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C:\Users\Zachary FEMBLEAUX\Desktop\ZachAAP Resources\FGDs\"/>
    </mc:Choice>
  </mc:AlternateContent>
  <bookViews>
    <workbookView xWindow="0" yWindow="0" windowWidth="19200" windowHeight="7050" tabRatio="598" activeTab="2"/>
  </bookViews>
  <sheets>
    <sheet name="Read Me" sheetId="3" r:id="rId1"/>
    <sheet name="Method Report" sheetId="2" r:id="rId2"/>
    <sheet name="Saturation Grid" sheetId="1"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0" i="1" l="1"/>
  <c r="L40" i="1" s="1"/>
  <c r="J40" i="1"/>
  <c r="K40" i="1"/>
  <c r="I33" i="1"/>
  <c r="I61" i="1" l="1"/>
  <c r="J61" i="1"/>
  <c r="K61" i="1"/>
  <c r="I45" i="1"/>
  <c r="L61" i="1" l="1"/>
  <c r="K19" i="1"/>
  <c r="J19" i="1"/>
  <c r="I19" i="1"/>
  <c r="L19" i="1" l="1"/>
  <c r="K81" i="1" l="1"/>
  <c r="K79" i="1"/>
  <c r="K80" i="1"/>
  <c r="K82" i="1"/>
  <c r="K78" i="1"/>
  <c r="K75" i="1"/>
  <c r="K74" i="1"/>
  <c r="K69" i="1"/>
  <c r="K70" i="1"/>
  <c r="K71" i="1"/>
  <c r="K72" i="1"/>
  <c r="K68" i="1"/>
  <c r="K64" i="1"/>
  <c r="K65" i="1"/>
  <c r="K63" i="1"/>
  <c r="K60" i="1"/>
  <c r="K57" i="1"/>
  <c r="K58" i="1"/>
  <c r="K55" i="1"/>
  <c r="K52" i="1"/>
  <c r="K53" i="1"/>
  <c r="K51" i="1"/>
  <c r="K49" i="1"/>
  <c r="K44" i="1"/>
  <c r="K45" i="1"/>
  <c r="K46" i="1"/>
  <c r="K47" i="1"/>
  <c r="K43" i="1"/>
  <c r="K38" i="1"/>
  <c r="K39" i="1"/>
  <c r="K37" i="1"/>
  <c r="K33" i="1"/>
  <c r="K35" i="1"/>
  <c r="K32" i="1"/>
  <c r="K27" i="1"/>
  <c r="K28" i="1"/>
  <c r="K29" i="1"/>
  <c r="K26" i="1"/>
  <c r="K21" i="1"/>
  <c r="K22" i="1"/>
  <c r="K23" i="1"/>
  <c r="K24" i="1"/>
  <c r="K20" i="1"/>
  <c r="K16" i="1"/>
  <c r="K15" i="1"/>
  <c r="K13" i="1"/>
  <c r="K12" i="1"/>
  <c r="K9" i="1"/>
  <c r="K10" i="1"/>
  <c r="K8" i="1"/>
  <c r="J8" i="1"/>
  <c r="J79" i="1"/>
  <c r="J80" i="1"/>
  <c r="J81" i="1"/>
  <c r="J82" i="1"/>
  <c r="J78" i="1"/>
  <c r="J75" i="1"/>
  <c r="J74" i="1"/>
  <c r="J69" i="1"/>
  <c r="J70" i="1"/>
  <c r="J71" i="1"/>
  <c r="J72" i="1"/>
  <c r="J68" i="1"/>
  <c r="J64" i="1"/>
  <c r="J65" i="1"/>
  <c r="J63" i="1"/>
  <c r="J60" i="1"/>
  <c r="J57" i="1"/>
  <c r="J58" i="1"/>
  <c r="J55" i="1"/>
  <c r="J52" i="1"/>
  <c r="J53" i="1"/>
  <c r="J51" i="1"/>
  <c r="J49" i="1"/>
  <c r="J44" i="1"/>
  <c r="J45" i="1"/>
  <c r="J46" i="1"/>
  <c r="J47" i="1"/>
  <c r="J43" i="1"/>
  <c r="J38" i="1"/>
  <c r="J39" i="1"/>
  <c r="J37" i="1"/>
  <c r="J33" i="1"/>
  <c r="J35" i="1"/>
  <c r="J32" i="1"/>
  <c r="J27" i="1"/>
  <c r="J28" i="1"/>
  <c r="J29" i="1"/>
  <c r="J26" i="1"/>
  <c r="J21" i="1"/>
  <c r="J22" i="1"/>
  <c r="J23" i="1"/>
  <c r="J24" i="1"/>
  <c r="J20" i="1"/>
  <c r="J16" i="1"/>
  <c r="J15" i="1"/>
  <c r="J13" i="1"/>
  <c r="J12" i="1"/>
  <c r="J9" i="1"/>
  <c r="J10" i="1"/>
  <c r="I79" i="1"/>
  <c r="L79" i="1" s="1"/>
  <c r="I80" i="1"/>
  <c r="I81" i="1"/>
  <c r="I82" i="1"/>
  <c r="I78" i="1"/>
  <c r="I75" i="1"/>
  <c r="I74" i="1"/>
  <c r="I72" i="1"/>
  <c r="I69" i="1"/>
  <c r="I70" i="1"/>
  <c r="I71" i="1"/>
  <c r="I68" i="1"/>
  <c r="I64" i="1"/>
  <c r="I65" i="1"/>
  <c r="I63" i="1"/>
  <c r="I60" i="1"/>
  <c r="I57" i="1"/>
  <c r="I58" i="1"/>
  <c r="I55" i="1"/>
  <c r="I52" i="1"/>
  <c r="I53" i="1"/>
  <c r="I51" i="1"/>
  <c r="I49" i="1"/>
  <c r="I47" i="1"/>
  <c r="I44" i="1"/>
  <c r="I46" i="1"/>
  <c r="I43" i="1"/>
  <c r="I38" i="1"/>
  <c r="I39" i="1"/>
  <c r="I37" i="1"/>
  <c r="I35" i="1"/>
  <c r="I32" i="1"/>
  <c r="I27" i="1"/>
  <c r="I28" i="1"/>
  <c r="I29" i="1"/>
  <c r="I26" i="1"/>
  <c r="I21" i="1"/>
  <c r="I22" i="1"/>
  <c r="I23" i="1"/>
  <c r="I24" i="1"/>
  <c r="I20" i="1"/>
  <c r="I16" i="1"/>
  <c r="I15" i="1"/>
  <c r="I13" i="1"/>
  <c r="I12" i="1"/>
  <c r="I10" i="1"/>
  <c r="I9" i="1"/>
  <c r="I8" i="1"/>
  <c r="L10" i="1" l="1"/>
  <c r="L33" i="1"/>
  <c r="L22" i="1"/>
  <c r="L69" i="1"/>
  <c r="L12" i="1"/>
  <c r="L21" i="1"/>
  <c r="L37" i="1"/>
  <c r="L8" i="1"/>
  <c r="L44" i="1"/>
  <c r="L13" i="1"/>
  <c r="L74" i="1"/>
  <c r="L60" i="1"/>
  <c r="L29" i="1"/>
  <c r="L75" i="1"/>
  <c r="L16" i="1"/>
  <c r="L28" i="1"/>
  <c r="L78" i="1"/>
  <c r="L39" i="1"/>
  <c r="L15" i="1"/>
  <c r="L38" i="1"/>
  <c r="L20" i="1"/>
  <c r="L27" i="1"/>
  <c r="L68" i="1"/>
  <c r="L82" i="1"/>
  <c r="L72" i="1"/>
  <c r="L26" i="1"/>
  <c r="L24" i="1"/>
  <c r="L32" i="1"/>
  <c r="L58" i="1"/>
  <c r="L71" i="1"/>
  <c r="L81" i="1"/>
  <c r="L9" i="1"/>
  <c r="L23" i="1"/>
  <c r="L35" i="1"/>
  <c r="L70" i="1"/>
  <c r="L80" i="1"/>
  <c r="L49" i="1"/>
  <c r="L51" i="1"/>
  <c r="L63" i="1"/>
  <c r="L46" i="1"/>
  <c r="L53" i="1"/>
  <c r="L65" i="1"/>
  <c r="L43" i="1"/>
  <c r="L52" i="1"/>
  <c r="L64" i="1"/>
  <c r="L55" i="1"/>
  <c r="L57" i="1"/>
  <c r="L47" i="1"/>
  <c r="L45" i="1"/>
</calcChain>
</file>

<file path=xl/comments1.xml><?xml version="1.0" encoding="utf-8"?>
<comments xmlns="http://schemas.openxmlformats.org/spreadsheetml/2006/main">
  <authors>
    <author>Zachary FEMBLEAUX</author>
    <author>Maj Nieuwenhuijsen</author>
  </authors>
  <commentList>
    <comment ref="C8" authorId="0" shapeId="0">
      <text>
        <r>
          <rPr>
            <sz val="9"/>
            <color indexed="81"/>
            <rFont val="Tahoma"/>
            <family val="2"/>
          </rPr>
          <t xml:space="preserve">"We are being registered and we get information about assistance but when it comes to distribution we hardly hear anything and even our Bulama (community/village head) is left out"
</t>
        </r>
      </text>
    </comment>
    <comment ref="F10" authorId="0" shapeId="0">
      <text>
        <r>
          <rPr>
            <sz val="9"/>
            <color indexed="81"/>
            <rFont val="Tahoma"/>
            <family val="2"/>
          </rPr>
          <t>"The people in this community get excited on receiving news about humanitarian assistance, they are happy about what they receive with quite a considerable information that reaches them every time about the assistance for the past 6 month. "</t>
        </r>
      </text>
    </comment>
    <comment ref="C12" authorId="0" shapeId="0">
      <text>
        <r>
          <rPr>
            <sz val="9"/>
            <color indexed="81"/>
            <rFont val="Tahoma"/>
            <family val="2"/>
          </rPr>
          <t>"We do not receive enough information if it is being brought, the Lawan (ward head) usually left us out and we think there might be a problem with the Lawan and our Bulama, so many times we see humanitarian cars outside the Lawan’s residence, later we will hear of assistance distributed in other parts of [settlement name redacted] but not ours"</t>
        </r>
      </text>
    </comment>
    <comment ref="F12" authorId="0" shapeId="0">
      <text>
        <r>
          <rPr>
            <sz val="9"/>
            <color indexed="81"/>
            <rFont val="Tahoma"/>
            <family val="2"/>
          </rPr>
          <t>"our community heads and camp chairmen are not being fair when providing us with information instead we prefer group awareness or individual consultation."</t>
        </r>
      </text>
    </comment>
    <comment ref="E13" authorId="0" shapeId="0">
      <text>
        <r>
          <rPr>
            <sz val="9"/>
            <color indexed="81"/>
            <rFont val="Tahoma"/>
            <family val="2"/>
          </rPr>
          <t>"You know here in [settlement name redacted] we have a lot of bulamas, when an organization came into a community they find it difficult identifying the real community leaders. So, if our Bulama is not aware then his community people will not be aware too."</t>
        </r>
      </text>
    </comment>
    <comment ref="C15" authorId="0" shapeId="0">
      <text>
        <r>
          <rPr>
            <sz val="9"/>
            <color indexed="81"/>
            <rFont val="Tahoma"/>
            <family val="2"/>
          </rPr>
          <t>"There are 6 lines (streets) here in [settlement name redacted], it will be appropriate if all lines have a direct representative that will be informing the community members things discussed with the Lawan"</t>
        </r>
      </text>
    </comment>
    <comment ref="D15" authorId="0" shapeId="0">
      <text>
        <r>
          <rPr>
            <sz val="9"/>
            <color indexed="81"/>
            <rFont val="Tahoma"/>
            <family val="2"/>
          </rPr>
          <t>"there is lack of well communication between the lawan and our Bulama. We feel that if the community head and the humanitarian workers can sit together and have a representative of the groups in the community who will be passing information to other community member"</t>
        </r>
      </text>
    </comment>
    <comment ref="E15" authorId="0" shapeId="0">
      <text>
        <r>
          <rPr>
            <sz val="9"/>
            <color indexed="81"/>
            <rFont val="Tahoma"/>
            <family val="2"/>
          </rPr>
          <t>"We are also suggesting if humanitarian workers can pass the information themselves to the community members themselves by producing flyers, making gatherings and community sensitization. Each group in the community (women, men, youths, disabled) can have their own representatives that can be passing information to them.
"</t>
        </r>
      </text>
    </comment>
    <comment ref="E16" authorId="0" shapeId="0">
      <text>
        <r>
          <rPr>
            <sz val="9"/>
            <color indexed="81"/>
            <rFont val="Tahoma"/>
            <family val="2"/>
          </rPr>
          <t>"We suggest that if announcements are being made through imams, mosques, churches, traditional leader communication will be easier and smoother"</t>
        </r>
      </text>
    </comment>
    <comment ref="C20" authorId="0" shapeId="0">
      <text>
        <r>
          <rPr>
            <sz val="9"/>
            <color indexed="81"/>
            <rFont val="Tahoma"/>
            <family val="2"/>
          </rPr>
          <t>"we tried contacting the NGO’s themselves but even if we go to their office we are not allowed to enter the office. We went to [org name redacted] to complain about the refuse that was being dumped in our community that is bringing health hazards to the community, we were not allowed into the office as we do not have any appointment and we do not know whom to contact"</t>
        </r>
      </text>
    </comment>
    <comment ref="C21" authorId="0" shapeId="0">
      <text>
        <r>
          <rPr>
            <sz val="9"/>
            <color indexed="81"/>
            <rFont val="Tahoma"/>
            <family val="2"/>
          </rPr>
          <t xml:space="preserve">"[Org name redacted] kept a suggestion box, we complained but no action has been done, the box is still there but no one drops complaints now as it is useless and inactive." 
</t>
        </r>
      </text>
    </comment>
    <comment ref="D21" authorId="1" shapeId="0">
      <text>
        <r>
          <rPr>
            <sz val="9"/>
            <color indexed="81"/>
            <rFont val="Tahoma"/>
            <charset val="1"/>
          </rPr>
          <t>"The suggestion box they placed in the community, we do put our complaints, they took them but till date nothing was done about any complain we lodged"</t>
        </r>
      </text>
    </comment>
    <comment ref="D22" authorId="0" shapeId="0">
      <text>
        <r>
          <rPr>
            <sz val="9"/>
            <color indexed="81"/>
            <rFont val="Tahoma"/>
            <family val="2"/>
          </rPr>
          <t>"the humanitarian workers give out their contact information to call when we have complained but the line is either not going through or no answer when we called."</t>
        </r>
      </text>
    </comment>
    <comment ref="E23" authorId="0" shapeId="0">
      <text>
        <r>
          <rPr>
            <sz val="9"/>
            <color indexed="81"/>
            <rFont val="Tahoma"/>
            <family val="2"/>
          </rPr>
          <t>"[Org name redacted] once told us that if we have problems. We can meet them at the bulama’s house, they are trying but it’s not very effective."</t>
        </r>
      </text>
    </comment>
    <comment ref="F23" authorId="0" shapeId="0">
      <text>
        <r>
          <rPr>
            <sz val="9"/>
            <color indexed="81"/>
            <rFont val="Tahoma"/>
            <family val="2"/>
          </rPr>
          <t>"When items have low quality we cannot return them, even if we return it to the Bulama he won’t inform the organizations, instead he will give it to other people or sell them."</t>
        </r>
      </text>
    </comment>
    <comment ref="E24" authorId="0" shapeId="0">
      <text>
        <r>
          <rPr>
            <sz val="9"/>
            <color indexed="81"/>
            <rFont val="Tahoma"/>
            <family val="2"/>
          </rPr>
          <t>"We also have community volunteers but we think we shouldn’t involve them or tell them our problems, thinking they won’t be of much help as they are not really humanitarian staffs but volunteers. "</t>
        </r>
      </text>
    </comment>
    <comment ref="C26" authorId="0" shapeId="0">
      <text>
        <r>
          <rPr>
            <sz val="9"/>
            <color indexed="81"/>
            <rFont val="Tahoma"/>
            <family val="2"/>
          </rPr>
          <t>"People feel comfortable reporting to the complaint box rather than in person, we think that if it is in person it might create misunderstanding among individuals but when kept anonymous, it can be resolved without anyone’s consent."</t>
        </r>
      </text>
    </comment>
    <comment ref="F26" authorId="0" shapeId="0">
      <text>
        <r>
          <rPr>
            <sz val="9"/>
            <color indexed="81"/>
            <rFont val="Tahoma"/>
            <family val="2"/>
          </rPr>
          <t>"We think if we have suggestion box, you can anonymously write your complaints and put it for further actions."</t>
        </r>
      </text>
    </comment>
    <comment ref="D27" authorId="1" shapeId="0">
      <text>
        <r>
          <rPr>
            <sz val="9"/>
            <color indexed="81"/>
            <rFont val="Tahoma"/>
            <charset val="1"/>
          </rPr>
          <t>"Some communities have volunteers of NGO, through them complaints can be made and also solved, we do not have them in our area, we have spoken to the humanitarian staffs on the need to have volunteers but till date nothing was done about it."</t>
        </r>
      </text>
    </comment>
    <comment ref="F27" authorId="0" shapeId="0">
      <text>
        <r>
          <rPr>
            <sz val="9"/>
            <color indexed="81"/>
            <rFont val="Tahoma"/>
            <family val="2"/>
          </rPr>
          <t>"We sometimes wish we have like community volunteers that have direct contacts of NGO staffs, suggestion box from organization where they can open it weekly and see our complaints, we will love that"</t>
        </r>
      </text>
    </comment>
    <comment ref="H27" authorId="0" shapeId="0">
      <text>
        <r>
          <rPr>
            <sz val="9"/>
            <color indexed="81"/>
            <rFont val="Tahoma"/>
            <family val="2"/>
          </rPr>
          <t>"We have humanitarian volunteers in the community that we channel any complains to and they directly inform humanitarian staffs. Thus this system is very effective and they work diligently in solving all complains, sometimes we feel uncomfortable to complain because we appreciate what they provide us with, we also feel that someone gives us assistance for free, why would we disturb them for just a missing item "</t>
        </r>
      </text>
    </comment>
    <comment ref="G28" authorId="0" shapeId="0">
      <text>
        <r>
          <rPr>
            <sz val="9"/>
            <color indexed="81"/>
            <rFont val="Tahoma"/>
            <family val="2"/>
          </rPr>
          <t>"Actually we know how to raise our complains and as long as we have something to complain about we channel it to the Bulama, we find complaining to the Bulama very effective because he acts once a complaint is laid."</t>
        </r>
      </text>
    </comment>
    <comment ref="G29" authorId="0" shapeId="0">
      <text>
        <r>
          <rPr>
            <sz val="9"/>
            <color indexed="81"/>
            <rFont val="Tahoma"/>
            <family val="2"/>
          </rPr>
          <t>"If we have complained even confidential we inform the Bulama personally and he acts accordingly, as for some NGOs they provide us with contact numbers to call, this numbers are their direct contacts"</t>
        </r>
      </text>
    </comment>
    <comment ref="C32" authorId="0" shapeId="0">
      <text>
        <r>
          <rPr>
            <sz val="9"/>
            <color indexed="81"/>
            <rFont val="Tahoma"/>
            <family val="2"/>
          </rPr>
          <t>"We are being consulted by humanitarian actors but at last it will come to our noticed that other parts benefitted and we have not."</t>
        </r>
      </text>
    </comment>
    <comment ref="C33" authorId="0" shapeId="0">
      <text>
        <r>
          <rPr>
            <sz val="9"/>
            <color indexed="81"/>
            <rFont val="Tahoma"/>
            <family val="2"/>
          </rPr>
          <t>"they (ward and community/village heads) are aware of everything going in the community but not really will they know the most vulnerable ones to benefit. It will be nice if the community leaders will work together with the humanitarian workers to select beneficiaries based on their needs and vulnerability."</t>
        </r>
      </text>
    </comment>
    <comment ref="G33" authorId="0" shapeId="0">
      <text>
        <r>
          <rPr>
            <sz val="9"/>
            <color indexed="81"/>
            <rFont val="Tahoma"/>
            <family val="2"/>
          </rPr>
          <t>"whenever an NGO bring something to the community, we the host community are left out, just today soaps were distributed in the community, when we went there they said we are not eligible since we are not IDPs. "</t>
        </r>
      </text>
    </comment>
    <comment ref="E35" authorId="0" shapeId="0">
      <text>
        <r>
          <rPr>
            <sz val="9"/>
            <color indexed="81"/>
            <rFont val="Tahoma"/>
            <family val="2"/>
          </rPr>
          <t>"We are not being consulted regarding what assistance we need or what we want, mostly community heads are those that are consulted but even our Bulama is complaining that he is not consulted, NGOs mostly decide the type of assistance they want to give a community, we don’t actually know how they do the selection or the criteria for choosing"</t>
        </r>
      </text>
    </comment>
    <comment ref="F35" authorId="0" shapeId="0">
      <text>
        <r>
          <rPr>
            <sz val="9"/>
            <color indexed="81"/>
            <rFont val="Tahoma"/>
            <family val="2"/>
          </rPr>
          <t>"The aid workers are focused on consulting or communicating with the community heads whom is not the appropriate person to be consulted regarding the needs and wants of the community members."</t>
        </r>
      </text>
    </comment>
    <comment ref="D37" authorId="0" shapeId="0">
      <text>
        <r>
          <rPr>
            <sz val="9"/>
            <color indexed="81"/>
            <rFont val="Tahoma"/>
            <family val="2"/>
          </rPr>
          <t xml:space="preserve">"Mostly they come through our community head, they meet him and discuss about the challenges of the community, later on they gather representative of the community or pick at random to ask about needs. This method they are doing is very good and we like it rather than going house to house to ask"
</t>
        </r>
      </text>
    </comment>
    <comment ref="G37" authorId="0" shapeId="0">
      <text>
        <r>
          <rPr>
            <sz val="9"/>
            <color indexed="81"/>
            <rFont val="Tahoma"/>
            <family val="2"/>
          </rPr>
          <t>"NGOs also make assessments to hear from everyone in the community (youths, men, women, disabled). They listened to everyone regardless of religious differences."</t>
        </r>
      </text>
    </comment>
    <comment ref="D38" authorId="0" shapeId="0">
      <text>
        <r>
          <rPr>
            <sz val="9"/>
            <color indexed="81"/>
            <rFont val="Tahoma"/>
            <family val="2"/>
          </rPr>
          <t>FGD participants reported that humanitarians pick beneficiaries at random sometimes, which helps with favoritism or biased selection from community leaders</t>
        </r>
      </text>
    </comment>
    <comment ref="G39" authorId="0" shapeId="0">
      <text>
        <r>
          <rPr>
            <sz val="9"/>
            <color indexed="81"/>
            <rFont val="Tahoma"/>
            <family val="2"/>
          </rPr>
          <t>"Sometimes they ask who needs assistance the most and the Bulama is fair in selection process. When the organization come for example they registered 1000 beneficiaries and at long last only 700 will benefit, so I think maybe during selection there are disqualification in process, the process is fair when they see someone they actually know that this person needs help they don’t show differences (disabled)."</t>
        </r>
      </text>
    </comment>
    <comment ref="F40" authorId="0" shapeId="0">
      <text>
        <r>
          <rPr>
            <sz val="9"/>
            <color indexed="81"/>
            <rFont val="Tahoma"/>
            <family val="2"/>
          </rPr>
          <t>"We will like to be consulted individually or in groups just like the FGD we are having now, we are mothers and also housekeepers, we are known for taking care of the home, it’s not possible for the Bulama to know our exact needs. "</t>
        </r>
      </text>
    </comment>
    <comment ref="C43" authorId="0" shapeId="0">
      <text>
        <r>
          <rPr>
            <sz val="9"/>
            <color indexed="81"/>
            <rFont val="Tahoma"/>
            <family val="2"/>
          </rPr>
          <t>"we are into cap sewing before being displaced, [org name redacted] distributed cap sewing materials and capital to buy other items for sewing, beneficiaries are still making use and earning from what was given"</t>
        </r>
      </text>
    </comment>
    <comment ref="C44" authorId="0" shapeId="0">
      <text>
        <r>
          <rPr>
            <sz val="9"/>
            <color indexed="81"/>
            <rFont val="Tahoma"/>
            <family val="2"/>
          </rPr>
          <t>"Our women are being provided with bathing and washing soaps which is of importance to them as they are using it to keep their personal hygiene."</t>
        </r>
      </text>
    </comment>
    <comment ref="F44" authorId="0" shapeId="0">
      <text>
        <r>
          <rPr>
            <sz val="9"/>
            <color indexed="81"/>
            <rFont val="Tahoma"/>
            <family val="2"/>
          </rPr>
          <t>"We are satisfied with the aid we receive recently, it includes soaps, detergents, buckets,</t>
        </r>
        <r>
          <rPr>
            <b/>
            <sz val="9"/>
            <color indexed="81"/>
            <rFont val="Tahoma"/>
            <family val="2"/>
          </rPr>
          <t xml:space="preserve"> torchlights </t>
        </r>
        <r>
          <rPr>
            <sz val="9"/>
            <color indexed="81"/>
            <rFont val="Tahoma"/>
            <family val="2"/>
          </rPr>
          <t>etc."</t>
        </r>
      </text>
    </comment>
    <comment ref="E49" authorId="0" shapeId="0">
      <text>
        <r>
          <rPr>
            <sz val="9"/>
            <color indexed="81"/>
            <rFont val="Tahoma"/>
            <family val="2"/>
          </rPr>
          <t>"Recently food has not been distributed, they are mostly distributing bathing and washing soaps now. We cannot surely say what they give us is in line with what we need, we can live without soap but not without food."</t>
        </r>
      </text>
    </comment>
    <comment ref="H53" authorId="0" shapeId="0">
      <text>
        <r>
          <rPr>
            <sz val="9"/>
            <color indexed="81"/>
            <rFont val="Tahoma"/>
            <family val="2"/>
          </rPr>
          <t>" we also need capital or vocational centres where we can learn trade to help ourselves, we are being tired of receiving aid and not moving forward"</t>
        </r>
      </text>
    </comment>
    <comment ref="C55" authorId="0" shapeId="0">
      <text>
        <r>
          <rPr>
            <sz val="9"/>
            <color indexed="81"/>
            <rFont val="Tahoma"/>
            <family val="2"/>
          </rPr>
          <t>"You might see a beneficiary who is financially stable and can afford what was distributed but still benefitting, those that are in need only few are opportune and lucky to benefit."</t>
        </r>
      </text>
    </comment>
    <comment ref="C57" authorId="0" shapeId="0">
      <text>
        <r>
          <rPr>
            <sz val="9"/>
            <color indexed="81"/>
            <rFont val="Tahoma"/>
            <family val="2"/>
          </rPr>
          <t>"this selection is sometimes not fair as you can see people from other community’s people coming to claim living in the community, mostly this selection is done and close family relatives benefitted or people closer to the community heads. "</t>
        </r>
      </text>
    </comment>
    <comment ref="D57" authorId="0" shapeId="0">
      <text>
        <r>
          <rPr>
            <sz val="9"/>
            <color indexed="81"/>
            <rFont val="Tahoma"/>
            <family val="2"/>
          </rPr>
          <t>"Humanitarian workers select beneficiaries with the help of the Bulama, they look out for most vulnerable people from the community and add them, this selection are sometimes fair while sometimes are not. When the Bulama makes selections he tends to include his close relatives either those in the community or those outside."</t>
        </r>
      </text>
    </comment>
    <comment ref="H57" authorId="0" shapeId="0">
      <text>
        <r>
          <rPr>
            <sz val="9"/>
            <color indexed="81"/>
            <rFont val="Tahoma"/>
            <family val="2"/>
          </rPr>
          <t>"We don’t know how they select the names of beneficiaries, after taking our information they will just paste the names. If we see our names on the pasted list we will feel happy but sad for those that didn’t see their names, after a while the name is been reshuffled and new names will be added, if you see your name omitted and you ask about it. they will tell you to be patient, so with this re-shufflement we feel there is not fairness, had it being all names will be dropped and new beneficiaries will be captured then it is fair but some names will be omitted and others will be there."</t>
        </r>
      </text>
    </comment>
    <comment ref="E58" authorId="0" shapeId="0">
      <text>
        <r>
          <rPr>
            <sz val="9"/>
            <color indexed="81"/>
            <rFont val="Tahoma"/>
            <family val="2"/>
          </rPr>
          <t>" As men of the home we are the ones to be helped so everyone can be happy, this issue of giving women mostly is bringing a lot of problems in our homes. Some of the women think they will have control over the home because they are now earning which is not like that, a man is always ahead of a woman. "</t>
        </r>
      </text>
    </comment>
    <comment ref="C60" authorId="0" shapeId="0">
      <text>
        <r>
          <rPr>
            <sz val="9"/>
            <color indexed="81"/>
            <rFont val="Tahoma"/>
            <family val="2"/>
          </rPr>
          <t>"there was a time I went to collect assistance (food) that was brought by an organization, a woman came carrying her young baby, she was the last person on the queue, the humanitarian worker called the woman, gave her a chair and help her out, I was so happy seeing his kind gesture and the way she was treated  with respect and care. They have respect for our wives and children."</t>
        </r>
      </text>
    </comment>
    <comment ref="D60" authorId="0" shapeId="0">
      <text>
        <r>
          <rPr>
            <sz val="9"/>
            <color indexed="81"/>
            <rFont val="Tahoma"/>
            <family val="2"/>
          </rPr>
          <t>"there was a time I send my son to buy me salt, on his way, he lost the money I gave him. A staff from [org name redacted] saw him crying, she bought the salt, sweets and gave him. He returned home happy and told me what happened, I went and thanked he"</t>
        </r>
      </text>
    </comment>
    <comment ref="H60" authorId="0" shapeId="0">
      <text>
        <r>
          <rPr>
            <sz val="9"/>
            <color indexed="81"/>
            <rFont val="Tahoma"/>
            <family val="2"/>
          </rPr>
          <t>"We are respected and treated well by humanitarian workers, they joke with us like we knew each other from the beginning"</t>
        </r>
      </text>
    </comment>
    <comment ref="E61" authorId="0" shapeId="0">
      <text>
        <r>
          <rPr>
            <sz val="9"/>
            <color indexed="81"/>
            <rFont val="Tahoma"/>
            <family val="2"/>
          </rPr>
          <t>"the female workers we somethings [sic] see them wearing trousers which we think is not proper. “there was a time a female worker came to my house for an interview, she was wearing a tight trouser, I talked to her. She thanked me and also said she will change"</t>
        </r>
      </text>
    </comment>
    <comment ref="H61" authorId="0" shapeId="0">
      <text>
        <r>
          <rPr>
            <sz val="9"/>
            <color indexed="81"/>
            <rFont val="Tahoma"/>
            <family val="2"/>
          </rPr>
          <t>"Even with that we are not happy sometimes with their dressings, so will put tight trousers which is exposing their body and it’s not proper as we have young boys in the community. We will appreciate if they will be covering properly."</t>
        </r>
      </text>
    </comment>
    <comment ref="C63" authorId="0" shapeId="0">
      <text>
        <r>
          <rPr>
            <sz val="9"/>
            <color indexed="81"/>
            <rFont val="Tahoma"/>
            <family val="2"/>
          </rPr>
          <t>"We feel safe all the time, we have a coordinated and planned process for distribution, beneficiaries are asked to line up and names will be taken according to your number on the queue, we have CJTF who controls the crowd and this process smoothly goes well and makes the whole work easier for everyone. "</t>
        </r>
      </text>
    </comment>
    <comment ref="C64" authorId="0" shapeId="0">
      <text>
        <r>
          <rPr>
            <sz val="9"/>
            <color indexed="81"/>
            <rFont val="Tahoma"/>
            <family val="2"/>
          </rPr>
          <t>"Disabled are given special treatment, they do not que up instead their family relative collects their share and help them carry it home."</t>
        </r>
      </text>
    </comment>
    <comment ref="E64" authorId="0" shapeId="0">
      <text>
        <r>
          <rPr>
            <sz val="9"/>
            <color indexed="81"/>
            <rFont val="Tahoma"/>
            <family val="2"/>
          </rPr>
          <t>"An NGO like[org name redacted] have a keke (tricycle) that helps the disable people to carry what they got hope, the keke man is also a volunteer of the organization, he cannot run with any item given to him to deliver."</t>
        </r>
      </text>
    </comment>
    <comment ref="E65" authorId="0" shapeId="0">
      <text>
        <r>
          <rPr>
            <sz val="9"/>
            <color indexed="81"/>
            <rFont val="Tahoma"/>
            <family val="2"/>
          </rPr>
          <t>Male FGD participants from Konduga said that most of the time people feel safe during and after assistance collection but " Some women do complain that they are scared after collecting aid as we have a lot of drug addicts in the community, so we try to ask one or two volunteers to see them off their homes."</t>
        </r>
      </text>
    </comment>
    <comment ref="F65" authorId="0" shapeId="0">
      <text>
        <r>
          <rPr>
            <sz val="9"/>
            <color indexed="81"/>
            <rFont val="Tahoma"/>
            <family val="2"/>
          </rPr>
          <t>"We are very safe at the place of receiving the aid, because the place is secured with lots of local vigilante and volunteers of the community but we are at panic after leaving the place because of fear, we have thugs and drug addicts in the community "</t>
        </r>
      </text>
    </comment>
    <comment ref="C68" authorId="0" shapeId="0">
      <text>
        <r>
          <rPr>
            <sz val="9"/>
            <color indexed="81"/>
            <rFont val="Tahoma"/>
            <family val="2"/>
          </rPr>
          <t>Due to large populations, FGD participants reported that there is never enough assistance to go around to everyone who needs it</t>
        </r>
      </text>
    </comment>
    <comment ref="C69" authorId="0" shapeId="0">
      <text>
        <r>
          <rPr>
            <sz val="9"/>
            <color indexed="81"/>
            <rFont val="Tahoma"/>
            <family val="2"/>
          </rPr>
          <t>FGD participants reported that family members of community leaders are unfairly chosen to receive assistance over those who may need it more</t>
        </r>
      </text>
    </comment>
    <comment ref="H69" authorId="0" shapeId="0">
      <text>
        <r>
          <rPr>
            <sz val="9"/>
            <color indexed="81"/>
            <rFont val="Tahoma"/>
            <family val="2"/>
          </rPr>
          <t>" So the barrier we usually encounter as women is when for example two of us are having the same husband and it happens we were lucky and called to receive aid, at the place of distribution you will find someone that will tell them to just assist one person, both are from same home and not like the other woman will share with you, she will not and you will be left with nothing."</t>
        </r>
      </text>
    </comment>
    <comment ref="F71" authorId="0" shapeId="0">
      <text>
        <r>
          <rPr>
            <sz val="9"/>
            <color indexed="81"/>
            <rFont val="Tahoma"/>
            <family val="2"/>
          </rPr>
          <t>"The main barrier we have is interference of [org name redacted] in assisting the community, and prevent other organizations from assisting the same community for a reason we do not know."</t>
        </r>
      </text>
    </comment>
    <comment ref="F72" authorId="0" shapeId="0">
      <text>
        <r>
          <rPr>
            <sz val="9"/>
            <color indexed="81"/>
            <rFont val="Tahoma"/>
            <family val="2"/>
          </rPr>
          <t>"Another problem is that we have a lot of drug addicts in the community, they tend to forcefully collect our items and sell to buy drugs, they can even steal household items like metal pots. "</t>
        </r>
      </text>
    </comment>
    <comment ref="E74" authorId="0" shapeId="0">
      <text>
        <r>
          <rPr>
            <sz val="9"/>
            <color indexed="81"/>
            <rFont val="Tahoma"/>
            <family val="2"/>
          </rPr>
          <t>"Aid workers should be doing selection door to door or with the community leader rather than giving him the control to select beneficiaries."</t>
        </r>
      </text>
    </comment>
    <comment ref="F82" authorId="0" shapeId="0">
      <text>
        <r>
          <rPr>
            <sz val="9"/>
            <color indexed="81"/>
            <rFont val="Tahoma"/>
            <family val="2"/>
          </rPr>
          <t>"We are very grateful but we will like to tell those that help us food is not only our problem, as food will finish but we need means of livelihood, like a capital to start up a business so that we can be independent and also rely on our income. We will also like to solicit that assistance should be in line with our needs to avoid us selling what we were given."</t>
        </r>
      </text>
    </comment>
  </commentList>
</comments>
</file>

<file path=xl/sharedStrings.xml><?xml version="1.0" encoding="utf-8"?>
<sst xmlns="http://schemas.openxmlformats.org/spreadsheetml/2006/main" count="322" uniqueCount="179">
  <si>
    <t>FGD ID</t>
  </si>
  <si>
    <t>Total # References per Discussion Point</t>
  </si>
  <si>
    <t>Key Findings Summary
(Merged per Discussion Topic)</t>
  </si>
  <si>
    <t># FGD participants</t>
  </si>
  <si>
    <t>Gender</t>
  </si>
  <si>
    <t>Male</t>
  </si>
  <si>
    <t>Female</t>
  </si>
  <si>
    <t>DT 1</t>
  </si>
  <si>
    <t>DP 1.1</t>
  </si>
  <si>
    <t>y</t>
  </si>
  <si>
    <t>DP 1.2</t>
  </si>
  <si>
    <t>DP 1.3</t>
  </si>
  <si>
    <t>DT 2</t>
  </si>
  <si>
    <t>DP 2.1</t>
  </si>
  <si>
    <t>DP 2.2</t>
  </si>
  <si>
    <t>DT 3</t>
  </si>
  <si>
    <t>DP 3.1</t>
  </si>
  <si>
    <t>DP 3.2</t>
  </si>
  <si>
    <t>DT 4</t>
  </si>
  <si>
    <t>DP 4.1</t>
  </si>
  <si>
    <t>DP 4.2</t>
  </si>
  <si>
    <t>DP 4.3</t>
  </si>
  <si>
    <t>DP 4.4</t>
  </si>
  <si>
    <t>DT 5</t>
  </si>
  <si>
    <t>Protection</t>
  </si>
  <si>
    <t>DP 5.1</t>
  </si>
  <si>
    <t>DP 5.2</t>
  </si>
  <si>
    <t>DT 6</t>
  </si>
  <si>
    <t>DT 6.1</t>
  </si>
  <si>
    <t>DT 6.2</t>
  </si>
  <si>
    <t>DT 6.3</t>
  </si>
  <si>
    <t>DT 7</t>
  </si>
  <si>
    <t>DP 7.1</t>
  </si>
  <si>
    <t>DP 7.2</t>
  </si>
  <si>
    <t>DP 7.3</t>
  </si>
  <si>
    <t>DT 8</t>
  </si>
  <si>
    <t>DP 8.1</t>
  </si>
  <si>
    <t>State</t>
  </si>
  <si>
    <t>Borno</t>
  </si>
  <si>
    <t>Jere</t>
  </si>
  <si>
    <t>Konduga</t>
  </si>
  <si>
    <t>Maiduguri</t>
  </si>
  <si>
    <t>LGA</t>
  </si>
  <si>
    <t>Total # References per Discussion Point (Jere)</t>
  </si>
  <si>
    <t>Total # References per Discussion Point (Konduga)</t>
  </si>
  <si>
    <t>Total # References per Discussion Point (Maiduguri)</t>
  </si>
  <si>
    <t>001</t>
  </si>
  <si>
    <t>002</t>
  </si>
  <si>
    <t>003</t>
  </si>
  <si>
    <t>004</t>
  </si>
  <si>
    <t>005</t>
  </si>
  <si>
    <t>006</t>
  </si>
  <si>
    <t>Awareness</t>
  </si>
  <si>
    <t>Feedback</t>
  </si>
  <si>
    <t>Fairness</t>
  </si>
  <si>
    <t>Relevance</t>
  </si>
  <si>
    <t>Respect</t>
  </si>
  <si>
    <t>Barriers</t>
  </si>
  <si>
    <t>Final Comments</t>
  </si>
  <si>
    <t>Access to information</t>
  </si>
  <si>
    <t>Ineffective feedback mechanisms</t>
  </si>
  <si>
    <t>Complaints/suggestion boxes</t>
  </si>
  <si>
    <t>Preferred feedback mechanisms</t>
  </si>
  <si>
    <t>Lack of results from consultations</t>
  </si>
  <si>
    <t>Cap sewing materials</t>
  </si>
  <si>
    <t>Personal hygiene products</t>
  </si>
  <si>
    <t>Unfair</t>
  </si>
  <si>
    <t>Irrelevant</t>
  </si>
  <si>
    <t>No protection concerns when receiving assistance</t>
  </si>
  <si>
    <t xml:space="preserve">Lack of awareness for where/how to get assistance and give feedback </t>
  </si>
  <si>
    <t>Ways to address barriers</t>
  </si>
  <si>
    <t>Greater cohesion between humanitarians and community</t>
  </si>
  <si>
    <t>Need for fairer targeting</t>
  </si>
  <si>
    <t>Need for better feedback mechanisms</t>
  </si>
  <si>
    <t>Need for more direct involvement of humanitarians</t>
  </si>
  <si>
    <t>Lack of information about specific distribution</t>
  </si>
  <si>
    <t>Enough information about assistance</t>
  </si>
  <si>
    <t>Consult with community</t>
  </si>
  <si>
    <t>Sufficient selection processes</t>
  </si>
  <si>
    <t>Food</t>
  </si>
  <si>
    <t>Assistance needed but not provided</t>
  </si>
  <si>
    <t>Lack of general information about assistance</t>
  </si>
  <si>
    <t>Community leaders</t>
  </si>
  <si>
    <t>Bias from community leaders</t>
  </si>
  <si>
    <t>Trouble identifying community leaders</t>
  </si>
  <si>
    <t>Direct communication with humanitarians</t>
  </si>
  <si>
    <t>Public announcements</t>
  </si>
  <si>
    <t>In-person feedback to humanitarians</t>
  </si>
  <si>
    <t>Feedback through community leaders</t>
  </si>
  <si>
    <t>Feedback through community volunteers</t>
  </si>
  <si>
    <t>Received assistance relevant with needs</t>
  </si>
  <si>
    <t>Received assistance not relevant with needs</t>
  </si>
  <si>
    <t>Dissatisfaction with selected beneficiaries</t>
  </si>
  <si>
    <t>Women selected more than men</t>
  </si>
  <si>
    <t>Humanitarians acting respectful</t>
  </si>
  <si>
    <t>Protection concerns</t>
  </si>
  <si>
    <t>Need for more assistance</t>
  </si>
  <si>
    <t>Lack of consultation by humanitarians</t>
  </si>
  <si>
    <t>NFIs</t>
  </si>
  <si>
    <t>Main barriers</t>
  </si>
  <si>
    <t>Interference from humanitarian organizations</t>
  </si>
  <si>
    <t>Unfairness in selection</t>
  </si>
  <si>
    <t>Need for more relevant assistance</t>
  </si>
  <si>
    <t>Needs</t>
  </si>
  <si>
    <t>Phone numbers of humanitarian organizations</t>
  </si>
  <si>
    <t>Select those in need</t>
  </si>
  <si>
    <t>Livelihood materials</t>
  </si>
  <si>
    <t>Cash</t>
  </si>
  <si>
    <t>Shelter</t>
  </si>
  <si>
    <t>No barriers</t>
  </si>
  <si>
    <t>Vulnerable populations are protected</t>
  </si>
  <si>
    <t>Vocational training</t>
  </si>
  <si>
    <t>Suggestions for awareness improvement</t>
  </si>
  <si>
    <t>Insufficient/unfair processes</t>
  </si>
  <si>
    <t>Unfair selection of beneficiaries</t>
  </si>
  <si>
    <t>Pick random beneficiaries</t>
  </si>
  <si>
    <t>Insufficient amount of assistance</t>
  </si>
  <si>
    <t>Unclarity about how beneficiaries are selected</t>
  </si>
  <si>
    <t>Unclear</t>
  </si>
  <si>
    <t>DP 3.3</t>
  </si>
  <si>
    <t xml:space="preserve">Suggestions for fairness improvement </t>
  </si>
  <si>
    <t xml:space="preserve">In most Maiduguri FGDs, participants reported receiving enough information about the assistance available to them. However, outside of Maiduguri, most FGDs reported that they were not receiving enough information about assistance. Several participants reported humanitarians would arrive to the settlement unannounced or that they would witness a distribution taking place without being previously informed. In half of FGDs, participants reported that they suspect this lack of information is due to issues with community leaders, either leaders withholding information from the community due to ensuring family members or friends of the leaders are the first to hear about assistance, or humanitarians not being able to properly identify who are the true community leaders of the settlement. In most FGDs, participants believe that direct communication with humanitarians rather than intermediaries such as community leaders or community volunteers would mitigate the lack of information about assistance. In several FGDs, participants often suggested having settlement representatives other than community leaders speak directly with those who work for humanitarian organizations about assistance rather than having ward or community leaders speaking with humanitarians.  </t>
  </si>
  <si>
    <t>Humanitarian workers dress inconsiderately</t>
  </si>
  <si>
    <t xml:space="preserve">Items </t>
  </si>
  <si>
    <t>Description</t>
  </si>
  <si>
    <t xml:space="preserve">Project Background </t>
  </si>
  <si>
    <t>Primary data collection time period</t>
  </si>
  <si>
    <t>Methodology: 
Overview</t>
  </si>
  <si>
    <t>Geographic coverage</t>
  </si>
  <si>
    <t>Scope</t>
  </si>
  <si>
    <t>Contact</t>
  </si>
  <si>
    <t>reach.nigeria@reach-initiative.org</t>
  </si>
  <si>
    <t>Sheets</t>
  </si>
  <si>
    <t>Read Me</t>
  </si>
  <si>
    <t>Contextual and methodological information to read before accessing the indicators and tools</t>
  </si>
  <si>
    <t>Method Report</t>
  </si>
  <si>
    <t>Information regarding the reasons for the FGD and analysis</t>
  </si>
  <si>
    <t>Transcribed Data</t>
  </si>
  <si>
    <t>Available by request</t>
  </si>
  <si>
    <t>Debrief</t>
  </si>
  <si>
    <t>Saturation Grid</t>
  </si>
  <si>
    <t>Matrix showing all themes discussed during the FGDs disaggregated by lga and gender</t>
  </si>
  <si>
    <t>This assessment is comprised of 6 Focus Group Discussions with a  total of 48 individuals.</t>
  </si>
  <si>
    <t>The exercise covered areas across 3 LGAs in Northeast Nigeria (Jere, Konduga, Maiduguri).</t>
  </si>
  <si>
    <t xml:space="preserve">Focus group discussions (FGDs) were held in the 3 LGAs (Jere, Konduga, Maiduguri) with participants purposively selected based on input from community leaders and local partners. Groups were led by REACH field officers who were trained on discussion group facilitation techniques and sensitivity. </t>
  </si>
  <si>
    <t xml:space="preserve">Data collection was conducted between 22 March and 31 March. </t>
  </si>
  <si>
    <r>
      <rPr>
        <b/>
        <sz val="14"/>
        <color theme="0"/>
        <rFont val="Arial Narrow"/>
        <family val="2"/>
      </rPr>
      <t xml:space="preserve">Method Report </t>
    </r>
    <r>
      <rPr>
        <b/>
        <sz val="11"/>
        <color theme="0"/>
        <rFont val="Arial Narrow"/>
        <family val="2"/>
      </rPr>
      <t xml:space="preserve">
</t>
    </r>
  </si>
  <si>
    <t>What is the objective of this analysis?</t>
  </si>
  <si>
    <t>What method was used to collect the data?</t>
  </si>
  <si>
    <t>What approach was used for the analysis and why? </t>
  </si>
  <si>
    <t>Assumptions and Choices Made</t>
  </si>
  <si>
    <t>Strengths and Limitations of the Qualitative Analysis</t>
  </si>
  <si>
    <r>
      <t xml:space="preserve">Do you intend to publish the qualitative analysis (e.g. Data Saturation Grid and any additional qualitative analysis)? </t>
    </r>
    <r>
      <rPr>
        <sz val="11"/>
        <color rgb="FFFFFFFF"/>
        <rFont val="Arial Narrow"/>
        <family val="2"/>
      </rPr>
      <t>(place an X next to the appropriate option)</t>
    </r>
  </si>
  <si>
    <r>
      <t xml:space="preserve">Yes </t>
    </r>
    <r>
      <rPr>
        <b/>
        <sz val="11"/>
        <color rgb="FF000000"/>
        <rFont val="Arial Narrow"/>
        <family val="2"/>
      </rPr>
      <t>X</t>
    </r>
  </si>
  <si>
    <t>No</t>
  </si>
  <si>
    <t>If “Yes”, please answer the following short questions:</t>
  </si>
  <si>
    <t>If “No”, what is the reason we do not wish to publish?</t>
  </si>
  <si>
    <t>What files do we anticipate sharing?</t>
  </si>
  <si>
    <r>
      <rPr>
        <b/>
        <sz val="11"/>
        <rFont val="Arial Narrow"/>
        <family val="2"/>
      </rPr>
      <t>Is this a PANDA or IMPACT Research Cycle, and so the analysis should not be made public?</t>
    </r>
    <r>
      <rPr>
        <sz val="11"/>
        <rFont val="Arial Narrow"/>
        <family val="2"/>
      </rPr>
      <t xml:space="preserve"> (Place an X next to the appropriate option)
Yes 
No </t>
    </r>
    <r>
      <rPr>
        <b/>
        <sz val="11"/>
        <rFont val="Arial Narrow"/>
        <family val="2"/>
      </rPr>
      <t>X</t>
    </r>
  </si>
  <si>
    <r>
      <rPr>
        <b/>
        <sz val="11"/>
        <color rgb="FF000000"/>
        <rFont val="Arial Narrow"/>
        <family val="2"/>
      </rPr>
      <t>If no, please elaborate on the reasons we do not wish to publish</t>
    </r>
    <r>
      <rPr>
        <sz val="11"/>
        <color rgb="FF000000"/>
        <rFont val="Arial Narrow"/>
        <family val="2"/>
      </rPr>
      <t xml:space="preserve">
</t>
    </r>
    <r>
      <rPr>
        <i/>
        <sz val="11"/>
        <color theme="0" tint="-0.499984740745262"/>
        <rFont val="Arial Narrow"/>
        <family val="2"/>
      </rPr>
      <t xml:space="preserve">E.g. “Content touches on sensitive topics. Having discussed with the protection cluster in-country, it was decided that the risk of publishing qualitative analysis will pose too great a risk to the wellbeing of participants. As such, the team would prefer to bilaterally share analysis on a case-by-case basis with relevant actors.”
</t>
    </r>
    <r>
      <rPr>
        <sz val="11"/>
        <color rgb="FF000000"/>
        <rFont val="Arial Narrow"/>
        <family val="2"/>
      </rPr>
      <t xml:space="preserve">
[Add text here]</t>
    </r>
  </si>
  <si>
    <t>Has a READ_ME sheet already been developed to explain the content of the analysis file?</t>
  </si>
  <si>
    <t>Yes</t>
  </si>
  <si>
    <t>What is the expected date of publication?</t>
  </si>
  <si>
    <t xml:space="preserve">
REACH Nigeria
Accountability to Affected Populations (AAP)
February-April 2021
Qualitative Analysis
</t>
  </si>
  <si>
    <t xml:space="preserve">Six focus groups were conducted in Jere, Konduga, and Maiduguri LGAs and were comprised of 8  individuals per group. We split the groups according to gender and state of origin. For example, we had one group of males who have recently received assistance from Jere, and one group of females who have also recently received assistance from Jere. Men and women were split as to allow individuals to express their perceptions and opinions without the possible hesitation associated with a mixed gender group. </t>
  </si>
  <si>
    <t>The AAP was an assessment conducted by REACH in March 2021. By conducting this assessment, REACH collected information that humanitarian actors can use to improve current interventions while ensuring future interventions are in line with the expectations of the populations served. In line with REACH’s mission to provide granular data, timely information and in-depth analysis from contexts of crisis, disaster and displacement, this assessment aimed to inform a human-centered approach to humanitarian assistance by narrowing the gap between the beneficiaries’ perceptions of assistance and the programmatic intentions of humanitarian organizations. In doing so, humanitarian actors are better positioned to provide quality assistance that is both fair/inclusive and relevant, done so in a respectful manner, and acknowledges the beneficiaries’ right to information about the assistance they are entitled to. 
In total, 351 key informant interviews (KIIs) were conducted remotely through a call centre in Borno state. Additionally, 6 focus group discussions (FGDs) were held in Jere, Konduga, and Maiduguri LGAs. Data was collected at the lowest possible administrative unit – individual settlements – as derived from the OCHA settlement dataset (in which a settlement represents a village or neighbourhood in a defined urban area), to ensure that the area for which key informants (KIs) provided information corresponds directly to their actual area of knowledge, thereby mitigating unfounded deductions. 
Key informant (KI) contacts and FGD participants were found through REACH’s field staff relations with community leaders and local partners in the targeted LGAs. For KIIs, REACH purposively selected settlements that were determined to have received humanitarian assistance in the previous 6 months while FGD participants were purposively selected to be humanitarian assistance beneficiaries, from settlements that have received humanitarian assistance in the previous 6 months, and had knowledge of the settlement from the previous 6 months.
KIIs were conducted in 8 purposively selected LGAs across Borno state. Five LGAs were selected based off of the 2020 MSNA indicator “% of households who received aid in the past 3 months”, while also taking into account locations that were physically accessible for qualitative data collection. The 5 LGAs (Kala/Balge, Mafa, Mobbar, Monguno, and Ngala) with the highest proportion of households reporting having received aid in the 3 months prior to data collection were selected while an additional 3 LGAs (Jere, Konduga, and Maiduguri) were selected due to the ability to conduct both FGDs and KIIs within these areas.</t>
  </si>
  <si>
    <t>Participants from Maiduguri LGA often had contradicting viewpoints of those from Jere and Konduga. It can be assumed that Maiduguri participants are receiving higher quality assistance due to the amount of humanitarian programmatic activities in the area especially concerning IDP camps in the LGA. Areas of outside of Maiduguri may be receiving less assistance due to the quantity of IDPs moving into Maiduguri over the previous several years. It can also be assumed that since we asked about the perceptions of participants, that the reality of the situation may vary from the perceptions of our participants.</t>
  </si>
  <si>
    <t>saturation grid, transcribed data and debrief on request</t>
  </si>
  <si>
    <t>This analysis seeks to better understand, the perceptions of beneficiaries of humanitarian assistance. Furthermore, the objective of this analysis is to understand these perceptions across multiple themes including Awareness, Feedback, Fairness, Relevance, Respect, Protection and Barriers. Additionally, the objective of the qualitative analysis is to enrich and complement the quantitative findings of this assessment by better understanding the "why" of our data.</t>
  </si>
  <si>
    <t xml:space="preserve">Our analysis for our Focus Group Discussions was based on finding the "why" of our quantitative data. Our quantitative data left open many "why's and our qualitative analysis was able to fill in the information gaps. By creating a saturation grid, we were able to dive deeper into the details that our quantitative data could not answer. For example, in many FGDs, participants mentioned unfair selection of beneficiaries due to community leaders choosing family members or friends to receive assistance first. Our quantitative data from key informant interviews (KIIs) were unable to pick up this nuance. </t>
  </si>
  <si>
    <t>In most FGDs outside of Maiduguri, participants reported that current feedback mechanisms were insufficient and not working properly. Whether it was complaint boxes, speaking with humanitarians via phone or in person, or providing feedback through community intermediaries, all were reported to be insufficient to addressing the needs of the settlement. Outside of Maiduguri, participants in most FGDs preferred using complaint/suggestions boxes for providing feedback as it allowed participants to remain anonymous when making a complaint. The main issue with the complaint/suggestion boxes is most participants felt there comments were not being addressed properly or at all. Within Maiduguri, participants noted that providing feedback to humanitarians through community leaders or community volunteers was not only preferred, but it was effective in addressing their concerns in a timely manner. Preferred feedback mechanisms vary between communities depending on trust with community leaders and individual's comfortability when providing feedback face to face to humanitarians.</t>
  </si>
  <si>
    <t>Unsatisfied with feedback mechanisms</t>
  </si>
  <si>
    <t>The results of this analysis do have limitations. To begin, the qualitative data is indicative and cannot be considered representative of any geographic area or population group. Additionally, the participants were asked about their perceptions of humanitarian assistance. We were unable to ask humanitarians about their perceptions across the same themes. Therefore, the responses and that data collected is indicative of the perceptions of that specific group but does not necessarily represent the reality of the situation.  One of the strengths of this data is that enumerators/facilitators were trained very well, allowing them to ask the questions in a manner that made it hard for participants to misunderstand.</t>
  </si>
  <si>
    <t>In the majority of FGDs, participants reported that the assistance the receive is relevant to their needs. The assistance the received was most often in the form of NFI kits or livelihood materials such as sewing machines. In other instances, food, cash, and shelter was provided. In all female FGDs, participants reported that food is needed but is not provided enough or at all. One male participant from Konduga mentioned that although personal hygiene products are appreciated, food is most needed and without food, personal hygiene products are useless. Within Jere FGDs, male participants reported that beneficiary selection was not relevant as those most in need were rarely selected. These same participants mostly believe that community leaders are unfairly selecting people to receive assistance. Several participants reported that community leaders select family members and friends to receive assistance.  The perceptions within the FGDs with the exception of males from Maiduguri, is that most often, humanitarian give community leaders the power to select beneficiaries which leaders abuse by signing up their family members for assistance regardless of their needs.</t>
  </si>
  <si>
    <t>Within the FGDs, participants had mixed perceptions about the fairness of how assistance is provided. Males in FGDs from Jere and Konduga LGAs believed they were not being consulted enough about the assistance they are entitled to. In Jere, responses from male participants indicated they felt they were being consulted by humanitarians but that no assistance arose out of these consultations. Additionally, these same FGD participants believe the wrong people are being consulted about humanitarian assistance. Male participants from Jere mentioned that community leaders were allowed to chose beneficiaries after being consulted by humanitarians which created a bias towards selecting those close to the community leaders and not those who actually need assistance. Female participants from Jere reported that community leaders were primarily consulted instead of community members and that these consultation produced desired results. The community heads in Jere that female participants mention selected the correct individuals or households that needed the most help. Other female Jere participants reported that humanitarians selected beneficiaries at random which allowed all community members to have an equal chance of being selected for assistance. In all FGDs in Maiduguri, participants believed that they were being fairly consulted about the assistance they receive. Within all Maiduguri FGDs, participants reported that humanitarians were properly consulting the community on their needs and addressing the needs of different population groups such as young, female, and disabled.</t>
  </si>
  <si>
    <t xml:space="preserve">Within all FGDs, participants reported feeling respected by humanitarians and having good relations when works visit the settlement. In most cases, FGD participants shared stories of times where humanitarian workers showed high levels of respect and went out of their way to cater to the needs of the settlement. In two FGDs, participants reported humanitarians were inconsiderate in their dress. Both cases involved female humanitarians wearing tightly fitted clothing that was not culturally appropriate for the settlement. </t>
  </si>
  <si>
    <t>Within most FGDs, participants reported feeling safe during and after assistance collection. Those participants reported that distributions were kept safe with community volunteers and vigilantes who made sure individuals were able to collect their assistance and return home safely. Additionally, those participants reported that humanitarians created orderly distributions with well organization ques that allowed everyone to retrieve assistance in a safe manner. Participants from all FGDs reported that vulnerable population groups such as disabled individuals, were provided special treatment to make sure they were able to properly collect their assistance without issue. In Konduga FGDs, male and female participants indicated that while they mostly feel safe, there are concerns with drug addicts who have in the past forcefully taken assistance from others. Both male and female participants indicated this is a concern primarily for women. In the Konduga female FGD, a participant mentioned that women will bring older sons with them as a means of protection.</t>
  </si>
  <si>
    <t>In the final comments section of the FGDs, participants within half the FGDs restated the need for more assistance while others requested the need for fairer targeting, the need for better feedback mechanisms, the need for more involvement from humanitarians, and the need for more relevant assistance.</t>
  </si>
  <si>
    <t>In the majority of the FGDs, participants reported the main barriers to accessing assistance were a) the amount of assistance provided being insufficient, and b) the perceived unfair selection of beneficiaries. In those same FGDs, participants indicated that the populations of their settlements have grown in recent years while the amount of assistance provided has not grown. As a result, people are receiving less assistance then in the past and is not enough to cover everyone's needs. In addition, most participants reported the unfair selection of beneficiaries due to community leaders serving themselves and their families first before those in need. In one case, a participant reported that people were receiving assistance even when they were financially able to afford the goods without assistance. In other cases, FGD participants (Jere) reported not knowing where and how to get assistance and give feedback. In the Konduga FGD, female participants reported protection concerns and issues with humanitarian organizations as barriers. Only within one FGD group did participants report having no barriers. In half the FGDs, participants reported that better cohesion between humanitarians and the vulnerable population groups could address these barriers. These participants believe a more direct relation with humanitarian organizations would address these barriers by removing the issues that are associated with community leaders unfairly selecting beneficiaries.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</si>
</sst>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Calibri"/>
      <family val="2"/>
      <scheme val="minor"/>
    </font>
    <font>
      <b/>
      <sz val="11"/>
      <color theme="1"/>
      <name val="Calibri"/>
      <family val="2"/>
      <scheme val="minor"/>
    </font>
    <font>
      <b/>
      <sz val="10"/>
      <color theme="0"/>
      <name val="Arial Narrow"/>
      <family val="2"/>
    </font>
    <font>
      <b/>
      <sz val="11"/>
      <color theme="0"/>
      <name val="Arial Narrow"/>
      <family val="2"/>
    </font>
    <font>
      <b/>
      <sz val="10"/>
      <name val="Arial Narrow"/>
      <family val="2"/>
    </font>
    <font>
      <b/>
      <sz val="11"/>
      <name val="Arial Narrow"/>
      <family val="2"/>
    </font>
    <font>
      <b/>
      <sz val="10"/>
      <color theme="1"/>
      <name val="Arial Narrow"/>
      <family val="2"/>
    </font>
    <font>
      <sz val="11"/>
      <color theme="1"/>
      <name val="Arial Narrow"/>
      <family val="2"/>
    </font>
    <font>
      <i/>
      <sz val="10"/>
      <color theme="1"/>
      <name val="Arial Narrow"/>
      <family val="2"/>
    </font>
    <font>
      <sz val="10"/>
      <color theme="1"/>
      <name val="Arial Narrow"/>
      <family val="2"/>
    </font>
    <font>
      <sz val="9"/>
      <color indexed="81"/>
      <name val="Tahoma"/>
      <family val="2"/>
    </font>
    <font>
      <b/>
      <sz val="9"/>
      <color indexed="81"/>
      <name val="Tahoma"/>
      <family val="2"/>
    </font>
    <font>
      <sz val="9"/>
      <color indexed="81"/>
      <name val="Tahoma"/>
      <charset val="1"/>
    </font>
    <font>
      <sz val="11"/>
      <color theme="1"/>
      <name val="Calibri"/>
      <family val="2"/>
      <scheme val="minor"/>
    </font>
    <font>
      <sz val="11"/>
      <name val="Arial Narrow"/>
      <family val="2"/>
    </font>
    <font>
      <b/>
      <sz val="14"/>
      <color theme="0"/>
      <name val="Arial Narrow"/>
      <family val="2"/>
    </font>
    <font>
      <b/>
      <sz val="11"/>
      <color rgb="FFFFFFFF"/>
      <name val="Arial Narrow"/>
      <family val="2"/>
    </font>
    <font>
      <sz val="11"/>
      <color rgb="FF000000"/>
      <name val="Arial Narrow"/>
      <family val="2"/>
    </font>
    <font>
      <sz val="11"/>
      <color rgb="FFFFFFFF"/>
      <name val="Arial Narrow"/>
      <family val="2"/>
    </font>
    <font>
      <b/>
      <sz val="11"/>
      <color rgb="FF000000"/>
      <name val="Arial Narrow"/>
      <family val="2"/>
    </font>
    <font>
      <i/>
      <sz val="11"/>
      <color theme="0" tint="-0.499984740745262"/>
      <name val="Arial Narrow"/>
      <family val="2"/>
    </font>
  </fonts>
  <fills count="9">
    <fill>
      <patternFill patternType="none"/>
    </fill>
    <fill>
      <patternFill patternType="gray125"/>
    </fill>
    <fill>
      <patternFill patternType="solid">
        <fgColor rgb="FFEE5859"/>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rgb="FF666666"/>
        <bgColor indexed="64"/>
      </patternFill>
    </fill>
  </fills>
  <borders count="40">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thick">
        <color indexed="64"/>
      </right>
      <top style="medium">
        <color indexed="64"/>
      </top>
      <bottom style="medium">
        <color indexed="64"/>
      </bottom>
      <diagonal/>
    </border>
    <border>
      <left style="medium">
        <color indexed="64"/>
      </left>
      <right style="thick">
        <color indexed="64"/>
      </right>
      <top style="medium">
        <color indexed="64"/>
      </top>
      <bottom style="medium">
        <color indexed="64"/>
      </bottom>
      <diagonal/>
    </border>
    <border>
      <left style="medium">
        <color indexed="64"/>
      </left>
      <right style="thick">
        <color indexed="64"/>
      </right>
      <top style="medium">
        <color indexed="64"/>
      </top>
      <bottom/>
      <diagonal/>
    </border>
    <border>
      <left style="medium">
        <color indexed="64"/>
      </left>
      <right style="thick">
        <color indexed="64"/>
      </right>
      <top/>
      <bottom style="medium">
        <color indexed="64"/>
      </bottom>
      <diagonal/>
    </border>
    <border>
      <left/>
      <right style="thick">
        <color indexed="64"/>
      </right>
      <top style="medium">
        <color indexed="64"/>
      </top>
      <bottom/>
      <diagonal/>
    </border>
    <border>
      <left/>
      <right style="thick">
        <color indexed="64"/>
      </right>
      <top/>
      <bottom/>
      <diagonal/>
    </border>
    <border>
      <left/>
      <right style="thick">
        <color indexed="64"/>
      </right>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style="thick">
        <color indexed="64"/>
      </right>
      <top/>
      <bottom/>
      <diagonal/>
    </border>
    <border>
      <left style="thick">
        <color indexed="64"/>
      </left>
      <right style="thick">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thick">
        <color indexed="64"/>
      </left>
      <right style="medium">
        <color indexed="64"/>
      </right>
      <top style="medium">
        <color indexed="64"/>
      </top>
      <bottom/>
      <diagonal/>
    </border>
    <border>
      <left style="thick">
        <color indexed="64"/>
      </left>
      <right style="medium">
        <color indexed="64"/>
      </right>
      <top/>
      <bottom/>
      <diagonal/>
    </border>
    <border>
      <left style="thick">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diagonal/>
    </border>
  </borders>
  <cellStyleXfs count="2">
    <xf numFmtId="0" fontId="0" fillId="0" borderId="0"/>
    <xf numFmtId="0" fontId="13" fillId="0" borderId="0"/>
  </cellStyleXfs>
  <cellXfs count="151">
    <xf numFmtId="0" fontId="0" fillId="0" borderId="0" xfId="0"/>
    <xf numFmtId="0" fontId="2" fillId="2" borderId="1" xfId="0" applyFont="1" applyFill="1" applyBorder="1" applyAlignment="1">
      <alignment horizontal="right" wrapText="1"/>
    </xf>
    <xf numFmtId="0" fontId="0" fillId="0" borderId="0" xfId="0" applyBorder="1"/>
    <xf numFmtId="0" fontId="1" fillId="2" borderId="1" xfId="0" applyFont="1" applyFill="1" applyBorder="1"/>
    <xf numFmtId="0" fontId="6" fillId="2" borderId="1" xfId="0" applyFont="1" applyFill="1" applyBorder="1" applyAlignment="1">
      <alignment horizontal="right" wrapText="1"/>
    </xf>
    <xf numFmtId="0" fontId="0" fillId="0" borderId="0" xfId="0" applyFill="1" applyBorder="1"/>
    <xf numFmtId="0" fontId="0" fillId="0" borderId="0" xfId="0" applyFill="1"/>
    <xf numFmtId="0" fontId="1" fillId="0" borderId="1" xfId="0" applyFont="1" applyFill="1" applyBorder="1"/>
    <xf numFmtId="0" fontId="9" fillId="0" borderId="1" xfId="0" applyFont="1" applyFill="1" applyBorder="1" applyAlignment="1">
      <alignment horizontal="right" wrapText="1"/>
    </xf>
    <xf numFmtId="0" fontId="0" fillId="0" borderId="0" xfId="0" applyAlignment="1">
      <alignment horizontal="center"/>
    </xf>
    <xf numFmtId="0" fontId="7" fillId="0" borderId="1" xfId="0" applyFont="1" applyFill="1" applyBorder="1" applyAlignment="1">
      <alignment horizontal="center"/>
    </xf>
    <xf numFmtId="0" fontId="0" fillId="0" borderId="1" xfId="0" applyFill="1" applyBorder="1"/>
    <xf numFmtId="0" fontId="0" fillId="0" borderId="1" xfId="0" applyFill="1" applyBorder="1" applyAlignment="1">
      <alignment horizontal="center"/>
    </xf>
    <xf numFmtId="49" fontId="3" fillId="2" borderId="1" xfId="0" applyNumberFormat="1" applyFont="1" applyFill="1" applyBorder="1"/>
    <xf numFmtId="49" fontId="3" fillId="2" borderId="3" xfId="0" applyNumberFormat="1" applyFont="1" applyFill="1" applyBorder="1"/>
    <xf numFmtId="0" fontId="9" fillId="0" borderId="0" xfId="0" applyFont="1" applyFill="1" applyAlignment="1">
      <alignment horizontal="right"/>
    </xf>
    <xf numFmtId="0" fontId="7" fillId="0" borderId="3" xfId="0" applyFont="1" applyFill="1" applyBorder="1" applyAlignment="1">
      <alignment horizontal="center"/>
    </xf>
    <xf numFmtId="0" fontId="9" fillId="0" borderId="8" xfId="0" applyFont="1" applyFill="1" applyBorder="1" applyAlignment="1">
      <alignment horizontal="right" wrapText="1"/>
    </xf>
    <xf numFmtId="0" fontId="7" fillId="0" borderId="8" xfId="0" applyFont="1" applyFill="1" applyBorder="1" applyAlignment="1">
      <alignment horizontal="center"/>
    </xf>
    <xf numFmtId="0" fontId="2" fillId="2" borderId="7" xfId="0" applyFont="1" applyFill="1" applyBorder="1" applyAlignment="1">
      <alignment horizontal="center" vertical="center" wrapText="1"/>
    </xf>
    <xf numFmtId="0" fontId="7" fillId="3" borderId="5" xfId="0" applyFont="1" applyFill="1" applyBorder="1" applyAlignment="1">
      <alignment horizontal="center"/>
    </xf>
    <xf numFmtId="0" fontId="9" fillId="0" borderId="4" xfId="0" applyFont="1" applyFill="1" applyBorder="1" applyAlignment="1">
      <alignment horizontal="right" wrapText="1"/>
    </xf>
    <xf numFmtId="0" fontId="9" fillId="0" borderId="10" xfId="0" applyFont="1" applyFill="1" applyBorder="1" applyAlignment="1">
      <alignment horizontal="right" wrapText="1"/>
    </xf>
    <xf numFmtId="0" fontId="7" fillId="3" borderId="9" xfId="0" applyFont="1" applyFill="1" applyBorder="1" applyAlignment="1"/>
    <xf numFmtId="0" fontId="0" fillId="3" borderId="9" xfId="0" applyFill="1" applyBorder="1" applyAlignment="1"/>
    <xf numFmtId="0" fontId="7" fillId="0" borderId="5" xfId="0" applyFont="1" applyFill="1" applyBorder="1" applyAlignment="1">
      <alignment horizontal="center"/>
    </xf>
    <xf numFmtId="0" fontId="7" fillId="0" borderId="1" xfId="0" applyFont="1" applyFill="1" applyBorder="1" applyAlignment="1"/>
    <xf numFmtId="0" fontId="7" fillId="0" borderId="4" xfId="0" applyFont="1" applyFill="1" applyBorder="1" applyAlignment="1">
      <alignment horizontal="center"/>
    </xf>
    <xf numFmtId="0" fontId="0" fillId="0" borderId="3" xfId="0" applyFill="1" applyBorder="1" applyAlignment="1">
      <alignment horizontal="center"/>
    </xf>
    <xf numFmtId="0" fontId="0" fillId="0" borderId="5" xfId="0" applyFill="1" applyBorder="1" applyAlignment="1">
      <alignment horizontal="center"/>
    </xf>
    <xf numFmtId="0" fontId="9" fillId="0" borderId="1" xfId="0" applyFont="1" applyFill="1" applyBorder="1" applyAlignment="1">
      <alignment horizontal="right"/>
    </xf>
    <xf numFmtId="0" fontId="1" fillId="5" borderId="1" xfId="0" applyFont="1" applyFill="1" applyBorder="1"/>
    <xf numFmtId="0" fontId="9" fillId="5" borderId="1" xfId="0" applyFont="1" applyFill="1" applyBorder="1" applyAlignment="1">
      <alignment horizontal="right" wrapText="1"/>
    </xf>
    <xf numFmtId="0" fontId="0" fillId="5" borderId="9" xfId="0" applyFill="1" applyBorder="1" applyAlignment="1"/>
    <xf numFmtId="0" fontId="7" fillId="5" borderId="9" xfId="0" applyFont="1" applyFill="1" applyBorder="1" applyAlignment="1"/>
    <xf numFmtId="0" fontId="7" fillId="5" borderId="1" xfId="0" applyFont="1" applyFill="1" applyBorder="1" applyAlignment="1">
      <alignment horizontal="center"/>
    </xf>
    <xf numFmtId="0" fontId="9" fillId="5" borderId="4" xfId="0" applyFont="1" applyFill="1" applyBorder="1" applyAlignment="1">
      <alignment horizontal="right" wrapText="1"/>
    </xf>
    <xf numFmtId="0" fontId="9" fillId="5" borderId="9" xfId="0" applyFont="1" applyFill="1" applyBorder="1" applyAlignment="1">
      <alignment wrapText="1"/>
    </xf>
    <xf numFmtId="0" fontId="9" fillId="5" borderId="0" xfId="0" applyFont="1" applyFill="1" applyAlignment="1">
      <alignment horizontal="right"/>
    </xf>
    <xf numFmtId="0" fontId="4" fillId="3" borderId="1" xfId="0" applyFont="1" applyFill="1" applyBorder="1" applyAlignment="1">
      <alignment horizontal="right" wrapText="1"/>
    </xf>
    <xf numFmtId="0" fontId="5" fillId="3" borderId="4" xfId="0" applyFont="1" applyFill="1" applyBorder="1" applyAlignment="1">
      <alignment horizontal="center" vertical="center"/>
    </xf>
    <xf numFmtId="0" fontId="5" fillId="3" borderId="1" xfId="0" applyFont="1" applyFill="1" applyBorder="1" applyAlignment="1">
      <alignment horizontal="center" vertical="center"/>
    </xf>
    <xf numFmtId="0" fontId="9" fillId="5" borderId="4" xfId="0" applyFont="1" applyFill="1" applyBorder="1" applyAlignment="1">
      <alignment wrapText="1"/>
    </xf>
    <xf numFmtId="0" fontId="5" fillId="2" borderId="7" xfId="0" applyFont="1" applyFill="1" applyBorder="1" applyAlignment="1">
      <alignment horizontal="center"/>
    </xf>
    <xf numFmtId="0" fontId="5" fillId="2" borderId="8" xfId="0" applyFont="1" applyFill="1" applyBorder="1" applyAlignment="1">
      <alignment horizontal="center"/>
    </xf>
    <xf numFmtId="0" fontId="0" fillId="5" borderId="4" xfId="0" applyFill="1" applyBorder="1" applyAlignment="1"/>
    <xf numFmtId="0" fontId="7" fillId="2" borderId="4" xfId="0" applyFont="1" applyFill="1" applyBorder="1" applyAlignment="1"/>
    <xf numFmtId="0" fontId="7" fillId="2" borderId="9" xfId="0" applyFont="1" applyFill="1" applyBorder="1" applyAlignment="1"/>
    <xf numFmtId="0" fontId="7" fillId="5" borderId="4" xfId="0" applyFont="1" applyFill="1" applyBorder="1" applyAlignment="1"/>
    <xf numFmtId="0" fontId="7" fillId="0" borderId="7" xfId="0" applyFont="1" applyFill="1" applyBorder="1" applyAlignment="1">
      <alignment horizontal="center"/>
    </xf>
    <xf numFmtId="49" fontId="3" fillId="2" borderId="12" xfId="0" applyNumberFormat="1" applyFont="1" applyFill="1" applyBorder="1"/>
    <xf numFmtId="0" fontId="5" fillId="3" borderId="12" xfId="0" applyFont="1" applyFill="1" applyBorder="1" applyAlignment="1">
      <alignment horizontal="center" vertical="center"/>
    </xf>
    <xf numFmtId="0" fontId="7" fillId="2" borderId="11" xfId="0" applyFont="1" applyFill="1" applyBorder="1" applyAlignment="1"/>
    <xf numFmtId="0" fontId="0" fillId="5" borderId="11" xfId="0" applyFill="1" applyBorder="1" applyAlignment="1"/>
    <xf numFmtId="0" fontId="7" fillId="0" borderId="12" xfId="0" applyFont="1" applyFill="1" applyBorder="1" applyAlignment="1">
      <alignment horizontal="center"/>
    </xf>
    <xf numFmtId="0" fontId="7" fillId="0" borderId="13" xfId="0" applyFont="1" applyFill="1" applyBorder="1" applyAlignment="1">
      <alignment horizontal="center"/>
    </xf>
    <xf numFmtId="0" fontId="7" fillId="5" borderId="11" xfId="0" applyFont="1" applyFill="1" applyBorder="1" applyAlignment="1"/>
    <xf numFmtId="0" fontId="9" fillId="5" borderId="11" xfId="0" applyFont="1" applyFill="1" applyBorder="1" applyAlignment="1">
      <alignment wrapText="1"/>
    </xf>
    <xf numFmtId="0" fontId="7" fillId="0" borderId="14" xfId="0" applyFont="1" applyFill="1" applyBorder="1" applyAlignment="1">
      <alignment horizontal="center"/>
    </xf>
    <xf numFmtId="0" fontId="7" fillId="5" borderId="12" xfId="0" applyFont="1" applyFill="1" applyBorder="1" applyAlignment="1">
      <alignment horizontal="center"/>
    </xf>
    <xf numFmtId="0" fontId="0" fillId="0" borderId="12" xfId="0" applyFill="1" applyBorder="1" applyAlignment="1">
      <alignment horizontal="center"/>
    </xf>
    <xf numFmtId="0" fontId="7" fillId="0" borderId="12" xfId="0" applyFont="1" applyFill="1" applyBorder="1" applyAlignment="1"/>
    <xf numFmtId="0" fontId="9" fillId="3" borderId="9" xfId="0" applyFont="1" applyFill="1" applyBorder="1" applyAlignment="1">
      <alignment horizontal="center" wrapText="1"/>
    </xf>
    <xf numFmtId="0" fontId="5" fillId="2" borderId="14" xfId="0" applyFont="1" applyFill="1" applyBorder="1" applyAlignment="1">
      <alignment horizontal="center"/>
    </xf>
    <xf numFmtId="0" fontId="0" fillId="3" borderId="11" xfId="0" applyFill="1" applyBorder="1" applyAlignment="1"/>
    <xf numFmtId="0" fontId="7" fillId="3" borderId="11" xfId="0" applyFont="1" applyFill="1" applyBorder="1" applyAlignment="1"/>
    <xf numFmtId="0" fontId="9" fillId="3" borderId="11" xfId="0" applyFont="1" applyFill="1" applyBorder="1" applyAlignment="1">
      <alignment horizontal="center" wrapText="1"/>
    </xf>
    <xf numFmtId="0" fontId="8" fillId="2" borderId="5" xfId="0" applyFont="1" applyFill="1" applyBorder="1" applyAlignment="1">
      <alignment vertical="center" wrapText="1"/>
    </xf>
    <xf numFmtId="0" fontId="2" fillId="2" borderId="21" xfId="0" applyFont="1" applyFill="1" applyBorder="1" applyAlignment="1">
      <alignment horizontal="center" vertical="center" wrapText="1"/>
    </xf>
    <xf numFmtId="0" fontId="7" fillId="2" borderId="18" xfId="0" applyFont="1" applyFill="1" applyBorder="1" applyAlignment="1"/>
    <xf numFmtId="0" fontId="0" fillId="3" borderId="18" xfId="0" applyFill="1" applyBorder="1" applyAlignment="1"/>
    <xf numFmtId="0" fontId="7" fillId="0" borderId="18" xfId="0" applyFont="1" applyFill="1" applyBorder="1" applyAlignment="1">
      <alignment horizontal="center"/>
    </xf>
    <xf numFmtId="0" fontId="7" fillId="3" borderId="18" xfId="0" applyFont="1" applyFill="1" applyBorder="1" applyAlignment="1"/>
    <xf numFmtId="0" fontId="9" fillId="3" borderId="18" xfId="0" applyFont="1" applyFill="1" applyBorder="1" applyAlignment="1">
      <alignment horizontal="center" wrapText="1"/>
    </xf>
    <xf numFmtId="0" fontId="8" fillId="0" borderId="6" xfId="0" applyFont="1" applyFill="1" applyBorder="1" applyAlignment="1">
      <alignment horizontal="center" vertical="center" wrapText="1"/>
    </xf>
    <xf numFmtId="0" fontId="7" fillId="5" borderId="3" xfId="0" applyFont="1" applyFill="1" applyBorder="1" applyAlignment="1">
      <alignment horizontal="center"/>
    </xf>
    <xf numFmtId="0" fontId="7" fillId="5" borderId="13" xfId="0" applyFont="1" applyFill="1" applyBorder="1" applyAlignment="1">
      <alignment horizontal="center"/>
    </xf>
    <xf numFmtId="0" fontId="7" fillId="2" borderId="22" xfId="0" applyFont="1" applyFill="1" applyBorder="1" applyAlignment="1"/>
    <xf numFmtId="0" fontId="7" fillId="2" borderId="23" xfId="0" applyFont="1" applyFill="1" applyBorder="1" applyAlignment="1"/>
    <xf numFmtId="0" fontId="7" fillId="2" borderId="17" xfId="0" applyFont="1" applyFill="1" applyBorder="1" applyAlignment="1"/>
    <xf numFmtId="0" fontId="7" fillId="5" borderId="1" xfId="0" applyFont="1" applyFill="1" applyBorder="1" applyAlignment="1"/>
    <xf numFmtId="0" fontId="3" fillId="2" borderId="8" xfId="1" applyFont="1" applyFill="1" applyBorder="1"/>
    <xf numFmtId="0" fontId="3" fillId="2" borderId="23" xfId="1" applyFont="1" applyFill="1" applyBorder="1" applyAlignment="1">
      <alignment wrapText="1"/>
    </xf>
    <xf numFmtId="0" fontId="0" fillId="2" borderId="23" xfId="0" applyFill="1" applyBorder="1"/>
    <xf numFmtId="0" fontId="5" fillId="6" borderId="28" xfId="1" applyFont="1" applyFill="1" applyBorder="1" applyAlignment="1">
      <alignment vertical="top"/>
    </xf>
    <xf numFmtId="0" fontId="5" fillId="6" borderId="30" xfId="1" applyFont="1" applyFill="1" applyBorder="1" applyAlignment="1">
      <alignment vertical="top" wrapText="1"/>
    </xf>
    <xf numFmtId="0" fontId="14" fillId="6" borderId="31" xfId="1" applyFont="1" applyFill="1" applyBorder="1" applyAlignment="1">
      <alignment vertical="top" wrapText="1"/>
    </xf>
    <xf numFmtId="0" fontId="14" fillId="6" borderId="31" xfId="1" applyFont="1" applyFill="1" applyBorder="1" applyAlignment="1">
      <alignment horizontal="justify" vertical="top" wrapText="1"/>
    </xf>
    <xf numFmtId="0" fontId="5" fillId="6" borderId="30" xfId="1" applyFont="1" applyFill="1" applyBorder="1"/>
    <xf numFmtId="0" fontId="14" fillId="6" borderId="31" xfId="1" applyFont="1" applyFill="1" applyBorder="1" applyAlignment="1">
      <alignment wrapText="1"/>
    </xf>
    <xf numFmtId="0" fontId="5" fillId="6" borderId="30" xfId="1" applyFont="1" applyFill="1" applyBorder="1" applyAlignment="1">
      <alignment vertical="top"/>
    </xf>
    <xf numFmtId="0" fontId="14" fillId="6" borderId="31" xfId="1" applyFont="1" applyFill="1" applyBorder="1" applyAlignment="1">
      <alignment horizontal="left" wrapText="1"/>
    </xf>
    <xf numFmtId="0" fontId="3" fillId="2" borderId="1" xfId="1" applyFont="1" applyFill="1" applyBorder="1" applyAlignment="1">
      <alignment vertical="top"/>
    </xf>
    <xf numFmtId="0" fontId="3" fillId="2" borderId="5" xfId="1" applyFont="1" applyFill="1" applyBorder="1" applyAlignment="1">
      <alignment wrapText="1"/>
    </xf>
    <xf numFmtId="0" fontId="1" fillId="6" borderId="32" xfId="0" applyFont="1" applyFill="1" applyBorder="1"/>
    <xf numFmtId="0" fontId="14" fillId="6" borderId="6" xfId="1" applyFont="1" applyFill="1" applyBorder="1" applyAlignment="1">
      <alignment wrapText="1"/>
    </xf>
    <xf numFmtId="0" fontId="1" fillId="6" borderId="6" xfId="0" applyFont="1" applyFill="1" applyBorder="1"/>
    <xf numFmtId="0" fontId="14" fillId="6" borderId="33" xfId="1" applyFont="1" applyFill="1" applyBorder="1" applyAlignment="1">
      <alignment wrapText="1"/>
    </xf>
    <xf numFmtId="0" fontId="5" fillId="6" borderId="34" xfId="1" applyFont="1" applyFill="1" applyBorder="1"/>
    <xf numFmtId="0" fontId="14" fillId="6" borderId="35" xfId="1" applyFont="1" applyFill="1" applyBorder="1" applyAlignment="1">
      <alignment wrapText="1"/>
    </xf>
    <xf numFmtId="0" fontId="5" fillId="6" borderId="34" xfId="1" applyFont="1" applyFill="1" applyBorder="1" applyAlignment="1">
      <alignment wrapText="1"/>
    </xf>
    <xf numFmtId="0" fontId="7" fillId="0" borderId="0" xfId="0" applyFont="1"/>
    <xf numFmtId="0" fontId="7" fillId="0" borderId="22" xfId="0" applyFont="1" applyBorder="1"/>
    <xf numFmtId="0" fontId="7" fillId="0" borderId="7" xfId="0" applyFont="1" applyBorder="1"/>
    <xf numFmtId="0" fontId="17" fillId="0" borderId="22" xfId="0" applyFont="1" applyBorder="1" applyAlignment="1">
      <alignment horizontal="left" vertical="center" wrapText="1"/>
    </xf>
    <xf numFmtId="0" fontId="17" fillId="0" borderId="7" xfId="0" applyFont="1" applyBorder="1" applyAlignment="1">
      <alignment horizontal="left" vertical="center" wrapText="1"/>
    </xf>
    <xf numFmtId="0" fontId="17" fillId="0" borderId="3" xfId="0" applyFont="1" applyBorder="1" applyAlignment="1">
      <alignment horizontal="left" vertical="center" wrapText="1" indent="1"/>
    </xf>
    <xf numFmtId="0" fontId="17" fillId="0" borderId="37" xfId="0" applyFont="1" applyBorder="1" applyAlignment="1">
      <alignment horizontal="left" vertical="center" wrapText="1" indent="1"/>
    </xf>
    <xf numFmtId="0" fontId="16" fillId="8" borderId="38" xfId="0" applyFont="1" applyFill="1" applyBorder="1" applyAlignment="1">
      <alignment horizontal="justify" vertical="center" wrapText="1"/>
    </xf>
    <xf numFmtId="0" fontId="19" fillId="0" borderId="39" xfId="0" applyFont="1" applyBorder="1" applyAlignment="1">
      <alignment vertical="center" wrapText="1"/>
    </xf>
    <xf numFmtId="0" fontId="14" fillId="0" borderId="39" xfId="0" applyFont="1" applyBorder="1" applyAlignment="1">
      <alignment horizontal="justify" vertical="center" wrapText="1"/>
    </xf>
    <xf numFmtId="0" fontId="17" fillId="0" borderId="28" xfId="0" applyFont="1" applyBorder="1" applyAlignment="1">
      <alignment vertical="center" wrapText="1"/>
    </xf>
    <xf numFmtId="0" fontId="7" fillId="0" borderId="28" xfId="0" applyFont="1" applyBorder="1" applyAlignment="1">
      <alignment vertical="top" wrapText="1"/>
    </xf>
    <xf numFmtId="0" fontId="19" fillId="0" borderId="28" xfId="0" applyFont="1" applyBorder="1" applyAlignment="1">
      <alignment vertical="center" wrapText="1"/>
    </xf>
    <xf numFmtId="15" fontId="17" fillId="0" borderId="8" xfId="0" applyNumberFormat="1" applyFont="1" applyBorder="1" applyAlignment="1">
      <alignment vertical="center" wrapText="1"/>
    </xf>
    <xf numFmtId="0" fontId="14" fillId="6" borderId="29" xfId="1" applyFont="1" applyFill="1" applyBorder="1" applyAlignment="1">
      <alignment horizontal="left" vertical="top" wrapText="1"/>
    </xf>
    <xf numFmtId="0" fontId="5" fillId="2" borderId="27" xfId="1" applyFont="1" applyFill="1" applyBorder="1" applyAlignment="1">
      <alignment horizontal="center" wrapText="1"/>
    </xf>
    <xf numFmtId="0" fontId="5" fillId="2" borderId="0" xfId="1" applyFont="1" applyFill="1" applyBorder="1" applyAlignment="1">
      <alignment horizontal="center" wrapText="1"/>
    </xf>
    <xf numFmtId="0" fontId="5" fillId="2" borderId="6" xfId="1" applyFont="1" applyFill="1" applyBorder="1" applyAlignment="1">
      <alignment horizontal="center" wrapText="1"/>
    </xf>
    <xf numFmtId="0" fontId="5" fillId="2" borderId="22" xfId="1" applyFont="1" applyFill="1" applyBorder="1" applyAlignment="1">
      <alignment horizontal="center" wrapText="1"/>
    </xf>
    <xf numFmtId="0" fontId="5" fillId="2" borderId="23" xfId="1" applyFont="1" applyFill="1" applyBorder="1" applyAlignment="1">
      <alignment horizontal="center" wrapText="1"/>
    </xf>
    <xf numFmtId="0" fontId="5" fillId="2" borderId="7" xfId="1" applyFont="1" applyFill="1" applyBorder="1" applyAlignment="1">
      <alignment horizontal="center" wrapText="1"/>
    </xf>
    <xf numFmtId="0" fontId="17" fillId="0" borderId="27" xfId="0" applyFont="1" applyBorder="1" applyAlignment="1">
      <alignment horizontal="left" vertical="center" wrapText="1"/>
    </xf>
    <xf numFmtId="0" fontId="17" fillId="0" borderId="6" xfId="0" applyFont="1" applyBorder="1" applyAlignment="1">
      <alignment horizontal="left" vertical="center" wrapText="1"/>
    </xf>
    <xf numFmtId="0" fontId="16" fillId="8" borderId="3" xfId="0" applyFont="1" applyFill="1" applyBorder="1" applyAlignment="1">
      <alignment vertical="center" wrapText="1"/>
    </xf>
    <xf numFmtId="0" fontId="16" fillId="8" borderId="37" xfId="0" applyFont="1" applyFill="1" applyBorder="1" applyAlignment="1">
      <alignment vertical="center" wrapText="1"/>
    </xf>
    <xf numFmtId="0" fontId="17" fillId="0" borderId="28" xfId="0" applyFont="1" applyBorder="1" applyAlignment="1">
      <alignment horizontal="left" vertical="top" wrapText="1"/>
    </xf>
    <xf numFmtId="0" fontId="17" fillId="0" borderId="8" xfId="0" applyFont="1" applyBorder="1" applyAlignment="1">
      <alignment horizontal="left" vertical="top" wrapText="1"/>
    </xf>
    <xf numFmtId="0" fontId="16" fillId="8" borderId="10" xfId="0" applyFont="1" applyFill="1" applyBorder="1" applyAlignment="1">
      <alignment horizontal="left" vertical="center" wrapText="1"/>
    </xf>
    <xf numFmtId="0" fontId="16" fillId="8" borderId="2" xfId="0" applyFont="1" applyFill="1" applyBorder="1" applyAlignment="1">
      <alignment horizontal="left" vertical="center" wrapText="1"/>
    </xf>
    <xf numFmtId="0" fontId="18" fillId="8" borderId="27" xfId="0" applyFont="1" applyFill="1" applyBorder="1" applyAlignment="1">
      <alignment horizontal="left" vertical="center" wrapText="1"/>
    </xf>
    <xf numFmtId="0" fontId="18" fillId="8" borderId="6" xfId="0" applyFont="1" applyFill="1" applyBorder="1" applyAlignment="1">
      <alignment horizontal="left" vertical="center" wrapText="1"/>
    </xf>
    <xf numFmtId="0" fontId="3" fillId="7" borderId="36" xfId="0" applyFont="1" applyFill="1" applyBorder="1" applyAlignment="1">
      <alignment horizontal="left" wrapText="1"/>
    </xf>
    <xf numFmtId="0" fontId="3" fillId="7" borderId="0" xfId="0" applyFont="1" applyFill="1" applyBorder="1" applyAlignment="1">
      <alignment horizontal="left" wrapText="1"/>
    </xf>
    <xf numFmtId="0" fontId="9" fillId="4" borderId="2"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5"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colors>
    <mruColors>
      <color rgb="FFF8F8F8"/>
      <color rgb="FFFF585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556493" cy="796636"/>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556493" cy="796636"/>
        </a:xfrm>
        <a:prstGeom prst="rect">
          <a:avLst/>
        </a:prstGeom>
      </xdr:spPr>
    </xdr:pic>
    <xdr:clientData/>
  </xdr:oneCellAnchor>
  <xdr:oneCellAnchor>
    <xdr:from>
      <xdr:col>2</xdr:col>
      <xdr:colOff>858668</xdr:colOff>
      <xdr:row>0</xdr:row>
      <xdr:rowOff>9074</xdr:rowOff>
    </xdr:from>
    <xdr:ext cx="2347100" cy="725711"/>
    <xdr:pic>
      <xdr:nvPicPr>
        <xdr:cNvPr id="3" name="Image 4">
          <a:extLst>
            <a:ext uri="{FF2B5EF4-FFF2-40B4-BE49-F238E27FC236}">
              <a16:creationId xmlns:a16="http://schemas.microsoft.com/office/drawing/2014/main" id="{EC4E7882-196F-4E04-B628-F9D7111C101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856618" y="9074"/>
          <a:ext cx="2347100" cy="725711"/>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reach.nigeria@reach-initiative.org"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topLeftCell="A5" workbookViewId="0">
      <selection activeCell="B5" sqref="B5"/>
    </sheetView>
  </sheetViews>
  <sheetFormatPr defaultRowHeight="14.5" x14ac:dyDescent="0.35"/>
  <cols>
    <col min="1" max="1" width="17.7265625" bestFit="1" customWidth="1"/>
    <col min="2" max="2" width="111.08984375" bestFit="1" customWidth="1"/>
    <col min="3" max="3" width="46.08984375" customWidth="1"/>
  </cols>
  <sheetData>
    <row r="1" spans="1:3" x14ac:dyDescent="0.35">
      <c r="A1" s="116" t="s">
        <v>163</v>
      </c>
      <c r="B1" s="117"/>
      <c r="C1" s="118"/>
    </row>
    <row r="2" spans="1:3" x14ac:dyDescent="0.35">
      <c r="A2" s="116"/>
      <c r="B2" s="117"/>
      <c r="C2" s="118"/>
    </row>
    <row r="3" spans="1:3" ht="96" customHeight="1" thickBot="1" x14ac:dyDescent="0.4">
      <c r="A3" s="119"/>
      <c r="B3" s="120"/>
      <c r="C3" s="121"/>
    </row>
    <row r="4" spans="1:3" ht="15" thickBot="1" x14ac:dyDescent="0.4">
      <c r="A4" s="81" t="s">
        <v>123</v>
      </c>
      <c r="B4" s="82" t="s">
        <v>124</v>
      </c>
      <c r="C4" s="83"/>
    </row>
    <row r="5" spans="1:3" ht="316" customHeight="1" x14ac:dyDescent="0.35">
      <c r="A5" s="84" t="s">
        <v>125</v>
      </c>
      <c r="B5" s="115" t="s">
        <v>165</v>
      </c>
    </row>
    <row r="6" spans="1:3" ht="42" x14ac:dyDescent="0.35">
      <c r="A6" s="85" t="s">
        <v>126</v>
      </c>
      <c r="B6" s="86" t="s">
        <v>145</v>
      </c>
    </row>
    <row r="7" spans="1:3" ht="42" x14ac:dyDescent="0.35">
      <c r="A7" s="85" t="s">
        <v>127</v>
      </c>
      <c r="B7" s="87" t="s">
        <v>144</v>
      </c>
    </row>
    <row r="8" spans="1:3" x14ac:dyDescent="0.35">
      <c r="A8" s="88" t="s">
        <v>128</v>
      </c>
      <c r="B8" s="89" t="s">
        <v>143</v>
      </c>
    </row>
    <row r="9" spans="1:3" x14ac:dyDescent="0.35">
      <c r="A9" s="90" t="s">
        <v>129</v>
      </c>
      <c r="B9" s="91" t="s">
        <v>142</v>
      </c>
    </row>
    <row r="10" spans="1:3" ht="15" thickBot="1" x14ac:dyDescent="0.4">
      <c r="A10" s="90" t="s">
        <v>130</v>
      </c>
      <c r="B10" s="91" t="s">
        <v>131</v>
      </c>
    </row>
    <row r="11" spans="1:3" ht="15" thickBot="1" x14ac:dyDescent="0.4">
      <c r="A11" s="92" t="s">
        <v>132</v>
      </c>
      <c r="B11" s="93" t="s">
        <v>124</v>
      </c>
    </row>
    <row r="12" spans="1:3" ht="15" thickBot="1" x14ac:dyDescent="0.4">
      <c r="A12" s="94" t="s">
        <v>133</v>
      </c>
      <c r="B12" s="95" t="s">
        <v>134</v>
      </c>
    </row>
    <row r="13" spans="1:3" x14ac:dyDescent="0.35">
      <c r="A13" s="96" t="s">
        <v>135</v>
      </c>
      <c r="B13" s="97" t="s">
        <v>136</v>
      </c>
    </row>
    <row r="14" spans="1:3" x14ac:dyDescent="0.35">
      <c r="A14" s="98" t="s">
        <v>137</v>
      </c>
      <c r="B14" s="89" t="s">
        <v>138</v>
      </c>
    </row>
    <row r="15" spans="1:3" x14ac:dyDescent="0.35">
      <c r="A15" s="88" t="s">
        <v>139</v>
      </c>
      <c r="B15" s="89" t="s">
        <v>138</v>
      </c>
    </row>
    <row r="16" spans="1:3" ht="15" thickBot="1" x14ac:dyDescent="0.4">
      <c r="A16" s="100" t="s">
        <v>140</v>
      </c>
      <c r="B16" s="99" t="s">
        <v>141</v>
      </c>
    </row>
  </sheetData>
  <mergeCells count="1">
    <mergeCell ref="A1:C3"/>
  </mergeCells>
  <hyperlinks>
    <hyperlink ref="B10" r:id="rId1"/>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topLeftCell="A13" workbookViewId="0">
      <selection activeCell="A17" sqref="A17:B17"/>
    </sheetView>
  </sheetViews>
  <sheetFormatPr defaultColWidth="8.90625" defaultRowHeight="14" x14ac:dyDescent="0.3"/>
  <cols>
    <col min="1" max="1" width="100.81640625" style="101" customWidth="1"/>
    <col min="2" max="2" width="105" style="101" customWidth="1"/>
    <col min="3" max="16384" width="8.90625" style="101"/>
  </cols>
  <sheetData>
    <row r="1" spans="1:2" ht="39" customHeight="1" x14ac:dyDescent="0.3">
      <c r="A1" s="132" t="s">
        <v>146</v>
      </c>
      <c r="B1" s="133"/>
    </row>
    <row r="2" spans="1:2" ht="14.5" thickBot="1" x14ac:dyDescent="0.35">
      <c r="A2" s="133"/>
      <c r="B2" s="133"/>
    </row>
    <row r="3" spans="1:2" x14ac:dyDescent="0.3">
      <c r="A3" s="128" t="s">
        <v>147</v>
      </c>
      <c r="B3" s="129"/>
    </row>
    <row r="4" spans="1:2" x14ac:dyDescent="0.3">
      <c r="A4" s="122" t="s">
        <v>168</v>
      </c>
      <c r="B4" s="123"/>
    </row>
    <row r="5" spans="1:2" ht="14.5" thickBot="1" x14ac:dyDescent="0.35">
      <c r="A5" s="102"/>
      <c r="B5" s="103"/>
    </row>
    <row r="6" spans="1:2" x14ac:dyDescent="0.3">
      <c r="A6" s="128" t="s">
        <v>148</v>
      </c>
      <c r="B6" s="129"/>
    </row>
    <row r="7" spans="1:2" x14ac:dyDescent="0.3">
      <c r="A7" s="122" t="s">
        <v>164</v>
      </c>
      <c r="B7" s="123"/>
    </row>
    <row r="8" spans="1:2" ht="14.5" thickBot="1" x14ac:dyDescent="0.35">
      <c r="A8" s="102"/>
      <c r="B8" s="103"/>
    </row>
    <row r="9" spans="1:2" x14ac:dyDescent="0.3">
      <c r="A9" s="128" t="s">
        <v>149</v>
      </c>
      <c r="B9" s="129"/>
    </row>
    <row r="10" spans="1:2" x14ac:dyDescent="0.3">
      <c r="A10" s="130"/>
      <c r="B10" s="131"/>
    </row>
    <row r="11" spans="1:2" x14ac:dyDescent="0.3">
      <c r="A11" s="122" t="s">
        <v>169</v>
      </c>
      <c r="B11" s="123"/>
    </row>
    <row r="12" spans="1:2" ht="14.5" thickBot="1" x14ac:dyDescent="0.35">
      <c r="A12" s="102"/>
      <c r="B12" s="103"/>
    </row>
    <row r="13" spans="1:2" x14ac:dyDescent="0.3">
      <c r="A13" s="128" t="s">
        <v>150</v>
      </c>
      <c r="B13" s="129"/>
    </row>
    <row r="14" spans="1:2" x14ac:dyDescent="0.3">
      <c r="A14" s="122" t="s">
        <v>166</v>
      </c>
      <c r="B14" s="123"/>
    </row>
    <row r="15" spans="1:2" ht="14.5" thickBot="1" x14ac:dyDescent="0.35">
      <c r="A15" s="104"/>
      <c r="B15" s="105"/>
    </row>
    <row r="16" spans="1:2" x14ac:dyDescent="0.3">
      <c r="A16" s="128" t="s">
        <v>151</v>
      </c>
      <c r="B16" s="129"/>
    </row>
    <row r="17" spans="1:2" x14ac:dyDescent="0.3">
      <c r="A17" s="122" t="s">
        <v>172</v>
      </c>
      <c r="B17" s="123"/>
    </row>
    <row r="18" spans="1:2" ht="14.5" thickBot="1" x14ac:dyDescent="0.35">
      <c r="A18" s="102"/>
      <c r="B18" s="103"/>
    </row>
    <row r="19" spans="1:2" x14ac:dyDescent="0.3">
      <c r="A19" s="124" t="s">
        <v>152</v>
      </c>
      <c r="B19" s="106" t="s">
        <v>153</v>
      </c>
    </row>
    <row r="20" spans="1:2" ht="14.5" thickBot="1" x14ac:dyDescent="0.35">
      <c r="A20" s="125"/>
      <c r="B20" s="107" t="s">
        <v>154</v>
      </c>
    </row>
    <row r="21" spans="1:2" ht="14.5" thickBot="1" x14ac:dyDescent="0.35">
      <c r="A21" s="108" t="s">
        <v>155</v>
      </c>
      <c r="B21" s="108" t="s">
        <v>156</v>
      </c>
    </row>
    <row r="22" spans="1:2" ht="69" customHeight="1" x14ac:dyDescent="0.3">
      <c r="A22" s="109" t="s">
        <v>157</v>
      </c>
      <c r="B22" s="110" t="s">
        <v>158</v>
      </c>
    </row>
    <row r="23" spans="1:2" x14ac:dyDescent="0.3">
      <c r="A23" s="111" t="s">
        <v>167</v>
      </c>
      <c r="B23" s="126" t="s">
        <v>159</v>
      </c>
    </row>
    <row r="24" spans="1:2" x14ac:dyDescent="0.3">
      <c r="A24" s="112"/>
      <c r="B24" s="126"/>
    </row>
    <row r="25" spans="1:2" x14ac:dyDescent="0.3">
      <c r="A25" s="113" t="s">
        <v>160</v>
      </c>
      <c r="B25" s="126"/>
    </row>
    <row r="26" spans="1:2" x14ac:dyDescent="0.3">
      <c r="A26" s="111" t="s">
        <v>161</v>
      </c>
      <c r="B26" s="126"/>
    </row>
    <row r="27" spans="1:2" x14ac:dyDescent="0.3">
      <c r="A27" s="112"/>
      <c r="B27" s="126"/>
    </row>
    <row r="28" spans="1:2" x14ac:dyDescent="0.3">
      <c r="A28" s="113" t="s">
        <v>162</v>
      </c>
      <c r="B28" s="126"/>
    </row>
    <row r="29" spans="1:2" ht="14.5" thickBot="1" x14ac:dyDescent="0.35">
      <c r="A29" s="114">
        <v>44316</v>
      </c>
      <c r="B29" s="127"/>
    </row>
  </sheetData>
  <mergeCells count="15">
    <mergeCell ref="A7:B7"/>
    <mergeCell ref="A1:B1"/>
    <mergeCell ref="A2:B2"/>
    <mergeCell ref="A3:B3"/>
    <mergeCell ref="A4:B4"/>
    <mergeCell ref="A6:B6"/>
    <mergeCell ref="A17:B17"/>
    <mergeCell ref="A19:A20"/>
    <mergeCell ref="B23:B29"/>
    <mergeCell ref="A9:B9"/>
    <mergeCell ref="A10:B10"/>
    <mergeCell ref="A11:B11"/>
    <mergeCell ref="A13:B13"/>
    <mergeCell ref="A14:B14"/>
    <mergeCell ref="A16:B1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W82"/>
  <sheetViews>
    <sheetView tabSelected="1" zoomScale="70" zoomScaleNormal="70" workbookViewId="0">
      <pane xSplit="2" ySplit="5" topLeftCell="C60" activePane="bottomRight" state="frozen"/>
      <selection pane="topRight" activeCell="C1" sqref="C1"/>
      <selection pane="bottomLeft" activeCell="A6" sqref="A6"/>
      <selection pane="bottomRight" activeCell="R78" sqref="R78"/>
    </sheetView>
  </sheetViews>
  <sheetFormatPr defaultRowHeight="14.5" x14ac:dyDescent="0.35"/>
  <cols>
    <col min="1" max="1" width="6.453125" customWidth="1"/>
    <col min="2" max="2" width="31.7265625" customWidth="1"/>
    <col min="3" max="3" width="7.7265625" customWidth="1"/>
    <col min="4" max="4" width="6.81640625" customWidth="1"/>
    <col min="5" max="8" width="8.26953125" customWidth="1"/>
    <col min="9" max="11" width="10.54296875" style="9" customWidth="1"/>
    <col min="12" max="12" width="8.7265625" style="9" customWidth="1"/>
    <col min="13" max="13" width="34.08984375" customWidth="1"/>
  </cols>
  <sheetData>
    <row r="1" spans="1:595" ht="13.15" customHeight="1" thickBot="1" x14ac:dyDescent="0.4">
      <c r="B1" s="1" t="s">
        <v>0</v>
      </c>
      <c r="C1" s="13" t="s">
        <v>46</v>
      </c>
      <c r="D1" s="14" t="s">
        <v>47</v>
      </c>
      <c r="E1" s="13" t="s">
        <v>48</v>
      </c>
      <c r="F1" s="13" t="s">
        <v>49</v>
      </c>
      <c r="G1" s="13" t="s">
        <v>50</v>
      </c>
      <c r="H1" s="50" t="s">
        <v>51</v>
      </c>
      <c r="I1" s="142" t="s">
        <v>43</v>
      </c>
      <c r="J1" s="142" t="s">
        <v>44</v>
      </c>
      <c r="K1" s="148" t="s">
        <v>45</v>
      </c>
      <c r="L1" s="145" t="s">
        <v>1</v>
      </c>
      <c r="M1" s="142" t="s">
        <v>2</v>
      </c>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c r="TB1" s="2"/>
      <c r="TC1" s="2"/>
      <c r="TD1" s="2"/>
      <c r="TE1" s="2"/>
      <c r="TF1" s="2"/>
      <c r="TG1" s="2"/>
      <c r="TH1" s="2"/>
      <c r="TI1" s="2"/>
      <c r="TJ1" s="2"/>
      <c r="TK1" s="2"/>
      <c r="TL1" s="2"/>
      <c r="TM1" s="2"/>
      <c r="TN1" s="2"/>
      <c r="TO1" s="2"/>
      <c r="TP1" s="2"/>
      <c r="TQ1" s="2"/>
      <c r="TR1" s="2"/>
      <c r="TS1" s="2"/>
      <c r="TT1" s="2"/>
      <c r="TU1" s="2"/>
      <c r="TV1" s="2"/>
      <c r="TW1" s="2"/>
      <c r="TX1" s="2"/>
      <c r="TY1" s="2"/>
      <c r="TZ1" s="2"/>
      <c r="UA1" s="2"/>
      <c r="UB1" s="2"/>
      <c r="UC1" s="2"/>
      <c r="UD1" s="2"/>
      <c r="UE1" s="2"/>
      <c r="UF1" s="2"/>
      <c r="UG1" s="2"/>
      <c r="UH1" s="2"/>
      <c r="UI1" s="2"/>
      <c r="UJ1" s="2"/>
      <c r="UK1" s="2"/>
      <c r="UL1" s="2"/>
      <c r="UM1" s="2"/>
      <c r="UN1" s="2"/>
      <c r="UO1" s="2"/>
      <c r="UP1" s="2"/>
      <c r="UQ1" s="2"/>
      <c r="UR1" s="2"/>
      <c r="US1" s="2"/>
      <c r="UT1" s="2"/>
      <c r="UU1" s="2"/>
      <c r="UV1" s="2"/>
      <c r="UW1" s="2"/>
      <c r="UX1" s="2"/>
      <c r="UY1" s="2"/>
      <c r="UZ1" s="2"/>
      <c r="VA1" s="2"/>
      <c r="VB1" s="2"/>
      <c r="VC1" s="2"/>
      <c r="VD1" s="2"/>
      <c r="VE1" s="2"/>
      <c r="VF1" s="2"/>
      <c r="VG1" s="2"/>
      <c r="VH1" s="2"/>
      <c r="VI1" s="2"/>
      <c r="VJ1" s="2"/>
      <c r="VK1" s="2"/>
      <c r="VL1" s="2"/>
      <c r="VM1" s="2"/>
      <c r="VN1" s="2"/>
      <c r="VO1" s="2"/>
      <c r="VP1" s="2"/>
      <c r="VQ1" s="2"/>
      <c r="VR1" s="2"/>
      <c r="VS1" s="2"/>
      <c r="VT1" s="2"/>
      <c r="VU1" s="2"/>
      <c r="VV1" s="2"/>
      <c r="VW1" s="2"/>
    </row>
    <row r="2" spans="1:595" ht="24" customHeight="1" thickBot="1" x14ac:dyDescent="0.4">
      <c r="B2" s="39" t="s">
        <v>3</v>
      </c>
      <c r="C2" s="40"/>
      <c r="D2" s="41"/>
      <c r="E2" s="41"/>
      <c r="F2" s="41"/>
      <c r="G2" s="40"/>
      <c r="H2" s="51"/>
      <c r="I2" s="143"/>
      <c r="J2" s="143"/>
      <c r="K2" s="149"/>
      <c r="L2" s="146"/>
      <c r="M2" s="143"/>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c r="IB2" s="2"/>
      <c r="IC2" s="2"/>
      <c r="ID2" s="2"/>
      <c r="IE2" s="2"/>
      <c r="IF2" s="2"/>
      <c r="IG2" s="2"/>
      <c r="IH2" s="2"/>
      <c r="II2" s="2"/>
      <c r="IJ2" s="2"/>
      <c r="IK2" s="2"/>
      <c r="IL2" s="2"/>
      <c r="IM2" s="2"/>
      <c r="IN2" s="2"/>
      <c r="IO2" s="2"/>
      <c r="IP2" s="2"/>
      <c r="IQ2" s="2"/>
      <c r="IR2" s="2"/>
      <c r="IS2" s="2"/>
      <c r="IT2" s="2"/>
      <c r="IU2" s="2"/>
      <c r="IV2" s="2"/>
      <c r="IW2" s="2"/>
      <c r="IX2" s="2"/>
      <c r="IY2" s="2"/>
      <c r="IZ2" s="2"/>
      <c r="JA2" s="2"/>
      <c r="JB2" s="2"/>
      <c r="JC2" s="2"/>
      <c r="JD2" s="2"/>
      <c r="JE2" s="2"/>
      <c r="JF2" s="2"/>
      <c r="JG2" s="2"/>
      <c r="JH2" s="2"/>
      <c r="JI2" s="2"/>
      <c r="JJ2" s="2"/>
      <c r="JK2" s="2"/>
      <c r="JL2" s="2"/>
      <c r="JM2" s="2"/>
      <c r="JN2" s="2"/>
      <c r="JO2" s="2"/>
      <c r="JP2" s="2"/>
      <c r="JQ2" s="2"/>
      <c r="JR2" s="2"/>
      <c r="JS2" s="2"/>
      <c r="JT2" s="2"/>
      <c r="JU2" s="2"/>
      <c r="JV2" s="2"/>
      <c r="JW2" s="2"/>
      <c r="JX2" s="2"/>
      <c r="JY2" s="2"/>
      <c r="JZ2" s="2"/>
      <c r="KA2" s="2"/>
      <c r="KB2" s="2"/>
      <c r="KC2" s="2"/>
      <c r="KD2" s="2"/>
      <c r="KE2" s="2"/>
      <c r="KF2" s="2"/>
      <c r="KG2" s="2"/>
      <c r="KH2" s="2"/>
      <c r="KI2" s="2"/>
      <c r="KJ2" s="2"/>
      <c r="KK2" s="2"/>
      <c r="KL2" s="2"/>
      <c r="KM2" s="2"/>
      <c r="KN2" s="2"/>
      <c r="KO2" s="2"/>
      <c r="KP2" s="2"/>
      <c r="KQ2" s="2"/>
      <c r="KR2" s="2"/>
      <c r="KS2" s="2"/>
      <c r="KT2" s="2"/>
      <c r="KU2" s="2"/>
      <c r="KV2" s="2"/>
      <c r="KW2" s="2"/>
      <c r="KX2" s="2"/>
      <c r="KY2" s="2"/>
      <c r="KZ2" s="2"/>
      <c r="LA2" s="2"/>
      <c r="LB2" s="2"/>
      <c r="LC2" s="2"/>
      <c r="LD2" s="2"/>
      <c r="LE2" s="2"/>
      <c r="LF2" s="2"/>
      <c r="LG2" s="2"/>
      <c r="LH2" s="2"/>
      <c r="LI2" s="2"/>
      <c r="LJ2" s="2"/>
      <c r="LK2" s="2"/>
      <c r="LL2" s="2"/>
      <c r="LM2" s="2"/>
      <c r="LN2" s="2"/>
      <c r="LO2" s="2"/>
      <c r="LP2" s="2"/>
      <c r="LQ2" s="2"/>
      <c r="LR2" s="2"/>
      <c r="LS2" s="2"/>
      <c r="LT2" s="2"/>
      <c r="LU2" s="2"/>
      <c r="LV2" s="2"/>
      <c r="LW2" s="2"/>
      <c r="LX2" s="2"/>
      <c r="LY2" s="2"/>
      <c r="LZ2" s="2"/>
      <c r="MA2" s="2"/>
      <c r="MB2" s="2"/>
      <c r="MC2" s="2"/>
      <c r="MD2" s="2"/>
      <c r="ME2" s="2"/>
      <c r="MF2" s="2"/>
      <c r="MG2" s="2"/>
      <c r="MH2" s="2"/>
      <c r="MI2" s="2"/>
      <c r="MJ2" s="2"/>
      <c r="MK2" s="2"/>
      <c r="ML2" s="2"/>
      <c r="MM2" s="2"/>
      <c r="MN2" s="2"/>
      <c r="MO2" s="2"/>
      <c r="MP2" s="2"/>
      <c r="MQ2" s="2"/>
      <c r="MR2" s="2"/>
      <c r="MS2" s="2"/>
      <c r="MT2" s="2"/>
      <c r="MU2" s="2"/>
      <c r="MV2" s="2"/>
      <c r="MW2" s="2"/>
      <c r="MX2" s="2"/>
      <c r="MY2" s="2"/>
      <c r="MZ2" s="2"/>
      <c r="NA2" s="2"/>
      <c r="NB2" s="2"/>
      <c r="NC2" s="2"/>
      <c r="ND2" s="2"/>
      <c r="NE2" s="2"/>
      <c r="NF2" s="2"/>
      <c r="NG2" s="2"/>
      <c r="NH2" s="2"/>
      <c r="NI2" s="2"/>
      <c r="NJ2" s="2"/>
      <c r="NK2" s="2"/>
      <c r="NL2" s="2"/>
      <c r="NM2" s="2"/>
      <c r="NN2" s="2"/>
      <c r="NO2" s="2"/>
      <c r="NP2" s="2"/>
      <c r="NQ2" s="2"/>
      <c r="NR2" s="2"/>
      <c r="NS2" s="2"/>
      <c r="NT2" s="2"/>
      <c r="NU2" s="2"/>
      <c r="NV2" s="2"/>
      <c r="NW2" s="2"/>
      <c r="NX2" s="2"/>
      <c r="NY2" s="2"/>
      <c r="NZ2" s="2"/>
      <c r="OA2" s="2"/>
      <c r="OB2" s="2"/>
      <c r="OC2" s="2"/>
      <c r="OD2" s="2"/>
      <c r="OE2" s="2"/>
      <c r="OF2" s="2"/>
      <c r="OG2" s="2"/>
      <c r="OH2" s="2"/>
      <c r="OI2" s="2"/>
      <c r="OJ2" s="2"/>
      <c r="OK2" s="2"/>
      <c r="OL2" s="2"/>
      <c r="OM2" s="2"/>
      <c r="ON2" s="2"/>
      <c r="OO2" s="2"/>
      <c r="OP2" s="2"/>
      <c r="OQ2" s="2"/>
      <c r="OR2" s="2"/>
      <c r="OS2" s="2"/>
      <c r="OT2" s="2"/>
      <c r="OU2" s="2"/>
      <c r="OV2" s="2"/>
      <c r="OW2" s="2"/>
      <c r="OX2" s="2"/>
      <c r="OY2" s="2"/>
      <c r="OZ2" s="2"/>
      <c r="PA2" s="2"/>
      <c r="PB2" s="2"/>
      <c r="PC2" s="2"/>
      <c r="PD2" s="2"/>
      <c r="PE2" s="2"/>
      <c r="PF2" s="2"/>
      <c r="PG2" s="2"/>
      <c r="PH2" s="2"/>
      <c r="PI2" s="2"/>
      <c r="PJ2" s="2"/>
      <c r="PK2" s="2"/>
      <c r="PL2" s="2"/>
      <c r="PM2" s="2"/>
      <c r="PN2" s="2"/>
      <c r="PO2" s="2"/>
      <c r="PP2" s="2"/>
      <c r="PQ2" s="2"/>
      <c r="PR2" s="2"/>
      <c r="PS2" s="2"/>
      <c r="PT2" s="2"/>
      <c r="PU2" s="2"/>
      <c r="PV2" s="2"/>
      <c r="PW2" s="2"/>
      <c r="PX2" s="2"/>
      <c r="PY2" s="2"/>
      <c r="PZ2" s="2"/>
      <c r="QA2" s="2"/>
      <c r="QB2" s="2"/>
      <c r="QC2" s="2"/>
      <c r="QD2" s="2"/>
      <c r="QE2" s="2"/>
      <c r="QF2" s="2"/>
      <c r="QG2" s="2"/>
      <c r="QH2" s="2"/>
      <c r="QI2" s="2"/>
      <c r="QJ2" s="2"/>
      <c r="QK2" s="2"/>
      <c r="QL2" s="2"/>
      <c r="QM2" s="2"/>
      <c r="QN2" s="2"/>
      <c r="QO2" s="2"/>
      <c r="QP2" s="2"/>
      <c r="QQ2" s="2"/>
      <c r="QR2" s="2"/>
      <c r="QS2" s="2"/>
      <c r="QT2" s="2"/>
      <c r="QU2" s="2"/>
      <c r="QV2" s="2"/>
      <c r="QW2" s="2"/>
      <c r="QX2" s="2"/>
      <c r="QY2" s="2"/>
      <c r="QZ2" s="2"/>
      <c r="RA2" s="2"/>
      <c r="RB2" s="2"/>
      <c r="RC2" s="2"/>
      <c r="RD2" s="2"/>
      <c r="RE2" s="2"/>
      <c r="RF2" s="2"/>
      <c r="RG2" s="2"/>
      <c r="RH2" s="2"/>
      <c r="RI2" s="2"/>
      <c r="RJ2" s="2"/>
      <c r="RK2" s="2"/>
      <c r="RL2" s="2"/>
      <c r="RM2" s="2"/>
      <c r="RN2" s="2"/>
      <c r="RO2" s="2"/>
      <c r="RP2" s="2"/>
      <c r="RQ2" s="2"/>
      <c r="RR2" s="2"/>
      <c r="RS2" s="2"/>
      <c r="RT2" s="2"/>
      <c r="RU2" s="2"/>
      <c r="RV2" s="2"/>
      <c r="RW2" s="2"/>
      <c r="RX2" s="2"/>
      <c r="RY2" s="2"/>
      <c r="RZ2" s="2"/>
      <c r="SA2" s="2"/>
      <c r="SB2" s="2"/>
      <c r="SC2" s="2"/>
      <c r="SD2" s="2"/>
      <c r="SE2" s="2"/>
      <c r="SF2" s="2"/>
      <c r="SG2" s="2"/>
      <c r="SH2" s="2"/>
      <c r="SI2" s="2"/>
      <c r="SJ2" s="2"/>
      <c r="SK2" s="2"/>
      <c r="SL2" s="2"/>
      <c r="SM2" s="2"/>
      <c r="SN2" s="2"/>
      <c r="SO2" s="2"/>
      <c r="SP2" s="2"/>
      <c r="SQ2" s="2"/>
      <c r="SR2" s="2"/>
      <c r="SS2" s="2"/>
      <c r="ST2" s="2"/>
      <c r="SU2" s="2"/>
      <c r="SV2" s="2"/>
      <c r="SW2" s="2"/>
      <c r="SX2" s="2"/>
      <c r="SY2" s="2"/>
      <c r="SZ2" s="2"/>
      <c r="TA2" s="2"/>
      <c r="TB2" s="2"/>
      <c r="TC2" s="2"/>
      <c r="TD2" s="2"/>
      <c r="TE2" s="2"/>
      <c r="TF2" s="2"/>
      <c r="TG2" s="2"/>
      <c r="TH2" s="2"/>
      <c r="TI2" s="2"/>
      <c r="TJ2" s="2"/>
      <c r="TK2" s="2"/>
      <c r="TL2" s="2"/>
      <c r="TM2" s="2"/>
      <c r="TN2" s="2"/>
      <c r="TO2" s="2"/>
      <c r="TP2" s="2"/>
      <c r="TQ2" s="2"/>
      <c r="TR2" s="2"/>
      <c r="TS2" s="2"/>
      <c r="TT2" s="2"/>
      <c r="TU2" s="2"/>
      <c r="TV2" s="2"/>
      <c r="TW2" s="2"/>
      <c r="TX2" s="2"/>
      <c r="TY2" s="2"/>
      <c r="TZ2" s="2"/>
      <c r="UA2" s="2"/>
      <c r="UB2" s="2"/>
      <c r="UC2" s="2"/>
      <c r="UD2" s="2"/>
      <c r="UE2" s="2"/>
      <c r="UF2" s="2"/>
      <c r="UG2" s="2"/>
      <c r="UH2" s="2"/>
      <c r="UI2" s="2"/>
      <c r="UJ2" s="2"/>
      <c r="UK2" s="2"/>
      <c r="UL2" s="2"/>
      <c r="UM2" s="2"/>
      <c r="UN2" s="2"/>
      <c r="UO2" s="2"/>
      <c r="UP2" s="2"/>
      <c r="UQ2" s="2"/>
      <c r="UR2" s="2"/>
      <c r="US2" s="2"/>
      <c r="UT2" s="2"/>
      <c r="UU2" s="2"/>
      <c r="UV2" s="2"/>
      <c r="UW2" s="2"/>
      <c r="UX2" s="2"/>
      <c r="UY2" s="2"/>
      <c r="UZ2" s="2"/>
      <c r="VA2" s="2"/>
      <c r="VB2" s="2"/>
      <c r="VC2" s="2"/>
      <c r="VD2" s="2"/>
      <c r="VE2" s="2"/>
      <c r="VF2" s="2"/>
      <c r="VG2" s="2"/>
      <c r="VH2" s="2"/>
      <c r="VI2" s="2"/>
      <c r="VJ2" s="2"/>
      <c r="VK2" s="2"/>
      <c r="VL2" s="2"/>
      <c r="VM2" s="2"/>
      <c r="VN2" s="2"/>
      <c r="VO2" s="2"/>
      <c r="VP2" s="2"/>
      <c r="VQ2" s="2"/>
      <c r="VR2" s="2"/>
      <c r="VS2" s="2"/>
      <c r="VT2" s="2"/>
      <c r="VU2" s="2"/>
      <c r="VV2" s="2"/>
      <c r="VW2" s="2"/>
    </row>
    <row r="3" spans="1:595" ht="17.5" customHeight="1" thickBot="1" x14ac:dyDescent="0.4">
      <c r="B3" s="39" t="s">
        <v>4</v>
      </c>
      <c r="C3" s="40" t="s">
        <v>5</v>
      </c>
      <c r="D3" s="41" t="s">
        <v>6</v>
      </c>
      <c r="E3" s="41" t="s">
        <v>5</v>
      </c>
      <c r="F3" s="41" t="s">
        <v>6</v>
      </c>
      <c r="G3" s="40" t="s">
        <v>5</v>
      </c>
      <c r="H3" s="51" t="s">
        <v>6</v>
      </c>
      <c r="I3" s="143"/>
      <c r="J3" s="143"/>
      <c r="K3" s="149"/>
      <c r="L3" s="146"/>
      <c r="M3" s="143"/>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c r="IW3" s="2"/>
      <c r="IX3" s="2"/>
      <c r="IY3" s="2"/>
      <c r="IZ3" s="2"/>
      <c r="JA3" s="2"/>
      <c r="JB3" s="2"/>
      <c r="JC3" s="2"/>
      <c r="JD3" s="2"/>
      <c r="JE3" s="2"/>
      <c r="JF3" s="2"/>
      <c r="JG3" s="2"/>
      <c r="JH3" s="2"/>
      <c r="JI3" s="2"/>
      <c r="JJ3" s="2"/>
      <c r="JK3" s="2"/>
      <c r="JL3" s="2"/>
      <c r="JM3" s="2"/>
      <c r="JN3" s="2"/>
      <c r="JO3" s="2"/>
      <c r="JP3" s="2"/>
      <c r="JQ3" s="2"/>
      <c r="JR3" s="2"/>
      <c r="JS3" s="2"/>
      <c r="JT3" s="2"/>
      <c r="JU3" s="2"/>
      <c r="JV3" s="2"/>
      <c r="JW3" s="2"/>
      <c r="JX3" s="2"/>
      <c r="JY3" s="2"/>
      <c r="JZ3" s="2"/>
      <c r="KA3" s="2"/>
      <c r="KB3" s="2"/>
      <c r="KC3" s="2"/>
      <c r="KD3" s="2"/>
      <c r="KE3" s="2"/>
      <c r="KF3" s="2"/>
      <c r="KG3" s="2"/>
      <c r="KH3" s="2"/>
      <c r="KI3" s="2"/>
      <c r="KJ3" s="2"/>
      <c r="KK3" s="2"/>
      <c r="KL3" s="2"/>
      <c r="KM3" s="2"/>
      <c r="KN3" s="2"/>
      <c r="KO3" s="2"/>
      <c r="KP3" s="2"/>
      <c r="KQ3" s="2"/>
      <c r="KR3" s="2"/>
      <c r="KS3" s="2"/>
      <c r="KT3" s="2"/>
      <c r="KU3" s="2"/>
      <c r="KV3" s="2"/>
      <c r="KW3" s="2"/>
      <c r="KX3" s="2"/>
      <c r="KY3" s="2"/>
      <c r="KZ3" s="2"/>
      <c r="LA3" s="2"/>
      <c r="LB3" s="2"/>
      <c r="LC3" s="2"/>
      <c r="LD3" s="2"/>
      <c r="LE3" s="2"/>
      <c r="LF3" s="2"/>
      <c r="LG3" s="2"/>
      <c r="LH3" s="2"/>
      <c r="LI3" s="2"/>
      <c r="LJ3" s="2"/>
      <c r="LK3" s="2"/>
      <c r="LL3" s="2"/>
      <c r="LM3" s="2"/>
      <c r="LN3" s="2"/>
      <c r="LO3" s="2"/>
      <c r="LP3" s="2"/>
      <c r="LQ3" s="2"/>
      <c r="LR3" s="2"/>
      <c r="LS3" s="2"/>
      <c r="LT3" s="2"/>
      <c r="LU3" s="2"/>
      <c r="LV3" s="2"/>
      <c r="LW3" s="2"/>
      <c r="LX3" s="2"/>
      <c r="LY3" s="2"/>
      <c r="LZ3" s="2"/>
      <c r="MA3" s="2"/>
      <c r="MB3" s="2"/>
      <c r="MC3" s="2"/>
      <c r="MD3" s="2"/>
      <c r="ME3" s="2"/>
      <c r="MF3" s="2"/>
      <c r="MG3" s="2"/>
      <c r="MH3" s="2"/>
      <c r="MI3" s="2"/>
      <c r="MJ3" s="2"/>
      <c r="MK3" s="2"/>
      <c r="ML3" s="2"/>
      <c r="MM3" s="2"/>
      <c r="MN3" s="2"/>
      <c r="MO3" s="2"/>
      <c r="MP3" s="2"/>
      <c r="MQ3" s="2"/>
      <c r="MR3" s="2"/>
      <c r="MS3" s="2"/>
      <c r="MT3" s="2"/>
      <c r="MU3" s="2"/>
      <c r="MV3" s="2"/>
      <c r="MW3" s="2"/>
      <c r="MX3" s="2"/>
      <c r="MY3" s="2"/>
      <c r="MZ3" s="2"/>
      <c r="NA3" s="2"/>
      <c r="NB3" s="2"/>
      <c r="NC3" s="2"/>
      <c r="ND3" s="2"/>
      <c r="NE3" s="2"/>
      <c r="NF3" s="2"/>
      <c r="NG3" s="2"/>
      <c r="NH3" s="2"/>
      <c r="NI3" s="2"/>
      <c r="NJ3" s="2"/>
      <c r="NK3" s="2"/>
      <c r="NL3" s="2"/>
      <c r="NM3" s="2"/>
      <c r="NN3" s="2"/>
      <c r="NO3" s="2"/>
      <c r="NP3" s="2"/>
      <c r="NQ3" s="2"/>
      <c r="NR3" s="2"/>
      <c r="NS3" s="2"/>
      <c r="NT3" s="2"/>
      <c r="NU3" s="2"/>
      <c r="NV3" s="2"/>
      <c r="NW3" s="2"/>
      <c r="NX3" s="2"/>
      <c r="NY3" s="2"/>
      <c r="NZ3" s="2"/>
      <c r="OA3" s="2"/>
      <c r="OB3" s="2"/>
      <c r="OC3" s="2"/>
      <c r="OD3" s="2"/>
      <c r="OE3" s="2"/>
      <c r="OF3" s="2"/>
      <c r="OG3" s="2"/>
      <c r="OH3" s="2"/>
      <c r="OI3" s="2"/>
      <c r="OJ3" s="2"/>
      <c r="OK3" s="2"/>
      <c r="OL3" s="2"/>
      <c r="OM3" s="2"/>
      <c r="ON3" s="2"/>
      <c r="OO3" s="2"/>
      <c r="OP3" s="2"/>
      <c r="OQ3" s="2"/>
      <c r="OR3" s="2"/>
      <c r="OS3" s="2"/>
      <c r="OT3" s="2"/>
      <c r="OU3" s="2"/>
      <c r="OV3" s="2"/>
      <c r="OW3" s="2"/>
      <c r="OX3" s="2"/>
      <c r="OY3" s="2"/>
      <c r="OZ3" s="2"/>
      <c r="PA3" s="2"/>
      <c r="PB3" s="2"/>
      <c r="PC3" s="2"/>
      <c r="PD3" s="2"/>
      <c r="PE3" s="2"/>
      <c r="PF3" s="2"/>
      <c r="PG3" s="2"/>
      <c r="PH3" s="2"/>
      <c r="PI3" s="2"/>
      <c r="PJ3" s="2"/>
      <c r="PK3" s="2"/>
      <c r="PL3" s="2"/>
      <c r="PM3" s="2"/>
      <c r="PN3" s="2"/>
      <c r="PO3" s="2"/>
      <c r="PP3" s="2"/>
      <c r="PQ3" s="2"/>
      <c r="PR3" s="2"/>
      <c r="PS3" s="2"/>
      <c r="PT3" s="2"/>
      <c r="PU3" s="2"/>
      <c r="PV3" s="2"/>
      <c r="PW3" s="2"/>
      <c r="PX3" s="2"/>
      <c r="PY3" s="2"/>
      <c r="PZ3" s="2"/>
      <c r="QA3" s="2"/>
      <c r="QB3" s="2"/>
      <c r="QC3" s="2"/>
      <c r="QD3" s="2"/>
      <c r="QE3" s="2"/>
      <c r="QF3" s="2"/>
      <c r="QG3" s="2"/>
      <c r="QH3" s="2"/>
      <c r="QI3" s="2"/>
      <c r="QJ3" s="2"/>
      <c r="QK3" s="2"/>
      <c r="QL3" s="2"/>
      <c r="QM3" s="2"/>
      <c r="QN3" s="2"/>
      <c r="QO3" s="2"/>
      <c r="QP3" s="2"/>
      <c r="QQ3" s="2"/>
      <c r="QR3" s="2"/>
      <c r="QS3" s="2"/>
      <c r="QT3" s="2"/>
      <c r="QU3" s="2"/>
      <c r="QV3" s="2"/>
      <c r="QW3" s="2"/>
      <c r="QX3" s="2"/>
      <c r="QY3" s="2"/>
      <c r="QZ3" s="2"/>
      <c r="RA3" s="2"/>
      <c r="RB3" s="2"/>
      <c r="RC3" s="2"/>
      <c r="RD3" s="2"/>
      <c r="RE3" s="2"/>
      <c r="RF3" s="2"/>
      <c r="RG3" s="2"/>
      <c r="RH3" s="2"/>
      <c r="RI3" s="2"/>
      <c r="RJ3" s="2"/>
      <c r="RK3" s="2"/>
      <c r="RL3" s="2"/>
      <c r="RM3" s="2"/>
      <c r="RN3" s="2"/>
      <c r="RO3" s="2"/>
      <c r="RP3" s="2"/>
      <c r="RQ3" s="2"/>
      <c r="RR3" s="2"/>
      <c r="RS3" s="2"/>
      <c r="RT3" s="2"/>
      <c r="RU3" s="2"/>
      <c r="RV3" s="2"/>
      <c r="RW3" s="2"/>
      <c r="RX3" s="2"/>
      <c r="RY3" s="2"/>
      <c r="RZ3" s="2"/>
      <c r="SA3" s="2"/>
      <c r="SB3" s="2"/>
      <c r="SC3" s="2"/>
      <c r="SD3" s="2"/>
      <c r="SE3" s="2"/>
      <c r="SF3" s="2"/>
      <c r="SG3" s="2"/>
      <c r="SH3" s="2"/>
      <c r="SI3" s="2"/>
      <c r="SJ3" s="2"/>
      <c r="SK3" s="2"/>
      <c r="SL3" s="2"/>
      <c r="SM3" s="2"/>
      <c r="SN3" s="2"/>
      <c r="SO3" s="2"/>
      <c r="SP3" s="2"/>
      <c r="SQ3" s="2"/>
      <c r="SR3" s="2"/>
      <c r="SS3" s="2"/>
      <c r="ST3" s="2"/>
      <c r="SU3" s="2"/>
      <c r="SV3" s="2"/>
      <c r="SW3" s="2"/>
      <c r="SX3" s="2"/>
      <c r="SY3" s="2"/>
      <c r="SZ3" s="2"/>
      <c r="TA3" s="2"/>
      <c r="TB3" s="2"/>
      <c r="TC3" s="2"/>
      <c r="TD3" s="2"/>
      <c r="TE3" s="2"/>
      <c r="TF3" s="2"/>
      <c r="TG3" s="2"/>
      <c r="TH3" s="2"/>
      <c r="TI3" s="2"/>
      <c r="TJ3" s="2"/>
      <c r="TK3" s="2"/>
      <c r="TL3" s="2"/>
      <c r="TM3" s="2"/>
      <c r="TN3" s="2"/>
      <c r="TO3" s="2"/>
      <c r="TP3" s="2"/>
      <c r="TQ3" s="2"/>
      <c r="TR3" s="2"/>
      <c r="TS3" s="2"/>
      <c r="TT3" s="2"/>
      <c r="TU3" s="2"/>
      <c r="TV3" s="2"/>
      <c r="TW3" s="2"/>
      <c r="TX3" s="2"/>
      <c r="TY3" s="2"/>
      <c r="TZ3" s="2"/>
      <c r="UA3" s="2"/>
      <c r="UB3" s="2"/>
      <c r="UC3" s="2"/>
      <c r="UD3" s="2"/>
      <c r="UE3" s="2"/>
      <c r="UF3" s="2"/>
      <c r="UG3" s="2"/>
      <c r="UH3" s="2"/>
      <c r="UI3" s="2"/>
      <c r="UJ3" s="2"/>
      <c r="UK3" s="2"/>
      <c r="UL3" s="2"/>
      <c r="UM3" s="2"/>
      <c r="UN3" s="2"/>
      <c r="UO3" s="2"/>
      <c r="UP3" s="2"/>
      <c r="UQ3" s="2"/>
      <c r="UR3" s="2"/>
      <c r="US3" s="2"/>
      <c r="UT3" s="2"/>
      <c r="UU3" s="2"/>
      <c r="UV3" s="2"/>
      <c r="UW3" s="2"/>
      <c r="UX3" s="2"/>
      <c r="UY3" s="2"/>
      <c r="UZ3" s="2"/>
      <c r="VA3" s="2"/>
      <c r="VB3" s="2"/>
      <c r="VC3" s="2"/>
      <c r="VD3" s="2"/>
      <c r="VE3" s="2"/>
      <c r="VF3" s="2"/>
      <c r="VG3" s="2"/>
      <c r="VH3" s="2"/>
      <c r="VI3" s="2"/>
      <c r="VJ3" s="2"/>
      <c r="VK3" s="2"/>
      <c r="VL3" s="2"/>
      <c r="VM3" s="2"/>
      <c r="VN3" s="2"/>
      <c r="VO3" s="2"/>
      <c r="VP3" s="2"/>
      <c r="VQ3" s="2"/>
      <c r="VR3" s="2"/>
      <c r="VS3" s="2"/>
      <c r="VT3" s="2"/>
      <c r="VU3" s="2"/>
      <c r="VV3" s="2"/>
      <c r="VW3" s="2"/>
    </row>
    <row r="4" spans="1:595" ht="25" customHeight="1" thickBot="1" x14ac:dyDescent="0.4">
      <c r="B4" s="39" t="s">
        <v>37</v>
      </c>
      <c r="C4" s="40" t="s">
        <v>38</v>
      </c>
      <c r="D4" s="40" t="s">
        <v>38</v>
      </c>
      <c r="E4" s="40" t="s">
        <v>38</v>
      </c>
      <c r="F4" s="40" t="s">
        <v>38</v>
      </c>
      <c r="G4" s="40" t="s">
        <v>38</v>
      </c>
      <c r="H4" s="51" t="s">
        <v>38</v>
      </c>
      <c r="I4" s="144"/>
      <c r="J4" s="144"/>
      <c r="K4" s="150"/>
      <c r="L4" s="147"/>
      <c r="M4" s="144"/>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c r="IW4" s="2"/>
      <c r="IX4" s="2"/>
      <c r="IY4" s="2"/>
      <c r="IZ4" s="2"/>
      <c r="JA4" s="2"/>
      <c r="JB4" s="2"/>
      <c r="JC4" s="2"/>
      <c r="JD4" s="2"/>
      <c r="JE4" s="2"/>
      <c r="JF4" s="2"/>
      <c r="JG4" s="2"/>
      <c r="JH4" s="2"/>
      <c r="JI4" s="2"/>
      <c r="JJ4" s="2"/>
      <c r="JK4" s="2"/>
      <c r="JL4" s="2"/>
      <c r="JM4" s="2"/>
      <c r="JN4" s="2"/>
      <c r="JO4" s="2"/>
      <c r="JP4" s="2"/>
      <c r="JQ4" s="2"/>
      <c r="JR4" s="2"/>
      <c r="JS4" s="2"/>
      <c r="JT4" s="2"/>
      <c r="JU4" s="2"/>
      <c r="JV4" s="2"/>
      <c r="JW4" s="2"/>
      <c r="JX4" s="2"/>
      <c r="JY4" s="2"/>
      <c r="JZ4" s="2"/>
      <c r="KA4" s="2"/>
      <c r="KB4" s="2"/>
      <c r="KC4" s="2"/>
      <c r="KD4" s="2"/>
      <c r="KE4" s="2"/>
      <c r="KF4" s="2"/>
      <c r="KG4" s="2"/>
      <c r="KH4" s="2"/>
      <c r="KI4" s="2"/>
      <c r="KJ4" s="2"/>
      <c r="KK4" s="2"/>
      <c r="KL4" s="2"/>
      <c r="KM4" s="2"/>
      <c r="KN4" s="2"/>
      <c r="KO4" s="2"/>
      <c r="KP4" s="2"/>
      <c r="KQ4" s="2"/>
      <c r="KR4" s="2"/>
      <c r="KS4" s="2"/>
      <c r="KT4" s="2"/>
      <c r="KU4" s="2"/>
      <c r="KV4" s="2"/>
      <c r="KW4" s="2"/>
      <c r="KX4" s="2"/>
      <c r="KY4" s="2"/>
      <c r="KZ4" s="2"/>
      <c r="LA4" s="2"/>
      <c r="LB4" s="2"/>
      <c r="LC4" s="2"/>
      <c r="LD4" s="2"/>
      <c r="LE4" s="2"/>
      <c r="LF4" s="2"/>
      <c r="LG4" s="2"/>
      <c r="LH4" s="2"/>
      <c r="LI4" s="2"/>
      <c r="LJ4" s="2"/>
      <c r="LK4" s="2"/>
      <c r="LL4" s="2"/>
      <c r="LM4" s="2"/>
      <c r="LN4" s="2"/>
      <c r="LO4" s="2"/>
      <c r="LP4" s="2"/>
      <c r="LQ4" s="2"/>
      <c r="LR4" s="2"/>
      <c r="LS4" s="2"/>
      <c r="LT4" s="2"/>
      <c r="LU4" s="2"/>
      <c r="LV4" s="2"/>
      <c r="LW4" s="2"/>
      <c r="LX4" s="2"/>
      <c r="LY4" s="2"/>
      <c r="LZ4" s="2"/>
      <c r="MA4" s="2"/>
      <c r="MB4" s="2"/>
      <c r="MC4" s="2"/>
      <c r="MD4" s="2"/>
      <c r="ME4" s="2"/>
      <c r="MF4" s="2"/>
      <c r="MG4" s="2"/>
      <c r="MH4" s="2"/>
      <c r="MI4" s="2"/>
      <c r="MJ4" s="2"/>
      <c r="MK4" s="2"/>
      <c r="ML4" s="2"/>
      <c r="MM4" s="2"/>
      <c r="MN4" s="2"/>
      <c r="MO4" s="2"/>
      <c r="MP4" s="2"/>
      <c r="MQ4" s="2"/>
      <c r="MR4" s="2"/>
      <c r="MS4" s="2"/>
      <c r="MT4" s="2"/>
      <c r="MU4" s="2"/>
      <c r="MV4" s="2"/>
      <c r="MW4" s="2"/>
      <c r="MX4" s="2"/>
      <c r="MY4" s="2"/>
      <c r="MZ4" s="2"/>
      <c r="NA4" s="2"/>
      <c r="NB4" s="2"/>
      <c r="NC4" s="2"/>
      <c r="ND4" s="2"/>
      <c r="NE4" s="2"/>
      <c r="NF4" s="2"/>
      <c r="NG4" s="2"/>
      <c r="NH4" s="2"/>
      <c r="NI4" s="2"/>
      <c r="NJ4" s="2"/>
      <c r="NK4" s="2"/>
      <c r="NL4" s="2"/>
      <c r="NM4" s="2"/>
      <c r="NN4" s="2"/>
      <c r="NO4" s="2"/>
      <c r="NP4" s="2"/>
      <c r="NQ4" s="2"/>
      <c r="NR4" s="2"/>
      <c r="NS4" s="2"/>
      <c r="NT4" s="2"/>
      <c r="NU4" s="2"/>
      <c r="NV4" s="2"/>
      <c r="NW4" s="2"/>
      <c r="NX4" s="2"/>
      <c r="NY4" s="2"/>
      <c r="NZ4" s="2"/>
      <c r="OA4" s="2"/>
      <c r="OB4" s="2"/>
      <c r="OC4" s="2"/>
      <c r="OD4" s="2"/>
      <c r="OE4" s="2"/>
      <c r="OF4" s="2"/>
      <c r="OG4" s="2"/>
      <c r="OH4" s="2"/>
      <c r="OI4" s="2"/>
      <c r="OJ4" s="2"/>
      <c r="OK4" s="2"/>
      <c r="OL4" s="2"/>
      <c r="OM4" s="2"/>
      <c r="ON4" s="2"/>
      <c r="OO4" s="2"/>
      <c r="OP4" s="2"/>
      <c r="OQ4" s="2"/>
      <c r="OR4" s="2"/>
      <c r="OS4" s="2"/>
      <c r="OT4" s="2"/>
      <c r="OU4" s="2"/>
      <c r="OV4" s="2"/>
      <c r="OW4" s="2"/>
      <c r="OX4" s="2"/>
      <c r="OY4" s="2"/>
      <c r="OZ4" s="2"/>
      <c r="PA4" s="2"/>
      <c r="PB4" s="2"/>
      <c r="PC4" s="2"/>
      <c r="PD4" s="2"/>
      <c r="PE4" s="2"/>
      <c r="PF4" s="2"/>
      <c r="PG4" s="2"/>
      <c r="PH4" s="2"/>
      <c r="PI4" s="2"/>
      <c r="PJ4" s="2"/>
      <c r="PK4" s="2"/>
      <c r="PL4" s="2"/>
      <c r="PM4" s="2"/>
      <c r="PN4" s="2"/>
      <c r="PO4" s="2"/>
      <c r="PP4" s="2"/>
      <c r="PQ4" s="2"/>
      <c r="PR4" s="2"/>
      <c r="PS4" s="2"/>
      <c r="PT4" s="2"/>
      <c r="PU4" s="2"/>
      <c r="PV4" s="2"/>
      <c r="PW4" s="2"/>
      <c r="PX4" s="2"/>
      <c r="PY4" s="2"/>
      <c r="PZ4" s="2"/>
      <c r="QA4" s="2"/>
      <c r="QB4" s="2"/>
      <c r="QC4" s="2"/>
      <c r="QD4" s="2"/>
      <c r="QE4" s="2"/>
      <c r="QF4" s="2"/>
      <c r="QG4" s="2"/>
      <c r="QH4" s="2"/>
      <c r="QI4" s="2"/>
      <c r="QJ4" s="2"/>
      <c r="QK4" s="2"/>
      <c r="QL4" s="2"/>
      <c r="QM4" s="2"/>
      <c r="QN4" s="2"/>
      <c r="QO4" s="2"/>
      <c r="QP4" s="2"/>
      <c r="QQ4" s="2"/>
      <c r="QR4" s="2"/>
      <c r="QS4" s="2"/>
      <c r="QT4" s="2"/>
      <c r="QU4" s="2"/>
      <c r="QV4" s="2"/>
      <c r="QW4" s="2"/>
      <c r="QX4" s="2"/>
      <c r="QY4" s="2"/>
      <c r="QZ4" s="2"/>
      <c r="RA4" s="2"/>
      <c r="RB4" s="2"/>
      <c r="RC4" s="2"/>
      <c r="RD4" s="2"/>
      <c r="RE4" s="2"/>
      <c r="RF4" s="2"/>
      <c r="RG4" s="2"/>
      <c r="RH4" s="2"/>
      <c r="RI4" s="2"/>
      <c r="RJ4" s="2"/>
      <c r="RK4" s="2"/>
      <c r="RL4" s="2"/>
      <c r="RM4" s="2"/>
      <c r="RN4" s="2"/>
      <c r="RO4" s="2"/>
      <c r="RP4" s="2"/>
      <c r="RQ4" s="2"/>
      <c r="RR4" s="2"/>
      <c r="RS4" s="2"/>
      <c r="RT4" s="2"/>
      <c r="RU4" s="2"/>
      <c r="RV4" s="2"/>
      <c r="RW4" s="2"/>
      <c r="RX4" s="2"/>
      <c r="RY4" s="2"/>
      <c r="RZ4" s="2"/>
      <c r="SA4" s="2"/>
      <c r="SB4" s="2"/>
      <c r="SC4" s="2"/>
      <c r="SD4" s="2"/>
      <c r="SE4" s="2"/>
      <c r="SF4" s="2"/>
      <c r="SG4" s="2"/>
      <c r="SH4" s="2"/>
      <c r="SI4" s="2"/>
      <c r="SJ4" s="2"/>
      <c r="SK4" s="2"/>
      <c r="SL4" s="2"/>
      <c r="SM4" s="2"/>
      <c r="SN4" s="2"/>
      <c r="SO4" s="2"/>
      <c r="SP4" s="2"/>
      <c r="SQ4" s="2"/>
      <c r="SR4" s="2"/>
      <c r="SS4" s="2"/>
      <c r="ST4" s="2"/>
      <c r="SU4" s="2"/>
      <c r="SV4" s="2"/>
      <c r="SW4" s="2"/>
      <c r="SX4" s="2"/>
      <c r="SY4" s="2"/>
      <c r="SZ4" s="2"/>
      <c r="TA4" s="2"/>
      <c r="TB4" s="2"/>
      <c r="TC4" s="2"/>
      <c r="TD4" s="2"/>
      <c r="TE4" s="2"/>
      <c r="TF4" s="2"/>
      <c r="TG4" s="2"/>
      <c r="TH4" s="2"/>
      <c r="TI4" s="2"/>
      <c r="TJ4" s="2"/>
      <c r="TK4" s="2"/>
      <c r="TL4" s="2"/>
      <c r="TM4" s="2"/>
      <c r="TN4" s="2"/>
      <c r="TO4" s="2"/>
      <c r="TP4" s="2"/>
      <c r="TQ4" s="2"/>
      <c r="TR4" s="2"/>
      <c r="TS4" s="2"/>
      <c r="TT4" s="2"/>
      <c r="TU4" s="2"/>
      <c r="TV4" s="2"/>
      <c r="TW4" s="2"/>
      <c r="TX4" s="2"/>
      <c r="TY4" s="2"/>
      <c r="TZ4" s="2"/>
      <c r="UA4" s="2"/>
      <c r="UB4" s="2"/>
      <c r="UC4" s="2"/>
      <c r="UD4" s="2"/>
      <c r="UE4" s="2"/>
      <c r="UF4" s="2"/>
      <c r="UG4" s="2"/>
      <c r="UH4" s="2"/>
      <c r="UI4" s="2"/>
      <c r="UJ4" s="2"/>
      <c r="UK4" s="2"/>
      <c r="UL4" s="2"/>
      <c r="UM4" s="2"/>
      <c r="UN4" s="2"/>
      <c r="UO4" s="2"/>
      <c r="UP4" s="2"/>
      <c r="UQ4" s="2"/>
      <c r="UR4" s="2"/>
      <c r="US4" s="2"/>
      <c r="UT4" s="2"/>
      <c r="UU4" s="2"/>
      <c r="UV4" s="2"/>
      <c r="UW4" s="2"/>
      <c r="UX4" s="2"/>
      <c r="UY4" s="2"/>
      <c r="UZ4" s="2"/>
      <c r="VA4" s="2"/>
      <c r="VB4" s="2"/>
      <c r="VC4" s="2"/>
      <c r="VD4" s="2"/>
      <c r="VE4" s="2"/>
      <c r="VF4" s="2"/>
      <c r="VG4" s="2"/>
      <c r="VH4" s="2"/>
      <c r="VI4" s="2"/>
      <c r="VJ4" s="2"/>
      <c r="VK4" s="2"/>
      <c r="VL4" s="2"/>
      <c r="VM4" s="2"/>
      <c r="VN4" s="2"/>
      <c r="VO4" s="2"/>
      <c r="VP4" s="2"/>
      <c r="VQ4" s="2"/>
      <c r="VR4" s="2"/>
      <c r="VS4" s="2"/>
      <c r="VT4" s="2"/>
      <c r="VU4" s="2"/>
      <c r="VV4" s="2"/>
      <c r="VW4" s="2"/>
    </row>
    <row r="5" spans="1:595" ht="16" customHeight="1" thickBot="1" x14ac:dyDescent="0.4">
      <c r="B5" s="39" t="s">
        <v>42</v>
      </c>
      <c r="C5" s="40" t="s">
        <v>39</v>
      </c>
      <c r="D5" s="41" t="s">
        <v>39</v>
      </c>
      <c r="E5" s="41" t="s">
        <v>40</v>
      </c>
      <c r="F5" s="41" t="s">
        <v>40</v>
      </c>
      <c r="G5" s="41" t="s">
        <v>41</v>
      </c>
      <c r="H5" s="51" t="s">
        <v>41</v>
      </c>
      <c r="I5" s="43"/>
      <c r="J5" s="44"/>
      <c r="K5" s="63"/>
      <c r="L5" s="68"/>
      <c r="M5" s="19"/>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2"/>
      <c r="JX5" s="2"/>
      <c r="JY5" s="2"/>
      <c r="JZ5" s="2"/>
      <c r="KA5" s="2"/>
      <c r="KB5" s="2"/>
      <c r="KC5" s="2"/>
      <c r="KD5" s="2"/>
      <c r="KE5" s="2"/>
      <c r="KF5" s="2"/>
      <c r="KG5" s="2"/>
      <c r="KH5" s="2"/>
      <c r="KI5" s="2"/>
      <c r="KJ5" s="2"/>
      <c r="KK5" s="2"/>
      <c r="KL5" s="2"/>
      <c r="KM5" s="2"/>
      <c r="KN5" s="2"/>
      <c r="KO5" s="2"/>
      <c r="KP5" s="2"/>
      <c r="KQ5" s="2"/>
      <c r="KR5" s="2"/>
      <c r="KS5" s="2"/>
      <c r="KT5" s="2"/>
      <c r="KU5" s="2"/>
      <c r="KV5" s="2"/>
      <c r="KW5" s="2"/>
      <c r="KX5" s="2"/>
      <c r="KY5" s="2"/>
      <c r="KZ5" s="2"/>
      <c r="LA5" s="2"/>
      <c r="LB5" s="2"/>
      <c r="LC5" s="2"/>
      <c r="LD5" s="2"/>
      <c r="LE5" s="2"/>
      <c r="LF5" s="2"/>
      <c r="LG5" s="2"/>
      <c r="LH5" s="2"/>
      <c r="LI5" s="2"/>
      <c r="LJ5" s="2"/>
      <c r="LK5" s="2"/>
      <c r="LL5" s="2"/>
      <c r="LM5" s="2"/>
      <c r="LN5" s="2"/>
      <c r="LO5" s="2"/>
      <c r="LP5" s="2"/>
      <c r="LQ5" s="2"/>
      <c r="LR5" s="2"/>
      <c r="LS5" s="2"/>
      <c r="LT5" s="2"/>
      <c r="LU5" s="2"/>
      <c r="LV5" s="2"/>
      <c r="LW5" s="2"/>
      <c r="LX5" s="2"/>
      <c r="LY5" s="2"/>
      <c r="LZ5" s="2"/>
      <c r="MA5" s="2"/>
      <c r="MB5" s="2"/>
      <c r="MC5" s="2"/>
      <c r="MD5" s="2"/>
      <c r="ME5" s="2"/>
      <c r="MF5" s="2"/>
      <c r="MG5" s="2"/>
      <c r="MH5" s="2"/>
      <c r="MI5" s="2"/>
      <c r="MJ5" s="2"/>
      <c r="MK5" s="2"/>
      <c r="ML5" s="2"/>
      <c r="MM5" s="2"/>
      <c r="MN5" s="2"/>
      <c r="MO5" s="2"/>
      <c r="MP5" s="2"/>
      <c r="MQ5" s="2"/>
      <c r="MR5" s="2"/>
      <c r="MS5" s="2"/>
      <c r="MT5" s="2"/>
      <c r="MU5" s="2"/>
      <c r="MV5" s="2"/>
      <c r="MW5" s="2"/>
      <c r="MX5" s="2"/>
      <c r="MY5" s="2"/>
      <c r="MZ5" s="2"/>
      <c r="NA5" s="2"/>
      <c r="NB5" s="2"/>
      <c r="NC5" s="2"/>
      <c r="ND5" s="2"/>
      <c r="NE5" s="2"/>
      <c r="NF5" s="2"/>
      <c r="NG5" s="2"/>
      <c r="NH5" s="2"/>
      <c r="NI5" s="2"/>
      <c r="NJ5" s="2"/>
      <c r="NK5" s="2"/>
      <c r="NL5" s="2"/>
      <c r="NM5" s="2"/>
      <c r="NN5" s="2"/>
      <c r="NO5" s="2"/>
      <c r="NP5" s="2"/>
      <c r="NQ5" s="2"/>
      <c r="NR5" s="2"/>
      <c r="NS5" s="2"/>
      <c r="NT5" s="2"/>
      <c r="NU5" s="2"/>
      <c r="NV5" s="2"/>
      <c r="NW5" s="2"/>
      <c r="NX5" s="2"/>
      <c r="NY5" s="2"/>
      <c r="NZ5" s="2"/>
      <c r="OA5" s="2"/>
      <c r="OB5" s="2"/>
      <c r="OC5" s="2"/>
      <c r="OD5" s="2"/>
      <c r="OE5" s="2"/>
      <c r="OF5" s="2"/>
      <c r="OG5" s="2"/>
      <c r="OH5" s="2"/>
      <c r="OI5" s="2"/>
      <c r="OJ5" s="2"/>
      <c r="OK5" s="2"/>
      <c r="OL5" s="2"/>
      <c r="OM5" s="2"/>
      <c r="ON5" s="2"/>
      <c r="OO5" s="2"/>
      <c r="OP5" s="2"/>
      <c r="OQ5" s="2"/>
      <c r="OR5" s="2"/>
      <c r="OS5" s="2"/>
      <c r="OT5" s="2"/>
      <c r="OU5" s="2"/>
      <c r="OV5" s="2"/>
      <c r="OW5" s="2"/>
      <c r="OX5" s="2"/>
      <c r="OY5" s="2"/>
      <c r="OZ5" s="2"/>
      <c r="PA5" s="2"/>
      <c r="PB5" s="2"/>
      <c r="PC5" s="2"/>
      <c r="PD5" s="2"/>
      <c r="PE5" s="2"/>
      <c r="PF5" s="2"/>
      <c r="PG5" s="2"/>
      <c r="PH5" s="2"/>
      <c r="PI5" s="2"/>
      <c r="PJ5" s="2"/>
      <c r="PK5" s="2"/>
      <c r="PL5" s="2"/>
      <c r="PM5" s="2"/>
      <c r="PN5" s="2"/>
      <c r="PO5" s="2"/>
      <c r="PP5" s="2"/>
      <c r="PQ5" s="2"/>
      <c r="PR5" s="2"/>
      <c r="PS5" s="2"/>
      <c r="PT5" s="2"/>
      <c r="PU5" s="2"/>
      <c r="PV5" s="2"/>
      <c r="PW5" s="2"/>
      <c r="PX5" s="2"/>
      <c r="PY5" s="2"/>
      <c r="PZ5" s="2"/>
      <c r="QA5" s="2"/>
      <c r="QB5" s="2"/>
      <c r="QC5" s="2"/>
      <c r="QD5" s="2"/>
      <c r="QE5" s="2"/>
      <c r="QF5" s="2"/>
      <c r="QG5" s="2"/>
      <c r="QH5" s="2"/>
      <c r="QI5" s="2"/>
      <c r="QJ5" s="2"/>
      <c r="QK5" s="2"/>
      <c r="QL5" s="2"/>
      <c r="QM5" s="2"/>
      <c r="QN5" s="2"/>
      <c r="QO5" s="2"/>
      <c r="QP5" s="2"/>
      <c r="QQ5" s="2"/>
      <c r="QR5" s="2"/>
      <c r="QS5" s="2"/>
      <c r="QT5" s="2"/>
      <c r="QU5" s="2"/>
      <c r="QV5" s="2"/>
      <c r="QW5" s="2"/>
      <c r="QX5" s="2"/>
      <c r="QY5" s="2"/>
      <c r="QZ5" s="2"/>
      <c r="RA5" s="2"/>
      <c r="RB5" s="2"/>
      <c r="RC5" s="2"/>
      <c r="RD5" s="2"/>
      <c r="RE5" s="2"/>
      <c r="RF5" s="2"/>
      <c r="RG5" s="2"/>
      <c r="RH5" s="2"/>
      <c r="RI5" s="2"/>
      <c r="RJ5" s="2"/>
      <c r="RK5" s="2"/>
      <c r="RL5" s="2"/>
      <c r="RM5" s="2"/>
      <c r="RN5" s="2"/>
      <c r="RO5" s="2"/>
      <c r="RP5" s="2"/>
      <c r="RQ5" s="2"/>
      <c r="RR5" s="2"/>
      <c r="RS5" s="2"/>
      <c r="RT5" s="2"/>
      <c r="RU5" s="2"/>
      <c r="RV5" s="2"/>
      <c r="RW5" s="2"/>
      <c r="RX5" s="2"/>
      <c r="RY5" s="2"/>
      <c r="RZ5" s="2"/>
      <c r="SA5" s="2"/>
      <c r="SB5" s="2"/>
      <c r="SC5" s="2"/>
      <c r="SD5" s="2"/>
      <c r="SE5" s="2"/>
      <c r="SF5" s="2"/>
      <c r="SG5" s="2"/>
      <c r="SH5" s="2"/>
      <c r="SI5" s="2"/>
      <c r="SJ5" s="2"/>
      <c r="SK5" s="2"/>
      <c r="SL5" s="2"/>
      <c r="SM5" s="2"/>
      <c r="SN5" s="2"/>
      <c r="SO5" s="2"/>
      <c r="SP5" s="2"/>
      <c r="SQ5" s="2"/>
      <c r="SR5" s="2"/>
      <c r="SS5" s="2"/>
      <c r="ST5" s="2"/>
      <c r="SU5" s="2"/>
      <c r="SV5" s="2"/>
      <c r="SW5" s="2"/>
      <c r="SX5" s="2"/>
      <c r="SY5" s="2"/>
      <c r="SZ5" s="2"/>
      <c r="TA5" s="2"/>
      <c r="TB5" s="2"/>
      <c r="TC5" s="2"/>
      <c r="TD5" s="2"/>
      <c r="TE5" s="2"/>
      <c r="TF5" s="2"/>
      <c r="TG5" s="2"/>
      <c r="TH5" s="2"/>
      <c r="TI5" s="2"/>
      <c r="TJ5" s="2"/>
      <c r="TK5" s="2"/>
      <c r="TL5" s="2"/>
      <c r="TM5" s="2"/>
      <c r="TN5" s="2"/>
      <c r="TO5" s="2"/>
      <c r="TP5" s="2"/>
      <c r="TQ5" s="2"/>
      <c r="TR5" s="2"/>
      <c r="TS5" s="2"/>
      <c r="TT5" s="2"/>
      <c r="TU5" s="2"/>
      <c r="TV5" s="2"/>
      <c r="TW5" s="2"/>
      <c r="TX5" s="2"/>
      <c r="TY5" s="2"/>
      <c r="TZ5" s="2"/>
      <c r="UA5" s="2"/>
      <c r="UB5" s="2"/>
      <c r="UC5" s="2"/>
      <c r="UD5" s="2"/>
      <c r="UE5" s="2"/>
      <c r="UF5" s="2"/>
      <c r="UG5" s="2"/>
      <c r="UH5" s="2"/>
      <c r="UI5" s="2"/>
      <c r="UJ5" s="2"/>
      <c r="UK5" s="2"/>
      <c r="UL5" s="2"/>
      <c r="UM5" s="2"/>
      <c r="UN5" s="2"/>
      <c r="UO5" s="2"/>
      <c r="UP5" s="2"/>
      <c r="UQ5" s="2"/>
      <c r="UR5" s="2"/>
      <c r="US5" s="2"/>
      <c r="UT5" s="2"/>
      <c r="UU5" s="2"/>
      <c r="UV5" s="2"/>
      <c r="UW5" s="2"/>
      <c r="UX5" s="2"/>
      <c r="UY5" s="2"/>
      <c r="UZ5" s="2"/>
      <c r="VA5" s="2"/>
      <c r="VB5" s="2"/>
      <c r="VC5" s="2"/>
      <c r="VD5" s="2"/>
      <c r="VE5" s="2"/>
      <c r="VF5" s="2"/>
      <c r="VG5" s="2"/>
      <c r="VH5" s="2"/>
      <c r="VI5" s="2"/>
      <c r="VJ5" s="2"/>
      <c r="VK5" s="2"/>
      <c r="VL5" s="2"/>
      <c r="VM5" s="2"/>
      <c r="VN5" s="2"/>
      <c r="VO5" s="2"/>
      <c r="VP5" s="2"/>
      <c r="VQ5" s="2"/>
      <c r="VR5" s="2"/>
      <c r="VS5" s="2"/>
      <c r="VT5" s="2"/>
      <c r="VU5" s="2"/>
      <c r="VV5" s="2"/>
      <c r="VW5" s="2"/>
    </row>
    <row r="6" spans="1:595" s="6" customFormat="1" ht="26" customHeight="1" thickBot="1" x14ac:dyDescent="0.4">
      <c r="A6" s="3" t="s">
        <v>7</v>
      </c>
      <c r="B6" s="4" t="s">
        <v>52</v>
      </c>
      <c r="C6" s="46"/>
      <c r="D6" s="47"/>
      <c r="E6" s="47"/>
      <c r="F6" s="47"/>
      <c r="G6" s="47"/>
      <c r="H6" s="52"/>
      <c r="I6" s="47"/>
      <c r="J6" s="47"/>
      <c r="K6" s="52"/>
      <c r="L6" s="69"/>
      <c r="M6" s="67"/>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5"/>
      <c r="NJ6" s="5"/>
      <c r="NK6" s="5"/>
      <c r="NL6" s="5"/>
      <c r="NM6" s="5"/>
      <c r="NN6" s="5"/>
      <c r="NO6" s="5"/>
      <c r="NP6" s="5"/>
      <c r="NQ6" s="5"/>
      <c r="NR6" s="5"/>
      <c r="NS6" s="5"/>
      <c r="NT6" s="5"/>
      <c r="NU6" s="5"/>
      <c r="NV6" s="5"/>
      <c r="NW6" s="5"/>
      <c r="NX6" s="5"/>
      <c r="NY6" s="5"/>
      <c r="NZ6" s="5"/>
      <c r="OA6" s="5"/>
      <c r="OB6" s="5"/>
      <c r="OC6" s="5"/>
      <c r="OD6" s="5"/>
      <c r="OE6" s="5"/>
      <c r="OF6" s="5"/>
      <c r="OG6" s="5"/>
      <c r="OH6" s="5"/>
      <c r="OI6" s="5"/>
      <c r="OJ6" s="5"/>
      <c r="OK6" s="5"/>
      <c r="OL6" s="5"/>
      <c r="OM6" s="5"/>
      <c r="ON6" s="5"/>
      <c r="OO6" s="5"/>
      <c r="OP6" s="5"/>
      <c r="OQ6" s="5"/>
      <c r="OR6" s="5"/>
      <c r="OS6" s="5"/>
      <c r="OT6" s="5"/>
      <c r="OU6" s="5"/>
      <c r="OV6" s="5"/>
      <c r="OW6" s="5"/>
      <c r="OX6" s="5"/>
      <c r="OY6" s="5"/>
      <c r="OZ6" s="5"/>
      <c r="PA6" s="5"/>
      <c r="PB6" s="5"/>
      <c r="PC6" s="5"/>
      <c r="PD6" s="5"/>
      <c r="PE6" s="5"/>
      <c r="PF6" s="5"/>
      <c r="PG6" s="5"/>
      <c r="PH6" s="5"/>
      <c r="PI6" s="5"/>
      <c r="PJ6" s="5"/>
      <c r="PK6" s="5"/>
      <c r="PL6" s="5"/>
      <c r="PM6" s="5"/>
      <c r="PN6" s="5"/>
      <c r="PO6" s="5"/>
      <c r="PP6" s="5"/>
      <c r="PQ6" s="5"/>
      <c r="PR6" s="5"/>
      <c r="PS6" s="5"/>
      <c r="PT6" s="5"/>
      <c r="PU6" s="5"/>
      <c r="PV6" s="5"/>
      <c r="PW6" s="5"/>
      <c r="PX6" s="5"/>
      <c r="PY6" s="5"/>
      <c r="PZ6" s="5"/>
      <c r="QA6" s="5"/>
      <c r="QB6" s="5"/>
      <c r="QC6" s="5"/>
      <c r="QD6" s="5"/>
      <c r="QE6" s="5"/>
      <c r="QF6" s="5"/>
      <c r="QG6" s="5"/>
      <c r="QH6" s="5"/>
      <c r="QI6" s="5"/>
      <c r="QJ6" s="5"/>
      <c r="QK6" s="5"/>
      <c r="QL6" s="5"/>
      <c r="QM6" s="5"/>
      <c r="QN6" s="5"/>
      <c r="QO6" s="5"/>
      <c r="QP6" s="5"/>
      <c r="QQ6" s="5"/>
      <c r="QR6" s="5"/>
      <c r="QS6" s="5"/>
      <c r="QT6" s="5"/>
      <c r="QU6" s="5"/>
      <c r="QV6" s="5"/>
      <c r="QW6" s="5"/>
      <c r="QX6" s="5"/>
      <c r="QY6" s="5"/>
      <c r="QZ6" s="5"/>
      <c r="RA6" s="5"/>
      <c r="RB6" s="5"/>
      <c r="RC6" s="5"/>
      <c r="RD6" s="5"/>
      <c r="RE6" s="5"/>
      <c r="RF6" s="5"/>
      <c r="RG6" s="5"/>
      <c r="RH6" s="5"/>
      <c r="RI6" s="5"/>
      <c r="RJ6" s="5"/>
      <c r="RK6" s="5"/>
      <c r="RL6" s="5"/>
      <c r="RM6" s="5"/>
      <c r="RN6" s="5"/>
      <c r="RO6" s="5"/>
      <c r="RP6" s="5"/>
      <c r="RQ6" s="5"/>
      <c r="RR6" s="5"/>
      <c r="RS6" s="5"/>
      <c r="RT6" s="5"/>
      <c r="RU6" s="5"/>
      <c r="RV6" s="5"/>
      <c r="RW6" s="5"/>
      <c r="RX6" s="5"/>
      <c r="RY6" s="5"/>
      <c r="RZ6" s="5"/>
      <c r="SA6" s="5"/>
      <c r="SB6" s="5"/>
      <c r="SC6" s="5"/>
      <c r="SD6" s="5"/>
      <c r="SE6" s="5"/>
      <c r="SF6" s="5"/>
      <c r="SG6" s="5"/>
      <c r="SH6" s="5"/>
      <c r="SI6" s="5"/>
      <c r="SJ6" s="5"/>
      <c r="SK6" s="5"/>
      <c r="SL6" s="5"/>
      <c r="SM6" s="5"/>
      <c r="SN6" s="5"/>
      <c r="SO6" s="5"/>
      <c r="SP6" s="5"/>
      <c r="SQ6" s="5"/>
      <c r="SR6" s="5"/>
      <c r="SS6" s="5"/>
      <c r="ST6" s="5"/>
      <c r="SU6" s="5"/>
      <c r="SV6" s="5"/>
      <c r="SW6" s="5"/>
      <c r="SX6" s="5"/>
      <c r="SY6" s="5"/>
      <c r="SZ6" s="5"/>
      <c r="TA6" s="5"/>
      <c r="TB6" s="5"/>
      <c r="TC6" s="5"/>
      <c r="TD6" s="5"/>
      <c r="TE6" s="5"/>
      <c r="TF6" s="5"/>
      <c r="TG6" s="5"/>
      <c r="TH6" s="5"/>
      <c r="TI6" s="5"/>
      <c r="TJ6" s="5"/>
      <c r="TK6" s="5"/>
      <c r="TL6" s="5"/>
      <c r="TM6" s="5"/>
      <c r="TN6" s="5"/>
      <c r="TO6" s="5"/>
      <c r="TP6" s="5"/>
      <c r="TQ6" s="5"/>
      <c r="TR6" s="5"/>
      <c r="TS6" s="5"/>
      <c r="TT6" s="5"/>
      <c r="TU6" s="5"/>
      <c r="TV6" s="5"/>
      <c r="TW6" s="5"/>
      <c r="TX6" s="5"/>
      <c r="TY6" s="5"/>
      <c r="TZ6" s="5"/>
      <c r="UA6" s="5"/>
      <c r="UB6" s="5"/>
      <c r="UC6" s="5"/>
      <c r="UD6" s="5"/>
      <c r="UE6" s="5"/>
      <c r="UF6" s="5"/>
      <c r="UG6" s="5"/>
      <c r="UH6" s="5"/>
      <c r="UI6" s="5"/>
      <c r="UJ6" s="5"/>
      <c r="UK6" s="5"/>
      <c r="UL6" s="5"/>
      <c r="UM6" s="5"/>
      <c r="UN6" s="5"/>
      <c r="UO6" s="5"/>
      <c r="UP6" s="5"/>
      <c r="UQ6" s="5"/>
      <c r="UR6" s="5"/>
      <c r="US6" s="5"/>
      <c r="UT6" s="5"/>
      <c r="UU6" s="5"/>
      <c r="UV6" s="5"/>
      <c r="UW6" s="5"/>
      <c r="UX6" s="5"/>
      <c r="UY6" s="5"/>
      <c r="UZ6" s="5"/>
      <c r="VA6" s="5"/>
      <c r="VB6" s="5"/>
      <c r="VC6" s="5"/>
      <c r="VD6" s="5"/>
      <c r="VE6" s="5"/>
      <c r="VF6" s="5"/>
      <c r="VG6" s="5"/>
      <c r="VH6" s="5"/>
      <c r="VI6" s="5"/>
      <c r="VJ6" s="5"/>
      <c r="VK6" s="5"/>
      <c r="VL6" s="5"/>
      <c r="VM6" s="5"/>
      <c r="VN6" s="5"/>
      <c r="VO6" s="5"/>
      <c r="VP6" s="5"/>
      <c r="VQ6" s="5"/>
      <c r="VR6" s="5"/>
      <c r="VS6" s="5"/>
      <c r="VT6" s="5"/>
      <c r="VU6" s="5"/>
      <c r="VV6" s="5"/>
      <c r="VW6" s="5"/>
    </row>
    <row r="7" spans="1:595" s="6" customFormat="1" ht="26" customHeight="1" thickBot="1" x14ac:dyDescent="0.4">
      <c r="A7" s="31" t="s">
        <v>8</v>
      </c>
      <c r="B7" s="32" t="s">
        <v>59</v>
      </c>
      <c r="C7" s="45"/>
      <c r="D7" s="33"/>
      <c r="E7" s="33"/>
      <c r="F7" s="33"/>
      <c r="G7" s="33"/>
      <c r="H7" s="53"/>
      <c r="I7" s="24"/>
      <c r="J7" s="24"/>
      <c r="K7" s="64"/>
      <c r="L7" s="70"/>
      <c r="M7" s="137" t="s">
        <v>121</v>
      </c>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c r="IW7" s="5"/>
      <c r="IX7" s="5"/>
      <c r="IY7" s="5"/>
      <c r="IZ7" s="5"/>
      <c r="JA7" s="5"/>
      <c r="JB7" s="5"/>
      <c r="JC7" s="5"/>
      <c r="JD7" s="5"/>
      <c r="JE7" s="5"/>
      <c r="JF7" s="5"/>
      <c r="JG7" s="5"/>
      <c r="JH7" s="5"/>
      <c r="JI7" s="5"/>
      <c r="JJ7" s="5"/>
      <c r="JK7" s="5"/>
      <c r="JL7" s="5"/>
      <c r="JM7" s="5"/>
      <c r="JN7" s="5"/>
      <c r="JO7" s="5"/>
      <c r="JP7" s="5"/>
      <c r="JQ7" s="5"/>
      <c r="JR7" s="5"/>
      <c r="JS7" s="5"/>
      <c r="JT7" s="5"/>
      <c r="JU7" s="5"/>
      <c r="JV7" s="5"/>
      <c r="JW7" s="5"/>
      <c r="JX7" s="5"/>
      <c r="JY7" s="5"/>
      <c r="JZ7" s="5"/>
      <c r="KA7" s="5"/>
      <c r="KB7" s="5"/>
      <c r="KC7" s="5"/>
      <c r="KD7" s="5"/>
      <c r="KE7" s="5"/>
      <c r="KF7" s="5"/>
      <c r="KG7" s="5"/>
      <c r="KH7" s="5"/>
      <c r="KI7" s="5"/>
      <c r="KJ7" s="5"/>
      <c r="KK7" s="5"/>
      <c r="KL7" s="5"/>
      <c r="KM7" s="5"/>
      <c r="KN7" s="5"/>
      <c r="KO7" s="5"/>
      <c r="KP7" s="5"/>
      <c r="KQ7" s="5"/>
      <c r="KR7" s="5"/>
      <c r="KS7" s="5"/>
      <c r="KT7" s="5"/>
      <c r="KU7" s="5"/>
      <c r="KV7" s="5"/>
      <c r="KW7" s="5"/>
      <c r="KX7" s="5"/>
      <c r="KY7" s="5"/>
      <c r="KZ7" s="5"/>
      <c r="LA7" s="5"/>
      <c r="LB7" s="5"/>
      <c r="LC7" s="5"/>
      <c r="LD7" s="5"/>
      <c r="LE7" s="5"/>
      <c r="LF7" s="5"/>
      <c r="LG7" s="5"/>
      <c r="LH7" s="5"/>
      <c r="LI7" s="5"/>
      <c r="LJ7" s="5"/>
      <c r="LK7" s="5"/>
      <c r="LL7" s="5"/>
      <c r="LM7" s="5"/>
      <c r="LN7" s="5"/>
      <c r="LO7" s="5"/>
      <c r="LP7" s="5"/>
      <c r="LQ7" s="5"/>
      <c r="LR7" s="5"/>
      <c r="LS7" s="5"/>
      <c r="LT7" s="5"/>
      <c r="LU7" s="5"/>
      <c r="LV7" s="5"/>
      <c r="LW7" s="5"/>
      <c r="LX7" s="5"/>
      <c r="LY7" s="5"/>
      <c r="LZ7" s="5"/>
      <c r="MA7" s="5"/>
      <c r="MB7" s="5"/>
      <c r="MC7" s="5"/>
      <c r="MD7" s="5"/>
      <c r="ME7" s="5"/>
      <c r="MF7" s="5"/>
      <c r="MG7" s="5"/>
      <c r="MH7" s="5"/>
      <c r="MI7" s="5"/>
      <c r="MJ7" s="5"/>
      <c r="MK7" s="5"/>
      <c r="ML7" s="5"/>
      <c r="MM7" s="5"/>
      <c r="MN7" s="5"/>
      <c r="MO7" s="5"/>
      <c r="MP7" s="5"/>
      <c r="MQ7" s="5"/>
      <c r="MR7" s="5"/>
      <c r="MS7" s="5"/>
      <c r="MT7" s="5"/>
      <c r="MU7" s="5"/>
      <c r="MV7" s="5"/>
      <c r="MW7" s="5"/>
      <c r="MX7" s="5"/>
      <c r="MY7" s="5"/>
      <c r="MZ7" s="5"/>
      <c r="NA7" s="5"/>
      <c r="NB7" s="5"/>
      <c r="NC7" s="5"/>
      <c r="ND7" s="5"/>
      <c r="NE7" s="5"/>
      <c r="NF7" s="5"/>
      <c r="NG7" s="5"/>
      <c r="NH7" s="5"/>
      <c r="NI7" s="5"/>
      <c r="NJ7" s="5"/>
      <c r="NK7" s="5"/>
      <c r="NL7" s="5"/>
      <c r="NM7" s="5"/>
      <c r="NN7" s="5"/>
      <c r="NO7" s="5"/>
      <c r="NP7" s="5"/>
      <c r="NQ7" s="5"/>
      <c r="NR7" s="5"/>
      <c r="NS7" s="5"/>
      <c r="NT7" s="5"/>
      <c r="NU7" s="5"/>
      <c r="NV7" s="5"/>
      <c r="NW7" s="5"/>
      <c r="NX7" s="5"/>
      <c r="NY7" s="5"/>
      <c r="NZ7" s="5"/>
      <c r="OA7" s="5"/>
      <c r="OB7" s="5"/>
      <c r="OC7" s="5"/>
      <c r="OD7" s="5"/>
      <c r="OE7" s="5"/>
      <c r="OF7" s="5"/>
      <c r="OG7" s="5"/>
      <c r="OH7" s="5"/>
      <c r="OI7" s="5"/>
      <c r="OJ7" s="5"/>
      <c r="OK7" s="5"/>
      <c r="OL7" s="5"/>
      <c r="OM7" s="5"/>
      <c r="ON7" s="5"/>
      <c r="OO7" s="5"/>
      <c r="OP7" s="5"/>
      <c r="OQ7" s="5"/>
      <c r="OR7" s="5"/>
      <c r="OS7" s="5"/>
      <c r="OT7" s="5"/>
      <c r="OU7" s="5"/>
      <c r="OV7" s="5"/>
      <c r="OW7" s="5"/>
      <c r="OX7" s="5"/>
      <c r="OY7" s="5"/>
      <c r="OZ7" s="5"/>
      <c r="PA7" s="5"/>
      <c r="PB7" s="5"/>
      <c r="PC7" s="5"/>
      <c r="PD7" s="5"/>
      <c r="PE7" s="5"/>
      <c r="PF7" s="5"/>
      <c r="PG7" s="5"/>
      <c r="PH7" s="5"/>
      <c r="PI7" s="5"/>
      <c r="PJ7" s="5"/>
      <c r="PK7" s="5"/>
      <c r="PL7" s="5"/>
      <c r="PM7" s="5"/>
      <c r="PN7" s="5"/>
      <c r="PO7" s="5"/>
      <c r="PP7" s="5"/>
      <c r="PQ7" s="5"/>
      <c r="PR7" s="5"/>
      <c r="PS7" s="5"/>
      <c r="PT7" s="5"/>
      <c r="PU7" s="5"/>
      <c r="PV7" s="5"/>
      <c r="PW7" s="5"/>
      <c r="PX7" s="5"/>
      <c r="PY7" s="5"/>
      <c r="PZ7" s="5"/>
      <c r="QA7" s="5"/>
      <c r="QB7" s="5"/>
      <c r="QC7" s="5"/>
      <c r="QD7" s="5"/>
      <c r="QE7" s="5"/>
      <c r="QF7" s="5"/>
      <c r="QG7" s="5"/>
      <c r="QH7" s="5"/>
      <c r="QI7" s="5"/>
      <c r="QJ7" s="5"/>
      <c r="QK7" s="5"/>
      <c r="QL7" s="5"/>
      <c r="QM7" s="5"/>
      <c r="QN7" s="5"/>
      <c r="QO7" s="5"/>
      <c r="QP7" s="5"/>
      <c r="QQ7" s="5"/>
      <c r="QR7" s="5"/>
      <c r="QS7" s="5"/>
      <c r="QT7" s="5"/>
      <c r="QU7" s="5"/>
      <c r="QV7" s="5"/>
      <c r="QW7" s="5"/>
      <c r="QX7" s="5"/>
      <c r="QY7" s="5"/>
      <c r="QZ7" s="5"/>
      <c r="RA7" s="5"/>
      <c r="RB7" s="5"/>
      <c r="RC7" s="5"/>
      <c r="RD7" s="5"/>
      <c r="RE7" s="5"/>
      <c r="RF7" s="5"/>
      <c r="RG7" s="5"/>
      <c r="RH7" s="5"/>
      <c r="RI7" s="5"/>
      <c r="RJ7" s="5"/>
      <c r="RK7" s="5"/>
      <c r="RL7" s="5"/>
      <c r="RM7" s="5"/>
      <c r="RN7" s="5"/>
      <c r="RO7" s="5"/>
      <c r="RP7" s="5"/>
      <c r="RQ7" s="5"/>
      <c r="RR7" s="5"/>
      <c r="RS7" s="5"/>
      <c r="RT7" s="5"/>
      <c r="RU7" s="5"/>
      <c r="RV7" s="5"/>
      <c r="RW7" s="5"/>
      <c r="RX7" s="5"/>
      <c r="RY7" s="5"/>
      <c r="RZ7" s="5"/>
      <c r="SA7" s="5"/>
      <c r="SB7" s="5"/>
      <c r="SC7" s="5"/>
      <c r="SD7" s="5"/>
      <c r="SE7" s="5"/>
      <c r="SF7" s="5"/>
      <c r="SG7" s="5"/>
      <c r="SH7" s="5"/>
      <c r="SI7" s="5"/>
      <c r="SJ7" s="5"/>
      <c r="SK7" s="5"/>
      <c r="SL7" s="5"/>
      <c r="SM7" s="5"/>
      <c r="SN7" s="5"/>
      <c r="SO7" s="5"/>
      <c r="SP7" s="5"/>
      <c r="SQ7" s="5"/>
      <c r="SR7" s="5"/>
      <c r="SS7" s="5"/>
      <c r="ST7" s="5"/>
      <c r="SU7" s="5"/>
      <c r="SV7" s="5"/>
      <c r="SW7" s="5"/>
      <c r="SX7" s="5"/>
      <c r="SY7" s="5"/>
      <c r="SZ7" s="5"/>
      <c r="TA7" s="5"/>
      <c r="TB7" s="5"/>
      <c r="TC7" s="5"/>
      <c r="TD7" s="5"/>
      <c r="TE7" s="5"/>
      <c r="TF7" s="5"/>
      <c r="TG7" s="5"/>
      <c r="TH7" s="5"/>
      <c r="TI7" s="5"/>
      <c r="TJ7" s="5"/>
      <c r="TK7" s="5"/>
      <c r="TL7" s="5"/>
      <c r="TM7" s="5"/>
      <c r="TN7" s="5"/>
      <c r="TO7" s="5"/>
      <c r="TP7" s="5"/>
      <c r="TQ7" s="5"/>
      <c r="TR7" s="5"/>
      <c r="TS7" s="5"/>
      <c r="TT7" s="5"/>
      <c r="TU7" s="5"/>
      <c r="TV7" s="5"/>
      <c r="TW7" s="5"/>
      <c r="TX7" s="5"/>
      <c r="TY7" s="5"/>
      <c r="TZ7" s="5"/>
      <c r="UA7" s="5"/>
      <c r="UB7" s="5"/>
      <c r="UC7" s="5"/>
      <c r="UD7" s="5"/>
      <c r="UE7" s="5"/>
      <c r="UF7" s="5"/>
      <c r="UG7" s="5"/>
      <c r="UH7" s="5"/>
      <c r="UI7" s="5"/>
      <c r="UJ7" s="5"/>
      <c r="UK7" s="5"/>
      <c r="UL7" s="5"/>
      <c r="UM7" s="5"/>
      <c r="UN7" s="5"/>
      <c r="UO7" s="5"/>
      <c r="UP7" s="5"/>
      <c r="UQ7" s="5"/>
      <c r="UR7" s="5"/>
      <c r="US7" s="5"/>
      <c r="UT7" s="5"/>
      <c r="UU7" s="5"/>
      <c r="UV7" s="5"/>
      <c r="UW7" s="5"/>
      <c r="UX7" s="5"/>
      <c r="UY7" s="5"/>
      <c r="UZ7" s="5"/>
      <c r="VA7" s="5"/>
      <c r="VB7" s="5"/>
      <c r="VC7" s="5"/>
      <c r="VD7" s="5"/>
      <c r="VE7" s="5"/>
      <c r="VF7" s="5"/>
      <c r="VG7" s="5"/>
      <c r="VH7" s="5"/>
      <c r="VI7" s="5"/>
      <c r="VJ7" s="5"/>
      <c r="VK7" s="5"/>
      <c r="VL7" s="5"/>
      <c r="VM7" s="5"/>
      <c r="VN7" s="5"/>
      <c r="VO7" s="5"/>
      <c r="VP7" s="5"/>
      <c r="VQ7" s="5"/>
      <c r="VR7" s="5"/>
      <c r="VS7" s="5"/>
      <c r="VT7" s="5"/>
      <c r="VU7" s="5"/>
      <c r="VV7" s="5"/>
      <c r="VW7" s="5"/>
    </row>
    <row r="8" spans="1:595" s="6" customFormat="1" ht="15" thickBot="1" x14ac:dyDescent="0.4">
      <c r="A8" s="7"/>
      <c r="B8" s="8" t="s">
        <v>81</v>
      </c>
      <c r="C8" s="9" t="s">
        <v>9</v>
      </c>
      <c r="D8" s="10"/>
      <c r="E8" s="10" t="s">
        <v>9</v>
      </c>
      <c r="F8" s="10" t="s">
        <v>9</v>
      </c>
      <c r="G8" s="10"/>
      <c r="H8" s="54"/>
      <c r="I8" s="25">
        <f>COUNTIF(C8:D8,"y")</f>
        <v>1</v>
      </c>
      <c r="J8" s="10">
        <f>COUNTIF(E8:F8,"y")</f>
        <v>2</v>
      </c>
      <c r="K8" s="54">
        <f>COUNTIF(G8:H8,"y")</f>
        <v>0</v>
      </c>
      <c r="L8" s="71">
        <f>SUM(I8:K8)</f>
        <v>3</v>
      </c>
      <c r="M8" s="138"/>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c r="IW8" s="5"/>
      <c r="IX8" s="5"/>
      <c r="IY8" s="5"/>
      <c r="IZ8" s="5"/>
      <c r="JA8" s="5"/>
      <c r="JB8" s="5"/>
      <c r="JC8" s="5"/>
      <c r="JD8" s="5"/>
      <c r="JE8" s="5"/>
      <c r="JF8" s="5"/>
      <c r="JG8" s="5"/>
      <c r="JH8" s="5"/>
      <c r="JI8" s="5"/>
      <c r="JJ8" s="5"/>
      <c r="JK8" s="5"/>
      <c r="JL8" s="5"/>
      <c r="JM8" s="5"/>
      <c r="JN8" s="5"/>
      <c r="JO8" s="5"/>
      <c r="JP8" s="5"/>
      <c r="JQ8" s="5"/>
      <c r="JR8" s="5"/>
      <c r="JS8" s="5"/>
      <c r="JT8" s="5"/>
      <c r="JU8" s="5"/>
      <c r="JV8" s="5"/>
      <c r="JW8" s="5"/>
      <c r="JX8" s="5"/>
      <c r="JY8" s="5"/>
      <c r="JZ8" s="5"/>
      <c r="KA8" s="5"/>
      <c r="KB8" s="5"/>
      <c r="KC8" s="5"/>
      <c r="KD8" s="5"/>
      <c r="KE8" s="5"/>
      <c r="KF8" s="5"/>
      <c r="KG8" s="5"/>
      <c r="KH8" s="5"/>
      <c r="KI8" s="5"/>
      <c r="KJ8" s="5"/>
      <c r="KK8" s="5"/>
      <c r="KL8" s="5"/>
      <c r="KM8" s="5"/>
      <c r="KN8" s="5"/>
      <c r="KO8" s="5"/>
      <c r="KP8" s="5"/>
      <c r="KQ8" s="5"/>
      <c r="KR8" s="5"/>
      <c r="KS8" s="5"/>
      <c r="KT8" s="5"/>
      <c r="KU8" s="5"/>
      <c r="KV8" s="5"/>
      <c r="KW8" s="5"/>
      <c r="KX8" s="5"/>
      <c r="KY8" s="5"/>
      <c r="KZ8" s="5"/>
      <c r="LA8" s="5"/>
      <c r="LB8" s="5"/>
      <c r="LC8" s="5"/>
      <c r="LD8" s="5"/>
      <c r="LE8" s="5"/>
      <c r="LF8" s="5"/>
      <c r="LG8" s="5"/>
      <c r="LH8" s="5"/>
      <c r="LI8" s="5"/>
      <c r="LJ8" s="5"/>
      <c r="LK8" s="5"/>
      <c r="LL8" s="5"/>
      <c r="LM8" s="5"/>
      <c r="LN8" s="5"/>
      <c r="LO8" s="5"/>
      <c r="LP8" s="5"/>
      <c r="LQ8" s="5"/>
      <c r="LR8" s="5"/>
      <c r="LS8" s="5"/>
      <c r="LT8" s="5"/>
      <c r="LU8" s="5"/>
      <c r="LV8" s="5"/>
      <c r="LW8" s="5"/>
      <c r="LX8" s="5"/>
      <c r="LY8" s="5"/>
      <c r="LZ8" s="5"/>
      <c r="MA8" s="5"/>
      <c r="MB8" s="5"/>
      <c r="MC8" s="5"/>
      <c r="MD8" s="5"/>
      <c r="ME8" s="5"/>
      <c r="MF8" s="5"/>
      <c r="MG8" s="5"/>
      <c r="MH8" s="5"/>
      <c r="MI8" s="5"/>
      <c r="MJ8" s="5"/>
      <c r="MK8" s="5"/>
      <c r="ML8" s="5"/>
      <c r="MM8" s="5"/>
      <c r="MN8" s="5"/>
      <c r="MO8" s="5"/>
      <c r="MP8" s="5"/>
      <c r="MQ8" s="5"/>
      <c r="MR8" s="5"/>
      <c r="MS8" s="5"/>
      <c r="MT8" s="5"/>
      <c r="MU8" s="5"/>
      <c r="MV8" s="5"/>
      <c r="MW8" s="5"/>
      <c r="MX8" s="5"/>
      <c r="MY8" s="5"/>
      <c r="MZ8" s="5"/>
      <c r="NA8" s="5"/>
      <c r="NB8" s="5"/>
      <c r="NC8" s="5"/>
      <c r="ND8" s="5"/>
      <c r="NE8" s="5"/>
      <c r="NF8" s="5"/>
      <c r="NG8" s="5"/>
      <c r="NH8" s="5"/>
      <c r="NI8" s="5"/>
      <c r="NJ8" s="5"/>
      <c r="NK8" s="5"/>
      <c r="NL8" s="5"/>
      <c r="NM8" s="5"/>
      <c r="NN8" s="5"/>
      <c r="NO8" s="5"/>
      <c r="NP8" s="5"/>
      <c r="NQ8" s="5"/>
      <c r="NR8" s="5"/>
      <c r="NS8" s="5"/>
      <c r="NT8" s="5"/>
      <c r="NU8" s="5"/>
      <c r="NV8" s="5"/>
      <c r="NW8" s="5"/>
      <c r="NX8" s="5"/>
      <c r="NY8" s="5"/>
      <c r="NZ8" s="5"/>
      <c r="OA8" s="5"/>
      <c r="OB8" s="5"/>
      <c r="OC8" s="5"/>
      <c r="OD8" s="5"/>
      <c r="OE8" s="5"/>
      <c r="OF8" s="5"/>
      <c r="OG8" s="5"/>
      <c r="OH8" s="5"/>
      <c r="OI8" s="5"/>
      <c r="OJ8" s="5"/>
      <c r="OK8" s="5"/>
      <c r="OL8" s="5"/>
      <c r="OM8" s="5"/>
      <c r="ON8" s="5"/>
      <c r="OO8" s="5"/>
      <c r="OP8" s="5"/>
      <c r="OQ8" s="5"/>
      <c r="OR8" s="5"/>
      <c r="OS8" s="5"/>
      <c r="OT8" s="5"/>
      <c r="OU8" s="5"/>
      <c r="OV8" s="5"/>
      <c r="OW8" s="5"/>
      <c r="OX8" s="5"/>
      <c r="OY8" s="5"/>
      <c r="OZ8" s="5"/>
      <c r="PA8" s="5"/>
      <c r="PB8" s="5"/>
      <c r="PC8" s="5"/>
      <c r="PD8" s="5"/>
      <c r="PE8" s="5"/>
      <c r="PF8" s="5"/>
      <c r="PG8" s="5"/>
      <c r="PH8" s="5"/>
      <c r="PI8" s="5"/>
      <c r="PJ8" s="5"/>
      <c r="PK8" s="5"/>
      <c r="PL8" s="5"/>
      <c r="PM8" s="5"/>
      <c r="PN8" s="5"/>
      <c r="PO8" s="5"/>
      <c r="PP8" s="5"/>
      <c r="PQ8" s="5"/>
      <c r="PR8" s="5"/>
      <c r="PS8" s="5"/>
      <c r="PT8" s="5"/>
      <c r="PU8" s="5"/>
      <c r="PV8" s="5"/>
      <c r="PW8" s="5"/>
      <c r="PX8" s="5"/>
      <c r="PY8" s="5"/>
      <c r="PZ8" s="5"/>
      <c r="QA8" s="5"/>
      <c r="QB8" s="5"/>
      <c r="QC8" s="5"/>
      <c r="QD8" s="5"/>
      <c r="QE8" s="5"/>
      <c r="QF8" s="5"/>
      <c r="QG8" s="5"/>
      <c r="QH8" s="5"/>
      <c r="QI8" s="5"/>
      <c r="QJ8" s="5"/>
      <c r="QK8" s="5"/>
      <c r="QL8" s="5"/>
      <c r="QM8" s="5"/>
      <c r="QN8" s="5"/>
      <c r="QO8" s="5"/>
      <c r="QP8" s="5"/>
      <c r="QQ8" s="5"/>
      <c r="QR8" s="5"/>
      <c r="QS8" s="5"/>
      <c r="QT8" s="5"/>
      <c r="QU8" s="5"/>
      <c r="QV8" s="5"/>
      <c r="QW8" s="5"/>
      <c r="QX8" s="5"/>
      <c r="QY8" s="5"/>
      <c r="QZ8" s="5"/>
      <c r="RA8" s="5"/>
      <c r="RB8" s="5"/>
      <c r="RC8" s="5"/>
      <c r="RD8" s="5"/>
      <c r="RE8" s="5"/>
      <c r="RF8" s="5"/>
      <c r="RG8" s="5"/>
      <c r="RH8" s="5"/>
      <c r="RI8" s="5"/>
      <c r="RJ8" s="5"/>
      <c r="RK8" s="5"/>
      <c r="RL8" s="5"/>
      <c r="RM8" s="5"/>
      <c r="RN8" s="5"/>
      <c r="RO8" s="5"/>
      <c r="RP8" s="5"/>
      <c r="RQ8" s="5"/>
      <c r="RR8" s="5"/>
      <c r="RS8" s="5"/>
      <c r="RT8" s="5"/>
      <c r="RU8" s="5"/>
      <c r="RV8" s="5"/>
      <c r="RW8" s="5"/>
      <c r="RX8" s="5"/>
      <c r="RY8" s="5"/>
      <c r="RZ8" s="5"/>
      <c r="SA8" s="5"/>
      <c r="SB8" s="5"/>
      <c r="SC8" s="5"/>
      <c r="SD8" s="5"/>
      <c r="SE8" s="5"/>
      <c r="SF8" s="5"/>
      <c r="SG8" s="5"/>
      <c r="SH8" s="5"/>
      <c r="SI8" s="5"/>
      <c r="SJ8" s="5"/>
      <c r="SK8" s="5"/>
      <c r="SL8" s="5"/>
      <c r="SM8" s="5"/>
      <c r="SN8" s="5"/>
      <c r="SO8" s="5"/>
      <c r="SP8" s="5"/>
      <c r="SQ8" s="5"/>
      <c r="SR8" s="5"/>
      <c r="SS8" s="5"/>
      <c r="ST8" s="5"/>
      <c r="SU8" s="5"/>
      <c r="SV8" s="5"/>
      <c r="SW8" s="5"/>
      <c r="SX8" s="5"/>
      <c r="SY8" s="5"/>
      <c r="SZ8" s="5"/>
      <c r="TA8" s="5"/>
      <c r="TB8" s="5"/>
      <c r="TC8" s="5"/>
      <c r="TD8" s="5"/>
      <c r="TE8" s="5"/>
      <c r="TF8" s="5"/>
      <c r="TG8" s="5"/>
      <c r="TH8" s="5"/>
      <c r="TI8" s="5"/>
      <c r="TJ8" s="5"/>
      <c r="TK8" s="5"/>
      <c r="TL8" s="5"/>
      <c r="TM8" s="5"/>
      <c r="TN8" s="5"/>
      <c r="TO8" s="5"/>
      <c r="TP8" s="5"/>
      <c r="TQ8" s="5"/>
      <c r="TR8" s="5"/>
      <c r="TS8" s="5"/>
      <c r="TT8" s="5"/>
      <c r="TU8" s="5"/>
      <c r="TV8" s="5"/>
      <c r="TW8" s="5"/>
      <c r="TX8" s="5"/>
      <c r="TY8" s="5"/>
      <c r="TZ8" s="5"/>
      <c r="UA8" s="5"/>
      <c r="UB8" s="5"/>
      <c r="UC8" s="5"/>
      <c r="UD8" s="5"/>
      <c r="UE8" s="5"/>
      <c r="UF8" s="5"/>
      <c r="UG8" s="5"/>
      <c r="UH8" s="5"/>
      <c r="UI8" s="5"/>
      <c r="UJ8" s="5"/>
      <c r="UK8" s="5"/>
      <c r="UL8" s="5"/>
      <c r="UM8" s="5"/>
      <c r="UN8" s="5"/>
      <c r="UO8" s="5"/>
      <c r="UP8" s="5"/>
      <c r="UQ8" s="5"/>
      <c r="UR8" s="5"/>
      <c r="US8" s="5"/>
      <c r="UT8" s="5"/>
      <c r="UU8" s="5"/>
      <c r="UV8" s="5"/>
      <c r="UW8" s="5"/>
      <c r="UX8" s="5"/>
      <c r="UY8" s="5"/>
      <c r="UZ8" s="5"/>
      <c r="VA8" s="5"/>
      <c r="VB8" s="5"/>
      <c r="VC8" s="5"/>
      <c r="VD8" s="5"/>
      <c r="VE8" s="5"/>
      <c r="VF8" s="5"/>
      <c r="VG8" s="5"/>
      <c r="VH8" s="5"/>
      <c r="VI8" s="5"/>
      <c r="VJ8" s="5"/>
      <c r="VK8" s="5"/>
      <c r="VL8" s="5"/>
      <c r="VM8" s="5"/>
      <c r="VN8" s="5"/>
      <c r="VO8" s="5"/>
      <c r="VP8" s="5"/>
      <c r="VQ8" s="5"/>
      <c r="VR8" s="5"/>
      <c r="VS8" s="5"/>
      <c r="VT8" s="5"/>
      <c r="VU8" s="5"/>
      <c r="VV8" s="5"/>
      <c r="VW8" s="5"/>
    </row>
    <row r="9" spans="1:595" s="6" customFormat="1" ht="15.5" customHeight="1" thickBot="1" x14ac:dyDescent="0.4">
      <c r="A9" s="7"/>
      <c r="B9" s="8" t="s">
        <v>75</v>
      </c>
      <c r="C9" s="16" t="s">
        <v>9</v>
      </c>
      <c r="D9" s="16"/>
      <c r="E9" s="16"/>
      <c r="F9" s="16"/>
      <c r="G9" s="16"/>
      <c r="H9" s="55"/>
      <c r="I9" s="25">
        <f t="shared" ref="I9" si="0">COUNTIF(C9:D9,"y")</f>
        <v>1</v>
      </c>
      <c r="J9" s="10">
        <f t="shared" ref="J9:J10" si="1">COUNTIF(E9:F9,"y")</f>
        <v>0</v>
      </c>
      <c r="K9" s="54">
        <f t="shared" ref="K9:K16" si="2">COUNTIF(G9:H9,"y")</f>
        <v>0</v>
      </c>
      <c r="L9" s="71">
        <f t="shared" ref="L9:L16" si="3">SUM(I9:K9)</f>
        <v>1</v>
      </c>
      <c r="M9" s="138"/>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c r="IW9" s="5"/>
      <c r="IX9" s="5"/>
      <c r="IY9" s="5"/>
      <c r="IZ9" s="5"/>
      <c r="JA9" s="5"/>
      <c r="JB9" s="5"/>
      <c r="JC9" s="5"/>
      <c r="JD9" s="5"/>
      <c r="JE9" s="5"/>
      <c r="JF9" s="5"/>
      <c r="JG9" s="5"/>
      <c r="JH9" s="5"/>
      <c r="JI9" s="5"/>
      <c r="JJ9" s="5"/>
      <c r="JK9" s="5"/>
      <c r="JL9" s="5"/>
      <c r="JM9" s="5"/>
      <c r="JN9" s="5"/>
      <c r="JO9" s="5"/>
      <c r="JP9" s="5"/>
      <c r="JQ9" s="5"/>
      <c r="JR9" s="5"/>
      <c r="JS9" s="5"/>
      <c r="JT9" s="5"/>
      <c r="JU9" s="5"/>
      <c r="JV9" s="5"/>
      <c r="JW9" s="5"/>
      <c r="JX9" s="5"/>
      <c r="JY9" s="5"/>
      <c r="JZ9" s="5"/>
      <c r="KA9" s="5"/>
      <c r="KB9" s="5"/>
      <c r="KC9" s="5"/>
      <c r="KD9" s="5"/>
      <c r="KE9" s="5"/>
      <c r="KF9" s="5"/>
      <c r="KG9" s="5"/>
      <c r="KH9" s="5"/>
      <c r="KI9" s="5"/>
      <c r="KJ9" s="5"/>
      <c r="KK9" s="5"/>
      <c r="KL9" s="5"/>
      <c r="KM9" s="5"/>
      <c r="KN9" s="5"/>
      <c r="KO9" s="5"/>
      <c r="KP9" s="5"/>
      <c r="KQ9" s="5"/>
      <c r="KR9" s="5"/>
      <c r="KS9" s="5"/>
      <c r="KT9" s="5"/>
      <c r="KU9" s="5"/>
      <c r="KV9" s="5"/>
      <c r="KW9" s="5"/>
      <c r="KX9" s="5"/>
      <c r="KY9" s="5"/>
      <c r="KZ9" s="5"/>
      <c r="LA9" s="5"/>
      <c r="LB9" s="5"/>
      <c r="LC9" s="5"/>
      <c r="LD9" s="5"/>
      <c r="LE9" s="5"/>
      <c r="LF9" s="5"/>
      <c r="LG9" s="5"/>
      <c r="LH9" s="5"/>
      <c r="LI9" s="5"/>
      <c r="LJ9" s="5"/>
      <c r="LK9" s="5"/>
      <c r="LL9" s="5"/>
      <c r="LM9" s="5"/>
      <c r="LN9" s="5"/>
      <c r="LO9" s="5"/>
      <c r="LP9" s="5"/>
      <c r="LQ9" s="5"/>
      <c r="LR9" s="5"/>
      <c r="LS9" s="5"/>
      <c r="LT9" s="5"/>
      <c r="LU9" s="5"/>
      <c r="LV9" s="5"/>
      <c r="LW9" s="5"/>
      <c r="LX9" s="5"/>
      <c r="LY9" s="5"/>
      <c r="LZ9" s="5"/>
      <c r="MA9" s="5"/>
      <c r="MB9" s="5"/>
      <c r="MC9" s="5"/>
      <c r="MD9" s="5"/>
      <c r="ME9" s="5"/>
      <c r="MF9" s="5"/>
      <c r="MG9" s="5"/>
      <c r="MH9" s="5"/>
      <c r="MI9" s="5"/>
      <c r="MJ9" s="5"/>
      <c r="MK9" s="5"/>
      <c r="ML9" s="5"/>
      <c r="MM9" s="5"/>
      <c r="MN9" s="5"/>
      <c r="MO9" s="5"/>
      <c r="MP9" s="5"/>
      <c r="MQ9" s="5"/>
      <c r="MR9" s="5"/>
      <c r="MS9" s="5"/>
      <c r="MT9" s="5"/>
      <c r="MU9" s="5"/>
      <c r="MV9" s="5"/>
      <c r="MW9" s="5"/>
      <c r="MX9" s="5"/>
      <c r="MY9" s="5"/>
      <c r="MZ9" s="5"/>
      <c r="NA9" s="5"/>
      <c r="NB9" s="5"/>
      <c r="NC9" s="5"/>
      <c r="ND9" s="5"/>
      <c r="NE9" s="5"/>
      <c r="NF9" s="5"/>
      <c r="NG9" s="5"/>
      <c r="NH9" s="5"/>
      <c r="NI9" s="5"/>
      <c r="NJ9" s="5"/>
      <c r="NK9" s="5"/>
      <c r="NL9" s="5"/>
      <c r="NM9" s="5"/>
      <c r="NN9" s="5"/>
      <c r="NO9" s="5"/>
      <c r="NP9" s="5"/>
      <c r="NQ9" s="5"/>
      <c r="NR9" s="5"/>
      <c r="NS9" s="5"/>
      <c r="NT9" s="5"/>
      <c r="NU9" s="5"/>
      <c r="NV9" s="5"/>
      <c r="NW9" s="5"/>
      <c r="NX9" s="5"/>
      <c r="NY9" s="5"/>
      <c r="NZ9" s="5"/>
      <c r="OA9" s="5"/>
      <c r="OB9" s="5"/>
      <c r="OC9" s="5"/>
      <c r="OD9" s="5"/>
      <c r="OE9" s="5"/>
      <c r="OF9" s="5"/>
      <c r="OG9" s="5"/>
      <c r="OH9" s="5"/>
      <c r="OI9" s="5"/>
      <c r="OJ9" s="5"/>
      <c r="OK9" s="5"/>
      <c r="OL9" s="5"/>
      <c r="OM9" s="5"/>
      <c r="ON9" s="5"/>
      <c r="OO9" s="5"/>
      <c r="OP9" s="5"/>
      <c r="OQ9" s="5"/>
      <c r="OR9" s="5"/>
      <c r="OS9" s="5"/>
      <c r="OT9" s="5"/>
      <c r="OU9" s="5"/>
      <c r="OV9" s="5"/>
      <c r="OW9" s="5"/>
      <c r="OX9" s="5"/>
      <c r="OY9" s="5"/>
      <c r="OZ9" s="5"/>
      <c r="PA9" s="5"/>
      <c r="PB9" s="5"/>
      <c r="PC9" s="5"/>
      <c r="PD9" s="5"/>
      <c r="PE9" s="5"/>
      <c r="PF9" s="5"/>
      <c r="PG9" s="5"/>
      <c r="PH9" s="5"/>
      <c r="PI9" s="5"/>
      <c r="PJ9" s="5"/>
      <c r="PK9" s="5"/>
      <c r="PL9" s="5"/>
      <c r="PM9" s="5"/>
      <c r="PN9" s="5"/>
      <c r="PO9" s="5"/>
      <c r="PP9" s="5"/>
      <c r="PQ9" s="5"/>
      <c r="PR9" s="5"/>
      <c r="PS9" s="5"/>
      <c r="PT9" s="5"/>
      <c r="PU9" s="5"/>
      <c r="PV9" s="5"/>
      <c r="PW9" s="5"/>
      <c r="PX9" s="5"/>
      <c r="PY9" s="5"/>
      <c r="PZ9" s="5"/>
      <c r="QA9" s="5"/>
      <c r="QB9" s="5"/>
      <c r="QC9" s="5"/>
      <c r="QD9" s="5"/>
      <c r="QE9" s="5"/>
      <c r="QF9" s="5"/>
      <c r="QG9" s="5"/>
      <c r="QH9" s="5"/>
      <c r="QI9" s="5"/>
      <c r="QJ9" s="5"/>
      <c r="QK9" s="5"/>
      <c r="QL9" s="5"/>
      <c r="QM9" s="5"/>
      <c r="QN9" s="5"/>
      <c r="QO9" s="5"/>
      <c r="QP9" s="5"/>
      <c r="QQ9" s="5"/>
      <c r="QR9" s="5"/>
      <c r="QS9" s="5"/>
      <c r="QT9" s="5"/>
      <c r="QU9" s="5"/>
      <c r="QV9" s="5"/>
      <c r="QW9" s="5"/>
      <c r="QX9" s="5"/>
      <c r="QY9" s="5"/>
      <c r="QZ9" s="5"/>
      <c r="RA9" s="5"/>
      <c r="RB9" s="5"/>
      <c r="RC9" s="5"/>
      <c r="RD9" s="5"/>
      <c r="RE9" s="5"/>
      <c r="RF9" s="5"/>
      <c r="RG9" s="5"/>
      <c r="RH9" s="5"/>
      <c r="RI9" s="5"/>
      <c r="RJ9" s="5"/>
      <c r="RK9" s="5"/>
      <c r="RL9" s="5"/>
      <c r="RM9" s="5"/>
      <c r="RN9" s="5"/>
      <c r="RO9" s="5"/>
      <c r="RP9" s="5"/>
      <c r="RQ9" s="5"/>
      <c r="RR9" s="5"/>
      <c r="RS9" s="5"/>
      <c r="RT9" s="5"/>
      <c r="RU9" s="5"/>
      <c r="RV9" s="5"/>
      <c r="RW9" s="5"/>
      <c r="RX9" s="5"/>
      <c r="RY9" s="5"/>
      <c r="RZ9" s="5"/>
      <c r="SA9" s="5"/>
      <c r="SB9" s="5"/>
      <c r="SC9" s="5"/>
      <c r="SD9" s="5"/>
      <c r="SE9" s="5"/>
      <c r="SF9" s="5"/>
      <c r="SG9" s="5"/>
      <c r="SH9" s="5"/>
      <c r="SI9" s="5"/>
      <c r="SJ9" s="5"/>
      <c r="SK9" s="5"/>
      <c r="SL9" s="5"/>
      <c r="SM9" s="5"/>
      <c r="SN9" s="5"/>
      <c r="SO9" s="5"/>
      <c r="SP9" s="5"/>
      <c r="SQ9" s="5"/>
      <c r="SR9" s="5"/>
      <c r="SS9" s="5"/>
      <c r="ST9" s="5"/>
      <c r="SU9" s="5"/>
      <c r="SV9" s="5"/>
      <c r="SW9" s="5"/>
      <c r="SX9" s="5"/>
      <c r="SY9" s="5"/>
      <c r="SZ9" s="5"/>
      <c r="TA9" s="5"/>
      <c r="TB9" s="5"/>
      <c r="TC9" s="5"/>
      <c r="TD9" s="5"/>
      <c r="TE9" s="5"/>
      <c r="TF9" s="5"/>
      <c r="TG9" s="5"/>
      <c r="TH9" s="5"/>
      <c r="TI9" s="5"/>
      <c r="TJ9" s="5"/>
      <c r="TK9" s="5"/>
      <c r="TL9" s="5"/>
      <c r="TM9" s="5"/>
      <c r="TN9" s="5"/>
      <c r="TO9" s="5"/>
      <c r="TP9" s="5"/>
      <c r="TQ9" s="5"/>
      <c r="TR9" s="5"/>
      <c r="TS9" s="5"/>
      <c r="TT9" s="5"/>
      <c r="TU9" s="5"/>
      <c r="TV9" s="5"/>
      <c r="TW9" s="5"/>
      <c r="TX9" s="5"/>
      <c r="TY9" s="5"/>
      <c r="TZ9" s="5"/>
      <c r="UA9" s="5"/>
      <c r="UB9" s="5"/>
      <c r="UC9" s="5"/>
      <c r="UD9" s="5"/>
      <c r="UE9" s="5"/>
      <c r="UF9" s="5"/>
      <c r="UG9" s="5"/>
      <c r="UH9" s="5"/>
      <c r="UI9" s="5"/>
      <c r="UJ9" s="5"/>
      <c r="UK9" s="5"/>
      <c r="UL9" s="5"/>
      <c r="UM9" s="5"/>
      <c r="UN9" s="5"/>
      <c r="UO9" s="5"/>
      <c r="UP9" s="5"/>
      <c r="UQ9" s="5"/>
      <c r="UR9" s="5"/>
      <c r="US9" s="5"/>
      <c r="UT9" s="5"/>
      <c r="UU9" s="5"/>
      <c r="UV9" s="5"/>
      <c r="UW9" s="5"/>
      <c r="UX9" s="5"/>
      <c r="UY9" s="5"/>
      <c r="UZ9" s="5"/>
      <c r="VA9" s="5"/>
      <c r="VB9" s="5"/>
      <c r="VC9" s="5"/>
      <c r="VD9" s="5"/>
      <c r="VE9" s="5"/>
      <c r="VF9" s="5"/>
      <c r="VG9" s="5"/>
      <c r="VH9" s="5"/>
      <c r="VI9" s="5"/>
      <c r="VJ9" s="5"/>
      <c r="VK9" s="5"/>
      <c r="VL9" s="5"/>
      <c r="VM9" s="5"/>
      <c r="VN9" s="5"/>
      <c r="VO9" s="5"/>
      <c r="VP9" s="5"/>
      <c r="VQ9" s="5"/>
      <c r="VR9" s="5"/>
      <c r="VS9" s="5"/>
      <c r="VT9" s="5"/>
      <c r="VU9" s="5"/>
      <c r="VV9" s="5"/>
      <c r="VW9" s="5"/>
    </row>
    <row r="10" spans="1:595" s="6" customFormat="1" ht="17" customHeight="1" thickBot="1" x14ac:dyDescent="0.4">
      <c r="A10" s="7"/>
      <c r="B10" s="21" t="s">
        <v>76</v>
      </c>
      <c r="C10" s="10"/>
      <c r="D10" s="10" t="s">
        <v>9</v>
      </c>
      <c r="E10" s="10"/>
      <c r="F10" s="10" t="s">
        <v>9</v>
      </c>
      <c r="G10" s="10" t="s">
        <v>9</v>
      </c>
      <c r="H10" s="54" t="s">
        <v>9</v>
      </c>
      <c r="I10" s="25">
        <f>COUNTIF(C10:D10,"y")</f>
        <v>1</v>
      </c>
      <c r="J10" s="10">
        <f t="shared" si="1"/>
        <v>1</v>
      </c>
      <c r="K10" s="54">
        <f t="shared" si="2"/>
        <v>2</v>
      </c>
      <c r="L10" s="71">
        <f t="shared" si="3"/>
        <v>4</v>
      </c>
      <c r="M10" s="138"/>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5"/>
      <c r="ID10" s="5"/>
      <c r="IE10" s="5"/>
      <c r="IF10" s="5"/>
      <c r="IG10" s="5"/>
      <c r="IH10" s="5"/>
      <c r="II10" s="5"/>
      <c r="IJ10" s="5"/>
      <c r="IK10" s="5"/>
      <c r="IL10" s="5"/>
      <c r="IM10" s="5"/>
      <c r="IN10" s="5"/>
      <c r="IO10" s="5"/>
      <c r="IP10" s="5"/>
      <c r="IQ10" s="5"/>
      <c r="IR10" s="5"/>
      <c r="IS10" s="5"/>
      <c r="IT10" s="5"/>
      <c r="IU10" s="5"/>
      <c r="IV10" s="5"/>
      <c r="IW10" s="5"/>
      <c r="IX10" s="5"/>
      <c r="IY10" s="5"/>
      <c r="IZ10" s="5"/>
      <c r="JA10" s="5"/>
      <c r="JB10" s="5"/>
      <c r="JC10" s="5"/>
      <c r="JD10" s="5"/>
      <c r="JE10" s="5"/>
      <c r="JF10" s="5"/>
      <c r="JG10" s="5"/>
      <c r="JH10" s="5"/>
      <c r="JI10" s="5"/>
      <c r="JJ10" s="5"/>
      <c r="JK10" s="5"/>
      <c r="JL10" s="5"/>
      <c r="JM10" s="5"/>
      <c r="JN10" s="5"/>
      <c r="JO10" s="5"/>
      <c r="JP10" s="5"/>
      <c r="JQ10" s="5"/>
      <c r="JR10" s="5"/>
      <c r="JS10" s="5"/>
      <c r="JT10" s="5"/>
      <c r="JU10" s="5"/>
      <c r="JV10" s="5"/>
      <c r="JW10" s="5"/>
      <c r="JX10" s="5"/>
      <c r="JY10" s="5"/>
      <c r="JZ10" s="5"/>
      <c r="KA10" s="5"/>
      <c r="KB10" s="5"/>
      <c r="KC10" s="5"/>
      <c r="KD10" s="5"/>
      <c r="KE10" s="5"/>
      <c r="KF10" s="5"/>
      <c r="KG10" s="5"/>
      <c r="KH10" s="5"/>
      <c r="KI10" s="5"/>
      <c r="KJ10" s="5"/>
      <c r="KK10" s="5"/>
      <c r="KL10" s="5"/>
      <c r="KM10" s="5"/>
      <c r="KN10" s="5"/>
      <c r="KO10" s="5"/>
      <c r="KP10" s="5"/>
      <c r="KQ10" s="5"/>
      <c r="KR10" s="5"/>
      <c r="KS10" s="5"/>
      <c r="KT10" s="5"/>
      <c r="KU10" s="5"/>
      <c r="KV10" s="5"/>
      <c r="KW10" s="5"/>
      <c r="KX10" s="5"/>
      <c r="KY10" s="5"/>
      <c r="KZ10" s="5"/>
      <c r="LA10" s="5"/>
      <c r="LB10" s="5"/>
      <c r="LC10" s="5"/>
      <c r="LD10" s="5"/>
      <c r="LE10" s="5"/>
      <c r="LF10" s="5"/>
      <c r="LG10" s="5"/>
      <c r="LH10" s="5"/>
      <c r="LI10" s="5"/>
      <c r="LJ10" s="5"/>
      <c r="LK10" s="5"/>
      <c r="LL10" s="5"/>
      <c r="LM10" s="5"/>
      <c r="LN10" s="5"/>
      <c r="LO10" s="5"/>
      <c r="LP10" s="5"/>
      <c r="LQ10" s="5"/>
      <c r="LR10" s="5"/>
      <c r="LS10" s="5"/>
      <c r="LT10" s="5"/>
      <c r="LU10" s="5"/>
      <c r="LV10" s="5"/>
      <c r="LW10" s="5"/>
      <c r="LX10" s="5"/>
      <c r="LY10" s="5"/>
      <c r="LZ10" s="5"/>
      <c r="MA10" s="5"/>
      <c r="MB10" s="5"/>
      <c r="MC10" s="5"/>
      <c r="MD10" s="5"/>
      <c r="ME10" s="5"/>
      <c r="MF10" s="5"/>
      <c r="MG10" s="5"/>
      <c r="MH10" s="5"/>
      <c r="MI10" s="5"/>
      <c r="MJ10" s="5"/>
      <c r="MK10" s="5"/>
      <c r="ML10" s="5"/>
      <c r="MM10" s="5"/>
      <c r="MN10" s="5"/>
      <c r="MO10" s="5"/>
      <c r="MP10" s="5"/>
      <c r="MQ10" s="5"/>
      <c r="MR10" s="5"/>
      <c r="MS10" s="5"/>
      <c r="MT10" s="5"/>
      <c r="MU10" s="5"/>
      <c r="MV10" s="5"/>
      <c r="MW10" s="5"/>
      <c r="MX10" s="5"/>
      <c r="MY10" s="5"/>
      <c r="MZ10" s="5"/>
      <c r="NA10" s="5"/>
      <c r="NB10" s="5"/>
      <c r="NC10" s="5"/>
      <c r="ND10" s="5"/>
      <c r="NE10" s="5"/>
      <c r="NF10" s="5"/>
      <c r="NG10" s="5"/>
      <c r="NH10" s="5"/>
      <c r="NI10" s="5"/>
      <c r="NJ10" s="5"/>
      <c r="NK10" s="5"/>
      <c r="NL10" s="5"/>
      <c r="NM10" s="5"/>
      <c r="NN10" s="5"/>
      <c r="NO10" s="5"/>
      <c r="NP10" s="5"/>
      <c r="NQ10" s="5"/>
      <c r="NR10" s="5"/>
      <c r="NS10" s="5"/>
      <c r="NT10" s="5"/>
      <c r="NU10" s="5"/>
      <c r="NV10" s="5"/>
      <c r="NW10" s="5"/>
      <c r="NX10" s="5"/>
      <c r="NY10" s="5"/>
      <c r="NZ10" s="5"/>
      <c r="OA10" s="5"/>
      <c r="OB10" s="5"/>
      <c r="OC10" s="5"/>
      <c r="OD10" s="5"/>
      <c r="OE10" s="5"/>
      <c r="OF10" s="5"/>
      <c r="OG10" s="5"/>
      <c r="OH10" s="5"/>
      <c r="OI10" s="5"/>
      <c r="OJ10" s="5"/>
      <c r="OK10" s="5"/>
      <c r="OL10" s="5"/>
      <c r="OM10" s="5"/>
      <c r="ON10" s="5"/>
      <c r="OO10" s="5"/>
      <c r="OP10" s="5"/>
      <c r="OQ10" s="5"/>
      <c r="OR10" s="5"/>
      <c r="OS10" s="5"/>
      <c r="OT10" s="5"/>
      <c r="OU10" s="5"/>
      <c r="OV10" s="5"/>
      <c r="OW10" s="5"/>
      <c r="OX10" s="5"/>
      <c r="OY10" s="5"/>
      <c r="OZ10" s="5"/>
      <c r="PA10" s="5"/>
      <c r="PB10" s="5"/>
      <c r="PC10" s="5"/>
      <c r="PD10" s="5"/>
      <c r="PE10" s="5"/>
      <c r="PF10" s="5"/>
      <c r="PG10" s="5"/>
      <c r="PH10" s="5"/>
      <c r="PI10" s="5"/>
      <c r="PJ10" s="5"/>
      <c r="PK10" s="5"/>
      <c r="PL10" s="5"/>
      <c r="PM10" s="5"/>
      <c r="PN10" s="5"/>
      <c r="PO10" s="5"/>
      <c r="PP10" s="5"/>
      <c r="PQ10" s="5"/>
      <c r="PR10" s="5"/>
      <c r="PS10" s="5"/>
      <c r="PT10" s="5"/>
      <c r="PU10" s="5"/>
      <c r="PV10" s="5"/>
      <c r="PW10" s="5"/>
      <c r="PX10" s="5"/>
      <c r="PY10" s="5"/>
      <c r="PZ10" s="5"/>
      <c r="QA10" s="5"/>
      <c r="QB10" s="5"/>
      <c r="QC10" s="5"/>
      <c r="QD10" s="5"/>
      <c r="QE10" s="5"/>
      <c r="QF10" s="5"/>
      <c r="QG10" s="5"/>
      <c r="QH10" s="5"/>
      <c r="QI10" s="5"/>
      <c r="QJ10" s="5"/>
      <c r="QK10" s="5"/>
      <c r="QL10" s="5"/>
      <c r="QM10" s="5"/>
      <c r="QN10" s="5"/>
      <c r="QO10" s="5"/>
      <c r="QP10" s="5"/>
      <c r="QQ10" s="5"/>
      <c r="QR10" s="5"/>
      <c r="QS10" s="5"/>
      <c r="QT10" s="5"/>
      <c r="QU10" s="5"/>
      <c r="QV10" s="5"/>
      <c r="QW10" s="5"/>
      <c r="QX10" s="5"/>
      <c r="QY10" s="5"/>
      <c r="QZ10" s="5"/>
      <c r="RA10" s="5"/>
      <c r="RB10" s="5"/>
      <c r="RC10" s="5"/>
      <c r="RD10" s="5"/>
      <c r="RE10" s="5"/>
      <c r="RF10" s="5"/>
      <c r="RG10" s="5"/>
      <c r="RH10" s="5"/>
      <c r="RI10" s="5"/>
      <c r="RJ10" s="5"/>
      <c r="RK10" s="5"/>
      <c r="RL10" s="5"/>
      <c r="RM10" s="5"/>
      <c r="RN10" s="5"/>
      <c r="RO10" s="5"/>
      <c r="RP10" s="5"/>
      <c r="RQ10" s="5"/>
      <c r="RR10" s="5"/>
      <c r="RS10" s="5"/>
      <c r="RT10" s="5"/>
      <c r="RU10" s="5"/>
      <c r="RV10" s="5"/>
      <c r="RW10" s="5"/>
      <c r="RX10" s="5"/>
      <c r="RY10" s="5"/>
      <c r="RZ10" s="5"/>
      <c r="SA10" s="5"/>
      <c r="SB10" s="5"/>
      <c r="SC10" s="5"/>
      <c r="SD10" s="5"/>
      <c r="SE10" s="5"/>
      <c r="SF10" s="5"/>
      <c r="SG10" s="5"/>
      <c r="SH10" s="5"/>
      <c r="SI10" s="5"/>
      <c r="SJ10" s="5"/>
      <c r="SK10" s="5"/>
      <c r="SL10" s="5"/>
      <c r="SM10" s="5"/>
      <c r="SN10" s="5"/>
      <c r="SO10" s="5"/>
      <c r="SP10" s="5"/>
      <c r="SQ10" s="5"/>
      <c r="SR10" s="5"/>
      <c r="SS10" s="5"/>
      <c r="ST10" s="5"/>
      <c r="SU10" s="5"/>
      <c r="SV10" s="5"/>
      <c r="SW10" s="5"/>
      <c r="SX10" s="5"/>
      <c r="SY10" s="5"/>
      <c r="SZ10" s="5"/>
      <c r="TA10" s="5"/>
      <c r="TB10" s="5"/>
      <c r="TC10" s="5"/>
      <c r="TD10" s="5"/>
      <c r="TE10" s="5"/>
      <c r="TF10" s="5"/>
      <c r="TG10" s="5"/>
      <c r="TH10" s="5"/>
      <c r="TI10" s="5"/>
      <c r="TJ10" s="5"/>
      <c r="TK10" s="5"/>
      <c r="TL10" s="5"/>
      <c r="TM10" s="5"/>
      <c r="TN10" s="5"/>
      <c r="TO10" s="5"/>
      <c r="TP10" s="5"/>
      <c r="TQ10" s="5"/>
      <c r="TR10" s="5"/>
      <c r="TS10" s="5"/>
      <c r="TT10" s="5"/>
      <c r="TU10" s="5"/>
      <c r="TV10" s="5"/>
      <c r="TW10" s="5"/>
      <c r="TX10" s="5"/>
      <c r="TY10" s="5"/>
      <c r="TZ10" s="5"/>
      <c r="UA10" s="5"/>
      <c r="UB10" s="5"/>
      <c r="UC10" s="5"/>
      <c r="UD10" s="5"/>
      <c r="UE10" s="5"/>
      <c r="UF10" s="5"/>
      <c r="UG10" s="5"/>
      <c r="UH10" s="5"/>
      <c r="UI10" s="5"/>
      <c r="UJ10" s="5"/>
      <c r="UK10" s="5"/>
      <c r="UL10" s="5"/>
      <c r="UM10" s="5"/>
      <c r="UN10" s="5"/>
      <c r="UO10" s="5"/>
      <c r="UP10" s="5"/>
      <c r="UQ10" s="5"/>
      <c r="UR10" s="5"/>
      <c r="US10" s="5"/>
      <c r="UT10" s="5"/>
      <c r="UU10" s="5"/>
      <c r="UV10" s="5"/>
      <c r="UW10" s="5"/>
      <c r="UX10" s="5"/>
      <c r="UY10" s="5"/>
      <c r="UZ10" s="5"/>
      <c r="VA10" s="5"/>
      <c r="VB10" s="5"/>
      <c r="VC10" s="5"/>
      <c r="VD10" s="5"/>
      <c r="VE10" s="5"/>
      <c r="VF10" s="5"/>
      <c r="VG10" s="5"/>
      <c r="VH10" s="5"/>
      <c r="VI10" s="5"/>
      <c r="VJ10" s="5"/>
      <c r="VK10" s="5"/>
      <c r="VL10" s="5"/>
      <c r="VM10" s="5"/>
      <c r="VN10" s="5"/>
      <c r="VO10" s="5"/>
      <c r="VP10" s="5"/>
      <c r="VQ10" s="5"/>
      <c r="VR10" s="5"/>
      <c r="VS10" s="5"/>
      <c r="VT10" s="5"/>
      <c r="VU10" s="5"/>
      <c r="VV10" s="5"/>
      <c r="VW10" s="5"/>
    </row>
    <row r="11" spans="1:595" s="6" customFormat="1" ht="15" thickBot="1" x14ac:dyDescent="0.4">
      <c r="A11" s="31" t="s">
        <v>10</v>
      </c>
      <c r="B11" s="32" t="s">
        <v>82</v>
      </c>
      <c r="C11" s="48"/>
      <c r="D11" s="34"/>
      <c r="E11" s="34"/>
      <c r="F11" s="34"/>
      <c r="G11" s="34"/>
      <c r="H11" s="56"/>
      <c r="I11" s="23"/>
      <c r="J11" s="23"/>
      <c r="K11" s="65"/>
      <c r="L11" s="72"/>
      <c r="M11" s="138"/>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5"/>
      <c r="ND11" s="5"/>
      <c r="NE11" s="5"/>
      <c r="NF11" s="5"/>
      <c r="NG11" s="5"/>
      <c r="NH11" s="5"/>
      <c r="NI11" s="5"/>
      <c r="NJ11" s="5"/>
      <c r="NK11" s="5"/>
      <c r="NL11" s="5"/>
      <c r="NM11" s="5"/>
      <c r="NN11" s="5"/>
      <c r="NO11" s="5"/>
      <c r="NP11" s="5"/>
      <c r="NQ11" s="5"/>
      <c r="NR11" s="5"/>
      <c r="NS11" s="5"/>
      <c r="NT11" s="5"/>
      <c r="NU11" s="5"/>
      <c r="NV11" s="5"/>
      <c r="NW11" s="5"/>
      <c r="NX11" s="5"/>
      <c r="NY11" s="5"/>
      <c r="NZ11" s="5"/>
      <c r="OA11" s="5"/>
      <c r="OB11" s="5"/>
      <c r="OC11" s="5"/>
      <c r="OD11" s="5"/>
      <c r="OE11" s="5"/>
      <c r="OF11" s="5"/>
      <c r="OG11" s="5"/>
      <c r="OH11" s="5"/>
      <c r="OI11" s="5"/>
      <c r="OJ11" s="5"/>
      <c r="OK11" s="5"/>
      <c r="OL11" s="5"/>
      <c r="OM11" s="5"/>
      <c r="ON11" s="5"/>
      <c r="OO11" s="5"/>
      <c r="OP11" s="5"/>
      <c r="OQ11" s="5"/>
      <c r="OR11" s="5"/>
      <c r="OS11" s="5"/>
      <c r="OT11" s="5"/>
      <c r="OU11" s="5"/>
      <c r="OV11" s="5"/>
      <c r="OW11" s="5"/>
      <c r="OX11" s="5"/>
      <c r="OY11" s="5"/>
      <c r="OZ11" s="5"/>
      <c r="PA11" s="5"/>
      <c r="PB11" s="5"/>
      <c r="PC11" s="5"/>
      <c r="PD11" s="5"/>
      <c r="PE11" s="5"/>
      <c r="PF11" s="5"/>
      <c r="PG11" s="5"/>
      <c r="PH11" s="5"/>
      <c r="PI11" s="5"/>
      <c r="PJ11" s="5"/>
      <c r="PK11" s="5"/>
      <c r="PL11" s="5"/>
      <c r="PM11" s="5"/>
      <c r="PN11" s="5"/>
      <c r="PO11" s="5"/>
      <c r="PP11" s="5"/>
      <c r="PQ11" s="5"/>
      <c r="PR11" s="5"/>
      <c r="PS11" s="5"/>
      <c r="PT11" s="5"/>
      <c r="PU11" s="5"/>
      <c r="PV11" s="5"/>
      <c r="PW11" s="5"/>
      <c r="PX11" s="5"/>
      <c r="PY11" s="5"/>
      <c r="PZ11" s="5"/>
      <c r="QA11" s="5"/>
      <c r="QB11" s="5"/>
      <c r="QC11" s="5"/>
      <c r="QD11" s="5"/>
      <c r="QE11" s="5"/>
      <c r="QF11" s="5"/>
      <c r="QG11" s="5"/>
      <c r="QH11" s="5"/>
      <c r="QI11" s="5"/>
      <c r="QJ11" s="5"/>
      <c r="QK11" s="5"/>
      <c r="QL11" s="5"/>
      <c r="QM11" s="5"/>
      <c r="QN11" s="5"/>
      <c r="QO11" s="5"/>
      <c r="QP11" s="5"/>
      <c r="QQ11" s="5"/>
      <c r="QR11" s="5"/>
      <c r="QS11" s="5"/>
      <c r="QT11" s="5"/>
      <c r="QU11" s="5"/>
      <c r="QV11" s="5"/>
      <c r="QW11" s="5"/>
      <c r="QX11" s="5"/>
      <c r="QY11" s="5"/>
      <c r="QZ11" s="5"/>
      <c r="RA11" s="5"/>
      <c r="RB11" s="5"/>
      <c r="RC11" s="5"/>
      <c r="RD11" s="5"/>
      <c r="RE11" s="5"/>
      <c r="RF11" s="5"/>
      <c r="RG11" s="5"/>
      <c r="RH11" s="5"/>
      <c r="RI11" s="5"/>
      <c r="RJ11" s="5"/>
      <c r="RK11" s="5"/>
      <c r="RL11" s="5"/>
      <c r="RM11" s="5"/>
      <c r="RN11" s="5"/>
      <c r="RO11" s="5"/>
      <c r="RP11" s="5"/>
      <c r="RQ11" s="5"/>
      <c r="RR11" s="5"/>
      <c r="RS11" s="5"/>
      <c r="RT11" s="5"/>
      <c r="RU11" s="5"/>
      <c r="RV11" s="5"/>
      <c r="RW11" s="5"/>
      <c r="RX11" s="5"/>
      <c r="RY11" s="5"/>
      <c r="RZ11" s="5"/>
      <c r="SA11" s="5"/>
      <c r="SB11" s="5"/>
      <c r="SC11" s="5"/>
      <c r="SD11" s="5"/>
      <c r="SE11" s="5"/>
      <c r="SF11" s="5"/>
      <c r="SG11" s="5"/>
      <c r="SH11" s="5"/>
      <c r="SI11" s="5"/>
      <c r="SJ11" s="5"/>
      <c r="SK11" s="5"/>
      <c r="SL11" s="5"/>
      <c r="SM11" s="5"/>
      <c r="SN11" s="5"/>
      <c r="SO11" s="5"/>
      <c r="SP11" s="5"/>
      <c r="SQ11" s="5"/>
      <c r="SR11" s="5"/>
      <c r="SS11" s="5"/>
      <c r="ST11" s="5"/>
      <c r="SU11" s="5"/>
      <c r="SV11" s="5"/>
      <c r="SW11" s="5"/>
      <c r="SX11" s="5"/>
      <c r="SY11" s="5"/>
      <c r="SZ11" s="5"/>
      <c r="TA11" s="5"/>
      <c r="TB11" s="5"/>
      <c r="TC11" s="5"/>
      <c r="TD11" s="5"/>
      <c r="TE11" s="5"/>
      <c r="TF11" s="5"/>
      <c r="TG11" s="5"/>
      <c r="TH11" s="5"/>
      <c r="TI11" s="5"/>
      <c r="TJ11" s="5"/>
      <c r="TK11" s="5"/>
      <c r="TL11" s="5"/>
      <c r="TM11" s="5"/>
      <c r="TN11" s="5"/>
      <c r="TO11" s="5"/>
      <c r="TP11" s="5"/>
      <c r="TQ11" s="5"/>
      <c r="TR11" s="5"/>
      <c r="TS11" s="5"/>
      <c r="TT11" s="5"/>
      <c r="TU11" s="5"/>
      <c r="TV11" s="5"/>
      <c r="TW11" s="5"/>
      <c r="TX11" s="5"/>
      <c r="TY11" s="5"/>
      <c r="TZ11" s="5"/>
      <c r="UA11" s="5"/>
      <c r="UB11" s="5"/>
      <c r="UC11" s="5"/>
      <c r="UD11" s="5"/>
      <c r="UE11" s="5"/>
      <c r="UF11" s="5"/>
      <c r="UG11" s="5"/>
      <c r="UH11" s="5"/>
      <c r="UI11" s="5"/>
      <c r="UJ11" s="5"/>
      <c r="UK11" s="5"/>
      <c r="UL11" s="5"/>
      <c r="UM11" s="5"/>
      <c r="UN11" s="5"/>
      <c r="UO11" s="5"/>
      <c r="UP11" s="5"/>
      <c r="UQ11" s="5"/>
      <c r="UR11" s="5"/>
      <c r="US11" s="5"/>
      <c r="UT11" s="5"/>
      <c r="UU11" s="5"/>
      <c r="UV11" s="5"/>
      <c r="UW11" s="5"/>
      <c r="UX11" s="5"/>
      <c r="UY11" s="5"/>
      <c r="UZ11" s="5"/>
      <c r="VA11" s="5"/>
      <c r="VB11" s="5"/>
      <c r="VC11" s="5"/>
      <c r="VD11" s="5"/>
      <c r="VE11" s="5"/>
      <c r="VF11" s="5"/>
      <c r="VG11" s="5"/>
      <c r="VH11" s="5"/>
      <c r="VI11" s="5"/>
      <c r="VJ11" s="5"/>
      <c r="VK11" s="5"/>
      <c r="VL11" s="5"/>
      <c r="VM11" s="5"/>
      <c r="VN11" s="5"/>
      <c r="VO11" s="5"/>
      <c r="VP11" s="5"/>
      <c r="VQ11" s="5"/>
      <c r="VR11" s="5"/>
      <c r="VS11" s="5"/>
      <c r="VT11" s="5"/>
      <c r="VU11" s="5"/>
      <c r="VV11" s="5"/>
      <c r="VW11" s="5"/>
    </row>
    <row r="12" spans="1:595" s="6" customFormat="1" ht="15" thickBot="1" x14ac:dyDescent="0.4">
      <c r="A12" s="7"/>
      <c r="B12" s="8" t="s">
        <v>83</v>
      </c>
      <c r="C12" s="10" t="s">
        <v>9</v>
      </c>
      <c r="D12" s="10"/>
      <c r="E12" s="10"/>
      <c r="F12" s="10" t="s">
        <v>9</v>
      </c>
      <c r="G12" s="10"/>
      <c r="H12" s="54"/>
      <c r="I12" s="25">
        <f>COUNTIF(C12:D12,"y")</f>
        <v>1</v>
      </c>
      <c r="J12" s="10">
        <f>COUNTIF(E12:F12,"y")</f>
        <v>1</v>
      </c>
      <c r="K12" s="54">
        <f t="shared" si="2"/>
        <v>0</v>
      </c>
      <c r="L12" s="71">
        <f t="shared" si="3"/>
        <v>2</v>
      </c>
      <c r="M12" s="138"/>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5"/>
      <c r="ND12" s="5"/>
      <c r="NE12" s="5"/>
      <c r="NF12" s="5"/>
      <c r="NG12" s="5"/>
      <c r="NH12" s="5"/>
      <c r="NI12" s="5"/>
      <c r="NJ12" s="5"/>
      <c r="NK12" s="5"/>
      <c r="NL12" s="5"/>
      <c r="NM12" s="5"/>
      <c r="NN12" s="5"/>
      <c r="NO12" s="5"/>
      <c r="NP12" s="5"/>
      <c r="NQ12" s="5"/>
      <c r="NR12" s="5"/>
      <c r="NS12" s="5"/>
      <c r="NT12" s="5"/>
      <c r="NU12" s="5"/>
      <c r="NV12" s="5"/>
      <c r="NW12" s="5"/>
      <c r="NX12" s="5"/>
      <c r="NY12" s="5"/>
      <c r="NZ12" s="5"/>
      <c r="OA12" s="5"/>
      <c r="OB12" s="5"/>
      <c r="OC12" s="5"/>
      <c r="OD12" s="5"/>
      <c r="OE12" s="5"/>
      <c r="OF12" s="5"/>
      <c r="OG12" s="5"/>
      <c r="OH12" s="5"/>
      <c r="OI12" s="5"/>
      <c r="OJ12" s="5"/>
      <c r="OK12" s="5"/>
      <c r="OL12" s="5"/>
      <c r="OM12" s="5"/>
      <c r="ON12" s="5"/>
      <c r="OO12" s="5"/>
      <c r="OP12" s="5"/>
      <c r="OQ12" s="5"/>
      <c r="OR12" s="5"/>
      <c r="OS12" s="5"/>
      <c r="OT12" s="5"/>
      <c r="OU12" s="5"/>
      <c r="OV12" s="5"/>
      <c r="OW12" s="5"/>
      <c r="OX12" s="5"/>
      <c r="OY12" s="5"/>
      <c r="OZ12" s="5"/>
      <c r="PA12" s="5"/>
      <c r="PB12" s="5"/>
      <c r="PC12" s="5"/>
      <c r="PD12" s="5"/>
      <c r="PE12" s="5"/>
      <c r="PF12" s="5"/>
      <c r="PG12" s="5"/>
      <c r="PH12" s="5"/>
      <c r="PI12" s="5"/>
      <c r="PJ12" s="5"/>
      <c r="PK12" s="5"/>
      <c r="PL12" s="5"/>
      <c r="PM12" s="5"/>
      <c r="PN12" s="5"/>
      <c r="PO12" s="5"/>
      <c r="PP12" s="5"/>
      <c r="PQ12" s="5"/>
      <c r="PR12" s="5"/>
      <c r="PS12" s="5"/>
      <c r="PT12" s="5"/>
      <c r="PU12" s="5"/>
      <c r="PV12" s="5"/>
      <c r="PW12" s="5"/>
      <c r="PX12" s="5"/>
      <c r="PY12" s="5"/>
      <c r="PZ12" s="5"/>
      <c r="QA12" s="5"/>
      <c r="QB12" s="5"/>
      <c r="QC12" s="5"/>
      <c r="QD12" s="5"/>
      <c r="QE12" s="5"/>
      <c r="QF12" s="5"/>
      <c r="QG12" s="5"/>
      <c r="QH12" s="5"/>
      <c r="QI12" s="5"/>
      <c r="QJ12" s="5"/>
      <c r="QK12" s="5"/>
      <c r="QL12" s="5"/>
      <c r="QM12" s="5"/>
      <c r="QN12" s="5"/>
      <c r="QO12" s="5"/>
      <c r="QP12" s="5"/>
      <c r="QQ12" s="5"/>
      <c r="QR12" s="5"/>
      <c r="QS12" s="5"/>
      <c r="QT12" s="5"/>
      <c r="QU12" s="5"/>
      <c r="QV12" s="5"/>
      <c r="QW12" s="5"/>
      <c r="QX12" s="5"/>
      <c r="QY12" s="5"/>
      <c r="QZ12" s="5"/>
      <c r="RA12" s="5"/>
      <c r="RB12" s="5"/>
      <c r="RC12" s="5"/>
      <c r="RD12" s="5"/>
      <c r="RE12" s="5"/>
      <c r="RF12" s="5"/>
      <c r="RG12" s="5"/>
      <c r="RH12" s="5"/>
      <c r="RI12" s="5"/>
      <c r="RJ12" s="5"/>
      <c r="RK12" s="5"/>
      <c r="RL12" s="5"/>
      <c r="RM12" s="5"/>
      <c r="RN12" s="5"/>
      <c r="RO12" s="5"/>
      <c r="RP12" s="5"/>
      <c r="RQ12" s="5"/>
      <c r="RR12" s="5"/>
      <c r="RS12" s="5"/>
      <c r="RT12" s="5"/>
      <c r="RU12" s="5"/>
      <c r="RV12" s="5"/>
      <c r="RW12" s="5"/>
      <c r="RX12" s="5"/>
      <c r="RY12" s="5"/>
      <c r="RZ12" s="5"/>
      <c r="SA12" s="5"/>
      <c r="SB12" s="5"/>
      <c r="SC12" s="5"/>
      <c r="SD12" s="5"/>
      <c r="SE12" s="5"/>
      <c r="SF12" s="5"/>
      <c r="SG12" s="5"/>
      <c r="SH12" s="5"/>
      <c r="SI12" s="5"/>
      <c r="SJ12" s="5"/>
      <c r="SK12" s="5"/>
      <c r="SL12" s="5"/>
      <c r="SM12" s="5"/>
      <c r="SN12" s="5"/>
      <c r="SO12" s="5"/>
      <c r="SP12" s="5"/>
      <c r="SQ12" s="5"/>
      <c r="SR12" s="5"/>
      <c r="SS12" s="5"/>
      <c r="ST12" s="5"/>
      <c r="SU12" s="5"/>
      <c r="SV12" s="5"/>
      <c r="SW12" s="5"/>
      <c r="SX12" s="5"/>
      <c r="SY12" s="5"/>
      <c r="SZ12" s="5"/>
      <c r="TA12" s="5"/>
      <c r="TB12" s="5"/>
      <c r="TC12" s="5"/>
      <c r="TD12" s="5"/>
      <c r="TE12" s="5"/>
      <c r="TF12" s="5"/>
      <c r="TG12" s="5"/>
      <c r="TH12" s="5"/>
      <c r="TI12" s="5"/>
      <c r="TJ12" s="5"/>
      <c r="TK12" s="5"/>
      <c r="TL12" s="5"/>
      <c r="TM12" s="5"/>
      <c r="TN12" s="5"/>
      <c r="TO12" s="5"/>
      <c r="TP12" s="5"/>
      <c r="TQ12" s="5"/>
      <c r="TR12" s="5"/>
      <c r="TS12" s="5"/>
      <c r="TT12" s="5"/>
      <c r="TU12" s="5"/>
      <c r="TV12" s="5"/>
      <c r="TW12" s="5"/>
      <c r="TX12" s="5"/>
      <c r="TY12" s="5"/>
      <c r="TZ12" s="5"/>
      <c r="UA12" s="5"/>
      <c r="UB12" s="5"/>
      <c r="UC12" s="5"/>
      <c r="UD12" s="5"/>
      <c r="UE12" s="5"/>
      <c r="UF12" s="5"/>
      <c r="UG12" s="5"/>
      <c r="UH12" s="5"/>
      <c r="UI12" s="5"/>
      <c r="UJ12" s="5"/>
      <c r="UK12" s="5"/>
      <c r="UL12" s="5"/>
      <c r="UM12" s="5"/>
      <c r="UN12" s="5"/>
      <c r="UO12" s="5"/>
      <c r="UP12" s="5"/>
      <c r="UQ12" s="5"/>
      <c r="UR12" s="5"/>
      <c r="US12" s="5"/>
      <c r="UT12" s="5"/>
      <c r="UU12" s="5"/>
      <c r="UV12" s="5"/>
      <c r="UW12" s="5"/>
      <c r="UX12" s="5"/>
      <c r="UY12" s="5"/>
      <c r="UZ12" s="5"/>
      <c r="VA12" s="5"/>
      <c r="VB12" s="5"/>
      <c r="VC12" s="5"/>
      <c r="VD12" s="5"/>
      <c r="VE12" s="5"/>
      <c r="VF12" s="5"/>
      <c r="VG12" s="5"/>
      <c r="VH12" s="5"/>
      <c r="VI12" s="5"/>
      <c r="VJ12" s="5"/>
      <c r="VK12" s="5"/>
      <c r="VL12" s="5"/>
      <c r="VM12" s="5"/>
      <c r="VN12" s="5"/>
      <c r="VO12" s="5"/>
      <c r="VP12" s="5"/>
      <c r="VQ12" s="5"/>
      <c r="VR12" s="5"/>
      <c r="VS12" s="5"/>
      <c r="VT12" s="5"/>
      <c r="VU12" s="5"/>
      <c r="VV12" s="5"/>
      <c r="VW12" s="5"/>
    </row>
    <row r="13" spans="1:595" s="6" customFormat="1" ht="15" thickBot="1" x14ac:dyDescent="0.4">
      <c r="A13" s="7"/>
      <c r="B13" s="8" t="s">
        <v>84</v>
      </c>
      <c r="C13" s="10"/>
      <c r="D13" s="10"/>
      <c r="E13" s="10" t="s">
        <v>9</v>
      </c>
      <c r="F13" s="10"/>
      <c r="G13" s="10"/>
      <c r="H13" s="54"/>
      <c r="I13" s="25">
        <f>COUNTIF(C13:D13,"y")</f>
        <v>0</v>
      </c>
      <c r="J13" s="10">
        <f>COUNTIF(E13:F13,"y")</f>
        <v>1</v>
      </c>
      <c r="K13" s="54">
        <f t="shared" si="2"/>
        <v>0</v>
      </c>
      <c r="L13" s="71">
        <f t="shared" si="3"/>
        <v>1</v>
      </c>
      <c r="M13" s="138"/>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c r="DO13" s="5"/>
      <c r="DP13" s="5"/>
      <c r="DQ13" s="5"/>
      <c r="DR13" s="5"/>
      <c r="DS13" s="5"/>
      <c r="DT13" s="5"/>
      <c r="DU13" s="5"/>
      <c r="DV13" s="5"/>
      <c r="DW13" s="5"/>
      <c r="DX13" s="5"/>
      <c r="DY13" s="5"/>
      <c r="DZ13" s="5"/>
      <c r="EA13" s="5"/>
      <c r="EB13" s="5"/>
      <c r="EC13" s="5"/>
      <c r="ED13" s="5"/>
      <c r="EE13" s="5"/>
      <c r="EF13" s="5"/>
      <c r="EG13" s="5"/>
      <c r="EH13" s="5"/>
      <c r="EI13" s="5"/>
      <c r="EJ13" s="5"/>
      <c r="EK13" s="5"/>
      <c r="EL13" s="5"/>
      <c r="EM13" s="5"/>
      <c r="EN13" s="5"/>
      <c r="EO13" s="5"/>
      <c r="EP13" s="5"/>
      <c r="EQ13" s="5"/>
      <c r="ER13" s="5"/>
      <c r="ES13" s="5"/>
      <c r="ET13" s="5"/>
      <c r="EU13" s="5"/>
      <c r="EV13" s="5"/>
      <c r="EW13" s="5"/>
      <c r="EX13" s="5"/>
      <c r="EY13" s="5"/>
      <c r="EZ13" s="5"/>
      <c r="FA13" s="5"/>
      <c r="FB13" s="5"/>
      <c r="FC13" s="5"/>
      <c r="FD13" s="5"/>
      <c r="FE13" s="5"/>
      <c r="FF13" s="5"/>
      <c r="FG13" s="5"/>
      <c r="FH13" s="5"/>
      <c r="FI13" s="5"/>
      <c r="FJ13" s="5"/>
      <c r="FK13" s="5"/>
      <c r="FL13" s="5"/>
      <c r="FM13" s="5"/>
      <c r="FN13" s="5"/>
      <c r="FO13" s="5"/>
      <c r="FP13" s="5"/>
      <c r="FQ13" s="5"/>
      <c r="FR13" s="5"/>
      <c r="FS13" s="5"/>
      <c r="FT13" s="5"/>
      <c r="FU13" s="5"/>
      <c r="FV13" s="5"/>
      <c r="FW13" s="5"/>
      <c r="FX13" s="5"/>
      <c r="FY13" s="5"/>
      <c r="FZ13" s="5"/>
      <c r="GA13" s="5"/>
      <c r="GB13" s="5"/>
      <c r="GC13" s="5"/>
      <c r="GD13" s="5"/>
      <c r="GE13" s="5"/>
      <c r="GF13" s="5"/>
      <c r="GG13" s="5"/>
      <c r="GH13" s="5"/>
      <c r="GI13" s="5"/>
      <c r="GJ13" s="5"/>
      <c r="GK13" s="5"/>
      <c r="GL13" s="5"/>
      <c r="GM13" s="5"/>
      <c r="GN13" s="5"/>
      <c r="GO13" s="5"/>
      <c r="GP13" s="5"/>
      <c r="GQ13" s="5"/>
      <c r="GR13" s="5"/>
      <c r="GS13" s="5"/>
      <c r="GT13" s="5"/>
      <c r="GU13" s="5"/>
      <c r="GV13" s="5"/>
      <c r="GW13" s="5"/>
      <c r="GX13" s="5"/>
      <c r="GY13" s="5"/>
      <c r="GZ13" s="5"/>
      <c r="HA13" s="5"/>
      <c r="HB13" s="5"/>
      <c r="HC13" s="5"/>
      <c r="HD13" s="5"/>
      <c r="HE13" s="5"/>
      <c r="HF13" s="5"/>
      <c r="HG13" s="5"/>
      <c r="HH13" s="5"/>
      <c r="HI13" s="5"/>
      <c r="HJ13" s="5"/>
      <c r="HK13" s="5"/>
      <c r="HL13" s="5"/>
      <c r="HM13" s="5"/>
      <c r="HN13" s="5"/>
      <c r="HO13" s="5"/>
      <c r="HP13" s="5"/>
      <c r="HQ13" s="5"/>
      <c r="HR13" s="5"/>
      <c r="HS13" s="5"/>
      <c r="HT13" s="5"/>
      <c r="HU13" s="5"/>
      <c r="HV13" s="5"/>
      <c r="HW13" s="5"/>
      <c r="HX13" s="5"/>
      <c r="HY13" s="5"/>
      <c r="HZ13" s="5"/>
      <c r="IA13" s="5"/>
      <c r="IB13" s="5"/>
      <c r="IC13" s="5"/>
      <c r="ID13" s="5"/>
      <c r="IE13" s="5"/>
      <c r="IF13" s="5"/>
      <c r="IG13" s="5"/>
      <c r="IH13" s="5"/>
      <c r="II13" s="5"/>
      <c r="IJ13" s="5"/>
      <c r="IK13" s="5"/>
      <c r="IL13" s="5"/>
      <c r="IM13" s="5"/>
      <c r="IN13" s="5"/>
      <c r="IO13" s="5"/>
      <c r="IP13" s="5"/>
      <c r="IQ13" s="5"/>
      <c r="IR13" s="5"/>
      <c r="IS13" s="5"/>
      <c r="IT13" s="5"/>
      <c r="IU13" s="5"/>
      <c r="IV13" s="5"/>
      <c r="IW13" s="5"/>
      <c r="IX13" s="5"/>
      <c r="IY13" s="5"/>
      <c r="IZ13" s="5"/>
      <c r="JA13" s="5"/>
      <c r="JB13" s="5"/>
      <c r="JC13" s="5"/>
      <c r="JD13" s="5"/>
      <c r="JE13" s="5"/>
      <c r="JF13" s="5"/>
      <c r="JG13" s="5"/>
      <c r="JH13" s="5"/>
      <c r="JI13" s="5"/>
      <c r="JJ13" s="5"/>
      <c r="JK13" s="5"/>
      <c r="JL13" s="5"/>
      <c r="JM13" s="5"/>
      <c r="JN13" s="5"/>
      <c r="JO13" s="5"/>
      <c r="JP13" s="5"/>
      <c r="JQ13" s="5"/>
      <c r="JR13" s="5"/>
      <c r="JS13" s="5"/>
      <c r="JT13" s="5"/>
      <c r="JU13" s="5"/>
      <c r="JV13" s="5"/>
      <c r="JW13" s="5"/>
      <c r="JX13" s="5"/>
      <c r="JY13" s="5"/>
      <c r="JZ13" s="5"/>
      <c r="KA13" s="5"/>
      <c r="KB13" s="5"/>
      <c r="KC13" s="5"/>
      <c r="KD13" s="5"/>
      <c r="KE13" s="5"/>
      <c r="KF13" s="5"/>
      <c r="KG13" s="5"/>
      <c r="KH13" s="5"/>
      <c r="KI13" s="5"/>
      <c r="KJ13" s="5"/>
      <c r="KK13" s="5"/>
      <c r="KL13" s="5"/>
      <c r="KM13" s="5"/>
      <c r="KN13" s="5"/>
      <c r="KO13" s="5"/>
      <c r="KP13" s="5"/>
      <c r="KQ13" s="5"/>
      <c r="KR13" s="5"/>
      <c r="KS13" s="5"/>
      <c r="KT13" s="5"/>
      <c r="KU13" s="5"/>
      <c r="KV13" s="5"/>
      <c r="KW13" s="5"/>
      <c r="KX13" s="5"/>
      <c r="KY13" s="5"/>
      <c r="KZ13" s="5"/>
      <c r="LA13" s="5"/>
      <c r="LB13" s="5"/>
      <c r="LC13" s="5"/>
      <c r="LD13" s="5"/>
      <c r="LE13" s="5"/>
      <c r="LF13" s="5"/>
      <c r="LG13" s="5"/>
      <c r="LH13" s="5"/>
      <c r="LI13" s="5"/>
      <c r="LJ13" s="5"/>
      <c r="LK13" s="5"/>
      <c r="LL13" s="5"/>
      <c r="LM13" s="5"/>
      <c r="LN13" s="5"/>
      <c r="LO13" s="5"/>
      <c r="LP13" s="5"/>
      <c r="LQ13" s="5"/>
      <c r="LR13" s="5"/>
      <c r="LS13" s="5"/>
      <c r="LT13" s="5"/>
      <c r="LU13" s="5"/>
      <c r="LV13" s="5"/>
      <c r="LW13" s="5"/>
      <c r="LX13" s="5"/>
      <c r="LY13" s="5"/>
      <c r="LZ13" s="5"/>
      <c r="MA13" s="5"/>
      <c r="MB13" s="5"/>
      <c r="MC13" s="5"/>
      <c r="MD13" s="5"/>
      <c r="ME13" s="5"/>
      <c r="MF13" s="5"/>
      <c r="MG13" s="5"/>
      <c r="MH13" s="5"/>
      <c r="MI13" s="5"/>
      <c r="MJ13" s="5"/>
      <c r="MK13" s="5"/>
      <c r="ML13" s="5"/>
      <c r="MM13" s="5"/>
      <c r="MN13" s="5"/>
      <c r="MO13" s="5"/>
      <c r="MP13" s="5"/>
      <c r="MQ13" s="5"/>
      <c r="MR13" s="5"/>
      <c r="MS13" s="5"/>
      <c r="MT13" s="5"/>
      <c r="MU13" s="5"/>
      <c r="MV13" s="5"/>
      <c r="MW13" s="5"/>
      <c r="MX13" s="5"/>
      <c r="MY13" s="5"/>
      <c r="MZ13" s="5"/>
      <c r="NA13" s="5"/>
      <c r="NB13" s="5"/>
      <c r="NC13" s="5"/>
      <c r="ND13" s="5"/>
      <c r="NE13" s="5"/>
      <c r="NF13" s="5"/>
      <c r="NG13" s="5"/>
      <c r="NH13" s="5"/>
      <c r="NI13" s="5"/>
      <c r="NJ13" s="5"/>
      <c r="NK13" s="5"/>
      <c r="NL13" s="5"/>
      <c r="NM13" s="5"/>
      <c r="NN13" s="5"/>
      <c r="NO13" s="5"/>
      <c r="NP13" s="5"/>
      <c r="NQ13" s="5"/>
      <c r="NR13" s="5"/>
      <c r="NS13" s="5"/>
      <c r="NT13" s="5"/>
      <c r="NU13" s="5"/>
      <c r="NV13" s="5"/>
      <c r="NW13" s="5"/>
      <c r="NX13" s="5"/>
      <c r="NY13" s="5"/>
      <c r="NZ13" s="5"/>
      <c r="OA13" s="5"/>
      <c r="OB13" s="5"/>
      <c r="OC13" s="5"/>
      <c r="OD13" s="5"/>
      <c r="OE13" s="5"/>
      <c r="OF13" s="5"/>
      <c r="OG13" s="5"/>
      <c r="OH13" s="5"/>
      <c r="OI13" s="5"/>
      <c r="OJ13" s="5"/>
      <c r="OK13" s="5"/>
      <c r="OL13" s="5"/>
      <c r="OM13" s="5"/>
      <c r="ON13" s="5"/>
      <c r="OO13" s="5"/>
      <c r="OP13" s="5"/>
      <c r="OQ13" s="5"/>
      <c r="OR13" s="5"/>
      <c r="OS13" s="5"/>
      <c r="OT13" s="5"/>
      <c r="OU13" s="5"/>
      <c r="OV13" s="5"/>
      <c r="OW13" s="5"/>
      <c r="OX13" s="5"/>
      <c r="OY13" s="5"/>
      <c r="OZ13" s="5"/>
      <c r="PA13" s="5"/>
      <c r="PB13" s="5"/>
      <c r="PC13" s="5"/>
      <c r="PD13" s="5"/>
      <c r="PE13" s="5"/>
      <c r="PF13" s="5"/>
      <c r="PG13" s="5"/>
      <c r="PH13" s="5"/>
      <c r="PI13" s="5"/>
      <c r="PJ13" s="5"/>
      <c r="PK13" s="5"/>
      <c r="PL13" s="5"/>
      <c r="PM13" s="5"/>
      <c r="PN13" s="5"/>
      <c r="PO13" s="5"/>
      <c r="PP13" s="5"/>
      <c r="PQ13" s="5"/>
      <c r="PR13" s="5"/>
      <c r="PS13" s="5"/>
      <c r="PT13" s="5"/>
      <c r="PU13" s="5"/>
      <c r="PV13" s="5"/>
      <c r="PW13" s="5"/>
      <c r="PX13" s="5"/>
      <c r="PY13" s="5"/>
      <c r="PZ13" s="5"/>
      <c r="QA13" s="5"/>
      <c r="QB13" s="5"/>
      <c r="QC13" s="5"/>
      <c r="QD13" s="5"/>
      <c r="QE13" s="5"/>
      <c r="QF13" s="5"/>
      <c r="QG13" s="5"/>
      <c r="QH13" s="5"/>
      <c r="QI13" s="5"/>
      <c r="QJ13" s="5"/>
      <c r="QK13" s="5"/>
      <c r="QL13" s="5"/>
      <c r="QM13" s="5"/>
      <c r="QN13" s="5"/>
      <c r="QO13" s="5"/>
      <c r="QP13" s="5"/>
      <c r="QQ13" s="5"/>
      <c r="QR13" s="5"/>
      <c r="QS13" s="5"/>
      <c r="QT13" s="5"/>
      <c r="QU13" s="5"/>
      <c r="QV13" s="5"/>
      <c r="QW13" s="5"/>
      <c r="QX13" s="5"/>
      <c r="QY13" s="5"/>
      <c r="QZ13" s="5"/>
      <c r="RA13" s="5"/>
      <c r="RB13" s="5"/>
      <c r="RC13" s="5"/>
      <c r="RD13" s="5"/>
      <c r="RE13" s="5"/>
      <c r="RF13" s="5"/>
      <c r="RG13" s="5"/>
      <c r="RH13" s="5"/>
      <c r="RI13" s="5"/>
      <c r="RJ13" s="5"/>
      <c r="RK13" s="5"/>
      <c r="RL13" s="5"/>
      <c r="RM13" s="5"/>
      <c r="RN13" s="5"/>
      <c r="RO13" s="5"/>
      <c r="RP13" s="5"/>
      <c r="RQ13" s="5"/>
      <c r="RR13" s="5"/>
      <c r="RS13" s="5"/>
      <c r="RT13" s="5"/>
      <c r="RU13" s="5"/>
      <c r="RV13" s="5"/>
      <c r="RW13" s="5"/>
      <c r="RX13" s="5"/>
      <c r="RY13" s="5"/>
      <c r="RZ13" s="5"/>
      <c r="SA13" s="5"/>
      <c r="SB13" s="5"/>
      <c r="SC13" s="5"/>
      <c r="SD13" s="5"/>
      <c r="SE13" s="5"/>
      <c r="SF13" s="5"/>
      <c r="SG13" s="5"/>
      <c r="SH13" s="5"/>
      <c r="SI13" s="5"/>
      <c r="SJ13" s="5"/>
      <c r="SK13" s="5"/>
      <c r="SL13" s="5"/>
      <c r="SM13" s="5"/>
      <c r="SN13" s="5"/>
      <c r="SO13" s="5"/>
      <c r="SP13" s="5"/>
      <c r="SQ13" s="5"/>
      <c r="SR13" s="5"/>
      <c r="SS13" s="5"/>
      <c r="ST13" s="5"/>
      <c r="SU13" s="5"/>
      <c r="SV13" s="5"/>
      <c r="SW13" s="5"/>
      <c r="SX13" s="5"/>
      <c r="SY13" s="5"/>
      <c r="SZ13" s="5"/>
      <c r="TA13" s="5"/>
      <c r="TB13" s="5"/>
      <c r="TC13" s="5"/>
      <c r="TD13" s="5"/>
      <c r="TE13" s="5"/>
      <c r="TF13" s="5"/>
      <c r="TG13" s="5"/>
      <c r="TH13" s="5"/>
      <c r="TI13" s="5"/>
      <c r="TJ13" s="5"/>
      <c r="TK13" s="5"/>
      <c r="TL13" s="5"/>
      <c r="TM13" s="5"/>
      <c r="TN13" s="5"/>
      <c r="TO13" s="5"/>
      <c r="TP13" s="5"/>
      <c r="TQ13" s="5"/>
      <c r="TR13" s="5"/>
      <c r="TS13" s="5"/>
      <c r="TT13" s="5"/>
      <c r="TU13" s="5"/>
      <c r="TV13" s="5"/>
      <c r="TW13" s="5"/>
      <c r="TX13" s="5"/>
      <c r="TY13" s="5"/>
      <c r="TZ13" s="5"/>
      <c r="UA13" s="5"/>
      <c r="UB13" s="5"/>
      <c r="UC13" s="5"/>
      <c r="UD13" s="5"/>
      <c r="UE13" s="5"/>
      <c r="UF13" s="5"/>
      <c r="UG13" s="5"/>
      <c r="UH13" s="5"/>
      <c r="UI13" s="5"/>
      <c r="UJ13" s="5"/>
      <c r="UK13" s="5"/>
      <c r="UL13" s="5"/>
      <c r="UM13" s="5"/>
      <c r="UN13" s="5"/>
      <c r="UO13" s="5"/>
      <c r="UP13" s="5"/>
      <c r="UQ13" s="5"/>
      <c r="UR13" s="5"/>
      <c r="US13" s="5"/>
      <c r="UT13" s="5"/>
      <c r="UU13" s="5"/>
      <c r="UV13" s="5"/>
      <c r="UW13" s="5"/>
      <c r="UX13" s="5"/>
      <c r="UY13" s="5"/>
      <c r="UZ13" s="5"/>
      <c r="VA13" s="5"/>
      <c r="VB13" s="5"/>
      <c r="VC13" s="5"/>
      <c r="VD13" s="5"/>
      <c r="VE13" s="5"/>
      <c r="VF13" s="5"/>
      <c r="VG13" s="5"/>
      <c r="VH13" s="5"/>
      <c r="VI13" s="5"/>
      <c r="VJ13" s="5"/>
      <c r="VK13" s="5"/>
      <c r="VL13" s="5"/>
      <c r="VM13" s="5"/>
      <c r="VN13" s="5"/>
      <c r="VO13" s="5"/>
      <c r="VP13" s="5"/>
      <c r="VQ13" s="5"/>
      <c r="VR13" s="5"/>
      <c r="VS13" s="5"/>
      <c r="VT13" s="5"/>
      <c r="VU13" s="5"/>
      <c r="VV13" s="5"/>
      <c r="VW13" s="5"/>
    </row>
    <row r="14" spans="1:595" s="6" customFormat="1" ht="18.5" customHeight="1" thickBot="1" x14ac:dyDescent="0.4">
      <c r="A14" s="31" t="s">
        <v>11</v>
      </c>
      <c r="B14" s="32" t="s">
        <v>112</v>
      </c>
      <c r="C14" s="45"/>
      <c r="D14" s="33"/>
      <c r="E14" s="33"/>
      <c r="F14" s="33"/>
      <c r="G14" s="33"/>
      <c r="H14" s="53"/>
      <c r="I14" s="24"/>
      <c r="J14" s="24"/>
      <c r="K14" s="64"/>
      <c r="L14" s="70"/>
      <c r="M14" s="138"/>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5"/>
      <c r="CY14" s="5"/>
      <c r="CZ14" s="5"/>
      <c r="DA14" s="5"/>
      <c r="DB14" s="5"/>
      <c r="DC14" s="5"/>
      <c r="DD14" s="5"/>
      <c r="DE14" s="5"/>
      <c r="DF14" s="5"/>
      <c r="DG14" s="5"/>
      <c r="DH14" s="5"/>
      <c r="DI14" s="5"/>
      <c r="DJ14" s="5"/>
      <c r="DK14" s="5"/>
      <c r="DL14" s="5"/>
      <c r="DM14" s="5"/>
      <c r="DN14" s="5"/>
      <c r="DO14" s="5"/>
      <c r="DP14" s="5"/>
      <c r="DQ14" s="5"/>
      <c r="DR14" s="5"/>
      <c r="DS14" s="5"/>
      <c r="DT14" s="5"/>
      <c r="DU14" s="5"/>
      <c r="DV14" s="5"/>
      <c r="DW14" s="5"/>
      <c r="DX14" s="5"/>
      <c r="DY14" s="5"/>
      <c r="DZ14" s="5"/>
      <c r="EA14" s="5"/>
      <c r="EB14" s="5"/>
      <c r="EC14" s="5"/>
      <c r="ED14" s="5"/>
      <c r="EE14" s="5"/>
      <c r="EF14" s="5"/>
      <c r="EG14" s="5"/>
      <c r="EH14" s="5"/>
      <c r="EI14" s="5"/>
      <c r="EJ14" s="5"/>
      <c r="EK14" s="5"/>
      <c r="EL14" s="5"/>
      <c r="EM14" s="5"/>
      <c r="EN14" s="5"/>
      <c r="EO14" s="5"/>
      <c r="EP14" s="5"/>
      <c r="EQ14" s="5"/>
      <c r="ER14" s="5"/>
      <c r="ES14" s="5"/>
      <c r="ET14" s="5"/>
      <c r="EU14" s="5"/>
      <c r="EV14" s="5"/>
      <c r="EW14" s="5"/>
      <c r="EX14" s="5"/>
      <c r="EY14" s="5"/>
      <c r="EZ14" s="5"/>
      <c r="FA14" s="5"/>
      <c r="FB14" s="5"/>
      <c r="FC14" s="5"/>
      <c r="FD14" s="5"/>
      <c r="FE14" s="5"/>
      <c r="FF14" s="5"/>
      <c r="FG14" s="5"/>
      <c r="FH14" s="5"/>
      <c r="FI14" s="5"/>
      <c r="FJ14" s="5"/>
      <c r="FK14" s="5"/>
      <c r="FL14" s="5"/>
      <c r="FM14" s="5"/>
      <c r="FN14" s="5"/>
      <c r="FO14" s="5"/>
      <c r="FP14" s="5"/>
      <c r="FQ14" s="5"/>
      <c r="FR14" s="5"/>
      <c r="FS14" s="5"/>
      <c r="FT14" s="5"/>
      <c r="FU14" s="5"/>
      <c r="FV14" s="5"/>
      <c r="FW14" s="5"/>
      <c r="FX14" s="5"/>
      <c r="FY14" s="5"/>
      <c r="FZ14" s="5"/>
      <c r="GA14" s="5"/>
      <c r="GB14" s="5"/>
      <c r="GC14" s="5"/>
      <c r="GD14" s="5"/>
      <c r="GE14" s="5"/>
      <c r="GF14" s="5"/>
      <c r="GG14" s="5"/>
      <c r="GH14" s="5"/>
      <c r="GI14" s="5"/>
      <c r="GJ14" s="5"/>
      <c r="GK14" s="5"/>
      <c r="GL14" s="5"/>
      <c r="GM14" s="5"/>
      <c r="GN14" s="5"/>
      <c r="GO14" s="5"/>
      <c r="GP14" s="5"/>
      <c r="GQ14" s="5"/>
      <c r="GR14" s="5"/>
      <c r="GS14" s="5"/>
      <c r="GT14" s="5"/>
      <c r="GU14" s="5"/>
      <c r="GV14" s="5"/>
      <c r="GW14" s="5"/>
      <c r="GX14" s="5"/>
      <c r="GY14" s="5"/>
      <c r="GZ14" s="5"/>
      <c r="HA14" s="5"/>
      <c r="HB14" s="5"/>
      <c r="HC14" s="5"/>
      <c r="HD14" s="5"/>
      <c r="HE14" s="5"/>
      <c r="HF14" s="5"/>
      <c r="HG14" s="5"/>
      <c r="HH14" s="5"/>
      <c r="HI14" s="5"/>
      <c r="HJ14" s="5"/>
      <c r="HK14" s="5"/>
      <c r="HL14" s="5"/>
      <c r="HM14" s="5"/>
      <c r="HN14" s="5"/>
      <c r="HO14" s="5"/>
      <c r="HP14" s="5"/>
      <c r="HQ14" s="5"/>
      <c r="HR14" s="5"/>
      <c r="HS14" s="5"/>
      <c r="HT14" s="5"/>
      <c r="HU14" s="5"/>
      <c r="HV14" s="5"/>
      <c r="HW14" s="5"/>
      <c r="HX14" s="5"/>
      <c r="HY14" s="5"/>
      <c r="HZ14" s="5"/>
      <c r="IA14" s="5"/>
      <c r="IB14" s="5"/>
      <c r="IC14" s="5"/>
      <c r="ID14" s="5"/>
      <c r="IE14" s="5"/>
      <c r="IF14" s="5"/>
      <c r="IG14" s="5"/>
      <c r="IH14" s="5"/>
      <c r="II14" s="5"/>
      <c r="IJ14" s="5"/>
      <c r="IK14" s="5"/>
      <c r="IL14" s="5"/>
      <c r="IM14" s="5"/>
      <c r="IN14" s="5"/>
      <c r="IO14" s="5"/>
      <c r="IP14" s="5"/>
      <c r="IQ14" s="5"/>
      <c r="IR14" s="5"/>
      <c r="IS14" s="5"/>
      <c r="IT14" s="5"/>
      <c r="IU14" s="5"/>
      <c r="IV14" s="5"/>
      <c r="IW14" s="5"/>
      <c r="IX14" s="5"/>
      <c r="IY14" s="5"/>
      <c r="IZ14" s="5"/>
      <c r="JA14" s="5"/>
      <c r="JB14" s="5"/>
      <c r="JC14" s="5"/>
      <c r="JD14" s="5"/>
      <c r="JE14" s="5"/>
      <c r="JF14" s="5"/>
      <c r="JG14" s="5"/>
      <c r="JH14" s="5"/>
      <c r="JI14" s="5"/>
      <c r="JJ14" s="5"/>
      <c r="JK14" s="5"/>
      <c r="JL14" s="5"/>
      <c r="JM14" s="5"/>
      <c r="JN14" s="5"/>
      <c r="JO14" s="5"/>
      <c r="JP14" s="5"/>
      <c r="JQ14" s="5"/>
      <c r="JR14" s="5"/>
      <c r="JS14" s="5"/>
      <c r="JT14" s="5"/>
      <c r="JU14" s="5"/>
      <c r="JV14" s="5"/>
      <c r="JW14" s="5"/>
      <c r="JX14" s="5"/>
      <c r="JY14" s="5"/>
      <c r="JZ14" s="5"/>
      <c r="KA14" s="5"/>
      <c r="KB14" s="5"/>
      <c r="KC14" s="5"/>
      <c r="KD14" s="5"/>
      <c r="KE14" s="5"/>
      <c r="KF14" s="5"/>
      <c r="KG14" s="5"/>
      <c r="KH14" s="5"/>
      <c r="KI14" s="5"/>
      <c r="KJ14" s="5"/>
      <c r="KK14" s="5"/>
      <c r="KL14" s="5"/>
      <c r="KM14" s="5"/>
      <c r="KN14" s="5"/>
      <c r="KO14" s="5"/>
      <c r="KP14" s="5"/>
      <c r="KQ14" s="5"/>
      <c r="KR14" s="5"/>
      <c r="KS14" s="5"/>
      <c r="KT14" s="5"/>
      <c r="KU14" s="5"/>
      <c r="KV14" s="5"/>
      <c r="KW14" s="5"/>
      <c r="KX14" s="5"/>
      <c r="KY14" s="5"/>
      <c r="KZ14" s="5"/>
      <c r="LA14" s="5"/>
      <c r="LB14" s="5"/>
      <c r="LC14" s="5"/>
      <c r="LD14" s="5"/>
      <c r="LE14" s="5"/>
      <c r="LF14" s="5"/>
      <c r="LG14" s="5"/>
      <c r="LH14" s="5"/>
      <c r="LI14" s="5"/>
      <c r="LJ14" s="5"/>
      <c r="LK14" s="5"/>
      <c r="LL14" s="5"/>
      <c r="LM14" s="5"/>
      <c r="LN14" s="5"/>
      <c r="LO14" s="5"/>
      <c r="LP14" s="5"/>
      <c r="LQ14" s="5"/>
      <c r="LR14" s="5"/>
      <c r="LS14" s="5"/>
      <c r="LT14" s="5"/>
      <c r="LU14" s="5"/>
      <c r="LV14" s="5"/>
      <c r="LW14" s="5"/>
      <c r="LX14" s="5"/>
      <c r="LY14" s="5"/>
      <c r="LZ14" s="5"/>
      <c r="MA14" s="5"/>
      <c r="MB14" s="5"/>
      <c r="MC14" s="5"/>
      <c r="MD14" s="5"/>
      <c r="ME14" s="5"/>
      <c r="MF14" s="5"/>
      <c r="MG14" s="5"/>
      <c r="MH14" s="5"/>
      <c r="MI14" s="5"/>
      <c r="MJ14" s="5"/>
      <c r="MK14" s="5"/>
      <c r="ML14" s="5"/>
      <c r="MM14" s="5"/>
      <c r="MN14" s="5"/>
      <c r="MO14" s="5"/>
      <c r="MP14" s="5"/>
      <c r="MQ14" s="5"/>
      <c r="MR14" s="5"/>
      <c r="MS14" s="5"/>
      <c r="MT14" s="5"/>
      <c r="MU14" s="5"/>
      <c r="MV14" s="5"/>
      <c r="MW14" s="5"/>
      <c r="MX14" s="5"/>
      <c r="MY14" s="5"/>
      <c r="MZ14" s="5"/>
      <c r="NA14" s="5"/>
      <c r="NB14" s="5"/>
      <c r="NC14" s="5"/>
      <c r="ND14" s="5"/>
      <c r="NE14" s="5"/>
      <c r="NF14" s="5"/>
      <c r="NG14" s="5"/>
      <c r="NH14" s="5"/>
      <c r="NI14" s="5"/>
      <c r="NJ14" s="5"/>
      <c r="NK14" s="5"/>
      <c r="NL14" s="5"/>
      <c r="NM14" s="5"/>
      <c r="NN14" s="5"/>
      <c r="NO14" s="5"/>
      <c r="NP14" s="5"/>
      <c r="NQ14" s="5"/>
      <c r="NR14" s="5"/>
      <c r="NS14" s="5"/>
      <c r="NT14" s="5"/>
      <c r="NU14" s="5"/>
      <c r="NV14" s="5"/>
      <c r="NW14" s="5"/>
      <c r="NX14" s="5"/>
      <c r="NY14" s="5"/>
      <c r="NZ14" s="5"/>
      <c r="OA14" s="5"/>
      <c r="OB14" s="5"/>
      <c r="OC14" s="5"/>
      <c r="OD14" s="5"/>
      <c r="OE14" s="5"/>
      <c r="OF14" s="5"/>
      <c r="OG14" s="5"/>
      <c r="OH14" s="5"/>
      <c r="OI14" s="5"/>
      <c r="OJ14" s="5"/>
      <c r="OK14" s="5"/>
      <c r="OL14" s="5"/>
      <c r="OM14" s="5"/>
      <c r="ON14" s="5"/>
      <c r="OO14" s="5"/>
      <c r="OP14" s="5"/>
      <c r="OQ14" s="5"/>
      <c r="OR14" s="5"/>
      <c r="OS14" s="5"/>
      <c r="OT14" s="5"/>
      <c r="OU14" s="5"/>
      <c r="OV14" s="5"/>
      <c r="OW14" s="5"/>
      <c r="OX14" s="5"/>
      <c r="OY14" s="5"/>
      <c r="OZ14" s="5"/>
      <c r="PA14" s="5"/>
      <c r="PB14" s="5"/>
      <c r="PC14" s="5"/>
      <c r="PD14" s="5"/>
      <c r="PE14" s="5"/>
      <c r="PF14" s="5"/>
      <c r="PG14" s="5"/>
      <c r="PH14" s="5"/>
      <c r="PI14" s="5"/>
      <c r="PJ14" s="5"/>
      <c r="PK14" s="5"/>
      <c r="PL14" s="5"/>
      <c r="PM14" s="5"/>
      <c r="PN14" s="5"/>
      <c r="PO14" s="5"/>
      <c r="PP14" s="5"/>
      <c r="PQ14" s="5"/>
      <c r="PR14" s="5"/>
      <c r="PS14" s="5"/>
      <c r="PT14" s="5"/>
      <c r="PU14" s="5"/>
      <c r="PV14" s="5"/>
      <c r="PW14" s="5"/>
      <c r="PX14" s="5"/>
      <c r="PY14" s="5"/>
      <c r="PZ14" s="5"/>
      <c r="QA14" s="5"/>
      <c r="QB14" s="5"/>
      <c r="QC14" s="5"/>
      <c r="QD14" s="5"/>
      <c r="QE14" s="5"/>
      <c r="QF14" s="5"/>
      <c r="QG14" s="5"/>
      <c r="QH14" s="5"/>
      <c r="QI14" s="5"/>
      <c r="QJ14" s="5"/>
      <c r="QK14" s="5"/>
      <c r="QL14" s="5"/>
      <c r="QM14" s="5"/>
      <c r="QN14" s="5"/>
      <c r="QO14" s="5"/>
      <c r="QP14" s="5"/>
      <c r="QQ14" s="5"/>
      <c r="QR14" s="5"/>
      <c r="QS14" s="5"/>
      <c r="QT14" s="5"/>
      <c r="QU14" s="5"/>
      <c r="QV14" s="5"/>
      <c r="QW14" s="5"/>
      <c r="QX14" s="5"/>
      <c r="QY14" s="5"/>
      <c r="QZ14" s="5"/>
      <c r="RA14" s="5"/>
      <c r="RB14" s="5"/>
      <c r="RC14" s="5"/>
      <c r="RD14" s="5"/>
      <c r="RE14" s="5"/>
      <c r="RF14" s="5"/>
      <c r="RG14" s="5"/>
      <c r="RH14" s="5"/>
      <c r="RI14" s="5"/>
      <c r="RJ14" s="5"/>
      <c r="RK14" s="5"/>
      <c r="RL14" s="5"/>
      <c r="RM14" s="5"/>
      <c r="RN14" s="5"/>
      <c r="RO14" s="5"/>
      <c r="RP14" s="5"/>
      <c r="RQ14" s="5"/>
      <c r="RR14" s="5"/>
      <c r="RS14" s="5"/>
      <c r="RT14" s="5"/>
      <c r="RU14" s="5"/>
      <c r="RV14" s="5"/>
      <c r="RW14" s="5"/>
      <c r="RX14" s="5"/>
      <c r="RY14" s="5"/>
      <c r="RZ14" s="5"/>
      <c r="SA14" s="5"/>
      <c r="SB14" s="5"/>
      <c r="SC14" s="5"/>
      <c r="SD14" s="5"/>
      <c r="SE14" s="5"/>
      <c r="SF14" s="5"/>
      <c r="SG14" s="5"/>
      <c r="SH14" s="5"/>
      <c r="SI14" s="5"/>
      <c r="SJ14" s="5"/>
      <c r="SK14" s="5"/>
      <c r="SL14" s="5"/>
      <c r="SM14" s="5"/>
      <c r="SN14" s="5"/>
      <c r="SO14" s="5"/>
      <c r="SP14" s="5"/>
      <c r="SQ14" s="5"/>
      <c r="SR14" s="5"/>
      <c r="SS14" s="5"/>
      <c r="ST14" s="5"/>
      <c r="SU14" s="5"/>
      <c r="SV14" s="5"/>
      <c r="SW14" s="5"/>
      <c r="SX14" s="5"/>
      <c r="SY14" s="5"/>
      <c r="SZ14" s="5"/>
      <c r="TA14" s="5"/>
      <c r="TB14" s="5"/>
      <c r="TC14" s="5"/>
      <c r="TD14" s="5"/>
      <c r="TE14" s="5"/>
      <c r="TF14" s="5"/>
      <c r="TG14" s="5"/>
      <c r="TH14" s="5"/>
      <c r="TI14" s="5"/>
      <c r="TJ14" s="5"/>
      <c r="TK14" s="5"/>
      <c r="TL14" s="5"/>
      <c r="TM14" s="5"/>
      <c r="TN14" s="5"/>
      <c r="TO14" s="5"/>
      <c r="TP14" s="5"/>
      <c r="TQ14" s="5"/>
      <c r="TR14" s="5"/>
      <c r="TS14" s="5"/>
      <c r="TT14" s="5"/>
      <c r="TU14" s="5"/>
      <c r="TV14" s="5"/>
      <c r="TW14" s="5"/>
      <c r="TX14" s="5"/>
      <c r="TY14" s="5"/>
      <c r="TZ14" s="5"/>
      <c r="UA14" s="5"/>
      <c r="UB14" s="5"/>
      <c r="UC14" s="5"/>
      <c r="UD14" s="5"/>
      <c r="UE14" s="5"/>
      <c r="UF14" s="5"/>
      <c r="UG14" s="5"/>
      <c r="UH14" s="5"/>
      <c r="UI14" s="5"/>
      <c r="UJ14" s="5"/>
      <c r="UK14" s="5"/>
      <c r="UL14" s="5"/>
      <c r="UM14" s="5"/>
      <c r="UN14" s="5"/>
      <c r="UO14" s="5"/>
      <c r="UP14" s="5"/>
      <c r="UQ14" s="5"/>
      <c r="UR14" s="5"/>
      <c r="US14" s="5"/>
      <c r="UT14" s="5"/>
      <c r="UU14" s="5"/>
      <c r="UV14" s="5"/>
      <c r="UW14" s="5"/>
      <c r="UX14" s="5"/>
      <c r="UY14" s="5"/>
      <c r="UZ14" s="5"/>
      <c r="VA14" s="5"/>
      <c r="VB14" s="5"/>
      <c r="VC14" s="5"/>
      <c r="VD14" s="5"/>
      <c r="VE14" s="5"/>
      <c r="VF14" s="5"/>
      <c r="VG14" s="5"/>
      <c r="VH14" s="5"/>
      <c r="VI14" s="5"/>
      <c r="VJ14" s="5"/>
      <c r="VK14" s="5"/>
      <c r="VL14" s="5"/>
      <c r="VM14" s="5"/>
      <c r="VN14" s="5"/>
      <c r="VO14" s="5"/>
      <c r="VP14" s="5"/>
      <c r="VQ14" s="5"/>
      <c r="VR14" s="5"/>
      <c r="VS14" s="5"/>
      <c r="VT14" s="5"/>
      <c r="VU14" s="5"/>
      <c r="VV14" s="5"/>
      <c r="VW14" s="5"/>
    </row>
    <row r="15" spans="1:595" s="6" customFormat="1" ht="20" customHeight="1" thickBot="1" x14ac:dyDescent="0.4">
      <c r="A15" s="7"/>
      <c r="B15" s="8" t="s">
        <v>85</v>
      </c>
      <c r="C15" s="10" t="s">
        <v>9</v>
      </c>
      <c r="D15" s="10" t="s">
        <v>9</v>
      </c>
      <c r="E15" s="10" t="s">
        <v>9</v>
      </c>
      <c r="F15" s="10" t="s">
        <v>9</v>
      </c>
      <c r="G15" s="10"/>
      <c r="H15" s="54"/>
      <c r="I15" s="25">
        <f>COUNTIF(C15:D15,"y")</f>
        <v>2</v>
      </c>
      <c r="J15" s="10">
        <f>COUNTIF(E15:F15,"y")</f>
        <v>2</v>
      </c>
      <c r="K15" s="54">
        <f t="shared" si="2"/>
        <v>0</v>
      </c>
      <c r="L15" s="71">
        <f t="shared" si="3"/>
        <v>4</v>
      </c>
      <c r="M15" s="138"/>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5"/>
      <c r="CY15" s="5"/>
      <c r="CZ15" s="5"/>
      <c r="DA15" s="5"/>
      <c r="DB15" s="5"/>
      <c r="DC15" s="5"/>
      <c r="DD15" s="5"/>
      <c r="DE15" s="5"/>
      <c r="DF15" s="5"/>
      <c r="DG15" s="5"/>
      <c r="DH15" s="5"/>
      <c r="DI15" s="5"/>
      <c r="DJ15" s="5"/>
      <c r="DK15" s="5"/>
      <c r="DL15" s="5"/>
      <c r="DM15" s="5"/>
      <c r="DN15" s="5"/>
      <c r="DO15" s="5"/>
      <c r="DP15" s="5"/>
      <c r="DQ15" s="5"/>
      <c r="DR15" s="5"/>
      <c r="DS15" s="5"/>
      <c r="DT15" s="5"/>
      <c r="DU15" s="5"/>
      <c r="DV15" s="5"/>
      <c r="DW15" s="5"/>
      <c r="DX15" s="5"/>
      <c r="DY15" s="5"/>
      <c r="DZ15" s="5"/>
      <c r="EA15" s="5"/>
      <c r="EB15" s="5"/>
      <c r="EC15" s="5"/>
      <c r="ED15" s="5"/>
      <c r="EE15" s="5"/>
      <c r="EF15" s="5"/>
      <c r="EG15" s="5"/>
      <c r="EH15" s="5"/>
      <c r="EI15" s="5"/>
      <c r="EJ15" s="5"/>
      <c r="EK15" s="5"/>
      <c r="EL15" s="5"/>
      <c r="EM15" s="5"/>
      <c r="EN15" s="5"/>
      <c r="EO15" s="5"/>
      <c r="EP15" s="5"/>
      <c r="EQ15" s="5"/>
      <c r="ER15" s="5"/>
      <c r="ES15" s="5"/>
      <c r="ET15" s="5"/>
      <c r="EU15" s="5"/>
      <c r="EV15" s="5"/>
      <c r="EW15" s="5"/>
      <c r="EX15" s="5"/>
      <c r="EY15" s="5"/>
      <c r="EZ15" s="5"/>
      <c r="FA15" s="5"/>
      <c r="FB15" s="5"/>
      <c r="FC15" s="5"/>
      <c r="FD15" s="5"/>
      <c r="FE15" s="5"/>
      <c r="FF15" s="5"/>
      <c r="FG15" s="5"/>
      <c r="FH15" s="5"/>
      <c r="FI15" s="5"/>
      <c r="FJ15" s="5"/>
      <c r="FK15" s="5"/>
      <c r="FL15" s="5"/>
      <c r="FM15" s="5"/>
      <c r="FN15" s="5"/>
      <c r="FO15" s="5"/>
      <c r="FP15" s="5"/>
      <c r="FQ15" s="5"/>
      <c r="FR15" s="5"/>
      <c r="FS15" s="5"/>
      <c r="FT15" s="5"/>
      <c r="FU15" s="5"/>
      <c r="FV15" s="5"/>
      <c r="FW15" s="5"/>
      <c r="FX15" s="5"/>
      <c r="FY15" s="5"/>
      <c r="FZ15" s="5"/>
      <c r="GA15" s="5"/>
      <c r="GB15" s="5"/>
      <c r="GC15" s="5"/>
      <c r="GD15" s="5"/>
      <c r="GE15" s="5"/>
      <c r="GF15" s="5"/>
      <c r="GG15" s="5"/>
      <c r="GH15" s="5"/>
      <c r="GI15" s="5"/>
      <c r="GJ15" s="5"/>
      <c r="GK15" s="5"/>
      <c r="GL15" s="5"/>
      <c r="GM15" s="5"/>
      <c r="GN15" s="5"/>
      <c r="GO15" s="5"/>
      <c r="GP15" s="5"/>
      <c r="GQ15" s="5"/>
      <c r="GR15" s="5"/>
      <c r="GS15" s="5"/>
      <c r="GT15" s="5"/>
      <c r="GU15" s="5"/>
      <c r="GV15" s="5"/>
      <c r="GW15" s="5"/>
      <c r="GX15" s="5"/>
      <c r="GY15" s="5"/>
      <c r="GZ15" s="5"/>
      <c r="HA15" s="5"/>
      <c r="HB15" s="5"/>
      <c r="HC15" s="5"/>
      <c r="HD15" s="5"/>
      <c r="HE15" s="5"/>
      <c r="HF15" s="5"/>
      <c r="HG15" s="5"/>
      <c r="HH15" s="5"/>
      <c r="HI15" s="5"/>
      <c r="HJ15" s="5"/>
      <c r="HK15" s="5"/>
      <c r="HL15" s="5"/>
      <c r="HM15" s="5"/>
      <c r="HN15" s="5"/>
      <c r="HO15" s="5"/>
      <c r="HP15" s="5"/>
      <c r="HQ15" s="5"/>
      <c r="HR15" s="5"/>
      <c r="HS15" s="5"/>
      <c r="HT15" s="5"/>
      <c r="HU15" s="5"/>
      <c r="HV15" s="5"/>
      <c r="HW15" s="5"/>
      <c r="HX15" s="5"/>
      <c r="HY15" s="5"/>
      <c r="HZ15" s="5"/>
      <c r="IA15" s="5"/>
      <c r="IB15" s="5"/>
      <c r="IC15" s="5"/>
      <c r="ID15" s="5"/>
      <c r="IE15" s="5"/>
      <c r="IF15" s="5"/>
      <c r="IG15" s="5"/>
      <c r="IH15" s="5"/>
      <c r="II15" s="5"/>
      <c r="IJ15" s="5"/>
      <c r="IK15" s="5"/>
      <c r="IL15" s="5"/>
      <c r="IM15" s="5"/>
      <c r="IN15" s="5"/>
      <c r="IO15" s="5"/>
      <c r="IP15" s="5"/>
      <c r="IQ15" s="5"/>
      <c r="IR15" s="5"/>
      <c r="IS15" s="5"/>
      <c r="IT15" s="5"/>
      <c r="IU15" s="5"/>
      <c r="IV15" s="5"/>
      <c r="IW15" s="5"/>
      <c r="IX15" s="5"/>
      <c r="IY15" s="5"/>
      <c r="IZ15" s="5"/>
      <c r="JA15" s="5"/>
      <c r="JB15" s="5"/>
      <c r="JC15" s="5"/>
      <c r="JD15" s="5"/>
      <c r="JE15" s="5"/>
      <c r="JF15" s="5"/>
      <c r="JG15" s="5"/>
      <c r="JH15" s="5"/>
      <c r="JI15" s="5"/>
      <c r="JJ15" s="5"/>
      <c r="JK15" s="5"/>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5"/>
      <c r="NK15" s="5"/>
      <c r="NL15" s="5"/>
      <c r="NM15" s="5"/>
      <c r="NN15" s="5"/>
      <c r="NO15" s="5"/>
      <c r="NP15" s="5"/>
      <c r="NQ15" s="5"/>
      <c r="NR15" s="5"/>
      <c r="NS15" s="5"/>
      <c r="NT15" s="5"/>
      <c r="NU15" s="5"/>
      <c r="NV15" s="5"/>
      <c r="NW15" s="5"/>
      <c r="NX15" s="5"/>
      <c r="NY15" s="5"/>
      <c r="NZ15" s="5"/>
      <c r="OA15" s="5"/>
      <c r="OB15" s="5"/>
      <c r="OC15" s="5"/>
      <c r="OD15" s="5"/>
      <c r="OE15" s="5"/>
      <c r="OF15" s="5"/>
      <c r="OG15" s="5"/>
      <c r="OH15" s="5"/>
      <c r="OI15" s="5"/>
      <c r="OJ15" s="5"/>
      <c r="OK15" s="5"/>
      <c r="OL15" s="5"/>
      <c r="OM15" s="5"/>
      <c r="ON15" s="5"/>
      <c r="OO15" s="5"/>
      <c r="OP15" s="5"/>
      <c r="OQ15" s="5"/>
      <c r="OR15" s="5"/>
      <c r="OS15" s="5"/>
      <c r="OT15" s="5"/>
      <c r="OU15" s="5"/>
      <c r="OV15" s="5"/>
      <c r="OW15" s="5"/>
      <c r="OX15" s="5"/>
      <c r="OY15" s="5"/>
      <c r="OZ15" s="5"/>
      <c r="PA15" s="5"/>
      <c r="PB15" s="5"/>
      <c r="PC15" s="5"/>
      <c r="PD15" s="5"/>
      <c r="PE15" s="5"/>
      <c r="PF15" s="5"/>
      <c r="PG15" s="5"/>
      <c r="PH15" s="5"/>
      <c r="PI15" s="5"/>
      <c r="PJ15" s="5"/>
      <c r="PK15" s="5"/>
      <c r="PL15" s="5"/>
      <c r="PM15" s="5"/>
      <c r="PN15" s="5"/>
      <c r="PO15" s="5"/>
      <c r="PP15" s="5"/>
      <c r="PQ15" s="5"/>
      <c r="PR15" s="5"/>
      <c r="PS15" s="5"/>
      <c r="PT15" s="5"/>
      <c r="PU15" s="5"/>
      <c r="PV15" s="5"/>
      <c r="PW15" s="5"/>
      <c r="PX15" s="5"/>
      <c r="PY15" s="5"/>
      <c r="PZ15" s="5"/>
      <c r="QA15" s="5"/>
      <c r="QB15" s="5"/>
      <c r="QC15" s="5"/>
      <c r="QD15" s="5"/>
      <c r="QE15" s="5"/>
      <c r="QF15" s="5"/>
      <c r="QG15" s="5"/>
      <c r="QH15" s="5"/>
      <c r="QI15" s="5"/>
      <c r="QJ15" s="5"/>
      <c r="QK15" s="5"/>
      <c r="QL15" s="5"/>
      <c r="QM15" s="5"/>
      <c r="QN15" s="5"/>
      <c r="QO15" s="5"/>
      <c r="QP15" s="5"/>
      <c r="QQ15" s="5"/>
      <c r="QR15" s="5"/>
      <c r="QS15" s="5"/>
      <c r="QT15" s="5"/>
      <c r="QU15" s="5"/>
      <c r="QV15" s="5"/>
      <c r="QW15" s="5"/>
      <c r="QX15" s="5"/>
      <c r="QY15" s="5"/>
      <c r="QZ15" s="5"/>
      <c r="RA15" s="5"/>
      <c r="RB15" s="5"/>
      <c r="RC15" s="5"/>
      <c r="RD15" s="5"/>
      <c r="RE15" s="5"/>
      <c r="RF15" s="5"/>
      <c r="RG15" s="5"/>
      <c r="RH15" s="5"/>
      <c r="RI15" s="5"/>
      <c r="RJ15" s="5"/>
      <c r="RK15" s="5"/>
      <c r="RL15" s="5"/>
      <c r="RM15" s="5"/>
      <c r="RN15" s="5"/>
      <c r="RO15" s="5"/>
      <c r="RP15" s="5"/>
      <c r="RQ15" s="5"/>
      <c r="RR15" s="5"/>
      <c r="RS15" s="5"/>
      <c r="RT15" s="5"/>
      <c r="RU15" s="5"/>
      <c r="RV15" s="5"/>
      <c r="RW15" s="5"/>
      <c r="RX15" s="5"/>
      <c r="RY15" s="5"/>
      <c r="RZ15" s="5"/>
      <c r="SA15" s="5"/>
      <c r="SB15" s="5"/>
      <c r="SC15" s="5"/>
      <c r="SD15" s="5"/>
      <c r="SE15" s="5"/>
      <c r="SF15" s="5"/>
      <c r="SG15" s="5"/>
      <c r="SH15" s="5"/>
      <c r="SI15" s="5"/>
      <c r="SJ15" s="5"/>
      <c r="SK15" s="5"/>
      <c r="SL15" s="5"/>
      <c r="SM15" s="5"/>
      <c r="SN15" s="5"/>
      <c r="SO15" s="5"/>
      <c r="SP15" s="5"/>
      <c r="SQ15" s="5"/>
      <c r="SR15" s="5"/>
      <c r="SS15" s="5"/>
      <c r="ST15" s="5"/>
      <c r="SU15" s="5"/>
      <c r="SV15" s="5"/>
      <c r="SW15" s="5"/>
      <c r="SX15" s="5"/>
      <c r="SY15" s="5"/>
      <c r="SZ15" s="5"/>
      <c r="TA15" s="5"/>
      <c r="TB15" s="5"/>
      <c r="TC15" s="5"/>
      <c r="TD15" s="5"/>
      <c r="TE15" s="5"/>
      <c r="TF15" s="5"/>
      <c r="TG15" s="5"/>
      <c r="TH15" s="5"/>
      <c r="TI15" s="5"/>
      <c r="TJ15" s="5"/>
      <c r="TK15" s="5"/>
      <c r="TL15" s="5"/>
      <c r="TM15" s="5"/>
      <c r="TN15" s="5"/>
      <c r="TO15" s="5"/>
      <c r="TP15" s="5"/>
      <c r="TQ15" s="5"/>
      <c r="TR15" s="5"/>
      <c r="TS15" s="5"/>
      <c r="TT15" s="5"/>
      <c r="TU15" s="5"/>
      <c r="TV15" s="5"/>
      <c r="TW15" s="5"/>
      <c r="TX15" s="5"/>
      <c r="TY15" s="5"/>
      <c r="TZ15" s="5"/>
      <c r="UA15" s="5"/>
      <c r="UB15" s="5"/>
      <c r="UC15" s="5"/>
      <c r="UD15" s="5"/>
      <c r="UE15" s="5"/>
      <c r="UF15" s="5"/>
      <c r="UG15" s="5"/>
      <c r="UH15" s="5"/>
      <c r="UI15" s="5"/>
      <c r="UJ15" s="5"/>
      <c r="UK15" s="5"/>
      <c r="UL15" s="5"/>
      <c r="UM15" s="5"/>
      <c r="UN15" s="5"/>
      <c r="UO15" s="5"/>
      <c r="UP15" s="5"/>
      <c r="UQ15" s="5"/>
      <c r="UR15" s="5"/>
      <c r="US15" s="5"/>
      <c r="UT15" s="5"/>
      <c r="UU15" s="5"/>
      <c r="UV15" s="5"/>
      <c r="UW15" s="5"/>
      <c r="UX15" s="5"/>
      <c r="UY15" s="5"/>
      <c r="UZ15" s="5"/>
      <c r="VA15" s="5"/>
      <c r="VB15" s="5"/>
      <c r="VC15" s="5"/>
      <c r="VD15" s="5"/>
      <c r="VE15" s="5"/>
      <c r="VF15" s="5"/>
      <c r="VG15" s="5"/>
      <c r="VH15" s="5"/>
      <c r="VI15" s="5"/>
      <c r="VJ15" s="5"/>
      <c r="VK15" s="5"/>
      <c r="VL15" s="5"/>
      <c r="VM15" s="5"/>
      <c r="VN15" s="5"/>
      <c r="VO15" s="5"/>
      <c r="VP15" s="5"/>
      <c r="VQ15" s="5"/>
      <c r="VR15" s="5"/>
      <c r="VS15" s="5"/>
      <c r="VT15" s="5"/>
      <c r="VU15" s="5"/>
      <c r="VV15" s="5"/>
      <c r="VW15" s="5"/>
    </row>
    <row r="16" spans="1:595" s="6" customFormat="1" ht="25" customHeight="1" thickBot="1" x14ac:dyDescent="0.4">
      <c r="A16" s="7"/>
      <c r="B16" s="8" t="s">
        <v>86</v>
      </c>
      <c r="C16" s="10"/>
      <c r="D16" s="10"/>
      <c r="E16" s="10" t="s">
        <v>9</v>
      </c>
      <c r="F16" s="10"/>
      <c r="G16" s="10"/>
      <c r="H16" s="54"/>
      <c r="I16" s="25">
        <f>COUNTIF(C16:D16,"y")</f>
        <v>0</v>
      </c>
      <c r="J16" s="10">
        <f>COUNTIF(E16:F16,"y")</f>
        <v>1</v>
      </c>
      <c r="K16" s="54">
        <f t="shared" si="2"/>
        <v>0</v>
      </c>
      <c r="L16" s="71">
        <f t="shared" si="3"/>
        <v>1</v>
      </c>
      <c r="M16" s="138"/>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5"/>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5"/>
      <c r="NC16" s="5"/>
      <c r="ND16" s="5"/>
      <c r="NE16" s="5"/>
      <c r="NF16" s="5"/>
      <c r="NG16" s="5"/>
      <c r="NH16" s="5"/>
      <c r="NI16" s="5"/>
      <c r="NJ16" s="5"/>
      <c r="NK16" s="5"/>
      <c r="NL16" s="5"/>
      <c r="NM16" s="5"/>
      <c r="NN16" s="5"/>
      <c r="NO16" s="5"/>
      <c r="NP16" s="5"/>
      <c r="NQ16" s="5"/>
      <c r="NR16" s="5"/>
      <c r="NS16" s="5"/>
      <c r="NT16" s="5"/>
      <c r="NU16" s="5"/>
      <c r="NV16" s="5"/>
      <c r="NW16" s="5"/>
      <c r="NX16" s="5"/>
      <c r="NY16" s="5"/>
      <c r="NZ16" s="5"/>
      <c r="OA16" s="5"/>
      <c r="OB16" s="5"/>
      <c r="OC16" s="5"/>
      <c r="OD16" s="5"/>
      <c r="OE16" s="5"/>
      <c r="OF16" s="5"/>
      <c r="OG16" s="5"/>
      <c r="OH16" s="5"/>
      <c r="OI16" s="5"/>
      <c r="OJ16" s="5"/>
      <c r="OK16" s="5"/>
      <c r="OL16" s="5"/>
      <c r="OM16" s="5"/>
      <c r="ON16" s="5"/>
      <c r="OO16" s="5"/>
      <c r="OP16" s="5"/>
      <c r="OQ16" s="5"/>
      <c r="OR16" s="5"/>
      <c r="OS16" s="5"/>
      <c r="OT16" s="5"/>
      <c r="OU16" s="5"/>
      <c r="OV16" s="5"/>
      <c r="OW16" s="5"/>
      <c r="OX16" s="5"/>
      <c r="OY16" s="5"/>
      <c r="OZ16" s="5"/>
      <c r="PA16" s="5"/>
      <c r="PB16" s="5"/>
      <c r="PC16" s="5"/>
      <c r="PD16" s="5"/>
      <c r="PE16" s="5"/>
      <c r="PF16" s="5"/>
      <c r="PG16" s="5"/>
      <c r="PH16" s="5"/>
      <c r="PI16" s="5"/>
      <c r="PJ16" s="5"/>
      <c r="PK16" s="5"/>
      <c r="PL16" s="5"/>
      <c r="PM16" s="5"/>
      <c r="PN16" s="5"/>
      <c r="PO16" s="5"/>
      <c r="PP16" s="5"/>
      <c r="PQ16" s="5"/>
      <c r="PR16" s="5"/>
      <c r="PS16" s="5"/>
      <c r="PT16" s="5"/>
      <c r="PU16" s="5"/>
      <c r="PV16" s="5"/>
      <c r="PW16" s="5"/>
      <c r="PX16" s="5"/>
      <c r="PY16" s="5"/>
      <c r="PZ16" s="5"/>
      <c r="QA16" s="5"/>
      <c r="QB16" s="5"/>
      <c r="QC16" s="5"/>
      <c r="QD16" s="5"/>
      <c r="QE16" s="5"/>
      <c r="QF16" s="5"/>
      <c r="QG16" s="5"/>
      <c r="QH16" s="5"/>
      <c r="QI16" s="5"/>
      <c r="QJ16" s="5"/>
      <c r="QK16" s="5"/>
      <c r="QL16" s="5"/>
      <c r="QM16" s="5"/>
      <c r="QN16" s="5"/>
      <c r="QO16" s="5"/>
      <c r="QP16" s="5"/>
      <c r="QQ16" s="5"/>
      <c r="QR16" s="5"/>
      <c r="QS16" s="5"/>
      <c r="QT16" s="5"/>
      <c r="QU16" s="5"/>
      <c r="QV16" s="5"/>
      <c r="QW16" s="5"/>
      <c r="QX16" s="5"/>
      <c r="QY16" s="5"/>
      <c r="QZ16" s="5"/>
      <c r="RA16" s="5"/>
      <c r="RB16" s="5"/>
      <c r="RC16" s="5"/>
      <c r="RD16" s="5"/>
      <c r="RE16" s="5"/>
      <c r="RF16" s="5"/>
      <c r="RG16" s="5"/>
      <c r="RH16" s="5"/>
      <c r="RI16" s="5"/>
      <c r="RJ16" s="5"/>
      <c r="RK16" s="5"/>
      <c r="RL16" s="5"/>
      <c r="RM16" s="5"/>
      <c r="RN16" s="5"/>
      <c r="RO16" s="5"/>
      <c r="RP16" s="5"/>
      <c r="RQ16" s="5"/>
      <c r="RR16" s="5"/>
      <c r="RS16" s="5"/>
      <c r="RT16" s="5"/>
      <c r="RU16" s="5"/>
      <c r="RV16" s="5"/>
      <c r="RW16" s="5"/>
      <c r="RX16" s="5"/>
      <c r="RY16" s="5"/>
      <c r="RZ16" s="5"/>
      <c r="SA16" s="5"/>
      <c r="SB16" s="5"/>
      <c r="SC16" s="5"/>
      <c r="SD16" s="5"/>
      <c r="SE16" s="5"/>
      <c r="SF16" s="5"/>
      <c r="SG16" s="5"/>
      <c r="SH16" s="5"/>
      <c r="SI16" s="5"/>
      <c r="SJ16" s="5"/>
      <c r="SK16" s="5"/>
      <c r="SL16" s="5"/>
      <c r="SM16" s="5"/>
      <c r="SN16" s="5"/>
      <c r="SO16" s="5"/>
      <c r="SP16" s="5"/>
      <c r="SQ16" s="5"/>
      <c r="SR16" s="5"/>
      <c r="SS16" s="5"/>
      <c r="ST16" s="5"/>
      <c r="SU16" s="5"/>
      <c r="SV16" s="5"/>
      <c r="SW16" s="5"/>
      <c r="SX16" s="5"/>
      <c r="SY16" s="5"/>
      <c r="SZ16" s="5"/>
      <c r="TA16" s="5"/>
      <c r="TB16" s="5"/>
      <c r="TC16" s="5"/>
      <c r="TD16" s="5"/>
      <c r="TE16" s="5"/>
      <c r="TF16" s="5"/>
      <c r="TG16" s="5"/>
      <c r="TH16" s="5"/>
      <c r="TI16" s="5"/>
      <c r="TJ16" s="5"/>
      <c r="TK16" s="5"/>
      <c r="TL16" s="5"/>
      <c r="TM16" s="5"/>
      <c r="TN16" s="5"/>
      <c r="TO16" s="5"/>
      <c r="TP16" s="5"/>
      <c r="TQ16" s="5"/>
      <c r="TR16" s="5"/>
      <c r="TS16" s="5"/>
      <c r="TT16" s="5"/>
      <c r="TU16" s="5"/>
      <c r="TV16" s="5"/>
      <c r="TW16" s="5"/>
      <c r="TX16" s="5"/>
      <c r="TY16" s="5"/>
      <c r="TZ16" s="5"/>
      <c r="UA16" s="5"/>
      <c r="UB16" s="5"/>
      <c r="UC16" s="5"/>
      <c r="UD16" s="5"/>
      <c r="UE16" s="5"/>
      <c r="UF16" s="5"/>
      <c r="UG16" s="5"/>
      <c r="UH16" s="5"/>
      <c r="UI16" s="5"/>
      <c r="UJ16" s="5"/>
      <c r="UK16" s="5"/>
      <c r="UL16" s="5"/>
      <c r="UM16" s="5"/>
      <c r="UN16" s="5"/>
      <c r="UO16" s="5"/>
      <c r="UP16" s="5"/>
      <c r="UQ16" s="5"/>
      <c r="UR16" s="5"/>
      <c r="US16" s="5"/>
      <c r="UT16" s="5"/>
      <c r="UU16" s="5"/>
      <c r="UV16" s="5"/>
      <c r="UW16" s="5"/>
      <c r="UX16" s="5"/>
      <c r="UY16" s="5"/>
      <c r="UZ16" s="5"/>
      <c r="VA16" s="5"/>
      <c r="VB16" s="5"/>
      <c r="VC16" s="5"/>
      <c r="VD16" s="5"/>
      <c r="VE16" s="5"/>
      <c r="VF16" s="5"/>
      <c r="VG16" s="5"/>
      <c r="VH16" s="5"/>
      <c r="VI16" s="5"/>
      <c r="VJ16" s="5"/>
      <c r="VK16" s="5"/>
      <c r="VL16" s="5"/>
      <c r="VM16" s="5"/>
      <c r="VN16" s="5"/>
      <c r="VO16" s="5"/>
      <c r="VP16" s="5"/>
      <c r="VQ16" s="5"/>
      <c r="VR16" s="5"/>
      <c r="VS16" s="5"/>
      <c r="VT16" s="5"/>
      <c r="VU16" s="5"/>
      <c r="VV16" s="5"/>
      <c r="VW16" s="5"/>
    </row>
    <row r="17" spans="1:595" s="6" customFormat="1" ht="15" customHeight="1" thickBot="1" x14ac:dyDescent="0.4">
      <c r="A17" s="3" t="s">
        <v>12</v>
      </c>
      <c r="B17" s="4" t="s">
        <v>53</v>
      </c>
      <c r="C17" s="46"/>
      <c r="D17" s="47"/>
      <c r="E17" s="47"/>
      <c r="F17" s="47"/>
      <c r="G17" s="47"/>
      <c r="H17" s="52"/>
      <c r="I17" s="47"/>
      <c r="J17" s="47"/>
      <c r="K17" s="52"/>
      <c r="L17" s="69"/>
      <c r="M17" s="137" t="s">
        <v>170</v>
      </c>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5"/>
      <c r="DD17" s="5"/>
      <c r="DE17" s="5"/>
      <c r="DF17" s="5"/>
      <c r="DG17" s="5"/>
      <c r="DH17" s="5"/>
      <c r="DI17" s="5"/>
      <c r="DJ17" s="5"/>
      <c r="DK17" s="5"/>
      <c r="DL17" s="5"/>
      <c r="DM17" s="5"/>
      <c r="DN17" s="5"/>
      <c r="DO17" s="5"/>
      <c r="DP17" s="5"/>
      <c r="DQ17" s="5"/>
      <c r="DR17" s="5"/>
      <c r="DS17" s="5"/>
      <c r="DT17" s="5"/>
      <c r="DU17" s="5"/>
      <c r="DV17" s="5"/>
      <c r="DW17" s="5"/>
      <c r="DX17" s="5"/>
      <c r="DY17" s="5"/>
      <c r="DZ17" s="5"/>
      <c r="EA17" s="5"/>
      <c r="EB17" s="5"/>
      <c r="EC17" s="5"/>
      <c r="ED17" s="5"/>
      <c r="EE17" s="5"/>
      <c r="EF17" s="5"/>
      <c r="EG17" s="5"/>
      <c r="EH17" s="5"/>
      <c r="EI17" s="5"/>
      <c r="EJ17" s="5"/>
      <c r="EK17" s="5"/>
      <c r="EL17" s="5"/>
      <c r="EM17" s="5"/>
      <c r="EN17" s="5"/>
      <c r="EO17" s="5"/>
      <c r="EP17" s="5"/>
      <c r="EQ17" s="5"/>
      <c r="ER17" s="5"/>
      <c r="ES17" s="5"/>
      <c r="ET17" s="5"/>
      <c r="EU17" s="5"/>
      <c r="EV17" s="5"/>
      <c r="EW17" s="5"/>
      <c r="EX17" s="5"/>
      <c r="EY17" s="5"/>
      <c r="EZ17" s="5"/>
      <c r="FA17" s="5"/>
      <c r="FB17" s="5"/>
      <c r="FC17" s="5"/>
      <c r="FD17" s="5"/>
      <c r="FE17" s="5"/>
      <c r="FF17" s="5"/>
      <c r="FG17" s="5"/>
      <c r="FH17" s="5"/>
      <c r="FI17" s="5"/>
      <c r="FJ17" s="5"/>
      <c r="FK17" s="5"/>
      <c r="FL17" s="5"/>
      <c r="FM17" s="5"/>
      <c r="FN17" s="5"/>
      <c r="FO17" s="5"/>
      <c r="FP17" s="5"/>
      <c r="FQ17" s="5"/>
      <c r="FR17" s="5"/>
      <c r="FS17" s="5"/>
      <c r="FT17" s="5"/>
      <c r="FU17" s="5"/>
      <c r="FV17" s="5"/>
      <c r="FW17" s="5"/>
      <c r="FX17" s="5"/>
      <c r="FY17" s="5"/>
      <c r="FZ17" s="5"/>
      <c r="GA17" s="5"/>
      <c r="GB17" s="5"/>
      <c r="GC17" s="5"/>
      <c r="GD17" s="5"/>
      <c r="GE17" s="5"/>
      <c r="GF17" s="5"/>
      <c r="GG17" s="5"/>
      <c r="GH17" s="5"/>
      <c r="GI17" s="5"/>
      <c r="GJ17" s="5"/>
      <c r="GK17" s="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5"/>
      <c r="IF17" s="5"/>
      <c r="IG17" s="5"/>
      <c r="IH17" s="5"/>
      <c r="II17" s="5"/>
      <c r="IJ17" s="5"/>
      <c r="IK17" s="5"/>
      <c r="IL17" s="5"/>
      <c r="IM17" s="5"/>
      <c r="IN17" s="5"/>
      <c r="IO17" s="5"/>
      <c r="IP17" s="5"/>
      <c r="IQ17" s="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5"/>
      <c r="KN17" s="5"/>
      <c r="KO17" s="5"/>
      <c r="KP17" s="5"/>
      <c r="KQ17" s="5"/>
      <c r="KR17" s="5"/>
      <c r="KS17" s="5"/>
      <c r="KT17" s="5"/>
      <c r="KU17" s="5"/>
      <c r="KV17" s="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5"/>
      <c r="MP17" s="5"/>
      <c r="MQ17" s="5"/>
      <c r="MR17" s="5"/>
      <c r="MS17" s="5"/>
      <c r="MT17" s="5"/>
      <c r="MU17" s="5"/>
      <c r="MV17" s="5"/>
      <c r="MW17" s="5"/>
      <c r="MX17" s="5"/>
      <c r="MY17" s="5"/>
      <c r="MZ17" s="5"/>
      <c r="NA17" s="5"/>
      <c r="NB17" s="5"/>
      <c r="NC17" s="5"/>
      <c r="ND17" s="5"/>
      <c r="NE17" s="5"/>
      <c r="NF17" s="5"/>
      <c r="NG17" s="5"/>
      <c r="NH17" s="5"/>
      <c r="NI17" s="5"/>
      <c r="NJ17" s="5"/>
      <c r="NK17" s="5"/>
      <c r="NL17" s="5"/>
      <c r="NM17" s="5"/>
      <c r="NN17" s="5"/>
      <c r="NO17" s="5"/>
      <c r="NP17" s="5"/>
      <c r="NQ17" s="5"/>
      <c r="NR17" s="5"/>
      <c r="NS17" s="5"/>
      <c r="NT17" s="5"/>
      <c r="NU17" s="5"/>
      <c r="NV17" s="5"/>
      <c r="NW17" s="5"/>
      <c r="NX17" s="5"/>
      <c r="NY17" s="5"/>
      <c r="NZ17" s="5"/>
      <c r="OA17" s="5"/>
      <c r="OB17" s="5"/>
      <c r="OC17" s="5"/>
      <c r="OD17" s="5"/>
      <c r="OE17" s="5"/>
      <c r="OF17" s="5"/>
      <c r="OG17" s="5"/>
      <c r="OH17" s="5"/>
      <c r="OI17" s="5"/>
      <c r="OJ17" s="5"/>
      <c r="OK17" s="5"/>
      <c r="OL17" s="5"/>
      <c r="OM17" s="5"/>
      <c r="ON17" s="5"/>
      <c r="OO17" s="5"/>
      <c r="OP17" s="5"/>
      <c r="OQ17" s="5"/>
      <c r="OR17" s="5"/>
      <c r="OS17" s="5"/>
      <c r="OT17" s="5"/>
      <c r="OU17" s="5"/>
      <c r="OV17" s="5"/>
      <c r="OW17" s="5"/>
      <c r="OX17" s="5"/>
      <c r="OY17" s="5"/>
      <c r="OZ17" s="5"/>
      <c r="PA17" s="5"/>
      <c r="PB17" s="5"/>
      <c r="PC17" s="5"/>
      <c r="PD17" s="5"/>
      <c r="PE17" s="5"/>
      <c r="PF17" s="5"/>
      <c r="PG17" s="5"/>
      <c r="PH17" s="5"/>
      <c r="PI17" s="5"/>
      <c r="PJ17" s="5"/>
      <c r="PK17" s="5"/>
      <c r="PL17" s="5"/>
      <c r="PM17" s="5"/>
      <c r="PN17" s="5"/>
      <c r="PO17" s="5"/>
      <c r="PP17" s="5"/>
      <c r="PQ17" s="5"/>
      <c r="PR17" s="5"/>
      <c r="PS17" s="5"/>
      <c r="PT17" s="5"/>
      <c r="PU17" s="5"/>
      <c r="PV17" s="5"/>
      <c r="PW17" s="5"/>
      <c r="PX17" s="5"/>
      <c r="PY17" s="5"/>
      <c r="PZ17" s="5"/>
      <c r="QA17" s="5"/>
      <c r="QB17" s="5"/>
      <c r="QC17" s="5"/>
      <c r="QD17" s="5"/>
      <c r="QE17" s="5"/>
      <c r="QF17" s="5"/>
      <c r="QG17" s="5"/>
      <c r="QH17" s="5"/>
      <c r="QI17" s="5"/>
      <c r="QJ17" s="5"/>
      <c r="QK17" s="5"/>
      <c r="QL17" s="5"/>
      <c r="QM17" s="5"/>
      <c r="QN17" s="5"/>
      <c r="QO17" s="5"/>
      <c r="QP17" s="5"/>
      <c r="QQ17" s="5"/>
      <c r="QR17" s="5"/>
      <c r="QS17" s="5"/>
      <c r="QT17" s="5"/>
      <c r="QU17" s="5"/>
      <c r="QV17" s="5"/>
      <c r="QW17" s="5"/>
      <c r="QX17" s="5"/>
      <c r="QY17" s="5"/>
      <c r="QZ17" s="5"/>
      <c r="RA17" s="5"/>
      <c r="RB17" s="5"/>
      <c r="RC17" s="5"/>
      <c r="RD17" s="5"/>
      <c r="RE17" s="5"/>
      <c r="RF17" s="5"/>
      <c r="RG17" s="5"/>
      <c r="RH17" s="5"/>
      <c r="RI17" s="5"/>
      <c r="RJ17" s="5"/>
      <c r="RK17" s="5"/>
      <c r="RL17" s="5"/>
      <c r="RM17" s="5"/>
      <c r="RN17" s="5"/>
      <c r="RO17" s="5"/>
      <c r="RP17" s="5"/>
      <c r="RQ17" s="5"/>
      <c r="RR17" s="5"/>
      <c r="RS17" s="5"/>
      <c r="RT17" s="5"/>
      <c r="RU17" s="5"/>
      <c r="RV17" s="5"/>
      <c r="RW17" s="5"/>
      <c r="RX17" s="5"/>
      <c r="RY17" s="5"/>
      <c r="RZ17" s="5"/>
      <c r="SA17" s="5"/>
      <c r="SB17" s="5"/>
      <c r="SC17" s="5"/>
      <c r="SD17" s="5"/>
      <c r="SE17" s="5"/>
      <c r="SF17" s="5"/>
      <c r="SG17" s="5"/>
      <c r="SH17" s="5"/>
      <c r="SI17" s="5"/>
      <c r="SJ17" s="5"/>
      <c r="SK17" s="5"/>
      <c r="SL17" s="5"/>
      <c r="SM17" s="5"/>
      <c r="SN17" s="5"/>
      <c r="SO17" s="5"/>
      <c r="SP17" s="5"/>
      <c r="SQ17" s="5"/>
      <c r="SR17" s="5"/>
      <c r="SS17" s="5"/>
      <c r="ST17" s="5"/>
      <c r="SU17" s="5"/>
      <c r="SV17" s="5"/>
      <c r="SW17" s="5"/>
      <c r="SX17" s="5"/>
      <c r="SY17" s="5"/>
      <c r="SZ17" s="5"/>
      <c r="TA17" s="5"/>
      <c r="TB17" s="5"/>
      <c r="TC17" s="5"/>
      <c r="TD17" s="5"/>
      <c r="TE17" s="5"/>
      <c r="TF17" s="5"/>
      <c r="TG17" s="5"/>
      <c r="TH17" s="5"/>
      <c r="TI17" s="5"/>
      <c r="TJ17" s="5"/>
      <c r="TK17" s="5"/>
      <c r="TL17" s="5"/>
      <c r="TM17" s="5"/>
      <c r="TN17" s="5"/>
      <c r="TO17" s="5"/>
      <c r="TP17" s="5"/>
      <c r="TQ17" s="5"/>
      <c r="TR17" s="5"/>
      <c r="TS17" s="5"/>
      <c r="TT17" s="5"/>
      <c r="TU17" s="5"/>
      <c r="TV17" s="5"/>
      <c r="TW17" s="5"/>
      <c r="TX17" s="5"/>
      <c r="TY17" s="5"/>
      <c r="TZ17" s="5"/>
      <c r="UA17" s="5"/>
      <c r="UB17" s="5"/>
      <c r="UC17" s="5"/>
      <c r="UD17" s="5"/>
      <c r="UE17" s="5"/>
      <c r="UF17" s="5"/>
      <c r="UG17" s="5"/>
      <c r="UH17" s="5"/>
      <c r="UI17" s="5"/>
      <c r="UJ17" s="5"/>
      <c r="UK17" s="5"/>
      <c r="UL17" s="5"/>
      <c r="UM17" s="5"/>
      <c r="UN17" s="5"/>
      <c r="UO17" s="5"/>
      <c r="UP17" s="5"/>
      <c r="UQ17" s="5"/>
      <c r="UR17" s="5"/>
      <c r="US17" s="5"/>
      <c r="UT17" s="5"/>
      <c r="UU17" s="5"/>
      <c r="UV17" s="5"/>
      <c r="UW17" s="5"/>
      <c r="UX17" s="5"/>
      <c r="UY17" s="5"/>
      <c r="UZ17" s="5"/>
      <c r="VA17" s="5"/>
      <c r="VB17" s="5"/>
      <c r="VC17" s="5"/>
      <c r="VD17" s="5"/>
      <c r="VE17" s="5"/>
      <c r="VF17" s="5"/>
      <c r="VG17" s="5"/>
      <c r="VH17" s="5"/>
      <c r="VI17" s="5"/>
      <c r="VJ17" s="5"/>
      <c r="VK17" s="5"/>
      <c r="VL17" s="5"/>
      <c r="VM17" s="5"/>
      <c r="VN17" s="5"/>
      <c r="VO17" s="5"/>
      <c r="VP17" s="5"/>
      <c r="VQ17" s="5"/>
      <c r="VR17" s="5"/>
      <c r="VS17" s="5"/>
      <c r="VT17" s="5"/>
      <c r="VU17" s="5"/>
      <c r="VV17" s="5"/>
      <c r="VW17" s="5"/>
    </row>
    <row r="18" spans="1:595" s="6" customFormat="1" ht="15" customHeight="1" thickBot="1" x14ac:dyDescent="0.4">
      <c r="A18" s="31" t="s">
        <v>13</v>
      </c>
      <c r="B18" s="32" t="s">
        <v>60</v>
      </c>
      <c r="C18" s="48"/>
      <c r="D18" s="34"/>
      <c r="E18" s="34"/>
      <c r="F18" s="34"/>
      <c r="G18" s="34"/>
      <c r="H18" s="56"/>
      <c r="I18" s="23"/>
      <c r="J18" s="23"/>
      <c r="K18" s="65"/>
      <c r="L18" s="72"/>
      <c r="M18" s="138"/>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5"/>
      <c r="KN18" s="5"/>
      <c r="KO18" s="5"/>
      <c r="KP18" s="5"/>
      <c r="KQ18" s="5"/>
      <c r="KR18" s="5"/>
      <c r="KS18" s="5"/>
      <c r="KT18" s="5"/>
      <c r="KU18" s="5"/>
      <c r="KV18" s="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5"/>
      <c r="MP18" s="5"/>
      <c r="MQ18" s="5"/>
      <c r="MR18" s="5"/>
      <c r="MS18" s="5"/>
      <c r="MT18" s="5"/>
      <c r="MU18" s="5"/>
      <c r="MV18" s="5"/>
      <c r="MW18" s="5"/>
      <c r="MX18" s="5"/>
      <c r="MY18" s="5"/>
      <c r="MZ18" s="5"/>
      <c r="NA18" s="5"/>
      <c r="NB18" s="5"/>
      <c r="NC18" s="5"/>
      <c r="ND18" s="5"/>
      <c r="NE18" s="5"/>
      <c r="NF18" s="5"/>
      <c r="NG18" s="5"/>
      <c r="NH18" s="5"/>
      <c r="NI18" s="5"/>
      <c r="NJ18" s="5"/>
      <c r="NK18" s="5"/>
      <c r="NL18" s="5"/>
      <c r="NM18" s="5"/>
      <c r="NN18" s="5"/>
      <c r="NO18" s="5"/>
      <c r="NP18" s="5"/>
      <c r="NQ18" s="5"/>
      <c r="NR18" s="5"/>
      <c r="NS18" s="5"/>
      <c r="NT18" s="5"/>
      <c r="NU18" s="5"/>
      <c r="NV18" s="5"/>
      <c r="NW18" s="5"/>
      <c r="NX18" s="5"/>
      <c r="NY18" s="5"/>
      <c r="NZ18" s="5"/>
      <c r="OA18" s="5"/>
      <c r="OB18" s="5"/>
      <c r="OC18" s="5"/>
      <c r="OD18" s="5"/>
      <c r="OE18" s="5"/>
      <c r="OF18" s="5"/>
      <c r="OG18" s="5"/>
      <c r="OH18" s="5"/>
      <c r="OI18" s="5"/>
      <c r="OJ18" s="5"/>
      <c r="OK18" s="5"/>
      <c r="OL18" s="5"/>
      <c r="OM18" s="5"/>
      <c r="ON18" s="5"/>
      <c r="OO18" s="5"/>
      <c r="OP18" s="5"/>
      <c r="OQ18" s="5"/>
      <c r="OR18" s="5"/>
      <c r="OS18" s="5"/>
      <c r="OT18" s="5"/>
      <c r="OU18" s="5"/>
      <c r="OV18" s="5"/>
      <c r="OW18" s="5"/>
      <c r="OX18" s="5"/>
      <c r="OY18" s="5"/>
      <c r="OZ18" s="5"/>
      <c r="PA18" s="5"/>
      <c r="PB18" s="5"/>
      <c r="PC18" s="5"/>
      <c r="PD18" s="5"/>
      <c r="PE18" s="5"/>
      <c r="PF18" s="5"/>
      <c r="PG18" s="5"/>
      <c r="PH18" s="5"/>
      <c r="PI18" s="5"/>
      <c r="PJ18" s="5"/>
      <c r="PK18" s="5"/>
      <c r="PL18" s="5"/>
      <c r="PM18" s="5"/>
      <c r="PN18" s="5"/>
      <c r="PO18" s="5"/>
      <c r="PP18" s="5"/>
      <c r="PQ18" s="5"/>
      <c r="PR18" s="5"/>
      <c r="PS18" s="5"/>
      <c r="PT18" s="5"/>
      <c r="PU18" s="5"/>
      <c r="PV18" s="5"/>
      <c r="PW18" s="5"/>
      <c r="PX18" s="5"/>
      <c r="PY18" s="5"/>
      <c r="PZ18" s="5"/>
      <c r="QA18" s="5"/>
      <c r="QB18" s="5"/>
      <c r="QC18" s="5"/>
      <c r="QD18" s="5"/>
      <c r="QE18" s="5"/>
      <c r="QF18" s="5"/>
      <c r="QG18" s="5"/>
      <c r="QH18" s="5"/>
      <c r="QI18" s="5"/>
      <c r="QJ18" s="5"/>
      <c r="QK18" s="5"/>
      <c r="QL18" s="5"/>
      <c r="QM18" s="5"/>
      <c r="QN18" s="5"/>
      <c r="QO18" s="5"/>
      <c r="QP18" s="5"/>
      <c r="QQ18" s="5"/>
      <c r="QR18" s="5"/>
      <c r="QS18" s="5"/>
      <c r="QT18" s="5"/>
      <c r="QU18" s="5"/>
      <c r="QV18" s="5"/>
      <c r="QW18" s="5"/>
      <c r="QX18" s="5"/>
      <c r="QY18" s="5"/>
      <c r="QZ18" s="5"/>
      <c r="RA18" s="5"/>
      <c r="RB18" s="5"/>
      <c r="RC18" s="5"/>
      <c r="RD18" s="5"/>
      <c r="RE18" s="5"/>
      <c r="RF18" s="5"/>
      <c r="RG18" s="5"/>
      <c r="RH18" s="5"/>
      <c r="RI18" s="5"/>
      <c r="RJ18" s="5"/>
      <c r="RK18" s="5"/>
      <c r="RL18" s="5"/>
      <c r="RM18" s="5"/>
      <c r="RN18" s="5"/>
      <c r="RO18" s="5"/>
      <c r="RP18" s="5"/>
      <c r="RQ18" s="5"/>
      <c r="RR18" s="5"/>
      <c r="RS18" s="5"/>
      <c r="RT18" s="5"/>
      <c r="RU18" s="5"/>
      <c r="RV18" s="5"/>
      <c r="RW18" s="5"/>
      <c r="RX18" s="5"/>
      <c r="RY18" s="5"/>
      <c r="RZ18" s="5"/>
      <c r="SA18" s="5"/>
      <c r="SB18" s="5"/>
      <c r="SC18" s="5"/>
      <c r="SD18" s="5"/>
      <c r="SE18" s="5"/>
      <c r="SF18" s="5"/>
      <c r="SG18" s="5"/>
      <c r="SH18" s="5"/>
      <c r="SI18" s="5"/>
      <c r="SJ18" s="5"/>
      <c r="SK18" s="5"/>
      <c r="SL18" s="5"/>
      <c r="SM18" s="5"/>
      <c r="SN18" s="5"/>
      <c r="SO18" s="5"/>
      <c r="SP18" s="5"/>
      <c r="SQ18" s="5"/>
      <c r="SR18" s="5"/>
      <c r="SS18" s="5"/>
      <c r="ST18" s="5"/>
      <c r="SU18" s="5"/>
      <c r="SV18" s="5"/>
      <c r="SW18" s="5"/>
      <c r="SX18" s="5"/>
      <c r="SY18" s="5"/>
      <c r="SZ18" s="5"/>
      <c r="TA18" s="5"/>
      <c r="TB18" s="5"/>
      <c r="TC18" s="5"/>
      <c r="TD18" s="5"/>
      <c r="TE18" s="5"/>
      <c r="TF18" s="5"/>
      <c r="TG18" s="5"/>
      <c r="TH18" s="5"/>
      <c r="TI18" s="5"/>
      <c r="TJ18" s="5"/>
      <c r="TK18" s="5"/>
      <c r="TL18" s="5"/>
      <c r="TM18" s="5"/>
      <c r="TN18" s="5"/>
      <c r="TO18" s="5"/>
      <c r="TP18" s="5"/>
      <c r="TQ18" s="5"/>
      <c r="TR18" s="5"/>
      <c r="TS18" s="5"/>
      <c r="TT18" s="5"/>
      <c r="TU18" s="5"/>
      <c r="TV18" s="5"/>
      <c r="TW18" s="5"/>
      <c r="TX18" s="5"/>
      <c r="TY18" s="5"/>
      <c r="TZ18" s="5"/>
      <c r="UA18" s="5"/>
      <c r="UB18" s="5"/>
      <c r="UC18" s="5"/>
      <c r="UD18" s="5"/>
      <c r="UE18" s="5"/>
      <c r="UF18" s="5"/>
      <c r="UG18" s="5"/>
      <c r="UH18" s="5"/>
      <c r="UI18" s="5"/>
      <c r="UJ18" s="5"/>
      <c r="UK18" s="5"/>
      <c r="UL18" s="5"/>
      <c r="UM18" s="5"/>
      <c r="UN18" s="5"/>
      <c r="UO18" s="5"/>
      <c r="UP18" s="5"/>
      <c r="UQ18" s="5"/>
      <c r="UR18" s="5"/>
      <c r="US18" s="5"/>
      <c r="UT18" s="5"/>
      <c r="UU18" s="5"/>
      <c r="UV18" s="5"/>
      <c r="UW18" s="5"/>
      <c r="UX18" s="5"/>
      <c r="UY18" s="5"/>
      <c r="UZ18" s="5"/>
      <c r="VA18" s="5"/>
      <c r="VB18" s="5"/>
      <c r="VC18" s="5"/>
      <c r="VD18" s="5"/>
      <c r="VE18" s="5"/>
      <c r="VF18" s="5"/>
      <c r="VG18" s="5"/>
      <c r="VH18" s="5"/>
      <c r="VI18" s="5"/>
      <c r="VJ18" s="5"/>
      <c r="VK18" s="5"/>
      <c r="VL18" s="5"/>
      <c r="VM18" s="5"/>
      <c r="VN18" s="5"/>
      <c r="VO18" s="5"/>
      <c r="VP18" s="5"/>
      <c r="VQ18" s="5"/>
      <c r="VR18" s="5"/>
      <c r="VS18" s="5"/>
      <c r="VT18" s="5"/>
      <c r="VU18" s="5"/>
      <c r="VV18" s="5"/>
      <c r="VW18" s="5"/>
    </row>
    <row r="19" spans="1:595" s="6" customFormat="1" ht="15" customHeight="1" thickBot="1" x14ac:dyDescent="0.4">
      <c r="A19" s="7"/>
      <c r="B19" s="8" t="s">
        <v>171</v>
      </c>
      <c r="C19" s="10" t="s">
        <v>9</v>
      </c>
      <c r="D19" s="10" t="s">
        <v>9</v>
      </c>
      <c r="E19" s="10" t="s">
        <v>9</v>
      </c>
      <c r="F19" s="10" t="s">
        <v>9</v>
      </c>
      <c r="G19" s="10"/>
      <c r="H19" s="54"/>
      <c r="I19" s="25">
        <f>COUNTIF(C19:D19,"y")</f>
        <v>2</v>
      </c>
      <c r="J19" s="10">
        <f>COUNTIF(E19:F19,"y")</f>
        <v>2</v>
      </c>
      <c r="K19" s="54">
        <f t="shared" ref="K19" si="4">COUNTIF(G19:H19,"y")</f>
        <v>0</v>
      </c>
      <c r="L19" s="71">
        <f>SUM(I19:K19)</f>
        <v>4</v>
      </c>
      <c r="M19" s="138"/>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5"/>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5"/>
      <c r="NC19" s="5"/>
      <c r="ND19" s="5"/>
      <c r="NE19" s="5"/>
      <c r="NF19" s="5"/>
      <c r="NG19" s="5"/>
      <c r="NH19" s="5"/>
      <c r="NI19" s="5"/>
      <c r="NJ19" s="5"/>
      <c r="NK19" s="5"/>
      <c r="NL19" s="5"/>
      <c r="NM19" s="5"/>
      <c r="NN19" s="5"/>
      <c r="NO19" s="5"/>
      <c r="NP19" s="5"/>
      <c r="NQ19" s="5"/>
      <c r="NR19" s="5"/>
      <c r="NS19" s="5"/>
      <c r="NT19" s="5"/>
      <c r="NU19" s="5"/>
      <c r="NV19" s="5"/>
      <c r="NW19" s="5"/>
      <c r="NX19" s="5"/>
      <c r="NY19" s="5"/>
      <c r="NZ19" s="5"/>
      <c r="OA19" s="5"/>
      <c r="OB19" s="5"/>
      <c r="OC19" s="5"/>
      <c r="OD19" s="5"/>
      <c r="OE19" s="5"/>
      <c r="OF19" s="5"/>
      <c r="OG19" s="5"/>
      <c r="OH19" s="5"/>
      <c r="OI19" s="5"/>
      <c r="OJ19" s="5"/>
      <c r="OK19" s="5"/>
      <c r="OL19" s="5"/>
      <c r="OM19" s="5"/>
      <c r="ON19" s="5"/>
      <c r="OO19" s="5"/>
      <c r="OP19" s="5"/>
      <c r="OQ19" s="5"/>
      <c r="OR19" s="5"/>
      <c r="OS19" s="5"/>
      <c r="OT19" s="5"/>
      <c r="OU19" s="5"/>
      <c r="OV19" s="5"/>
      <c r="OW19" s="5"/>
      <c r="OX19" s="5"/>
      <c r="OY19" s="5"/>
      <c r="OZ19" s="5"/>
      <c r="PA19" s="5"/>
      <c r="PB19" s="5"/>
      <c r="PC19" s="5"/>
      <c r="PD19" s="5"/>
      <c r="PE19" s="5"/>
      <c r="PF19" s="5"/>
      <c r="PG19" s="5"/>
      <c r="PH19" s="5"/>
      <c r="PI19" s="5"/>
      <c r="PJ19" s="5"/>
      <c r="PK19" s="5"/>
      <c r="PL19" s="5"/>
      <c r="PM19" s="5"/>
      <c r="PN19" s="5"/>
      <c r="PO19" s="5"/>
      <c r="PP19" s="5"/>
      <c r="PQ19" s="5"/>
      <c r="PR19" s="5"/>
      <c r="PS19" s="5"/>
      <c r="PT19" s="5"/>
      <c r="PU19" s="5"/>
      <c r="PV19" s="5"/>
      <c r="PW19" s="5"/>
      <c r="PX19" s="5"/>
      <c r="PY19" s="5"/>
      <c r="PZ19" s="5"/>
      <c r="QA19" s="5"/>
      <c r="QB19" s="5"/>
      <c r="QC19" s="5"/>
      <c r="QD19" s="5"/>
      <c r="QE19" s="5"/>
      <c r="QF19" s="5"/>
      <c r="QG19" s="5"/>
      <c r="QH19" s="5"/>
      <c r="QI19" s="5"/>
      <c r="QJ19" s="5"/>
      <c r="QK19" s="5"/>
      <c r="QL19" s="5"/>
      <c r="QM19" s="5"/>
      <c r="QN19" s="5"/>
      <c r="QO19" s="5"/>
      <c r="QP19" s="5"/>
      <c r="QQ19" s="5"/>
      <c r="QR19" s="5"/>
      <c r="QS19" s="5"/>
      <c r="QT19" s="5"/>
      <c r="QU19" s="5"/>
      <c r="QV19" s="5"/>
      <c r="QW19" s="5"/>
      <c r="QX19" s="5"/>
      <c r="QY19" s="5"/>
      <c r="QZ19" s="5"/>
      <c r="RA19" s="5"/>
      <c r="RB19" s="5"/>
      <c r="RC19" s="5"/>
      <c r="RD19" s="5"/>
      <c r="RE19" s="5"/>
      <c r="RF19" s="5"/>
      <c r="RG19" s="5"/>
      <c r="RH19" s="5"/>
      <c r="RI19" s="5"/>
      <c r="RJ19" s="5"/>
      <c r="RK19" s="5"/>
      <c r="RL19" s="5"/>
      <c r="RM19" s="5"/>
      <c r="RN19" s="5"/>
      <c r="RO19" s="5"/>
      <c r="RP19" s="5"/>
      <c r="RQ19" s="5"/>
      <c r="RR19" s="5"/>
      <c r="RS19" s="5"/>
      <c r="RT19" s="5"/>
      <c r="RU19" s="5"/>
      <c r="RV19" s="5"/>
      <c r="RW19" s="5"/>
      <c r="RX19" s="5"/>
      <c r="RY19" s="5"/>
      <c r="RZ19" s="5"/>
      <c r="SA19" s="5"/>
      <c r="SB19" s="5"/>
      <c r="SC19" s="5"/>
      <c r="SD19" s="5"/>
      <c r="SE19" s="5"/>
      <c r="SF19" s="5"/>
      <c r="SG19" s="5"/>
      <c r="SH19" s="5"/>
      <c r="SI19" s="5"/>
      <c r="SJ19" s="5"/>
      <c r="SK19" s="5"/>
      <c r="SL19" s="5"/>
      <c r="SM19" s="5"/>
      <c r="SN19" s="5"/>
      <c r="SO19" s="5"/>
      <c r="SP19" s="5"/>
      <c r="SQ19" s="5"/>
      <c r="SR19" s="5"/>
      <c r="SS19" s="5"/>
      <c r="ST19" s="5"/>
      <c r="SU19" s="5"/>
      <c r="SV19" s="5"/>
      <c r="SW19" s="5"/>
      <c r="SX19" s="5"/>
      <c r="SY19" s="5"/>
      <c r="SZ19" s="5"/>
      <c r="TA19" s="5"/>
      <c r="TB19" s="5"/>
      <c r="TC19" s="5"/>
      <c r="TD19" s="5"/>
      <c r="TE19" s="5"/>
      <c r="TF19" s="5"/>
      <c r="TG19" s="5"/>
      <c r="TH19" s="5"/>
      <c r="TI19" s="5"/>
      <c r="TJ19" s="5"/>
      <c r="TK19" s="5"/>
      <c r="TL19" s="5"/>
      <c r="TM19" s="5"/>
      <c r="TN19" s="5"/>
      <c r="TO19" s="5"/>
      <c r="TP19" s="5"/>
      <c r="TQ19" s="5"/>
      <c r="TR19" s="5"/>
      <c r="TS19" s="5"/>
      <c r="TT19" s="5"/>
      <c r="TU19" s="5"/>
      <c r="TV19" s="5"/>
      <c r="TW19" s="5"/>
      <c r="TX19" s="5"/>
      <c r="TY19" s="5"/>
      <c r="TZ19" s="5"/>
      <c r="UA19" s="5"/>
      <c r="UB19" s="5"/>
      <c r="UC19" s="5"/>
      <c r="UD19" s="5"/>
      <c r="UE19" s="5"/>
      <c r="UF19" s="5"/>
      <c r="UG19" s="5"/>
      <c r="UH19" s="5"/>
      <c r="UI19" s="5"/>
      <c r="UJ19" s="5"/>
      <c r="UK19" s="5"/>
      <c r="UL19" s="5"/>
      <c r="UM19" s="5"/>
      <c r="UN19" s="5"/>
      <c r="UO19" s="5"/>
      <c r="UP19" s="5"/>
      <c r="UQ19" s="5"/>
      <c r="UR19" s="5"/>
      <c r="US19" s="5"/>
      <c r="UT19" s="5"/>
      <c r="UU19" s="5"/>
      <c r="UV19" s="5"/>
      <c r="UW19" s="5"/>
      <c r="UX19" s="5"/>
      <c r="UY19" s="5"/>
      <c r="UZ19" s="5"/>
      <c r="VA19" s="5"/>
      <c r="VB19" s="5"/>
      <c r="VC19" s="5"/>
      <c r="VD19" s="5"/>
      <c r="VE19" s="5"/>
      <c r="VF19" s="5"/>
      <c r="VG19" s="5"/>
      <c r="VH19" s="5"/>
      <c r="VI19" s="5"/>
      <c r="VJ19" s="5"/>
      <c r="VK19" s="5"/>
      <c r="VL19" s="5"/>
      <c r="VM19" s="5"/>
      <c r="VN19" s="5"/>
      <c r="VO19" s="5"/>
      <c r="VP19" s="5"/>
      <c r="VQ19" s="5"/>
      <c r="VR19" s="5"/>
      <c r="VS19" s="5"/>
      <c r="VT19" s="5"/>
      <c r="VU19" s="5"/>
      <c r="VV19" s="5"/>
      <c r="VW19" s="5"/>
    </row>
    <row r="20" spans="1:595" s="6" customFormat="1" ht="15" customHeight="1" thickBot="1" x14ac:dyDescent="0.4">
      <c r="A20" s="7"/>
      <c r="B20" s="8" t="s">
        <v>87</v>
      </c>
      <c r="C20" s="10" t="s">
        <v>9</v>
      </c>
      <c r="D20" s="10"/>
      <c r="E20" s="10"/>
      <c r="F20" s="10"/>
      <c r="G20" s="10"/>
      <c r="H20" s="54"/>
      <c r="I20" s="25">
        <f>COUNTIF(C20:D20,"y")</f>
        <v>1</v>
      </c>
      <c r="J20" s="10">
        <f>COUNTIF(E20:F20,"y")</f>
        <v>0</v>
      </c>
      <c r="K20" s="54">
        <f t="shared" ref="K20:K29" si="5">COUNTIF(G20:H20,"y")</f>
        <v>0</v>
      </c>
      <c r="L20" s="71">
        <f>SUM(I20:K20)</f>
        <v>1</v>
      </c>
      <c r="M20" s="138"/>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5"/>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5"/>
      <c r="NC20" s="5"/>
      <c r="ND20" s="5"/>
      <c r="NE20" s="5"/>
      <c r="NF20" s="5"/>
      <c r="NG20" s="5"/>
      <c r="NH20" s="5"/>
      <c r="NI20" s="5"/>
      <c r="NJ20" s="5"/>
      <c r="NK20" s="5"/>
      <c r="NL20" s="5"/>
      <c r="NM20" s="5"/>
      <c r="NN20" s="5"/>
      <c r="NO20" s="5"/>
      <c r="NP20" s="5"/>
      <c r="NQ20" s="5"/>
      <c r="NR20" s="5"/>
      <c r="NS20" s="5"/>
      <c r="NT20" s="5"/>
      <c r="NU20" s="5"/>
      <c r="NV20" s="5"/>
      <c r="NW20" s="5"/>
      <c r="NX20" s="5"/>
      <c r="NY20" s="5"/>
      <c r="NZ20" s="5"/>
      <c r="OA20" s="5"/>
      <c r="OB20" s="5"/>
      <c r="OC20" s="5"/>
      <c r="OD20" s="5"/>
      <c r="OE20" s="5"/>
      <c r="OF20" s="5"/>
      <c r="OG20" s="5"/>
      <c r="OH20" s="5"/>
      <c r="OI20" s="5"/>
      <c r="OJ20" s="5"/>
      <c r="OK20" s="5"/>
      <c r="OL20" s="5"/>
      <c r="OM20" s="5"/>
      <c r="ON20" s="5"/>
      <c r="OO20" s="5"/>
      <c r="OP20" s="5"/>
      <c r="OQ20" s="5"/>
      <c r="OR20" s="5"/>
      <c r="OS20" s="5"/>
      <c r="OT20" s="5"/>
      <c r="OU20" s="5"/>
      <c r="OV20" s="5"/>
      <c r="OW20" s="5"/>
      <c r="OX20" s="5"/>
      <c r="OY20" s="5"/>
      <c r="OZ20" s="5"/>
      <c r="PA20" s="5"/>
      <c r="PB20" s="5"/>
      <c r="PC20" s="5"/>
      <c r="PD20" s="5"/>
      <c r="PE20" s="5"/>
      <c r="PF20" s="5"/>
      <c r="PG20" s="5"/>
      <c r="PH20" s="5"/>
      <c r="PI20" s="5"/>
      <c r="PJ20" s="5"/>
      <c r="PK20" s="5"/>
      <c r="PL20" s="5"/>
      <c r="PM20" s="5"/>
      <c r="PN20" s="5"/>
      <c r="PO20" s="5"/>
      <c r="PP20" s="5"/>
      <c r="PQ20" s="5"/>
      <c r="PR20" s="5"/>
      <c r="PS20" s="5"/>
      <c r="PT20" s="5"/>
      <c r="PU20" s="5"/>
      <c r="PV20" s="5"/>
      <c r="PW20" s="5"/>
      <c r="PX20" s="5"/>
      <c r="PY20" s="5"/>
      <c r="PZ20" s="5"/>
      <c r="QA20" s="5"/>
      <c r="QB20" s="5"/>
      <c r="QC20" s="5"/>
      <c r="QD20" s="5"/>
      <c r="QE20" s="5"/>
      <c r="QF20" s="5"/>
      <c r="QG20" s="5"/>
      <c r="QH20" s="5"/>
      <c r="QI20" s="5"/>
      <c r="QJ20" s="5"/>
      <c r="QK20" s="5"/>
      <c r="QL20" s="5"/>
      <c r="QM20" s="5"/>
      <c r="QN20" s="5"/>
      <c r="QO20" s="5"/>
      <c r="QP20" s="5"/>
      <c r="QQ20" s="5"/>
      <c r="QR20" s="5"/>
      <c r="QS20" s="5"/>
      <c r="QT20" s="5"/>
      <c r="QU20" s="5"/>
      <c r="QV20" s="5"/>
      <c r="QW20" s="5"/>
      <c r="QX20" s="5"/>
      <c r="QY20" s="5"/>
      <c r="QZ20" s="5"/>
      <c r="RA20" s="5"/>
      <c r="RB20" s="5"/>
      <c r="RC20" s="5"/>
      <c r="RD20" s="5"/>
      <c r="RE20" s="5"/>
      <c r="RF20" s="5"/>
      <c r="RG20" s="5"/>
      <c r="RH20" s="5"/>
      <c r="RI20" s="5"/>
      <c r="RJ20" s="5"/>
      <c r="RK20" s="5"/>
      <c r="RL20" s="5"/>
      <c r="RM20" s="5"/>
      <c r="RN20" s="5"/>
      <c r="RO20" s="5"/>
      <c r="RP20" s="5"/>
      <c r="RQ20" s="5"/>
      <c r="RR20" s="5"/>
      <c r="RS20" s="5"/>
      <c r="RT20" s="5"/>
      <c r="RU20" s="5"/>
      <c r="RV20" s="5"/>
      <c r="RW20" s="5"/>
      <c r="RX20" s="5"/>
      <c r="RY20" s="5"/>
      <c r="RZ20" s="5"/>
      <c r="SA20" s="5"/>
      <c r="SB20" s="5"/>
      <c r="SC20" s="5"/>
      <c r="SD20" s="5"/>
      <c r="SE20" s="5"/>
      <c r="SF20" s="5"/>
      <c r="SG20" s="5"/>
      <c r="SH20" s="5"/>
      <c r="SI20" s="5"/>
      <c r="SJ20" s="5"/>
      <c r="SK20" s="5"/>
      <c r="SL20" s="5"/>
      <c r="SM20" s="5"/>
      <c r="SN20" s="5"/>
      <c r="SO20" s="5"/>
      <c r="SP20" s="5"/>
      <c r="SQ20" s="5"/>
      <c r="SR20" s="5"/>
      <c r="SS20" s="5"/>
      <c r="ST20" s="5"/>
      <c r="SU20" s="5"/>
      <c r="SV20" s="5"/>
      <c r="SW20" s="5"/>
      <c r="SX20" s="5"/>
      <c r="SY20" s="5"/>
      <c r="SZ20" s="5"/>
      <c r="TA20" s="5"/>
      <c r="TB20" s="5"/>
      <c r="TC20" s="5"/>
      <c r="TD20" s="5"/>
      <c r="TE20" s="5"/>
      <c r="TF20" s="5"/>
      <c r="TG20" s="5"/>
      <c r="TH20" s="5"/>
      <c r="TI20" s="5"/>
      <c r="TJ20" s="5"/>
      <c r="TK20" s="5"/>
      <c r="TL20" s="5"/>
      <c r="TM20" s="5"/>
      <c r="TN20" s="5"/>
      <c r="TO20" s="5"/>
      <c r="TP20" s="5"/>
      <c r="TQ20" s="5"/>
      <c r="TR20" s="5"/>
      <c r="TS20" s="5"/>
      <c r="TT20" s="5"/>
      <c r="TU20" s="5"/>
      <c r="TV20" s="5"/>
      <c r="TW20" s="5"/>
      <c r="TX20" s="5"/>
      <c r="TY20" s="5"/>
      <c r="TZ20" s="5"/>
      <c r="UA20" s="5"/>
      <c r="UB20" s="5"/>
      <c r="UC20" s="5"/>
      <c r="UD20" s="5"/>
      <c r="UE20" s="5"/>
      <c r="UF20" s="5"/>
      <c r="UG20" s="5"/>
      <c r="UH20" s="5"/>
      <c r="UI20" s="5"/>
      <c r="UJ20" s="5"/>
      <c r="UK20" s="5"/>
      <c r="UL20" s="5"/>
      <c r="UM20" s="5"/>
      <c r="UN20" s="5"/>
      <c r="UO20" s="5"/>
      <c r="UP20" s="5"/>
      <c r="UQ20" s="5"/>
      <c r="UR20" s="5"/>
      <c r="US20" s="5"/>
      <c r="UT20" s="5"/>
      <c r="UU20" s="5"/>
      <c r="UV20" s="5"/>
      <c r="UW20" s="5"/>
      <c r="UX20" s="5"/>
      <c r="UY20" s="5"/>
      <c r="UZ20" s="5"/>
      <c r="VA20" s="5"/>
      <c r="VB20" s="5"/>
      <c r="VC20" s="5"/>
      <c r="VD20" s="5"/>
      <c r="VE20" s="5"/>
      <c r="VF20" s="5"/>
      <c r="VG20" s="5"/>
      <c r="VH20" s="5"/>
      <c r="VI20" s="5"/>
      <c r="VJ20" s="5"/>
      <c r="VK20" s="5"/>
      <c r="VL20" s="5"/>
      <c r="VM20" s="5"/>
      <c r="VN20" s="5"/>
      <c r="VO20" s="5"/>
      <c r="VP20" s="5"/>
      <c r="VQ20" s="5"/>
      <c r="VR20" s="5"/>
      <c r="VS20" s="5"/>
      <c r="VT20" s="5"/>
      <c r="VU20" s="5"/>
      <c r="VV20" s="5"/>
      <c r="VW20" s="5"/>
    </row>
    <row r="21" spans="1:595" s="6" customFormat="1" ht="15" customHeight="1" thickBot="1" x14ac:dyDescent="0.4">
      <c r="A21" s="7"/>
      <c r="B21" s="8" t="s">
        <v>61</v>
      </c>
      <c r="C21" s="10" t="s">
        <v>9</v>
      </c>
      <c r="D21" s="10" t="s">
        <v>9</v>
      </c>
      <c r="E21" s="10"/>
      <c r="F21" s="10"/>
      <c r="G21" s="10"/>
      <c r="H21" s="54"/>
      <c r="I21" s="25">
        <f t="shared" ref="I21:I24" si="6">COUNTIF(C21:D21,"y")</f>
        <v>2</v>
      </c>
      <c r="J21" s="10">
        <f t="shared" ref="J21:J29" si="7">COUNTIF(E21:F21,"y")</f>
        <v>0</v>
      </c>
      <c r="K21" s="54">
        <f t="shared" si="5"/>
        <v>0</v>
      </c>
      <c r="L21" s="71">
        <f t="shared" ref="L21:L29" si="8">SUM(I21:K21)</f>
        <v>2</v>
      </c>
      <c r="M21" s="138"/>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5"/>
      <c r="NI21" s="5"/>
      <c r="NJ21" s="5"/>
      <c r="NK21" s="5"/>
      <c r="NL21" s="5"/>
      <c r="NM21" s="5"/>
      <c r="NN21" s="5"/>
      <c r="NO21" s="5"/>
      <c r="NP21" s="5"/>
      <c r="NQ21" s="5"/>
      <c r="NR21" s="5"/>
      <c r="NS21" s="5"/>
      <c r="NT21" s="5"/>
      <c r="NU21" s="5"/>
      <c r="NV21" s="5"/>
      <c r="NW21" s="5"/>
      <c r="NX21" s="5"/>
      <c r="NY21" s="5"/>
      <c r="NZ21" s="5"/>
      <c r="OA21" s="5"/>
      <c r="OB21" s="5"/>
      <c r="OC21" s="5"/>
      <c r="OD21" s="5"/>
      <c r="OE21" s="5"/>
      <c r="OF21" s="5"/>
      <c r="OG21" s="5"/>
      <c r="OH21" s="5"/>
      <c r="OI21" s="5"/>
      <c r="OJ21" s="5"/>
      <c r="OK21" s="5"/>
      <c r="OL21" s="5"/>
      <c r="OM21" s="5"/>
      <c r="ON21" s="5"/>
      <c r="OO21" s="5"/>
      <c r="OP21" s="5"/>
      <c r="OQ21" s="5"/>
      <c r="OR21" s="5"/>
      <c r="OS21" s="5"/>
      <c r="OT21" s="5"/>
      <c r="OU21" s="5"/>
      <c r="OV21" s="5"/>
      <c r="OW21" s="5"/>
      <c r="OX21" s="5"/>
      <c r="OY21" s="5"/>
      <c r="OZ21" s="5"/>
      <c r="PA21" s="5"/>
      <c r="PB21" s="5"/>
      <c r="PC21" s="5"/>
      <c r="PD21" s="5"/>
      <c r="PE21" s="5"/>
      <c r="PF21" s="5"/>
      <c r="PG21" s="5"/>
      <c r="PH21" s="5"/>
      <c r="PI21" s="5"/>
      <c r="PJ21" s="5"/>
      <c r="PK21" s="5"/>
      <c r="PL21" s="5"/>
      <c r="PM21" s="5"/>
      <c r="PN21" s="5"/>
      <c r="PO21" s="5"/>
      <c r="PP21" s="5"/>
      <c r="PQ21" s="5"/>
      <c r="PR21" s="5"/>
      <c r="PS21" s="5"/>
      <c r="PT21" s="5"/>
      <c r="PU21" s="5"/>
      <c r="PV21" s="5"/>
      <c r="PW21" s="5"/>
      <c r="PX21" s="5"/>
      <c r="PY21" s="5"/>
      <c r="PZ21" s="5"/>
      <c r="QA21" s="5"/>
      <c r="QB21" s="5"/>
      <c r="QC21" s="5"/>
      <c r="QD21" s="5"/>
      <c r="QE21" s="5"/>
      <c r="QF21" s="5"/>
      <c r="QG21" s="5"/>
      <c r="QH21" s="5"/>
      <c r="QI21" s="5"/>
      <c r="QJ21" s="5"/>
      <c r="QK21" s="5"/>
      <c r="QL21" s="5"/>
      <c r="QM21" s="5"/>
      <c r="QN21" s="5"/>
      <c r="QO21" s="5"/>
      <c r="QP21" s="5"/>
      <c r="QQ21" s="5"/>
      <c r="QR21" s="5"/>
      <c r="QS21" s="5"/>
      <c r="QT21" s="5"/>
      <c r="QU21" s="5"/>
      <c r="QV21" s="5"/>
      <c r="QW21" s="5"/>
      <c r="QX21" s="5"/>
      <c r="QY21" s="5"/>
      <c r="QZ21" s="5"/>
      <c r="RA21" s="5"/>
      <c r="RB21" s="5"/>
      <c r="RC21" s="5"/>
      <c r="RD21" s="5"/>
      <c r="RE21" s="5"/>
      <c r="RF21" s="5"/>
      <c r="RG21" s="5"/>
      <c r="RH21" s="5"/>
      <c r="RI21" s="5"/>
      <c r="RJ21" s="5"/>
      <c r="RK21" s="5"/>
      <c r="RL21" s="5"/>
      <c r="RM21" s="5"/>
      <c r="RN21" s="5"/>
      <c r="RO21" s="5"/>
      <c r="RP21" s="5"/>
      <c r="RQ21" s="5"/>
      <c r="RR21" s="5"/>
      <c r="RS21" s="5"/>
      <c r="RT21" s="5"/>
      <c r="RU21" s="5"/>
      <c r="RV21" s="5"/>
      <c r="RW21" s="5"/>
      <c r="RX21" s="5"/>
      <c r="RY21" s="5"/>
      <c r="RZ21" s="5"/>
      <c r="SA21" s="5"/>
      <c r="SB21" s="5"/>
      <c r="SC21" s="5"/>
      <c r="SD21" s="5"/>
      <c r="SE21" s="5"/>
      <c r="SF21" s="5"/>
      <c r="SG21" s="5"/>
      <c r="SH21" s="5"/>
      <c r="SI21" s="5"/>
      <c r="SJ21" s="5"/>
      <c r="SK21" s="5"/>
      <c r="SL21" s="5"/>
      <c r="SM21" s="5"/>
      <c r="SN21" s="5"/>
      <c r="SO21" s="5"/>
      <c r="SP21" s="5"/>
      <c r="SQ21" s="5"/>
      <c r="SR21" s="5"/>
      <c r="SS21" s="5"/>
      <c r="ST21" s="5"/>
      <c r="SU21" s="5"/>
      <c r="SV21" s="5"/>
      <c r="SW21" s="5"/>
      <c r="SX21" s="5"/>
      <c r="SY21" s="5"/>
      <c r="SZ21" s="5"/>
      <c r="TA21" s="5"/>
      <c r="TB21" s="5"/>
      <c r="TC21" s="5"/>
      <c r="TD21" s="5"/>
      <c r="TE21" s="5"/>
      <c r="TF21" s="5"/>
      <c r="TG21" s="5"/>
      <c r="TH21" s="5"/>
      <c r="TI21" s="5"/>
      <c r="TJ21" s="5"/>
      <c r="TK21" s="5"/>
      <c r="TL21" s="5"/>
      <c r="TM21" s="5"/>
      <c r="TN21" s="5"/>
      <c r="TO21" s="5"/>
      <c r="TP21" s="5"/>
      <c r="TQ21" s="5"/>
      <c r="TR21" s="5"/>
      <c r="TS21" s="5"/>
      <c r="TT21" s="5"/>
      <c r="TU21" s="5"/>
      <c r="TV21" s="5"/>
      <c r="TW21" s="5"/>
      <c r="TX21" s="5"/>
      <c r="TY21" s="5"/>
      <c r="TZ21" s="5"/>
      <c r="UA21" s="5"/>
      <c r="UB21" s="5"/>
      <c r="UC21" s="5"/>
      <c r="UD21" s="5"/>
      <c r="UE21" s="5"/>
      <c r="UF21" s="5"/>
      <c r="UG21" s="5"/>
      <c r="UH21" s="5"/>
      <c r="UI21" s="5"/>
      <c r="UJ21" s="5"/>
      <c r="UK21" s="5"/>
      <c r="UL21" s="5"/>
      <c r="UM21" s="5"/>
      <c r="UN21" s="5"/>
      <c r="UO21" s="5"/>
      <c r="UP21" s="5"/>
      <c r="UQ21" s="5"/>
      <c r="UR21" s="5"/>
      <c r="US21" s="5"/>
      <c r="UT21" s="5"/>
      <c r="UU21" s="5"/>
      <c r="UV21" s="5"/>
      <c r="UW21" s="5"/>
      <c r="UX21" s="5"/>
      <c r="UY21" s="5"/>
      <c r="UZ21" s="5"/>
      <c r="VA21" s="5"/>
      <c r="VB21" s="5"/>
      <c r="VC21" s="5"/>
      <c r="VD21" s="5"/>
      <c r="VE21" s="5"/>
      <c r="VF21" s="5"/>
      <c r="VG21" s="5"/>
      <c r="VH21" s="5"/>
      <c r="VI21" s="5"/>
      <c r="VJ21" s="5"/>
      <c r="VK21" s="5"/>
      <c r="VL21" s="5"/>
      <c r="VM21" s="5"/>
      <c r="VN21" s="5"/>
      <c r="VO21" s="5"/>
      <c r="VP21" s="5"/>
      <c r="VQ21" s="5"/>
      <c r="VR21" s="5"/>
      <c r="VS21" s="5"/>
      <c r="VT21" s="5"/>
      <c r="VU21" s="5"/>
      <c r="VV21" s="5"/>
      <c r="VW21" s="5"/>
    </row>
    <row r="22" spans="1:595" s="6" customFormat="1" ht="15" customHeight="1" thickBot="1" x14ac:dyDescent="0.4">
      <c r="A22" s="7"/>
      <c r="B22" s="8" t="s">
        <v>104</v>
      </c>
      <c r="C22" s="10"/>
      <c r="D22" s="10" t="s">
        <v>9</v>
      </c>
      <c r="E22" s="10"/>
      <c r="F22" s="10"/>
      <c r="G22" s="10"/>
      <c r="H22" s="54"/>
      <c r="I22" s="25">
        <f t="shared" si="6"/>
        <v>1</v>
      </c>
      <c r="J22" s="10">
        <f t="shared" si="7"/>
        <v>0</v>
      </c>
      <c r="K22" s="54">
        <f t="shared" si="5"/>
        <v>0</v>
      </c>
      <c r="L22" s="71">
        <f t="shared" si="8"/>
        <v>1</v>
      </c>
      <c r="M22" s="138"/>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5"/>
      <c r="NI22" s="5"/>
      <c r="NJ22" s="5"/>
      <c r="NK22" s="5"/>
      <c r="NL22" s="5"/>
      <c r="NM22" s="5"/>
      <c r="NN22" s="5"/>
      <c r="NO22" s="5"/>
      <c r="NP22" s="5"/>
      <c r="NQ22" s="5"/>
      <c r="NR22" s="5"/>
      <c r="NS22" s="5"/>
      <c r="NT22" s="5"/>
      <c r="NU22" s="5"/>
      <c r="NV22" s="5"/>
      <c r="NW22" s="5"/>
      <c r="NX22" s="5"/>
      <c r="NY22" s="5"/>
      <c r="NZ22" s="5"/>
      <c r="OA22" s="5"/>
      <c r="OB22" s="5"/>
      <c r="OC22" s="5"/>
      <c r="OD22" s="5"/>
      <c r="OE22" s="5"/>
      <c r="OF22" s="5"/>
      <c r="OG22" s="5"/>
      <c r="OH22" s="5"/>
      <c r="OI22" s="5"/>
      <c r="OJ22" s="5"/>
      <c r="OK22" s="5"/>
      <c r="OL22" s="5"/>
      <c r="OM22" s="5"/>
      <c r="ON22" s="5"/>
      <c r="OO22" s="5"/>
      <c r="OP22" s="5"/>
      <c r="OQ22" s="5"/>
      <c r="OR22" s="5"/>
      <c r="OS22" s="5"/>
      <c r="OT22" s="5"/>
      <c r="OU22" s="5"/>
      <c r="OV22" s="5"/>
      <c r="OW22" s="5"/>
      <c r="OX22" s="5"/>
      <c r="OY22" s="5"/>
      <c r="OZ22" s="5"/>
      <c r="PA22" s="5"/>
      <c r="PB22" s="5"/>
      <c r="PC22" s="5"/>
      <c r="PD22" s="5"/>
      <c r="PE22" s="5"/>
      <c r="PF22" s="5"/>
      <c r="PG22" s="5"/>
      <c r="PH22" s="5"/>
      <c r="PI22" s="5"/>
      <c r="PJ22" s="5"/>
      <c r="PK22" s="5"/>
      <c r="PL22" s="5"/>
      <c r="PM22" s="5"/>
      <c r="PN22" s="5"/>
      <c r="PO22" s="5"/>
      <c r="PP22" s="5"/>
      <c r="PQ22" s="5"/>
      <c r="PR22" s="5"/>
      <c r="PS22" s="5"/>
      <c r="PT22" s="5"/>
      <c r="PU22" s="5"/>
      <c r="PV22" s="5"/>
      <c r="PW22" s="5"/>
      <c r="PX22" s="5"/>
      <c r="PY22" s="5"/>
      <c r="PZ22" s="5"/>
      <c r="QA22" s="5"/>
      <c r="QB22" s="5"/>
      <c r="QC22" s="5"/>
      <c r="QD22" s="5"/>
      <c r="QE22" s="5"/>
      <c r="QF22" s="5"/>
      <c r="QG22" s="5"/>
      <c r="QH22" s="5"/>
      <c r="QI22" s="5"/>
      <c r="QJ22" s="5"/>
      <c r="QK22" s="5"/>
      <c r="QL22" s="5"/>
      <c r="QM22" s="5"/>
      <c r="QN22" s="5"/>
      <c r="QO22" s="5"/>
      <c r="QP22" s="5"/>
      <c r="QQ22" s="5"/>
      <c r="QR22" s="5"/>
      <c r="QS22" s="5"/>
      <c r="QT22" s="5"/>
      <c r="QU22" s="5"/>
      <c r="QV22" s="5"/>
      <c r="QW22" s="5"/>
      <c r="QX22" s="5"/>
      <c r="QY22" s="5"/>
      <c r="QZ22" s="5"/>
      <c r="RA22" s="5"/>
      <c r="RB22" s="5"/>
      <c r="RC22" s="5"/>
      <c r="RD22" s="5"/>
      <c r="RE22" s="5"/>
      <c r="RF22" s="5"/>
      <c r="RG22" s="5"/>
      <c r="RH22" s="5"/>
      <c r="RI22" s="5"/>
      <c r="RJ22" s="5"/>
      <c r="RK22" s="5"/>
      <c r="RL22" s="5"/>
      <c r="RM22" s="5"/>
      <c r="RN22" s="5"/>
      <c r="RO22" s="5"/>
      <c r="RP22" s="5"/>
      <c r="RQ22" s="5"/>
      <c r="RR22" s="5"/>
      <c r="RS22" s="5"/>
      <c r="RT22" s="5"/>
      <c r="RU22" s="5"/>
      <c r="RV22" s="5"/>
      <c r="RW22" s="5"/>
      <c r="RX22" s="5"/>
      <c r="RY22" s="5"/>
      <c r="RZ22" s="5"/>
      <c r="SA22" s="5"/>
      <c r="SB22" s="5"/>
      <c r="SC22" s="5"/>
      <c r="SD22" s="5"/>
      <c r="SE22" s="5"/>
      <c r="SF22" s="5"/>
      <c r="SG22" s="5"/>
      <c r="SH22" s="5"/>
      <c r="SI22" s="5"/>
      <c r="SJ22" s="5"/>
      <c r="SK22" s="5"/>
      <c r="SL22" s="5"/>
      <c r="SM22" s="5"/>
      <c r="SN22" s="5"/>
      <c r="SO22" s="5"/>
      <c r="SP22" s="5"/>
      <c r="SQ22" s="5"/>
      <c r="SR22" s="5"/>
      <c r="SS22" s="5"/>
      <c r="ST22" s="5"/>
      <c r="SU22" s="5"/>
      <c r="SV22" s="5"/>
      <c r="SW22" s="5"/>
      <c r="SX22" s="5"/>
      <c r="SY22" s="5"/>
      <c r="SZ22" s="5"/>
      <c r="TA22" s="5"/>
      <c r="TB22" s="5"/>
      <c r="TC22" s="5"/>
      <c r="TD22" s="5"/>
      <c r="TE22" s="5"/>
      <c r="TF22" s="5"/>
      <c r="TG22" s="5"/>
      <c r="TH22" s="5"/>
      <c r="TI22" s="5"/>
      <c r="TJ22" s="5"/>
      <c r="TK22" s="5"/>
      <c r="TL22" s="5"/>
      <c r="TM22" s="5"/>
      <c r="TN22" s="5"/>
      <c r="TO22" s="5"/>
      <c r="TP22" s="5"/>
      <c r="TQ22" s="5"/>
      <c r="TR22" s="5"/>
      <c r="TS22" s="5"/>
      <c r="TT22" s="5"/>
      <c r="TU22" s="5"/>
      <c r="TV22" s="5"/>
      <c r="TW22" s="5"/>
      <c r="TX22" s="5"/>
      <c r="TY22" s="5"/>
      <c r="TZ22" s="5"/>
      <c r="UA22" s="5"/>
      <c r="UB22" s="5"/>
      <c r="UC22" s="5"/>
      <c r="UD22" s="5"/>
      <c r="UE22" s="5"/>
      <c r="UF22" s="5"/>
      <c r="UG22" s="5"/>
      <c r="UH22" s="5"/>
      <c r="UI22" s="5"/>
      <c r="UJ22" s="5"/>
      <c r="UK22" s="5"/>
      <c r="UL22" s="5"/>
      <c r="UM22" s="5"/>
      <c r="UN22" s="5"/>
      <c r="UO22" s="5"/>
      <c r="UP22" s="5"/>
      <c r="UQ22" s="5"/>
      <c r="UR22" s="5"/>
      <c r="US22" s="5"/>
      <c r="UT22" s="5"/>
      <c r="UU22" s="5"/>
      <c r="UV22" s="5"/>
      <c r="UW22" s="5"/>
      <c r="UX22" s="5"/>
      <c r="UY22" s="5"/>
      <c r="UZ22" s="5"/>
      <c r="VA22" s="5"/>
      <c r="VB22" s="5"/>
      <c r="VC22" s="5"/>
      <c r="VD22" s="5"/>
      <c r="VE22" s="5"/>
      <c r="VF22" s="5"/>
      <c r="VG22" s="5"/>
      <c r="VH22" s="5"/>
      <c r="VI22" s="5"/>
      <c r="VJ22" s="5"/>
      <c r="VK22" s="5"/>
      <c r="VL22" s="5"/>
      <c r="VM22" s="5"/>
      <c r="VN22" s="5"/>
      <c r="VO22" s="5"/>
      <c r="VP22" s="5"/>
      <c r="VQ22" s="5"/>
      <c r="VR22" s="5"/>
      <c r="VS22" s="5"/>
      <c r="VT22" s="5"/>
      <c r="VU22" s="5"/>
      <c r="VV22" s="5"/>
      <c r="VW22" s="5"/>
    </row>
    <row r="23" spans="1:595" s="6" customFormat="1" ht="15" customHeight="1" thickBot="1" x14ac:dyDescent="0.4">
      <c r="A23" s="7"/>
      <c r="B23" s="8" t="s">
        <v>88</v>
      </c>
      <c r="C23" s="10"/>
      <c r="D23" s="10"/>
      <c r="E23" s="10" t="s">
        <v>9</v>
      </c>
      <c r="F23" s="10" t="s">
        <v>9</v>
      </c>
      <c r="G23" s="10"/>
      <c r="H23" s="54"/>
      <c r="I23" s="25">
        <f t="shared" si="6"/>
        <v>0</v>
      </c>
      <c r="J23" s="10">
        <f t="shared" si="7"/>
        <v>2</v>
      </c>
      <c r="K23" s="54">
        <f t="shared" si="5"/>
        <v>0</v>
      </c>
      <c r="L23" s="71">
        <f t="shared" si="8"/>
        <v>2</v>
      </c>
      <c r="M23" s="138"/>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5"/>
      <c r="NI23" s="5"/>
      <c r="NJ23" s="5"/>
      <c r="NK23" s="5"/>
      <c r="NL23" s="5"/>
      <c r="NM23" s="5"/>
      <c r="NN23" s="5"/>
      <c r="NO23" s="5"/>
      <c r="NP23" s="5"/>
      <c r="NQ23" s="5"/>
      <c r="NR23" s="5"/>
      <c r="NS23" s="5"/>
      <c r="NT23" s="5"/>
      <c r="NU23" s="5"/>
      <c r="NV23" s="5"/>
      <c r="NW23" s="5"/>
      <c r="NX23" s="5"/>
      <c r="NY23" s="5"/>
      <c r="NZ23" s="5"/>
      <c r="OA23" s="5"/>
      <c r="OB23" s="5"/>
      <c r="OC23" s="5"/>
      <c r="OD23" s="5"/>
      <c r="OE23" s="5"/>
      <c r="OF23" s="5"/>
      <c r="OG23" s="5"/>
      <c r="OH23" s="5"/>
      <c r="OI23" s="5"/>
      <c r="OJ23" s="5"/>
      <c r="OK23" s="5"/>
      <c r="OL23" s="5"/>
      <c r="OM23" s="5"/>
      <c r="ON23" s="5"/>
      <c r="OO23" s="5"/>
      <c r="OP23" s="5"/>
      <c r="OQ23" s="5"/>
      <c r="OR23" s="5"/>
      <c r="OS23" s="5"/>
      <c r="OT23" s="5"/>
      <c r="OU23" s="5"/>
      <c r="OV23" s="5"/>
      <c r="OW23" s="5"/>
      <c r="OX23" s="5"/>
      <c r="OY23" s="5"/>
      <c r="OZ23" s="5"/>
      <c r="PA23" s="5"/>
      <c r="PB23" s="5"/>
      <c r="PC23" s="5"/>
      <c r="PD23" s="5"/>
      <c r="PE23" s="5"/>
      <c r="PF23" s="5"/>
      <c r="PG23" s="5"/>
      <c r="PH23" s="5"/>
      <c r="PI23" s="5"/>
      <c r="PJ23" s="5"/>
      <c r="PK23" s="5"/>
      <c r="PL23" s="5"/>
      <c r="PM23" s="5"/>
      <c r="PN23" s="5"/>
      <c r="PO23" s="5"/>
      <c r="PP23" s="5"/>
      <c r="PQ23" s="5"/>
      <c r="PR23" s="5"/>
      <c r="PS23" s="5"/>
      <c r="PT23" s="5"/>
      <c r="PU23" s="5"/>
      <c r="PV23" s="5"/>
      <c r="PW23" s="5"/>
      <c r="PX23" s="5"/>
      <c r="PY23" s="5"/>
      <c r="PZ23" s="5"/>
      <c r="QA23" s="5"/>
      <c r="QB23" s="5"/>
      <c r="QC23" s="5"/>
      <c r="QD23" s="5"/>
      <c r="QE23" s="5"/>
      <c r="QF23" s="5"/>
      <c r="QG23" s="5"/>
      <c r="QH23" s="5"/>
      <c r="QI23" s="5"/>
      <c r="QJ23" s="5"/>
      <c r="QK23" s="5"/>
      <c r="QL23" s="5"/>
      <c r="QM23" s="5"/>
      <c r="QN23" s="5"/>
      <c r="QO23" s="5"/>
      <c r="QP23" s="5"/>
      <c r="QQ23" s="5"/>
      <c r="QR23" s="5"/>
      <c r="QS23" s="5"/>
      <c r="QT23" s="5"/>
      <c r="QU23" s="5"/>
      <c r="QV23" s="5"/>
      <c r="QW23" s="5"/>
      <c r="QX23" s="5"/>
      <c r="QY23" s="5"/>
      <c r="QZ23" s="5"/>
      <c r="RA23" s="5"/>
      <c r="RB23" s="5"/>
      <c r="RC23" s="5"/>
      <c r="RD23" s="5"/>
      <c r="RE23" s="5"/>
      <c r="RF23" s="5"/>
      <c r="RG23" s="5"/>
      <c r="RH23" s="5"/>
      <c r="RI23" s="5"/>
      <c r="RJ23" s="5"/>
      <c r="RK23" s="5"/>
      <c r="RL23" s="5"/>
      <c r="RM23" s="5"/>
      <c r="RN23" s="5"/>
      <c r="RO23" s="5"/>
      <c r="RP23" s="5"/>
      <c r="RQ23" s="5"/>
      <c r="RR23" s="5"/>
      <c r="RS23" s="5"/>
      <c r="RT23" s="5"/>
      <c r="RU23" s="5"/>
      <c r="RV23" s="5"/>
      <c r="RW23" s="5"/>
      <c r="RX23" s="5"/>
      <c r="RY23" s="5"/>
      <c r="RZ23" s="5"/>
      <c r="SA23" s="5"/>
      <c r="SB23" s="5"/>
      <c r="SC23" s="5"/>
      <c r="SD23" s="5"/>
      <c r="SE23" s="5"/>
      <c r="SF23" s="5"/>
      <c r="SG23" s="5"/>
      <c r="SH23" s="5"/>
      <c r="SI23" s="5"/>
      <c r="SJ23" s="5"/>
      <c r="SK23" s="5"/>
      <c r="SL23" s="5"/>
      <c r="SM23" s="5"/>
      <c r="SN23" s="5"/>
      <c r="SO23" s="5"/>
      <c r="SP23" s="5"/>
      <c r="SQ23" s="5"/>
      <c r="SR23" s="5"/>
      <c r="SS23" s="5"/>
      <c r="ST23" s="5"/>
      <c r="SU23" s="5"/>
      <c r="SV23" s="5"/>
      <c r="SW23" s="5"/>
      <c r="SX23" s="5"/>
      <c r="SY23" s="5"/>
      <c r="SZ23" s="5"/>
      <c r="TA23" s="5"/>
      <c r="TB23" s="5"/>
      <c r="TC23" s="5"/>
      <c r="TD23" s="5"/>
      <c r="TE23" s="5"/>
      <c r="TF23" s="5"/>
      <c r="TG23" s="5"/>
      <c r="TH23" s="5"/>
      <c r="TI23" s="5"/>
      <c r="TJ23" s="5"/>
      <c r="TK23" s="5"/>
      <c r="TL23" s="5"/>
      <c r="TM23" s="5"/>
      <c r="TN23" s="5"/>
      <c r="TO23" s="5"/>
      <c r="TP23" s="5"/>
      <c r="TQ23" s="5"/>
      <c r="TR23" s="5"/>
      <c r="TS23" s="5"/>
      <c r="TT23" s="5"/>
      <c r="TU23" s="5"/>
      <c r="TV23" s="5"/>
      <c r="TW23" s="5"/>
      <c r="TX23" s="5"/>
      <c r="TY23" s="5"/>
      <c r="TZ23" s="5"/>
      <c r="UA23" s="5"/>
      <c r="UB23" s="5"/>
      <c r="UC23" s="5"/>
      <c r="UD23" s="5"/>
      <c r="UE23" s="5"/>
      <c r="UF23" s="5"/>
      <c r="UG23" s="5"/>
      <c r="UH23" s="5"/>
      <c r="UI23" s="5"/>
      <c r="UJ23" s="5"/>
      <c r="UK23" s="5"/>
      <c r="UL23" s="5"/>
      <c r="UM23" s="5"/>
      <c r="UN23" s="5"/>
      <c r="UO23" s="5"/>
      <c r="UP23" s="5"/>
      <c r="UQ23" s="5"/>
      <c r="UR23" s="5"/>
      <c r="US23" s="5"/>
      <c r="UT23" s="5"/>
      <c r="UU23" s="5"/>
      <c r="UV23" s="5"/>
      <c r="UW23" s="5"/>
      <c r="UX23" s="5"/>
      <c r="UY23" s="5"/>
      <c r="UZ23" s="5"/>
      <c r="VA23" s="5"/>
      <c r="VB23" s="5"/>
      <c r="VC23" s="5"/>
      <c r="VD23" s="5"/>
      <c r="VE23" s="5"/>
      <c r="VF23" s="5"/>
      <c r="VG23" s="5"/>
      <c r="VH23" s="5"/>
      <c r="VI23" s="5"/>
      <c r="VJ23" s="5"/>
      <c r="VK23" s="5"/>
      <c r="VL23" s="5"/>
      <c r="VM23" s="5"/>
      <c r="VN23" s="5"/>
      <c r="VO23" s="5"/>
      <c r="VP23" s="5"/>
      <c r="VQ23" s="5"/>
      <c r="VR23" s="5"/>
      <c r="VS23" s="5"/>
      <c r="VT23" s="5"/>
      <c r="VU23" s="5"/>
      <c r="VV23" s="5"/>
      <c r="VW23" s="5"/>
    </row>
    <row r="24" spans="1:595" s="6" customFormat="1" ht="15" customHeight="1" thickBot="1" x14ac:dyDescent="0.4">
      <c r="A24" s="7"/>
      <c r="B24" s="8" t="s">
        <v>89</v>
      </c>
      <c r="C24" s="10"/>
      <c r="D24" s="10"/>
      <c r="E24" s="10" t="s">
        <v>9</v>
      </c>
      <c r="F24" s="10"/>
      <c r="G24" s="10"/>
      <c r="H24" s="54"/>
      <c r="I24" s="25">
        <f t="shared" si="6"/>
        <v>0</v>
      </c>
      <c r="J24" s="10">
        <f t="shared" si="7"/>
        <v>1</v>
      </c>
      <c r="K24" s="54">
        <f t="shared" si="5"/>
        <v>0</v>
      </c>
      <c r="L24" s="71">
        <f t="shared" si="8"/>
        <v>1</v>
      </c>
      <c r="M24" s="138"/>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5"/>
      <c r="NI24" s="5"/>
      <c r="NJ24" s="5"/>
      <c r="NK24" s="5"/>
      <c r="NL24" s="5"/>
      <c r="NM24" s="5"/>
      <c r="NN24" s="5"/>
      <c r="NO24" s="5"/>
      <c r="NP24" s="5"/>
      <c r="NQ24" s="5"/>
      <c r="NR24" s="5"/>
      <c r="NS24" s="5"/>
      <c r="NT24" s="5"/>
      <c r="NU24" s="5"/>
      <c r="NV24" s="5"/>
      <c r="NW24" s="5"/>
      <c r="NX24" s="5"/>
      <c r="NY24" s="5"/>
      <c r="NZ24" s="5"/>
      <c r="OA24" s="5"/>
      <c r="OB24" s="5"/>
      <c r="OC24" s="5"/>
      <c r="OD24" s="5"/>
      <c r="OE24" s="5"/>
      <c r="OF24" s="5"/>
      <c r="OG24" s="5"/>
      <c r="OH24" s="5"/>
      <c r="OI24" s="5"/>
      <c r="OJ24" s="5"/>
      <c r="OK24" s="5"/>
      <c r="OL24" s="5"/>
      <c r="OM24" s="5"/>
      <c r="ON24" s="5"/>
      <c r="OO24" s="5"/>
      <c r="OP24" s="5"/>
      <c r="OQ24" s="5"/>
      <c r="OR24" s="5"/>
      <c r="OS24" s="5"/>
      <c r="OT24" s="5"/>
      <c r="OU24" s="5"/>
      <c r="OV24" s="5"/>
      <c r="OW24" s="5"/>
      <c r="OX24" s="5"/>
      <c r="OY24" s="5"/>
      <c r="OZ24" s="5"/>
      <c r="PA24" s="5"/>
      <c r="PB24" s="5"/>
      <c r="PC24" s="5"/>
      <c r="PD24" s="5"/>
      <c r="PE24" s="5"/>
      <c r="PF24" s="5"/>
      <c r="PG24" s="5"/>
      <c r="PH24" s="5"/>
      <c r="PI24" s="5"/>
      <c r="PJ24" s="5"/>
      <c r="PK24" s="5"/>
      <c r="PL24" s="5"/>
      <c r="PM24" s="5"/>
      <c r="PN24" s="5"/>
      <c r="PO24" s="5"/>
      <c r="PP24" s="5"/>
      <c r="PQ24" s="5"/>
      <c r="PR24" s="5"/>
      <c r="PS24" s="5"/>
      <c r="PT24" s="5"/>
      <c r="PU24" s="5"/>
      <c r="PV24" s="5"/>
      <c r="PW24" s="5"/>
      <c r="PX24" s="5"/>
      <c r="PY24" s="5"/>
      <c r="PZ24" s="5"/>
      <c r="QA24" s="5"/>
      <c r="QB24" s="5"/>
      <c r="QC24" s="5"/>
      <c r="QD24" s="5"/>
      <c r="QE24" s="5"/>
      <c r="QF24" s="5"/>
      <c r="QG24" s="5"/>
      <c r="QH24" s="5"/>
      <c r="QI24" s="5"/>
      <c r="QJ24" s="5"/>
      <c r="QK24" s="5"/>
      <c r="QL24" s="5"/>
      <c r="QM24" s="5"/>
      <c r="QN24" s="5"/>
      <c r="QO24" s="5"/>
      <c r="QP24" s="5"/>
      <c r="QQ24" s="5"/>
      <c r="QR24" s="5"/>
      <c r="QS24" s="5"/>
      <c r="QT24" s="5"/>
      <c r="QU24" s="5"/>
      <c r="QV24" s="5"/>
      <c r="QW24" s="5"/>
      <c r="QX24" s="5"/>
      <c r="QY24" s="5"/>
      <c r="QZ24" s="5"/>
      <c r="RA24" s="5"/>
      <c r="RB24" s="5"/>
      <c r="RC24" s="5"/>
      <c r="RD24" s="5"/>
      <c r="RE24" s="5"/>
      <c r="RF24" s="5"/>
      <c r="RG24" s="5"/>
      <c r="RH24" s="5"/>
      <c r="RI24" s="5"/>
      <c r="RJ24" s="5"/>
      <c r="RK24" s="5"/>
      <c r="RL24" s="5"/>
      <c r="RM24" s="5"/>
      <c r="RN24" s="5"/>
      <c r="RO24" s="5"/>
      <c r="RP24" s="5"/>
      <c r="RQ24" s="5"/>
      <c r="RR24" s="5"/>
      <c r="RS24" s="5"/>
      <c r="RT24" s="5"/>
      <c r="RU24" s="5"/>
      <c r="RV24" s="5"/>
      <c r="RW24" s="5"/>
      <c r="RX24" s="5"/>
      <c r="RY24" s="5"/>
      <c r="RZ24" s="5"/>
      <c r="SA24" s="5"/>
      <c r="SB24" s="5"/>
      <c r="SC24" s="5"/>
      <c r="SD24" s="5"/>
      <c r="SE24" s="5"/>
      <c r="SF24" s="5"/>
      <c r="SG24" s="5"/>
      <c r="SH24" s="5"/>
      <c r="SI24" s="5"/>
      <c r="SJ24" s="5"/>
      <c r="SK24" s="5"/>
      <c r="SL24" s="5"/>
      <c r="SM24" s="5"/>
      <c r="SN24" s="5"/>
      <c r="SO24" s="5"/>
      <c r="SP24" s="5"/>
      <c r="SQ24" s="5"/>
      <c r="SR24" s="5"/>
      <c r="SS24" s="5"/>
      <c r="ST24" s="5"/>
      <c r="SU24" s="5"/>
      <c r="SV24" s="5"/>
      <c r="SW24" s="5"/>
      <c r="SX24" s="5"/>
      <c r="SY24" s="5"/>
      <c r="SZ24" s="5"/>
      <c r="TA24" s="5"/>
      <c r="TB24" s="5"/>
      <c r="TC24" s="5"/>
      <c r="TD24" s="5"/>
      <c r="TE24" s="5"/>
      <c r="TF24" s="5"/>
      <c r="TG24" s="5"/>
      <c r="TH24" s="5"/>
      <c r="TI24" s="5"/>
      <c r="TJ24" s="5"/>
      <c r="TK24" s="5"/>
      <c r="TL24" s="5"/>
      <c r="TM24" s="5"/>
      <c r="TN24" s="5"/>
      <c r="TO24" s="5"/>
      <c r="TP24" s="5"/>
      <c r="TQ24" s="5"/>
      <c r="TR24" s="5"/>
      <c r="TS24" s="5"/>
      <c r="TT24" s="5"/>
      <c r="TU24" s="5"/>
      <c r="TV24" s="5"/>
      <c r="TW24" s="5"/>
      <c r="TX24" s="5"/>
      <c r="TY24" s="5"/>
      <c r="TZ24" s="5"/>
      <c r="UA24" s="5"/>
      <c r="UB24" s="5"/>
      <c r="UC24" s="5"/>
      <c r="UD24" s="5"/>
      <c r="UE24" s="5"/>
      <c r="UF24" s="5"/>
      <c r="UG24" s="5"/>
      <c r="UH24" s="5"/>
      <c r="UI24" s="5"/>
      <c r="UJ24" s="5"/>
      <c r="UK24" s="5"/>
      <c r="UL24" s="5"/>
      <c r="UM24" s="5"/>
      <c r="UN24" s="5"/>
      <c r="UO24" s="5"/>
      <c r="UP24" s="5"/>
      <c r="UQ24" s="5"/>
      <c r="UR24" s="5"/>
      <c r="US24" s="5"/>
      <c r="UT24" s="5"/>
      <c r="UU24" s="5"/>
      <c r="UV24" s="5"/>
      <c r="UW24" s="5"/>
      <c r="UX24" s="5"/>
      <c r="UY24" s="5"/>
      <c r="UZ24" s="5"/>
      <c r="VA24" s="5"/>
      <c r="VB24" s="5"/>
      <c r="VC24" s="5"/>
      <c r="VD24" s="5"/>
      <c r="VE24" s="5"/>
      <c r="VF24" s="5"/>
      <c r="VG24" s="5"/>
      <c r="VH24" s="5"/>
      <c r="VI24" s="5"/>
      <c r="VJ24" s="5"/>
      <c r="VK24" s="5"/>
      <c r="VL24" s="5"/>
      <c r="VM24" s="5"/>
      <c r="VN24" s="5"/>
      <c r="VO24" s="5"/>
      <c r="VP24" s="5"/>
      <c r="VQ24" s="5"/>
      <c r="VR24" s="5"/>
      <c r="VS24" s="5"/>
      <c r="VT24" s="5"/>
      <c r="VU24" s="5"/>
      <c r="VV24" s="5"/>
      <c r="VW24" s="5"/>
    </row>
    <row r="25" spans="1:595" s="6" customFormat="1" ht="15" customHeight="1" thickBot="1" x14ac:dyDescent="0.4">
      <c r="A25" s="31" t="s">
        <v>14</v>
      </c>
      <c r="B25" s="32" t="s">
        <v>62</v>
      </c>
      <c r="C25" s="48"/>
      <c r="D25" s="34"/>
      <c r="E25" s="34"/>
      <c r="F25" s="34"/>
      <c r="G25" s="34"/>
      <c r="H25" s="56"/>
      <c r="I25" s="23"/>
      <c r="J25" s="23"/>
      <c r="K25" s="65"/>
      <c r="L25" s="72"/>
      <c r="M25" s="138"/>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5"/>
      <c r="NI25" s="5"/>
      <c r="NJ25" s="5"/>
      <c r="NK25" s="5"/>
      <c r="NL25" s="5"/>
      <c r="NM25" s="5"/>
      <c r="NN25" s="5"/>
      <c r="NO25" s="5"/>
      <c r="NP25" s="5"/>
      <c r="NQ25" s="5"/>
      <c r="NR25" s="5"/>
      <c r="NS25" s="5"/>
      <c r="NT25" s="5"/>
      <c r="NU25" s="5"/>
      <c r="NV25" s="5"/>
      <c r="NW25" s="5"/>
      <c r="NX25" s="5"/>
      <c r="NY25" s="5"/>
      <c r="NZ25" s="5"/>
      <c r="OA25" s="5"/>
      <c r="OB25" s="5"/>
      <c r="OC25" s="5"/>
      <c r="OD25" s="5"/>
      <c r="OE25" s="5"/>
      <c r="OF25" s="5"/>
      <c r="OG25" s="5"/>
      <c r="OH25" s="5"/>
      <c r="OI25" s="5"/>
      <c r="OJ25" s="5"/>
      <c r="OK25" s="5"/>
      <c r="OL25" s="5"/>
      <c r="OM25" s="5"/>
      <c r="ON25" s="5"/>
      <c r="OO25" s="5"/>
      <c r="OP25" s="5"/>
      <c r="OQ25" s="5"/>
      <c r="OR25" s="5"/>
      <c r="OS25" s="5"/>
      <c r="OT25" s="5"/>
      <c r="OU25" s="5"/>
      <c r="OV25" s="5"/>
      <c r="OW25" s="5"/>
      <c r="OX25" s="5"/>
      <c r="OY25" s="5"/>
      <c r="OZ25" s="5"/>
      <c r="PA25" s="5"/>
      <c r="PB25" s="5"/>
      <c r="PC25" s="5"/>
      <c r="PD25" s="5"/>
      <c r="PE25" s="5"/>
      <c r="PF25" s="5"/>
      <c r="PG25" s="5"/>
      <c r="PH25" s="5"/>
      <c r="PI25" s="5"/>
      <c r="PJ25" s="5"/>
      <c r="PK25" s="5"/>
      <c r="PL25" s="5"/>
      <c r="PM25" s="5"/>
      <c r="PN25" s="5"/>
      <c r="PO25" s="5"/>
      <c r="PP25" s="5"/>
      <c r="PQ25" s="5"/>
      <c r="PR25" s="5"/>
      <c r="PS25" s="5"/>
      <c r="PT25" s="5"/>
      <c r="PU25" s="5"/>
      <c r="PV25" s="5"/>
      <c r="PW25" s="5"/>
      <c r="PX25" s="5"/>
      <c r="PY25" s="5"/>
      <c r="PZ25" s="5"/>
      <c r="QA25" s="5"/>
      <c r="QB25" s="5"/>
      <c r="QC25" s="5"/>
      <c r="QD25" s="5"/>
      <c r="QE25" s="5"/>
      <c r="QF25" s="5"/>
      <c r="QG25" s="5"/>
      <c r="QH25" s="5"/>
      <c r="QI25" s="5"/>
      <c r="QJ25" s="5"/>
      <c r="QK25" s="5"/>
      <c r="QL25" s="5"/>
      <c r="QM25" s="5"/>
      <c r="QN25" s="5"/>
      <c r="QO25" s="5"/>
      <c r="QP25" s="5"/>
      <c r="QQ25" s="5"/>
      <c r="QR25" s="5"/>
      <c r="QS25" s="5"/>
      <c r="QT25" s="5"/>
      <c r="QU25" s="5"/>
      <c r="QV25" s="5"/>
      <c r="QW25" s="5"/>
      <c r="QX25" s="5"/>
      <c r="QY25" s="5"/>
      <c r="QZ25" s="5"/>
      <c r="RA25" s="5"/>
      <c r="RB25" s="5"/>
      <c r="RC25" s="5"/>
      <c r="RD25" s="5"/>
      <c r="RE25" s="5"/>
      <c r="RF25" s="5"/>
      <c r="RG25" s="5"/>
      <c r="RH25" s="5"/>
      <c r="RI25" s="5"/>
      <c r="RJ25" s="5"/>
      <c r="RK25" s="5"/>
      <c r="RL25" s="5"/>
      <c r="RM25" s="5"/>
      <c r="RN25" s="5"/>
      <c r="RO25" s="5"/>
      <c r="RP25" s="5"/>
      <c r="RQ25" s="5"/>
      <c r="RR25" s="5"/>
      <c r="RS25" s="5"/>
      <c r="RT25" s="5"/>
      <c r="RU25" s="5"/>
      <c r="RV25" s="5"/>
      <c r="RW25" s="5"/>
      <c r="RX25" s="5"/>
      <c r="RY25" s="5"/>
      <c r="RZ25" s="5"/>
      <c r="SA25" s="5"/>
      <c r="SB25" s="5"/>
      <c r="SC25" s="5"/>
      <c r="SD25" s="5"/>
      <c r="SE25" s="5"/>
      <c r="SF25" s="5"/>
      <c r="SG25" s="5"/>
      <c r="SH25" s="5"/>
      <c r="SI25" s="5"/>
      <c r="SJ25" s="5"/>
      <c r="SK25" s="5"/>
      <c r="SL25" s="5"/>
      <c r="SM25" s="5"/>
      <c r="SN25" s="5"/>
      <c r="SO25" s="5"/>
      <c r="SP25" s="5"/>
      <c r="SQ25" s="5"/>
      <c r="SR25" s="5"/>
      <c r="SS25" s="5"/>
      <c r="ST25" s="5"/>
      <c r="SU25" s="5"/>
      <c r="SV25" s="5"/>
      <c r="SW25" s="5"/>
      <c r="SX25" s="5"/>
      <c r="SY25" s="5"/>
      <c r="SZ25" s="5"/>
      <c r="TA25" s="5"/>
      <c r="TB25" s="5"/>
      <c r="TC25" s="5"/>
      <c r="TD25" s="5"/>
      <c r="TE25" s="5"/>
      <c r="TF25" s="5"/>
      <c r="TG25" s="5"/>
      <c r="TH25" s="5"/>
      <c r="TI25" s="5"/>
      <c r="TJ25" s="5"/>
      <c r="TK25" s="5"/>
      <c r="TL25" s="5"/>
      <c r="TM25" s="5"/>
      <c r="TN25" s="5"/>
      <c r="TO25" s="5"/>
      <c r="TP25" s="5"/>
      <c r="TQ25" s="5"/>
      <c r="TR25" s="5"/>
      <c r="TS25" s="5"/>
      <c r="TT25" s="5"/>
      <c r="TU25" s="5"/>
      <c r="TV25" s="5"/>
      <c r="TW25" s="5"/>
      <c r="TX25" s="5"/>
      <c r="TY25" s="5"/>
      <c r="TZ25" s="5"/>
      <c r="UA25" s="5"/>
      <c r="UB25" s="5"/>
      <c r="UC25" s="5"/>
      <c r="UD25" s="5"/>
      <c r="UE25" s="5"/>
      <c r="UF25" s="5"/>
      <c r="UG25" s="5"/>
      <c r="UH25" s="5"/>
      <c r="UI25" s="5"/>
      <c r="UJ25" s="5"/>
      <c r="UK25" s="5"/>
      <c r="UL25" s="5"/>
      <c r="UM25" s="5"/>
      <c r="UN25" s="5"/>
      <c r="UO25" s="5"/>
      <c r="UP25" s="5"/>
      <c r="UQ25" s="5"/>
      <c r="UR25" s="5"/>
      <c r="US25" s="5"/>
      <c r="UT25" s="5"/>
      <c r="UU25" s="5"/>
      <c r="UV25" s="5"/>
      <c r="UW25" s="5"/>
      <c r="UX25" s="5"/>
      <c r="UY25" s="5"/>
      <c r="UZ25" s="5"/>
      <c r="VA25" s="5"/>
      <c r="VB25" s="5"/>
      <c r="VC25" s="5"/>
      <c r="VD25" s="5"/>
      <c r="VE25" s="5"/>
      <c r="VF25" s="5"/>
      <c r="VG25" s="5"/>
      <c r="VH25" s="5"/>
      <c r="VI25" s="5"/>
      <c r="VJ25" s="5"/>
      <c r="VK25" s="5"/>
      <c r="VL25" s="5"/>
      <c r="VM25" s="5"/>
      <c r="VN25" s="5"/>
      <c r="VO25" s="5"/>
      <c r="VP25" s="5"/>
      <c r="VQ25" s="5"/>
      <c r="VR25" s="5"/>
      <c r="VS25" s="5"/>
      <c r="VT25" s="5"/>
      <c r="VU25" s="5"/>
      <c r="VV25" s="5"/>
      <c r="VW25" s="5"/>
    </row>
    <row r="26" spans="1:595" s="6" customFormat="1" ht="15" customHeight="1" thickBot="1" x14ac:dyDescent="0.4">
      <c r="A26" s="7"/>
      <c r="B26" s="8" t="s">
        <v>61</v>
      </c>
      <c r="C26" s="10" t="s">
        <v>9</v>
      </c>
      <c r="D26" s="10" t="s">
        <v>9</v>
      </c>
      <c r="E26" s="10"/>
      <c r="F26" s="10" t="s">
        <v>9</v>
      </c>
      <c r="G26" s="10"/>
      <c r="H26" s="54"/>
      <c r="I26" s="25">
        <f>COUNTIF(C26:D26,"y")</f>
        <v>2</v>
      </c>
      <c r="J26" s="10">
        <f t="shared" si="7"/>
        <v>1</v>
      </c>
      <c r="K26" s="54">
        <f t="shared" si="5"/>
        <v>0</v>
      </c>
      <c r="L26" s="71">
        <f t="shared" si="8"/>
        <v>3</v>
      </c>
      <c r="M26" s="138"/>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5"/>
      <c r="NI26" s="5"/>
      <c r="NJ26" s="5"/>
      <c r="NK26" s="5"/>
      <c r="NL26" s="5"/>
      <c r="NM26" s="5"/>
      <c r="NN26" s="5"/>
      <c r="NO26" s="5"/>
      <c r="NP26" s="5"/>
      <c r="NQ26" s="5"/>
      <c r="NR26" s="5"/>
      <c r="NS26" s="5"/>
      <c r="NT26" s="5"/>
      <c r="NU26" s="5"/>
      <c r="NV26" s="5"/>
      <c r="NW26" s="5"/>
      <c r="NX26" s="5"/>
      <c r="NY26" s="5"/>
      <c r="NZ26" s="5"/>
      <c r="OA26" s="5"/>
      <c r="OB26" s="5"/>
      <c r="OC26" s="5"/>
      <c r="OD26" s="5"/>
      <c r="OE26" s="5"/>
      <c r="OF26" s="5"/>
      <c r="OG26" s="5"/>
      <c r="OH26" s="5"/>
      <c r="OI26" s="5"/>
      <c r="OJ26" s="5"/>
      <c r="OK26" s="5"/>
      <c r="OL26" s="5"/>
      <c r="OM26" s="5"/>
      <c r="ON26" s="5"/>
      <c r="OO26" s="5"/>
      <c r="OP26" s="5"/>
      <c r="OQ26" s="5"/>
      <c r="OR26" s="5"/>
      <c r="OS26" s="5"/>
      <c r="OT26" s="5"/>
      <c r="OU26" s="5"/>
      <c r="OV26" s="5"/>
      <c r="OW26" s="5"/>
      <c r="OX26" s="5"/>
      <c r="OY26" s="5"/>
      <c r="OZ26" s="5"/>
      <c r="PA26" s="5"/>
      <c r="PB26" s="5"/>
      <c r="PC26" s="5"/>
      <c r="PD26" s="5"/>
      <c r="PE26" s="5"/>
      <c r="PF26" s="5"/>
      <c r="PG26" s="5"/>
      <c r="PH26" s="5"/>
      <c r="PI26" s="5"/>
      <c r="PJ26" s="5"/>
      <c r="PK26" s="5"/>
      <c r="PL26" s="5"/>
      <c r="PM26" s="5"/>
      <c r="PN26" s="5"/>
      <c r="PO26" s="5"/>
      <c r="PP26" s="5"/>
      <c r="PQ26" s="5"/>
      <c r="PR26" s="5"/>
      <c r="PS26" s="5"/>
      <c r="PT26" s="5"/>
      <c r="PU26" s="5"/>
      <c r="PV26" s="5"/>
      <c r="PW26" s="5"/>
      <c r="PX26" s="5"/>
      <c r="PY26" s="5"/>
      <c r="PZ26" s="5"/>
      <c r="QA26" s="5"/>
      <c r="QB26" s="5"/>
      <c r="QC26" s="5"/>
      <c r="QD26" s="5"/>
      <c r="QE26" s="5"/>
      <c r="QF26" s="5"/>
      <c r="QG26" s="5"/>
      <c r="QH26" s="5"/>
      <c r="QI26" s="5"/>
      <c r="QJ26" s="5"/>
      <c r="QK26" s="5"/>
      <c r="QL26" s="5"/>
      <c r="QM26" s="5"/>
      <c r="QN26" s="5"/>
      <c r="QO26" s="5"/>
      <c r="QP26" s="5"/>
      <c r="QQ26" s="5"/>
      <c r="QR26" s="5"/>
      <c r="QS26" s="5"/>
      <c r="QT26" s="5"/>
      <c r="QU26" s="5"/>
      <c r="QV26" s="5"/>
      <c r="QW26" s="5"/>
      <c r="QX26" s="5"/>
      <c r="QY26" s="5"/>
      <c r="QZ26" s="5"/>
      <c r="RA26" s="5"/>
      <c r="RB26" s="5"/>
      <c r="RC26" s="5"/>
      <c r="RD26" s="5"/>
      <c r="RE26" s="5"/>
      <c r="RF26" s="5"/>
      <c r="RG26" s="5"/>
      <c r="RH26" s="5"/>
      <c r="RI26" s="5"/>
      <c r="RJ26" s="5"/>
      <c r="RK26" s="5"/>
      <c r="RL26" s="5"/>
      <c r="RM26" s="5"/>
      <c r="RN26" s="5"/>
      <c r="RO26" s="5"/>
      <c r="RP26" s="5"/>
      <c r="RQ26" s="5"/>
      <c r="RR26" s="5"/>
      <c r="RS26" s="5"/>
      <c r="RT26" s="5"/>
      <c r="RU26" s="5"/>
      <c r="RV26" s="5"/>
      <c r="RW26" s="5"/>
      <c r="RX26" s="5"/>
      <c r="RY26" s="5"/>
      <c r="RZ26" s="5"/>
      <c r="SA26" s="5"/>
      <c r="SB26" s="5"/>
      <c r="SC26" s="5"/>
      <c r="SD26" s="5"/>
      <c r="SE26" s="5"/>
      <c r="SF26" s="5"/>
      <c r="SG26" s="5"/>
      <c r="SH26" s="5"/>
      <c r="SI26" s="5"/>
      <c r="SJ26" s="5"/>
      <c r="SK26" s="5"/>
      <c r="SL26" s="5"/>
      <c r="SM26" s="5"/>
      <c r="SN26" s="5"/>
      <c r="SO26" s="5"/>
      <c r="SP26" s="5"/>
      <c r="SQ26" s="5"/>
      <c r="SR26" s="5"/>
      <c r="SS26" s="5"/>
      <c r="ST26" s="5"/>
      <c r="SU26" s="5"/>
      <c r="SV26" s="5"/>
      <c r="SW26" s="5"/>
      <c r="SX26" s="5"/>
      <c r="SY26" s="5"/>
      <c r="SZ26" s="5"/>
      <c r="TA26" s="5"/>
      <c r="TB26" s="5"/>
      <c r="TC26" s="5"/>
      <c r="TD26" s="5"/>
      <c r="TE26" s="5"/>
      <c r="TF26" s="5"/>
      <c r="TG26" s="5"/>
      <c r="TH26" s="5"/>
      <c r="TI26" s="5"/>
      <c r="TJ26" s="5"/>
      <c r="TK26" s="5"/>
      <c r="TL26" s="5"/>
      <c r="TM26" s="5"/>
      <c r="TN26" s="5"/>
      <c r="TO26" s="5"/>
      <c r="TP26" s="5"/>
      <c r="TQ26" s="5"/>
      <c r="TR26" s="5"/>
      <c r="TS26" s="5"/>
      <c r="TT26" s="5"/>
      <c r="TU26" s="5"/>
      <c r="TV26" s="5"/>
      <c r="TW26" s="5"/>
      <c r="TX26" s="5"/>
      <c r="TY26" s="5"/>
      <c r="TZ26" s="5"/>
      <c r="UA26" s="5"/>
      <c r="UB26" s="5"/>
      <c r="UC26" s="5"/>
      <c r="UD26" s="5"/>
      <c r="UE26" s="5"/>
      <c r="UF26" s="5"/>
      <c r="UG26" s="5"/>
      <c r="UH26" s="5"/>
      <c r="UI26" s="5"/>
      <c r="UJ26" s="5"/>
      <c r="UK26" s="5"/>
      <c r="UL26" s="5"/>
      <c r="UM26" s="5"/>
      <c r="UN26" s="5"/>
      <c r="UO26" s="5"/>
      <c r="UP26" s="5"/>
      <c r="UQ26" s="5"/>
      <c r="UR26" s="5"/>
      <c r="US26" s="5"/>
      <c r="UT26" s="5"/>
      <c r="UU26" s="5"/>
      <c r="UV26" s="5"/>
      <c r="UW26" s="5"/>
      <c r="UX26" s="5"/>
      <c r="UY26" s="5"/>
      <c r="UZ26" s="5"/>
      <c r="VA26" s="5"/>
      <c r="VB26" s="5"/>
      <c r="VC26" s="5"/>
      <c r="VD26" s="5"/>
      <c r="VE26" s="5"/>
      <c r="VF26" s="5"/>
      <c r="VG26" s="5"/>
      <c r="VH26" s="5"/>
      <c r="VI26" s="5"/>
      <c r="VJ26" s="5"/>
      <c r="VK26" s="5"/>
      <c r="VL26" s="5"/>
      <c r="VM26" s="5"/>
      <c r="VN26" s="5"/>
      <c r="VO26" s="5"/>
      <c r="VP26" s="5"/>
      <c r="VQ26" s="5"/>
      <c r="VR26" s="5"/>
      <c r="VS26" s="5"/>
      <c r="VT26" s="5"/>
      <c r="VU26" s="5"/>
      <c r="VV26" s="5"/>
      <c r="VW26" s="5"/>
    </row>
    <row r="27" spans="1:595" s="6" customFormat="1" ht="15" customHeight="1" thickBot="1" x14ac:dyDescent="0.4">
      <c r="A27" s="7"/>
      <c r="B27" s="8" t="s">
        <v>89</v>
      </c>
      <c r="C27" s="10"/>
      <c r="D27" s="10" t="s">
        <v>9</v>
      </c>
      <c r="E27" s="10"/>
      <c r="F27" s="10" t="s">
        <v>9</v>
      </c>
      <c r="G27" s="10"/>
      <c r="H27" s="54" t="s">
        <v>9</v>
      </c>
      <c r="I27" s="25">
        <f t="shared" ref="I27:I29" si="9">COUNTIF(C27:D27,"y")</f>
        <v>1</v>
      </c>
      <c r="J27" s="10">
        <f t="shared" si="7"/>
        <v>1</v>
      </c>
      <c r="K27" s="54">
        <f t="shared" si="5"/>
        <v>1</v>
      </c>
      <c r="L27" s="71">
        <f t="shared" si="8"/>
        <v>3</v>
      </c>
      <c r="M27" s="138"/>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5"/>
      <c r="NI27" s="5"/>
      <c r="NJ27" s="5"/>
      <c r="NK27" s="5"/>
      <c r="NL27" s="5"/>
      <c r="NM27" s="5"/>
      <c r="NN27" s="5"/>
      <c r="NO27" s="5"/>
      <c r="NP27" s="5"/>
      <c r="NQ27" s="5"/>
      <c r="NR27" s="5"/>
      <c r="NS27" s="5"/>
      <c r="NT27" s="5"/>
      <c r="NU27" s="5"/>
      <c r="NV27" s="5"/>
      <c r="NW27" s="5"/>
      <c r="NX27" s="5"/>
      <c r="NY27" s="5"/>
      <c r="NZ27" s="5"/>
      <c r="OA27" s="5"/>
      <c r="OB27" s="5"/>
      <c r="OC27" s="5"/>
      <c r="OD27" s="5"/>
      <c r="OE27" s="5"/>
      <c r="OF27" s="5"/>
      <c r="OG27" s="5"/>
      <c r="OH27" s="5"/>
      <c r="OI27" s="5"/>
      <c r="OJ27" s="5"/>
      <c r="OK27" s="5"/>
      <c r="OL27" s="5"/>
      <c r="OM27" s="5"/>
      <c r="ON27" s="5"/>
      <c r="OO27" s="5"/>
      <c r="OP27" s="5"/>
      <c r="OQ27" s="5"/>
      <c r="OR27" s="5"/>
      <c r="OS27" s="5"/>
      <c r="OT27" s="5"/>
      <c r="OU27" s="5"/>
      <c r="OV27" s="5"/>
      <c r="OW27" s="5"/>
      <c r="OX27" s="5"/>
      <c r="OY27" s="5"/>
      <c r="OZ27" s="5"/>
      <c r="PA27" s="5"/>
      <c r="PB27" s="5"/>
      <c r="PC27" s="5"/>
      <c r="PD27" s="5"/>
      <c r="PE27" s="5"/>
      <c r="PF27" s="5"/>
      <c r="PG27" s="5"/>
      <c r="PH27" s="5"/>
      <c r="PI27" s="5"/>
      <c r="PJ27" s="5"/>
      <c r="PK27" s="5"/>
      <c r="PL27" s="5"/>
      <c r="PM27" s="5"/>
      <c r="PN27" s="5"/>
      <c r="PO27" s="5"/>
      <c r="PP27" s="5"/>
      <c r="PQ27" s="5"/>
      <c r="PR27" s="5"/>
      <c r="PS27" s="5"/>
      <c r="PT27" s="5"/>
      <c r="PU27" s="5"/>
      <c r="PV27" s="5"/>
      <c r="PW27" s="5"/>
      <c r="PX27" s="5"/>
      <c r="PY27" s="5"/>
      <c r="PZ27" s="5"/>
      <c r="QA27" s="5"/>
      <c r="QB27" s="5"/>
      <c r="QC27" s="5"/>
      <c r="QD27" s="5"/>
      <c r="QE27" s="5"/>
      <c r="QF27" s="5"/>
      <c r="QG27" s="5"/>
      <c r="QH27" s="5"/>
      <c r="QI27" s="5"/>
      <c r="QJ27" s="5"/>
      <c r="QK27" s="5"/>
      <c r="QL27" s="5"/>
      <c r="QM27" s="5"/>
      <c r="QN27" s="5"/>
      <c r="QO27" s="5"/>
      <c r="QP27" s="5"/>
      <c r="QQ27" s="5"/>
      <c r="QR27" s="5"/>
      <c r="QS27" s="5"/>
      <c r="QT27" s="5"/>
      <c r="QU27" s="5"/>
      <c r="QV27" s="5"/>
      <c r="QW27" s="5"/>
      <c r="QX27" s="5"/>
      <c r="QY27" s="5"/>
      <c r="QZ27" s="5"/>
      <c r="RA27" s="5"/>
      <c r="RB27" s="5"/>
      <c r="RC27" s="5"/>
      <c r="RD27" s="5"/>
      <c r="RE27" s="5"/>
      <c r="RF27" s="5"/>
      <c r="RG27" s="5"/>
      <c r="RH27" s="5"/>
      <c r="RI27" s="5"/>
      <c r="RJ27" s="5"/>
      <c r="RK27" s="5"/>
      <c r="RL27" s="5"/>
      <c r="RM27" s="5"/>
      <c r="RN27" s="5"/>
      <c r="RO27" s="5"/>
      <c r="RP27" s="5"/>
      <c r="RQ27" s="5"/>
      <c r="RR27" s="5"/>
      <c r="RS27" s="5"/>
      <c r="RT27" s="5"/>
      <c r="RU27" s="5"/>
      <c r="RV27" s="5"/>
      <c r="RW27" s="5"/>
      <c r="RX27" s="5"/>
      <c r="RY27" s="5"/>
      <c r="RZ27" s="5"/>
      <c r="SA27" s="5"/>
      <c r="SB27" s="5"/>
      <c r="SC27" s="5"/>
      <c r="SD27" s="5"/>
      <c r="SE27" s="5"/>
      <c r="SF27" s="5"/>
      <c r="SG27" s="5"/>
      <c r="SH27" s="5"/>
      <c r="SI27" s="5"/>
      <c r="SJ27" s="5"/>
      <c r="SK27" s="5"/>
      <c r="SL27" s="5"/>
      <c r="SM27" s="5"/>
      <c r="SN27" s="5"/>
      <c r="SO27" s="5"/>
      <c r="SP27" s="5"/>
      <c r="SQ27" s="5"/>
      <c r="SR27" s="5"/>
      <c r="SS27" s="5"/>
      <c r="ST27" s="5"/>
      <c r="SU27" s="5"/>
      <c r="SV27" s="5"/>
      <c r="SW27" s="5"/>
      <c r="SX27" s="5"/>
      <c r="SY27" s="5"/>
      <c r="SZ27" s="5"/>
      <c r="TA27" s="5"/>
      <c r="TB27" s="5"/>
      <c r="TC27" s="5"/>
      <c r="TD27" s="5"/>
      <c r="TE27" s="5"/>
      <c r="TF27" s="5"/>
      <c r="TG27" s="5"/>
      <c r="TH27" s="5"/>
      <c r="TI27" s="5"/>
      <c r="TJ27" s="5"/>
      <c r="TK27" s="5"/>
      <c r="TL27" s="5"/>
      <c r="TM27" s="5"/>
      <c r="TN27" s="5"/>
      <c r="TO27" s="5"/>
      <c r="TP27" s="5"/>
      <c r="TQ27" s="5"/>
      <c r="TR27" s="5"/>
      <c r="TS27" s="5"/>
      <c r="TT27" s="5"/>
      <c r="TU27" s="5"/>
      <c r="TV27" s="5"/>
      <c r="TW27" s="5"/>
      <c r="TX27" s="5"/>
      <c r="TY27" s="5"/>
      <c r="TZ27" s="5"/>
      <c r="UA27" s="5"/>
      <c r="UB27" s="5"/>
      <c r="UC27" s="5"/>
      <c r="UD27" s="5"/>
      <c r="UE27" s="5"/>
      <c r="UF27" s="5"/>
      <c r="UG27" s="5"/>
      <c r="UH27" s="5"/>
      <c r="UI27" s="5"/>
      <c r="UJ27" s="5"/>
      <c r="UK27" s="5"/>
      <c r="UL27" s="5"/>
      <c r="UM27" s="5"/>
      <c r="UN27" s="5"/>
      <c r="UO27" s="5"/>
      <c r="UP27" s="5"/>
      <c r="UQ27" s="5"/>
      <c r="UR27" s="5"/>
      <c r="US27" s="5"/>
      <c r="UT27" s="5"/>
      <c r="UU27" s="5"/>
      <c r="UV27" s="5"/>
      <c r="UW27" s="5"/>
      <c r="UX27" s="5"/>
      <c r="UY27" s="5"/>
      <c r="UZ27" s="5"/>
      <c r="VA27" s="5"/>
      <c r="VB27" s="5"/>
      <c r="VC27" s="5"/>
      <c r="VD27" s="5"/>
      <c r="VE27" s="5"/>
      <c r="VF27" s="5"/>
      <c r="VG27" s="5"/>
      <c r="VH27" s="5"/>
      <c r="VI27" s="5"/>
      <c r="VJ27" s="5"/>
      <c r="VK27" s="5"/>
      <c r="VL27" s="5"/>
      <c r="VM27" s="5"/>
      <c r="VN27" s="5"/>
      <c r="VO27" s="5"/>
      <c r="VP27" s="5"/>
      <c r="VQ27" s="5"/>
      <c r="VR27" s="5"/>
      <c r="VS27" s="5"/>
      <c r="VT27" s="5"/>
      <c r="VU27" s="5"/>
      <c r="VV27" s="5"/>
      <c r="VW27" s="5"/>
    </row>
    <row r="28" spans="1:595" s="6" customFormat="1" ht="15" customHeight="1" thickBot="1" x14ac:dyDescent="0.4">
      <c r="A28" s="7"/>
      <c r="B28" s="8" t="s">
        <v>88</v>
      </c>
      <c r="C28" s="10"/>
      <c r="D28" s="10"/>
      <c r="E28" s="10"/>
      <c r="F28" s="10"/>
      <c r="G28" s="10" t="s">
        <v>9</v>
      </c>
      <c r="H28" s="54"/>
      <c r="I28" s="25">
        <f t="shared" si="9"/>
        <v>0</v>
      </c>
      <c r="J28" s="10">
        <f t="shared" si="7"/>
        <v>0</v>
      </c>
      <c r="K28" s="54">
        <f t="shared" si="5"/>
        <v>1</v>
      </c>
      <c r="L28" s="71">
        <f t="shared" si="8"/>
        <v>1</v>
      </c>
      <c r="M28" s="138"/>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5"/>
      <c r="NI28" s="5"/>
      <c r="NJ28" s="5"/>
      <c r="NK28" s="5"/>
      <c r="NL28" s="5"/>
      <c r="NM28" s="5"/>
      <c r="NN28" s="5"/>
      <c r="NO28" s="5"/>
      <c r="NP28" s="5"/>
      <c r="NQ28" s="5"/>
      <c r="NR28" s="5"/>
      <c r="NS28" s="5"/>
      <c r="NT28" s="5"/>
      <c r="NU28" s="5"/>
      <c r="NV28" s="5"/>
      <c r="NW28" s="5"/>
      <c r="NX28" s="5"/>
      <c r="NY28" s="5"/>
      <c r="NZ28" s="5"/>
      <c r="OA28" s="5"/>
      <c r="OB28" s="5"/>
      <c r="OC28" s="5"/>
      <c r="OD28" s="5"/>
      <c r="OE28" s="5"/>
      <c r="OF28" s="5"/>
      <c r="OG28" s="5"/>
      <c r="OH28" s="5"/>
      <c r="OI28" s="5"/>
      <c r="OJ28" s="5"/>
      <c r="OK28" s="5"/>
      <c r="OL28" s="5"/>
      <c r="OM28" s="5"/>
      <c r="ON28" s="5"/>
      <c r="OO28" s="5"/>
      <c r="OP28" s="5"/>
      <c r="OQ28" s="5"/>
      <c r="OR28" s="5"/>
      <c r="OS28" s="5"/>
      <c r="OT28" s="5"/>
      <c r="OU28" s="5"/>
      <c r="OV28" s="5"/>
      <c r="OW28" s="5"/>
      <c r="OX28" s="5"/>
      <c r="OY28" s="5"/>
      <c r="OZ28" s="5"/>
      <c r="PA28" s="5"/>
      <c r="PB28" s="5"/>
      <c r="PC28" s="5"/>
      <c r="PD28" s="5"/>
      <c r="PE28" s="5"/>
      <c r="PF28" s="5"/>
      <c r="PG28" s="5"/>
      <c r="PH28" s="5"/>
      <c r="PI28" s="5"/>
      <c r="PJ28" s="5"/>
      <c r="PK28" s="5"/>
      <c r="PL28" s="5"/>
      <c r="PM28" s="5"/>
      <c r="PN28" s="5"/>
      <c r="PO28" s="5"/>
      <c r="PP28" s="5"/>
      <c r="PQ28" s="5"/>
      <c r="PR28" s="5"/>
      <c r="PS28" s="5"/>
      <c r="PT28" s="5"/>
      <c r="PU28" s="5"/>
      <c r="PV28" s="5"/>
      <c r="PW28" s="5"/>
      <c r="PX28" s="5"/>
      <c r="PY28" s="5"/>
      <c r="PZ28" s="5"/>
      <c r="QA28" s="5"/>
      <c r="QB28" s="5"/>
      <c r="QC28" s="5"/>
      <c r="QD28" s="5"/>
      <c r="QE28" s="5"/>
      <c r="QF28" s="5"/>
      <c r="QG28" s="5"/>
      <c r="QH28" s="5"/>
      <c r="QI28" s="5"/>
      <c r="QJ28" s="5"/>
      <c r="QK28" s="5"/>
      <c r="QL28" s="5"/>
      <c r="QM28" s="5"/>
      <c r="QN28" s="5"/>
      <c r="QO28" s="5"/>
      <c r="QP28" s="5"/>
      <c r="QQ28" s="5"/>
      <c r="QR28" s="5"/>
      <c r="QS28" s="5"/>
      <c r="QT28" s="5"/>
      <c r="QU28" s="5"/>
      <c r="QV28" s="5"/>
      <c r="QW28" s="5"/>
      <c r="QX28" s="5"/>
      <c r="QY28" s="5"/>
      <c r="QZ28" s="5"/>
      <c r="RA28" s="5"/>
      <c r="RB28" s="5"/>
      <c r="RC28" s="5"/>
      <c r="RD28" s="5"/>
      <c r="RE28" s="5"/>
      <c r="RF28" s="5"/>
      <c r="RG28" s="5"/>
      <c r="RH28" s="5"/>
      <c r="RI28" s="5"/>
      <c r="RJ28" s="5"/>
      <c r="RK28" s="5"/>
      <c r="RL28" s="5"/>
      <c r="RM28" s="5"/>
      <c r="RN28" s="5"/>
      <c r="RO28" s="5"/>
      <c r="RP28" s="5"/>
      <c r="RQ28" s="5"/>
      <c r="RR28" s="5"/>
      <c r="RS28" s="5"/>
      <c r="RT28" s="5"/>
      <c r="RU28" s="5"/>
      <c r="RV28" s="5"/>
      <c r="RW28" s="5"/>
      <c r="RX28" s="5"/>
      <c r="RY28" s="5"/>
      <c r="RZ28" s="5"/>
      <c r="SA28" s="5"/>
      <c r="SB28" s="5"/>
      <c r="SC28" s="5"/>
      <c r="SD28" s="5"/>
      <c r="SE28" s="5"/>
      <c r="SF28" s="5"/>
      <c r="SG28" s="5"/>
      <c r="SH28" s="5"/>
      <c r="SI28" s="5"/>
      <c r="SJ28" s="5"/>
      <c r="SK28" s="5"/>
      <c r="SL28" s="5"/>
      <c r="SM28" s="5"/>
      <c r="SN28" s="5"/>
      <c r="SO28" s="5"/>
      <c r="SP28" s="5"/>
      <c r="SQ28" s="5"/>
      <c r="SR28" s="5"/>
      <c r="SS28" s="5"/>
      <c r="ST28" s="5"/>
      <c r="SU28" s="5"/>
      <c r="SV28" s="5"/>
      <c r="SW28" s="5"/>
      <c r="SX28" s="5"/>
      <c r="SY28" s="5"/>
      <c r="SZ28" s="5"/>
      <c r="TA28" s="5"/>
      <c r="TB28" s="5"/>
      <c r="TC28" s="5"/>
      <c r="TD28" s="5"/>
      <c r="TE28" s="5"/>
      <c r="TF28" s="5"/>
      <c r="TG28" s="5"/>
      <c r="TH28" s="5"/>
      <c r="TI28" s="5"/>
      <c r="TJ28" s="5"/>
      <c r="TK28" s="5"/>
      <c r="TL28" s="5"/>
      <c r="TM28" s="5"/>
      <c r="TN28" s="5"/>
      <c r="TO28" s="5"/>
      <c r="TP28" s="5"/>
      <c r="TQ28" s="5"/>
      <c r="TR28" s="5"/>
      <c r="TS28" s="5"/>
      <c r="TT28" s="5"/>
      <c r="TU28" s="5"/>
      <c r="TV28" s="5"/>
      <c r="TW28" s="5"/>
      <c r="TX28" s="5"/>
      <c r="TY28" s="5"/>
      <c r="TZ28" s="5"/>
      <c r="UA28" s="5"/>
      <c r="UB28" s="5"/>
      <c r="UC28" s="5"/>
      <c r="UD28" s="5"/>
      <c r="UE28" s="5"/>
      <c r="UF28" s="5"/>
      <c r="UG28" s="5"/>
      <c r="UH28" s="5"/>
      <c r="UI28" s="5"/>
      <c r="UJ28" s="5"/>
      <c r="UK28" s="5"/>
      <c r="UL28" s="5"/>
      <c r="UM28" s="5"/>
      <c r="UN28" s="5"/>
      <c r="UO28" s="5"/>
      <c r="UP28" s="5"/>
      <c r="UQ28" s="5"/>
      <c r="UR28" s="5"/>
      <c r="US28" s="5"/>
      <c r="UT28" s="5"/>
      <c r="UU28" s="5"/>
      <c r="UV28" s="5"/>
      <c r="UW28" s="5"/>
      <c r="UX28" s="5"/>
      <c r="UY28" s="5"/>
      <c r="UZ28" s="5"/>
      <c r="VA28" s="5"/>
      <c r="VB28" s="5"/>
      <c r="VC28" s="5"/>
      <c r="VD28" s="5"/>
      <c r="VE28" s="5"/>
      <c r="VF28" s="5"/>
      <c r="VG28" s="5"/>
      <c r="VH28" s="5"/>
      <c r="VI28" s="5"/>
      <c r="VJ28" s="5"/>
      <c r="VK28" s="5"/>
      <c r="VL28" s="5"/>
      <c r="VM28" s="5"/>
      <c r="VN28" s="5"/>
      <c r="VO28" s="5"/>
      <c r="VP28" s="5"/>
      <c r="VQ28" s="5"/>
      <c r="VR28" s="5"/>
      <c r="VS28" s="5"/>
      <c r="VT28" s="5"/>
      <c r="VU28" s="5"/>
      <c r="VV28" s="5"/>
      <c r="VW28" s="5"/>
    </row>
    <row r="29" spans="1:595" s="6" customFormat="1" ht="15" customHeight="1" thickBot="1" x14ac:dyDescent="0.4">
      <c r="A29" s="7"/>
      <c r="B29" s="8" t="s">
        <v>104</v>
      </c>
      <c r="C29" s="10"/>
      <c r="D29" s="10"/>
      <c r="E29" s="10"/>
      <c r="F29" s="10"/>
      <c r="G29" s="10" t="s">
        <v>9</v>
      </c>
      <c r="H29" s="54"/>
      <c r="I29" s="25">
        <f t="shared" si="9"/>
        <v>0</v>
      </c>
      <c r="J29" s="10">
        <f t="shared" si="7"/>
        <v>0</v>
      </c>
      <c r="K29" s="54">
        <f t="shared" si="5"/>
        <v>1</v>
      </c>
      <c r="L29" s="71">
        <f t="shared" si="8"/>
        <v>1</v>
      </c>
      <c r="M29" s="138"/>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5"/>
      <c r="NI29" s="5"/>
      <c r="NJ29" s="5"/>
      <c r="NK29" s="5"/>
      <c r="NL29" s="5"/>
      <c r="NM29" s="5"/>
      <c r="NN29" s="5"/>
      <c r="NO29" s="5"/>
      <c r="NP29" s="5"/>
      <c r="NQ29" s="5"/>
      <c r="NR29" s="5"/>
      <c r="NS29" s="5"/>
      <c r="NT29" s="5"/>
      <c r="NU29" s="5"/>
      <c r="NV29" s="5"/>
      <c r="NW29" s="5"/>
      <c r="NX29" s="5"/>
      <c r="NY29" s="5"/>
      <c r="NZ29" s="5"/>
      <c r="OA29" s="5"/>
      <c r="OB29" s="5"/>
      <c r="OC29" s="5"/>
      <c r="OD29" s="5"/>
      <c r="OE29" s="5"/>
      <c r="OF29" s="5"/>
      <c r="OG29" s="5"/>
      <c r="OH29" s="5"/>
      <c r="OI29" s="5"/>
      <c r="OJ29" s="5"/>
      <c r="OK29" s="5"/>
      <c r="OL29" s="5"/>
      <c r="OM29" s="5"/>
      <c r="ON29" s="5"/>
      <c r="OO29" s="5"/>
      <c r="OP29" s="5"/>
      <c r="OQ29" s="5"/>
      <c r="OR29" s="5"/>
      <c r="OS29" s="5"/>
      <c r="OT29" s="5"/>
      <c r="OU29" s="5"/>
      <c r="OV29" s="5"/>
      <c r="OW29" s="5"/>
      <c r="OX29" s="5"/>
      <c r="OY29" s="5"/>
      <c r="OZ29" s="5"/>
      <c r="PA29" s="5"/>
      <c r="PB29" s="5"/>
      <c r="PC29" s="5"/>
      <c r="PD29" s="5"/>
      <c r="PE29" s="5"/>
      <c r="PF29" s="5"/>
      <c r="PG29" s="5"/>
      <c r="PH29" s="5"/>
      <c r="PI29" s="5"/>
      <c r="PJ29" s="5"/>
      <c r="PK29" s="5"/>
      <c r="PL29" s="5"/>
      <c r="PM29" s="5"/>
      <c r="PN29" s="5"/>
      <c r="PO29" s="5"/>
      <c r="PP29" s="5"/>
      <c r="PQ29" s="5"/>
      <c r="PR29" s="5"/>
      <c r="PS29" s="5"/>
      <c r="PT29" s="5"/>
      <c r="PU29" s="5"/>
      <c r="PV29" s="5"/>
      <c r="PW29" s="5"/>
      <c r="PX29" s="5"/>
      <c r="PY29" s="5"/>
      <c r="PZ29" s="5"/>
      <c r="QA29" s="5"/>
      <c r="QB29" s="5"/>
      <c r="QC29" s="5"/>
      <c r="QD29" s="5"/>
      <c r="QE29" s="5"/>
      <c r="QF29" s="5"/>
      <c r="QG29" s="5"/>
      <c r="QH29" s="5"/>
      <c r="QI29" s="5"/>
      <c r="QJ29" s="5"/>
      <c r="QK29" s="5"/>
      <c r="QL29" s="5"/>
      <c r="QM29" s="5"/>
      <c r="QN29" s="5"/>
      <c r="QO29" s="5"/>
      <c r="QP29" s="5"/>
      <c r="QQ29" s="5"/>
      <c r="QR29" s="5"/>
      <c r="QS29" s="5"/>
      <c r="QT29" s="5"/>
      <c r="QU29" s="5"/>
      <c r="QV29" s="5"/>
      <c r="QW29" s="5"/>
      <c r="QX29" s="5"/>
      <c r="QY29" s="5"/>
      <c r="QZ29" s="5"/>
      <c r="RA29" s="5"/>
      <c r="RB29" s="5"/>
      <c r="RC29" s="5"/>
      <c r="RD29" s="5"/>
      <c r="RE29" s="5"/>
      <c r="RF29" s="5"/>
      <c r="RG29" s="5"/>
      <c r="RH29" s="5"/>
      <c r="RI29" s="5"/>
      <c r="RJ29" s="5"/>
      <c r="RK29" s="5"/>
      <c r="RL29" s="5"/>
      <c r="RM29" s="5"/>
      <c r="RN29" s="5"/>
      <c r="RO29" s="5"/>
      <c r="RP29" s="5"/>
      <c r="RQ29" s="5"/>
      <c r="RR29" s="5"/>
      <c r="RS29" s="5"/>
      <c r="RT29" s="5"/>
      <c r="RU29" s="5"/>
      <c r="RV29" s="5"/>
      <c r="RW29" s="5"/>
      <c r="RX29" s="5"/>
      <c r="RY29" s="5"/>
      <c r="RZ29" s="5"/>
      <c r="SA29" s="5"/>
      <c r="SB29" s="5"/>
      <c r="SC29" s="5"/>
      <c r="SD29" s="5"/>
      <c r="SE29" s="5"/>
      <c r="SF29" s="5"/>
      <c r="SG29" s="5"/>
      <c r="SH29" s="5"/>
      <c r="SI29" s="5"/>
      <c r="SJ29" s="5"/>
      <c r="SK29" s="5"/>
      <c r="SL29" s="5"/>
      <c r="SM29" s="5"/>
      <c r="SN29" s="5"/>
      <c r="SO29" s="5"/>
      <c r="SP29" s="5"/>
      <c r="SQ29" s="5"/>
      <c r="SR29" s="5"/>
      <c r="SS29" s="5"/>
      <c r="ST29" s="5"/>
      <c r="SU29" s="5"/>
      <c r="SV29" s="5"/>
      <c r="SW29" s="5"/>
      <c r="SX29" s="5"/>
      <c r="SY29" s="5"/>
      <c r="SZ29" s="5"/>
      <c r="TA29" s="5"/>
      <c r="TB29" s="5"/>
      <c r="TC29" s="5"/>
      <c r="TD29" s="5"/>
      <c r="TE29" s="5"/>
      <c r="TF29" s="5"/>
      <c r="TG29" s="5"/>
      <c r="TH29" s="5"/>
      <c r="TI29" s="5"/>
      <c r="TJ29" s="5"/>
      <c r="TK29" s="5"/>
      <c r="TL29" s="5"/>
      <c r="TM29" s="5"/>
      <c r="TN29" s="5"/>
      <c r="TO29" s="5"/>
      <c r="TP29" s="5"/>
      <c r="TQ29" s="5"/>
      <c r="TR29" s="5"/>
      <c r="TS29" s="5"/>
      <c r="TT29" s="5"/>
      <c r="TU29" s="5"/>
      <c r="TV29" s="5"/>
      <c r="TW29" s="5"/>
      <c r="TX29" s="5"/>
      <c r="TY29" s="5"/>
      <c r="TZ29" s="5"/>
      <c r="UA29" s="5"/>
      <c r="UB29" s="5"/>
      <c r="UC29" s="5"/>
      <c r="UD29" s="5"/>
      <c r="UE29" s="5"/>
      <c r="UF29" s="5"/>
      <c r="UG29" s="5"/>
      <c r="UH29" s="5"/>
      <c r="UI29" s="5"/>
      <c r="UJ29" s="5"/>
      <c r="UK29" s="5"/>
      <c r="UL29" s="5"/>
      <c r="UM29" s="5"/>
      <c r="UN29" s="5"/>
      <c r="UO29" s="5"/>
      <c r="UP29" s="5"/>
      <c r="UQ29" s="5"/>
      <c r="UR29" s="5"/>
      <c r="US29" s="5"/>
      <c r="UT29" s="5"/>
      <c r="UU29" s="5"/>
      <c r="UV29" s="5"/>
      <c r="UW29" s="5"/>
      <c r="UX29" s="5"/>
      <c r="UY29" s="5"/>
      <c r="UZ29" s="5"/>
      <c r="VA29" s="5"/>
      <c r="VB29" s="5"/>
      <c r="VC29" s="5"/>
      <c r="VD29" s="5"/>
      <c r="VE29" s="5"/>
      <c r="VF29" s="5"/>
      <c r="VG29" s="5"/>
      <c r="VH29" s="5"/>
      <c r="VI29" s="5"/>
      <c r="VJ29" s="5"/>
      <c r="VK29" s="5"/>
      <c r="VL29" s="5"/>
      <c r="VM29" s="5"/>
      <c r="VN29" s="5"/>
      <c r="VO29" s="5"/>
      <c r="VP29" s="5"/>
      <c r="VQ29" s="5"/>
      <c r="VR29" s="5"/>
      <c r="VS29" s="5"/>
      <c r="VT29" s="5"/>
      <c r="VU29" s="5"/>
      <c r="VV29" s="5"/>
      <c r="VW29" s="5"/>
    </row>
    <row r="30" spans="1:595" s="6" customFormat="1" ht="15" thickBot="1" x14ac:dyDescent="0.4">
      <c r="A30" s="3" t="s">
        <v>15</v>
      </c>
      <c r="B30" s="4" t="s">
        <v>54</v>
      </c>
      <c r="C30" s="46"/>
      <c r="D30" s="47"/>
      <c r="E30" s="47"/>
      <c r="F30" s="47"/>
      <c r="G30" s="47"/>
      <c r="H30" s="52"/>
      <c r="I30" s="47"/>
      <c r="J30" s="47"/>
      <c r="K30" s="52"/>
      <c r="L30" s="69"/>
      <c r="M30" s="137" t="s">
        <v>174</v>
      </c>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5"/>
      <c r="NI30" s="5"/>
      <c r="NJ30" s="5"/>
      <c r="NK30" s="5"/>
      <c r="NL30" s="5"/>
      <c r="NM30" s="5"/>
      <c r="NN30" s="5"/>
      <c r="NO30" s="5"/>
      <c r="NP30" s="5"/>
      <c r="NQ30" s="5"/>
      <c r="NR30" s="5"/>
      <c r="NS30" s="5"/>
      <c r="NT30" s="5"/>
      <c r="NU30" s="5"/>
      <c r="NV30" s="5"/>
      <c r="NW30" s="5"/>
      <c r="NX30" s="5"/>
      <c r="NY30" s="5"/>
      <c r="NZ30" s="5"/>
      <c r="OA30" s="5"/>
      <c r="OB30" s="5"/>
      <c r="OC30" s="5"/>
      <c r="OD30" s="5"/>
      <c r="OE30" s="5"/>
      <c r="OF30" s="5"/>
      <c r="OG30" s="5"/>
      <c r="OH30" s="5"/>
      <c r="OI30" s="5"/>
      <c r="OJ30" s="5"/>
      <c r="OK30" s="5"/>
      <c r="OL30" s="5"/>
      <c r="OM30" s="5"/>
      <c r="ON30" s="5"/>
      <c r="OO30" s="5"/>
      <c r="OP30" s="5"/>
      <c r="OQ30" s="5"/>
      <c r="OR30" s="5"/>
      <c r="OS30" s="5"/>
      <c r="OT30" s="5"/>
      <c r="OU30" s="5"/>
      <c r="OV30" s="5"/>
      <c r="OW30" s="5"/>
      <c r="OX30" s="5"/>
      <c r="OY30" s="5"/>
      <c r="OZ30" s="5"/>
      <c r="PA30" s="5"/>
      <c r="PB30" s="5"/>
      <c r="PC30" s="5"/>
      <c r="PD30" s="5"/>
      <c r="PE30" s="5"/>
      <c r="PF30" s="5"/>
      <c r="PG30" s="5"/>
      <c r="PH30" s="5"/>
      <c r="PI30" s="5"/>
      <c r="PJ30" s="5"/>
      <c r="PK30" s="5"/>
      <c r="PL30" s="5"/>
      <c r="PM30" s="5"/>
      <c r="PN30" s="5"/>
      <c r="PO30" s="5"/>
      <c r="PP30" s="5"/>
      <c r="PQ30" s="5"/>
      <c r="PR30" s="5"/>
      <c r="PS30" s="5"/>
      <c r="PT30" s="5"/>
      <c r="PU30" s="5"/>
      <c r="PV30" s="5"/>
      <c r="PW30" s="5"/>
      <c r="PX30" s="5"/>
      <c r="PY30" s="5"/>
      <c r="PZ30" s="5"/>
      <c r="QA30" s="5"/>
      <c r="QB30" s="5"/>
      <c r="QC30" s="5"/>
      <c r="QD30" s="5"/>
      <c r="QE30" s="5"/>
      <c r="QF30" s="5"/>
      <c r="QG30" s="5"/>
      <c r="QH30" s="5"/>
      <c r="QI30" s="5"/>
      <c r="QJ30" s="5"/>
      <c r="QK30" s="5"/>
      <c r="QL30" s="5"/>
      <c r="QM30" s="5"/>
      <c r="QN30" s="5"/>
      <c r="QO30" s="5"/>
      <c r="QP30" s="5"/>
      <c r="QQ30" s="5"/>
      <c r="QR30" s="5"/>
      <c r="QS30" s="5"/>
      <c r="QT30" s="5"/>
      <c r="QU30" s="5"/>
      <c r="QV30" s="5"/>
      <c r="QW30" s="5"/>
      <c r="QX30" s="5"/>
      <c r="QY30" s="5"/>
      <c r="QZ30" s="5"/>
      <c r="RA30" s="5"/>
      <c r="RB30" s="5"/>
      <c r="RC30" s="5"/>
      <c r="RD30" s="5"/>
      <c r="RE30" s="5"/>
      <c r="RF30" s="5"/>
      <c r="RG30" s="5"/>
      <c r="RH30" s="5"/>
      <c r="RI30" s="5"/>
      <c r="RJ30" s="5"/>
      <c r="RK30" s="5"/>
      <c r="RL30" s="5"/>
      <c r="RM30" s="5"/>
      <c r="RN30" s="5"/>
      <c r="RO30" s="5"/>
      <c r="RP30" s="5"/>
      <c r="RQ30" s="5"/>
      <c r="RR30" s="5"/>
      <c r="RS30" s="5"/>
      <c r="RT30" s="5"/>
      <c r="RU30" s="5"/>
      <c r="RV30" s="5"/>
      <c r="RW30" s="5"/>
      <c r="RX30" s="5"/>
      <c r="RY30" s="5"/>
      <c r="RZ30" s="5"/>
      <c r="SA30" s="5"/>
      <c r="SB30" s="5"/>
      <c r="SC30" s="5"/>
      <c r="SD30" s="5"/>
      <c r="SE30" s="5"/>
      <c r="SF30" s="5"/>
      <c r="SG30" s="5"/>
      <c r="SH30" s="5"/>
      <c r="SI30" s="5"/>
      <c r="SJ30" s="5"/>
      <c r="SK30" s="5"/>
      <c r="SL30" s="5"/>
      <c r="SM30" s="5"/>
      <c r="SN30" s="5"/>
      <c r="SO30" s="5"/>
      <c r="SP30" s="5"/>
      <c r="SQ30" s="5"/>
      <c r="SR30" s="5"/>
      <c r="SS30" s="5"/>
      <c r="ST30" s="5"/>
      <c r="SU30" s="5"/>
      <c r="SV30" s="5"/>
      <c r="SW30" s="5"/>
      <c r="SX30" s="5"/>
      <c r="SY30" s="5"/>
      <c r="SZ30" s="5"/>
      <c r="TA30" s="5"/>
      <c r="TB30" s="5"/>
      <c r="TC30" s="5"/>
      <c r="TD30" s="5"/>
      <c r="TE30" s="5"/>
      <c r="TF30" s="5"/>
      <c r="TG30" s="5"/>
      <c r="TH30" s="5"/>
      <c r="TI30" s="5"/>
      <c r="TJ30" s="5"/>
      <c r="TK30" s="5"/>
      <c r="TL30" s="5"/>
      <c r="TM30" s="5"/>
      <c r="TN30" s="5"/>
      <c r="TO30" s="5"/>
      <c r="TP30" s="5"/>
      <c r="TQ30" s="5"/>
      <c r="TR30" s="5"/>
      <c r="TS30" s="5"/>
      <c r="TT30" s="5"/>
      <c r="TU30" s="5"/>
      <c r="TV30" s="5"/>
      <c r="TW30" s="5"/>
      <c r="TX30" s="5"/>
      <c r="TY30" s="5"/>
      <c r="TZ30" s="5"/>
      <c r="UA30" s="5"/>
      <c r="UB30" s="5"/>
      <c r="UC30" s="5"/>
      <c r="UD30" s="5"/>
      <c r="UE30" s="5"/>
      <c r="UF30" s="5"/>
      <c r="UG30" s="5"/>
      <c r="UH30" s="5"/>
      <c r="UI30" s="5"/>
      <c r="UJ30" s="5"/>
      <c r="UK30" s="5"/>
      <c r="UL30" s="5"/>
      <c r="UM30" s="5"/>
      <c r="UN30" s="5"/>
      <c r="UO30" s="5"/>
      <c r="UP30" s="5"/>
      <c r="UQ30" s="5"/>
      <c r="UR30" s="5"/>
      <c r="US30" s="5"/>
      <c r="UT30" s="5"/>
      <c r="UU30" s="5"/>
      <c r="UV30" s="5"/>
      <c r="UW30" s="5"/>
      <c r="UX30" s="5"/>
      <c r="UY30" s="5"/>
      <c r="UZ30" s="5"/>
      <c r="VA30" s="5"/>
      <c r="VB30" s="5"/>
      <c r="VC30" s="5"/>
      <c r="VD30" s="5"/>
      <c r="VE30" s="5"/>
      <c r="VF30" s="5"/>
      <c r="VG30" s="5"/>
      <c r="VH30" s="5"/>
      <c r="VI30" s="5"/>
      <c r="VJ30" s="5"/>
      <c r="VK30" s="5"/>
      <c r="VL30" s="5"/>
      <c r="VM30" s="5"/>
      <c r="VN30" s="5"/>
      <c r="VO30" s="5"/>
      <c r="VP30" s="5"/>
      <c r="VQ30" s="5"/>
      <c r="VR30" s="5"/>
      <c r="VS30" s="5"/>
      <c r="VT30" s="5"/>
      <c r="VU30" s="5"/>
      <c r="VV30" s="5"/>
      <c r="VW30" s="5"/>
    </row>
    <row r="31" spans="1:595" s="6" customFormat="1" ht="15" thickBot="1" x14ac:dyDescent="0.4">
      <c r="A31" s="31" t="s">
        <v>16</v>
      </c>
      <c r="B31" s="32" t="s">
        <v>113</v>
      </c>
      <c r="C31" s="48"/>
      <c r="D31" s="34"/>
      <c r="E31" s="34"/>
      <c r="F31" s="34"/>
      <c r="G31" s="34"/>
      <c r="H31" s="56"/>
      <c r="I31" s="23"/>
      <c r="J31" s="23"/>
      <c r="K31" s="65"/>
      <c r="L31" s="72"/>
      <c r="M31" s="138"/>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5"/>
      <c r="NI31" s="5"/>
      <c r="NJ31" s="5"/>
      <c r="NK31" s="5"/>
      <c r="NL31" s="5"/>
      <c r="NM31" s="5"/>
      <c r="NN31" s="5"/>
      <c r="NO31" s="5"/>
      <c r="NP31" s="5"/>
      <c r="NQ31" s="5"/>
      <c r="NR31" s="5"/>
      <c r="NS31" s="5"/>
      <c r="NT31" s="5"/>
      <c r="NU31" s="5"/>
      <c r="NV31" s="5"/>
      <c r="NW31" s="5"/>
      <c r="NX31" s="5"/>
      <c r="NY31" s="5"/>
      <c r="NZ31" s="5"/>
      <c r="OA31" s="5"/>
      <c r="OB31" s="5"/>
      <c r="OC31" s="5"/>
      <c r="OD31" s="5"/>
      <c r="OE31" s="5"/>
      <c r="OF31" s="5"/>
      <c r="OG31" s="5"/>
      <c r="OH31" s="5"/>
      <c r="OI31" s="5"/>
      <c r="OJ31" s="5"/>
      <c r="OK31" s="5"/>
      <c r="OL31" s="5"/>
      <c r="OM31" s="5"/>
      <c r="ON31" s="5"/>
      <c r="OO31" s="5"/>
      <c r="OP31" s="5"/>
      <c r="OQ31" s="5"/>
      <c r="OR31" s="5"/>
      <c r="OS31" s="5"/>
      <c r="OT31" s="5"/>
      <c r="OU31" s="5"/>
      <c r="OV31" s="5"/>
      <c r="OW31" s="5"/>
      <c r="OX31" s="5"/>
      <c r="OY31" s="5"/>
      <c r="OZ31" s="5"/>
      <c r="PA31" s="5"/>
      <c r="PB31" s="5"/>
      <c r="PC31" s="5"/>
      <c r="PD31" s="5"/>
      <c r="PE31" s="5"/>
      <c r="PF31" s="5"/>
      <c r="PG31" s="5"/>
      <c r="PH31" s="5"/>
      <c r="PI31" s="5"/>
      <c r="PJ31" s="5"/>
      <c r="PK31" s="5"/>
      <c r="PL31" s="5"/>
      <c r="PM31" s="5"/>
      <c r="PN31" s="5"/>
      <c r="PO31" s="5"/>
      <c r="PP31" s="5"/>
      <c r="PQ31" s="5"/>
      <c r="PR31" s="5"/>
      <c r="PS31" s="5"/>
      <c r="PT31" s="5"/>
      <c r="PU31" s="5"/>
      <c r="PV31" s="5"/>
      <c r="PW31" s="5"/>
      <c r="PX31" s="5"/>
      <c r="PY31" s="5"/>
      <c r="PZ31" s="5"/>
      <c r="QA31" s="5"/>
      <c r="QB31" s="5"/>
      <c r="QC31" s="5"/>
      <c r="QD31" s="5"/>
      <c r="QE31" s="5"/>
      <c r="QF31" s="5"/>
      <c r="QG31" s="5"/>
      <c r="QH31" s="5"/>
      <c r="QI31" s="5"/>
      <c r="QJ31" s="5"/>
      <c r="QK31" s="5"/>
      <c r="QL31" s="5"/>
      <c r="QM31" s="5"/>
      <c r="QN31" s="5"/>
      <c r="QO31" s="5"/>
      <c r="QP31" s="5"/>
      <c r="QQ31" s="5"/>
      <c r="QR31" s="5"/>
      <c r="QS31" s="5"/>
      <c r="QT31" s="5"/>
      <c r="QU31" s="5"/>
      <c r="QV31" s="5"/>
      <c r="QW31" s="5"/>
      <c r="QX31" s="5"/>
      <c r="QY31" s="5"/>
      <c r="QZ31" s="5"/>
      <c r="RA31" s="5"/>
      <c r="RB31" s="5"/>
      <c r="RC31" s="5"/>
      <c r="RD31" s="5"/>
      <c r="RE31" s="5"/>
      <c r="RF31" s="5"/>
      <c r="RG31" s="5"/>
      <c r="RH31" s="5"/>
      <c r="RI31" s="5"/>
      <c r="RJ31" s="5"/>
      <c r="RK31" s="5"/>
      <c r="RL31" s="5"/>
      <c r="RM31" s="5"/>
      <c r="RN31" s="5"/>
      <c r="RO31" s="5"/>
      <c r="RP31" s="5"/>
      <c r="RQ31" s="5"/>
      <c r="RR31" s="5"/>
      <c r="RS31" s="5"/>
      <c r="RT31" s="5"/>
      <c r="RU31" s="5"/>
      <c r="RV31" s="5"/>
      <c r="RW31" s="5"/>
      <c r="RX31" s="5"/>
      <c r="RY31" s="5"/>
      <c r="RZ31" s="5"/>
      <c r="SA31" s="5"/>
      <c r="SB31" s="5"/>
      <c r="SC31" s="5"/>
      <c r="SD31" s="5"/>
      <c r="SE31" s="5"/>
      <c r="SF31" s="5"/>
      <c r="SG31" s="5"/>
      <c r="SH31" s="5"/>
      <c r="SI31" s="5"/>
      <c r="SJ31" s="5"/>
      <c r="SK31" s="5"/>
      <c r="SL31" s="5"/>
      <c r="SM31" s="5"/>
      <c r="SN31" s="5"/>
      <c r="SO31" s="5"/>
      <c r="SP31" s="5"/>
      <c r="SQ31" s="5"/>
      <c r="SR31" s="5"/>
      <c r="SS31" s="5"/>
      <c r="ST31" s="5"/>
      <c r="SU31" s="5"/>
      <c r="SV31" s="5"/>
      <c r="SW31" s="5"/>
      <c r="SX31" s="5"/>
      <c r="SY31" s="5"/>
      <c r="SZ31" s="5"/>
      <c r="TA31" s="5"/>
      <c r="TB31" s="5"/>
      <c r="TC31" s="5"/>
      <c r="TD31" s="5"/>
      <c r="TE31" s="5"/>
      <c r="TF31" s="5"/>
      <c r="TG31" s="5"/>
      <c r="TH31" s="5"/>
      <c r="TI31" s="5"/>
      <c r="TJ31" s="5"/>
      <c r="TK31" s="5"/>
      <c r="TL31" s="5"/>
      <c r="TM31" s="5"/>
      <c r="TN31" s="5"/>
      <c r="TO31" s="5"/>
      <c r="TP31" s="5"/>
      <c r="TQ31" s="5"/>
      <c r="TR31" s="5"/>
      <c r="TS31" s="5"/>
      <c r="TT31" s="5"/>
      <c r="TU31" s="5"/>
      <c r="TV31" s="5"/>
      <c r="TW31" s="5"/>
      <c r="TX31" s="5"/>
      <c r="TY31" s="5"/>
      <c r="TZ31" s="5"/>
      <c r="UA31" s="5"/>
      <c r="UB31" s="5"/>
      <c r="UC31" s="5"/>
      <c r="UD31" s="5"/>
      <c r="UE31" s="5"/>
      <c r="UF31" s="5"/>
      <c r="UG31" s="5"/>
      <c r="UH31" s="5"/>
      <c r="UI31" s="5"/>
      <c r="UJ31" s="5"/>
      <c r="UK31" s="5"/>
      <c r="UL31" s="5"/>
      <c r="UM31" s="5"/>
      <c r="UN31" s="5"/>
      <c r="UO31" s="5"/>
      <c r="UP31" s="5"/>
      <c r="UQ31" s="5"/>
      <c r="UR31" s="5"/>
      <c r="US31" s="5"/>
      <c r="UT31" s="5"/>
      <c r="UU31" s="5"/>
      <c r="UV31" s="5"/>
      <c r="UW31" s="5"/>
      <c r="UX31" s="5"/>
      <c r="UY31" s="5"/>
      <c r="UZ31" s="5"/>
      <c r="VA31" s="5"/>
      <c r="VB31" s="5"/>
      <c r="VC31" s="5"/>
      <c r="VD31" s="5"/>
      <c r="VE31" s="5"/>
      <c r="VF31" s="5"/>
      <c r="VG31" s="5"/>
      <c r="VH31" s="5"/>
      <c r="VI31" s="5"/>
      <c r="VJ31" s="5"/>
      <c r="VK31" s="5"/>
      <c r="VL31" s="5"/>
      <c r="VM31" s="5"/>
      <c r="VN31" s="5"/>
      <c r="VO31" s="5"/>
      <c r="VP31" s="5"/>
      <c r="VQ31" s="5"/>
      <c r="VR31" s="5"/>
      <c r="VS31" s="5"/>
      <c r="VT31" s="5"/>
      <c r="VU31" s="5"/>
      <c r="VV31" s="5"/>
      <c r="VW31" s="5"/>
    </row>
    <row r="32" spans="1:595" s="6" customFormat="1" ht="15" thickBot="1" x14ac:dyDescent="0.4">
      <c r="A32" s="11"/>
      <c r="B32" s="15" t="s">
        <v>63</v>
      </c>
      <c r="C32" s="10" t="s">
        <v>9</v>
      </c>
      <c r="D32" s="10"/>
      <c r="E32" s="10"/>
      <c r="F32" s="10"/>
      <c r="G32" s="10"/>
      <c r="H32" s="54"/>
      <c r="I32" s="25">
        <f>COUNTIF(C32:D32,"y")</f>
        <v>1</v>
      </c>
      <c r="J32" s="10">
        <f t="shared" ref="J32:J39" si="10">COUNTIF(E32:F32,"y")</f>
        <v>0</v>
      </c>
      <c r="K32" s="54">
        <f t="shared" ref="K32:K39" si="11">COUNTIF(G32:H32,"y")</f>
        <v>0</v>
      </c>
      <c r="L32" s="71">
        <f>SUM(I32:K32)</f>
        <v>1</v>
      </c>
      <c r="M32" s="138"/>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c r="EF32" s="5"/>
      <c r="EG32" s="5"/>
      <c r="EH32" s="5"/>
      <c r="EI32" s="5"/>
      <c r="EJ32" s="5"/>
      <c r="EK32" s="5"/>
      <c r="EL32" s="5"/>
      <c r="EM32" s="5"/>
      <c r="EN32" s="5"/>
      <c r="EO32" s="5"/>
      <c r="EP32" s="5"/>
      <c r="EQ32" s="5"/>
      <c r="ER32" s="5"/>
      <c r="ES32" s="5"/>
      <c r="ET32" s="5"/>
      <c r="EU32" s="5"/>
      <c r="EV32" s="5"/>
      <c r="EW32" s="5"/>
      <c r="EX32" s="5"/>
      <c r="EY32" s="5"/>
      <c r="EZ32" s="5"/>
      <c r="FA32" s="5"/>
      <c r="FB32" s="5"/>
      <c r="FC32" s="5"/>
      <c r="FD32" s="5"/>
      <c r="FE32" s="5"/>
      <c r="FF32" s="5"/>
      <c r="FG32" s="5"/>
      <c r="FH32" s="5"/>
      <c r="FI32" s="5"/>
      <c r="FJ32" s="5"/>
      <c r="FK32" s="5"/>
      <c r="FL32" s="5"/>
      <c r="FM32" s="5"/>
      <c r="FN32" s="5"/>
      <c r="FO32" s="5"/>
      <c r="FP32" s="5"/>
      <c r="FQ32" s="5"/>
      <c r="FR32" s="5"/>
      <c r="FS32" s="5"/>
      <c r="FT32" s="5"/>
      <c r="FU32" s="5"/>
      <c r="FV32" s="5"/>
      <c r="FW32" s="5"/>
      <c r="FX32" s="5"/>
      <c r="FY32" s="5"/>
      <c r="FZ32" s="5"/>
      <c r="GA32" s="5"/>
      <c r="GB32" s="5"/>
      <c r="GC32" s="5"/>
      <c r="GD32" s="5"/>
      <c r="GE32" s="5"/>
      <c r="GF32" s="5"/>
      <c r="GG32" s="5"/>
      <c r="GH32" s="5"/>
      <c r="GI32" s="5"/>
      <c r="GJ32" s="5"/>
      <c r="GK32" s="5"/>
      <c r="GL32" s="5"/>
      <c r="GM32" s="5"/>
      <c r="GN32" s="5"/>
      <c r="GO32" s="5"/>
      <c r="GP32" s="5"/>
      <c r="GQ32" s="5"/>
      <c r="GR32" s="5"/>
      <c r="GS32" s="5"/>
      <c r="GT32" s="5"/>
      <c r="GU32" s="5"/>
      <c r="GV32" s="5"/>
      <c r="GW32" s="5"/>
      <c r="GX32" s="5"/>
      <c r="GY32" s="5"/>
      <c r="GZ32" s="5"/>
      <c r="HA32" s="5"/>
      <c r="HB32" s="5"/>
      <c r="HC32" s="5"/>
      <c r="HD32" s="5"/>
      <c r="HE32" s="5"/>
      <c r="HF32" s="5"/>
      <c r="HG32" s="5"/>
      <c r="HH32" s="5"/>
      <c r="HI32" s="5"/>
      <c r="HJ32" s="5"/>
      <c r="HK32" s="5"/>
      <c r="HL32" s="5"/>
      <c r="HM32" s="5"/>
      <c r="HN32" s="5"/>
      <c r="HO32" s="5"/>
      <c r="HP32" s="5"/>
      <c r="HQ32" s="5"/>
      <c r="HR32" s="5"/>
      <c r="HS32" s="5"/>
      <c r="HT32" s="5"/>
      <c r="HU32" s="5"/>
      <c r="HV32" s="5"/>
      <c r="HW32" s="5"/>
      <c r="HX32" s="5"/>
      <c r="HY32" s="5"/>
      <c r="HZ32" s="5"/>
      <c r="IA32" s="5"/>
      <c r="IB32" s="5"/>
      <c r="IC32" s="5"/>
      <c r="ID32" s="5"/>
      <c r="IE32" s="5"/>
      <c r="IF32" s="5"/>
      <c r="IG32" s="5"/>
      <c r="IH32" s="5"/>
      <c r="II32" s="5"/>
      <c r="IJ32" s="5"/>
      <c r="IK32" s="5"/>
      <c r="IL32" s="5"/>
      <c r="IM32" s="5"/>
      <c r="IN32" s="5"/>
      <c r="IO32" s="5"/>
      <c r="IP32" s="5"/>
      <c r="IQ32" s="5"/>
      <c r="IR32" s="5"/>
      <c r="IS32" s="5"/>
      <c r="IT32" s="5"/>
      <c r="IU32" s="5"/>
      <c r="IV32" s="5"/>
      <c r="IW32" s="5"/>
      <c r="IX32" s="5"/>
      <c r="IY32" s="5"/>
      <c r="IZ32" s="5"/>
      <c r="JA32" s="5"/>
      <c r="JB32" s="5"/>
      <c r="JC32" s="5"/>
      <c r="JD32" s="5"/>
      <c r="JE32" s="5"/>
      <c r="JF32" s="5"/>
      <c r="JG32" s="5"/>
      <c r="JH32" s="5"/>
      <c r="JI32" s="5"/>
      <c r="JJ32" s="5"/>
      <c r="JK32" s="5"/>
      <c r="JL32" s="5"/>
      <c r="JM32" s="5"/>
      <c r="JN32" s="5"/>
      <c r="JO32" s="5"/>
      <c r="JP32" s="5"/>
      <c r="JQ32" s="5"/>
      <c r="JR32" s="5"/>
      <c r="JS32" s="5"/>
      <c r="JT32" s="5"/>
      <c r="JU32" s="5"/>
      <c r="JV32" s="5"/>
      <c r="JW32" s="5"/>
      <c r="JX32" s="5"/>
      <c r="JY32" s="5"/>
      <c r="JZ32" s="5"/>
      <c r="KA32" s="5"/>
      <c r="KB32" s="5"/>
      <c r="KC32" s="5"/>
      <c r="KD32" s="5"/>
      <c r="KE32" s="5"/>
      <c r="KF32" s="5"/>
      <c r="KG32" s="5"/>
      <c r="KH32" s="5"/>
      <c r="KI32" s="5"/>
      <c r="KJ32" s="5"/>
      <c r="KK32" s="5"/>
      <c r="KL32" s="5"/>
      <c r="KM32" s="5"/>
      <c r="KN32" s="5"/>
      <c r="KO32" s="5"/>
      <c r="KP32" s="5"/>
      <c r="KQ32" s="5"/>
      <c r="KR32" s="5"/>
      <c r="KS32" s="5"/>
      <c r="KT32" s="5"/>
      <c r="KU32" s="5"/>
      <c r="KV32" s="5"/>
      <c r="KW32" s="5"/>
      <c r="KX32" s="5"/>
      <c r="KY32" s="5"/>
      <c r="KZ32" s="5"/>
      <c r="LA32" s="5"/>
      <c r="LB32" s="5"/>
      <c r="LC32" s="5"/>
      <c r="LD32" s="5"/>
      <c r="LE32" s="5"/>
      <c r="LF32" s="5"/>
      <c r="LG32" s="5"/>
      <c r="LH32" s="5"/>
      <c r="LI32" s="5"/>
      <c r="LJ32" s="5"/>
      <c r="LK32" s="5"/>
      <c r="LL32" s="5"/>
      <c r="LM32" s="5"/>
      <c r="LN32" s="5"/>
      <c r="LO32" s="5"/>
      <c r="LP32" s="5"/>
      <c r="LQ32" s="5"/>
      <c r="LR32" s="5"/>
      <c r="LS32" s="5"/>
      <c r="LT32" s="5"/>
      <c r="LU32" s="5"/>
      <c r="LV32" s="5"/>
      <c r="LW32" s="5"/>
      <c r="LX32" s="5"/>
      <c r="LY32" s="5"/>
      <c r="LZ32" s="5"/>
      <c r="MA32" s="5"/>
      <c r="MB32" s="5"/>
      <c r="MC32" s="5"/>
      <c r="MD32" s="5"/>
      <c r="ME32" s="5"/>
      <c r="MF32" s="5"/>
      <c r="MG32" s="5"/>
      <c r="MH32" s="5"/>
      <c r="MI32" s="5"/>
      <c r="MJ32" s="5"/>
      <c r="MK32" s="5"/>
      <c r="ML32" s="5"/>
      <c r="MM32" s="5"/>
      <c r="MN32" s="5"/>
      <c r="MO32" s="5"/>
      <c r="MP32" s="5"/>
      <c r="MQ32" s="5"/>
      <c r="MR32" s="5"/>
      <c r="MS32" s="5"/>
      <c r="MT32" s="5"/>
      <c r="MU32" s="5"/>
      <c r="MV32" s="5"/>
      <c r="MW32" s="5"/>
      <c r="MX32" s="5"/>
      <c r="MY32" s="5"/>
      <c r="MZ32" s="5"/>
      <c r="NA32" s="5"/>
      <c r="NB32" s="5"/>
      <c r="NC32" s="5"/>
      <c r="ND32" s="5"/>
      <c r="NE32" s="5"/>
      <c r="NF32" s="5"/>
      <c r="NG32" s="5"/>
      <c r="NH32" s="5"/>
      <c r="NI32" s="5"/>
      <c r="NJ32" s="5"/>
      <c r="NK32" s="5"/>
      <c r="NL32" s="5"/>
      <c r="NM32" s="5"/>
      <c r="NN32" s="5"/>
      <c r="NO32" s="5"/>
      <c r="NP32" s="5"/>
      <c r="NQ32" s="5"/>
      <c r="NR32" s="5"/>
      <c r="NS32" s="5"/>
      <c r="NT32" s="5"/>
      <c r="NU32" s="5"/>
      <c r="NV32" s="5"/>
      <c r="NW32" s="5"/>
      <c r="NX32" s="5"/>
      <c r="NY32" s="5"/>
      <c r="NZ32" s="5"/>
      <c r="OA32" s="5"/>
      <c r="OB32" s="5"/>
      <c r="OC32" s="5"/>
      <c r="OD32" s="5"/>
      <c r="OE32" s="5"/>
      <c r="OF32" s="5"/>
      <c r="OG32" s="5"/>
      <c r="OH32" s="5"/>
      <c r="OI32" s="5"/>
      <c r="OJ32" s="5"/>
      <c r="OK32" s="5"/>
      <c r="OL32" s="5"/>
      <c r="OM32" s="5"/>
      <c r="ON32" s="5"/>
      <c r="OO32" s="5"/>
      <c r="OP32" s="5"/>
      <c r="OQ32" s="5"/>
      <c r="OR32" s="5"/>
      <c r="OS32" s="5"/>
      <c r="OT32" s="5"/>
      <c r="OU32" s="5"/>
      <c r="OV32" s="5"/>
      <c r="OW32" s="5"/>
      <c r="OX32" s="5"/>
      <c r="OY32" s="5"/>
      <c r="OZ32" s="5"/>
      <c r="PA32" s="5"/>
      <c r="PB32" s="5"/>
      <c r="PC32" s="5"/>
      <c r="PD32" s="5"/>
      <c r="PE32" s="5"/>
      <c r="PF32" s="5"/>
      <c r="PG32" s="5"/>
      <c r="PH32" s="5"/>
      <c r="PI32" s="5"/>
      <c r="PJ32" s="5"/>
      <c r="PK32" s="5"/>
      <c r="PL32" s="5"/>
      <c r="PM32" s="5"/>
      <c r="PN32" s="5"/>
      <c r="PO32" s="5"/>
      <c r="PP32" s="5"/>
      <c r="PQ32" s="5"/>
      <c r="PR32" s="5"/>
      <c r="PS32" s="5"/>
      <c r="PT32" s="5"/>
      <c r="PU32" s="5"/>
      <c r="PV32" s="5"/>
      <c r="PW32" s="5"/>
      <c r="PX32" s="5"/>
      <c r="PY32" s="5"/>
      <c r="PZ32" s="5"/>
      <c r="QA32" s="5"/>
      <c r="QB32" s="5"/>
      <c r="QC32" s="5"/>
      <c r="QD32" s="5"/>
      <c r="QE32" s="5"/>
      <c r="QF32" s="5"/>
      <c r="QG32" s="5"/>
      <c r="QH32" s="5"/>
      <c r="QI32" s="5"/>
      <c r="QJ32" s="5"/>
      <c r="QK32" s="5"/>
      <c r="QL32" s="5"/>
      <c r="QM32" s="5"/>
      <c r="QN32" s="5"/>
      <c r="QO32" s="5"/>
      <c r="QP32" s="5"/>
      <c r="QQ32" s="5"/>
      <c r="QR32" s="5"/>
      <c r="QS32" s="5"/>
      <c r="QT32" s="5"/>
      <c r="QU32" s="5"/>
      <c r="QV32" s="5"/>
      <c r="QW32" s="5"/>
      <c r="QX32" s="5"/>
      <c r="QY32" s="5"/>
      <c r="QZ32" s="5"/>
      <c r="RA32" s="5"/>
      <c r="RB32" s="5"/>
      <c r="RC32" s="5"/>
      <c r="RD32" s="5"/>
      <c r="RE32" s="5"/>
      <c r="RF32" s="5"/>
      <c r="RG32" s="5"/>
      <c r="RH32" s="5"/>
      <c r="RI32" s="5"/>
      <c r="RJ32" s="5"/>
      <c r="RK32" s="5"/>
      <c r="RL32" s="5"/>
      <c r="RM32" s="5"/>
      <c r="RN32" s="5"/>
      <c r="RO32" s="5"/>
      <c r="RP32" s="5"/>
      <c r="RQ32" s="5"/>
      <c r="RR32" s="5"/>
      <c r="RS32" s="5"/>
      <c r="RT32" s="5"/>
      <c r="RU32" s="5"/>
      <c r="RV32" s="5"/>
      <c r="RW32" s="5"/>
      <c r="RX32" s="5"/>
      <c r="RY32" s="5"/>
      <c r="RZ32" s="5"/>
      <c r="SA32" s="5"/>
      <c r="SB32" s="5"/>
      <c r="SC32" s="5"/>
      <c r="SD32" s="5"/>
      <c r="SE32" s="5"/>
      <c r="SF32" s="5"/>
      <c r="SG32" s="5"/>
      <c r="SH32" s="5"/>
      <c r="SI32" s="5"/>
      <c r="SJ32" s="5"/>
      <c r="SK32" s="5"/>
      <c r="SL32" s="5"/>
      <c r="SM32" s="5"/>
      <c r="SN32" s="5"/>
      <c r="SO32" s="5"/>
      <c r="SP32" s="5"/>
      <c r="SQ32" s="5"/>
      <c r="SR32" s="5"/>
      <c r="SS32" s="5"/>
      <c r="ST32" s="5"/>
      <c r="SU32" s="5"/>
      <c r="SV32" s="5"/>
      <c r="SW32" s="5"/>
      <c r="SX32" s="5"/>
      <c r="SY32" s="5"/>
      <c r="SZ32" s="5"/>
      <c r="TA32" s="5"/>
      <c r="TB32" s="5"/>
      <c r="TC32" s="5"/>
      <c r="TD32" s="5"/>
      <c r="TE32" s="5"/>
      <c r="TF32" s="5"/>
      <c r="TG32" s="5"/>
      <c r="TH32" s="5"/>
      <c r="TI32" s="5"/>
      <c r="TJ32" s="5"/>
      <c r="TK32" s="5"/>
      <c r="TL32" s="5"/>
      <c r="TM32" s="5"/>
      <c r="TN32" s="5"/>
      <c r="TO32" s="5"/>
      <c r="TP32" s="5"/>
      <c r="TQ32" s="5"/>
      <c r="TR32" s="5"/>
      <c r="TS32" s="5"/>
      <c r="TT32" s="5"/>
      <c r="TU32" s="5"/>
      <c r="TV32" s="5"/>
      <c r="TW32" s="5"/>
      <c r="TX32" s="5"/>
      <c r="TY32" s="5"/>
      <c r="TZ32" s="5"/>
      <c r="UA32" s="5"/>
      <c r="UB32" s="5"/>
      <c r="UC32" s="5"/>
      <c r="UD32" s="5"/>
      <c r="UE32" s="5"/>
      <c r="UF32" s="5"/>
      <c r="UG32" s="5"/>
      <c r="UH32" s="5"/>
      <c r="UI32" s="5"/>
      <c r="UJ32" s="5"/>
      <c r="UK32" s="5"/>
      <c r="UL32" s="5"/>
      <c r="UM32" s="5"/>
      <c r="UN32" s="5"/>
      <c r="UO32" s="5"/>
      <c r="UP32" s="5"/>
      <c r="UQ32" s="5"/>
      <c r="UR32" s="5"/>
      <c r="US32" s="5"/>
      <c r="UT32" s="5"/>
      <c r="UU32" s="5"/>
      <c r="UV32" s="5"/>
      <c r="UW32" s="5"/>
      <c r="UX32" s="5"/>
      <c r="UY32" s="5"/>
      <c r="UZ32" s="5"/>
      <c r="VA32" s="5"/>
      <c r="VB32" s="5"/>
      <c r="VC32" s="5"/>
      <c r="VD32" s="5"/>
      <c r="VE32" s="5"/>
      <c r="VF32" s="5"/>
      <c r="VG32" s="5"/>
      <c r="VH32" s="5"/>
      <c r="VI32" s="5"/>
      <c r="VJ32" s="5"/>
      <c r="VK32" s="5"/>
      <c r="VL32" s="5"/>
      <c r="VM32" s="5"/>
      <c r="VN32" s="5"/>
      <c r="VO32" s="5"/>
      <c r="VP32" s="5"/>
      <c r="VQ32" s="5"/>
      <c r="VR32" s="5"/>
      <c r="VS32" s="5"/>
      <c r="VT32" s="5"/>
      <c r="VU32" s="5"/>
      <c r="VV32" s="5"/>
      <c r="VW32" s="5"/>
    </row>
    <row r="33" spans="1:595" s="6" customFormat="1" ht="15" thickBot="1" x14ac:dyDescent="0.4">
      <c r="A33" s="11"/>
      <c r="B33" s="8" t="s">
        <v>114</v>
      </c>
      <c r="C33" s="10" t="s">
        <v>9</v>
      </c>
      <c r="D33" s="10"/>
      <c r="E33" s="10"/>
      <c r="F33" s="10"/>
      <c r="G33" s="10" t="s">
        <v>9</v>
      </c>
      <c r="H33" s="54"/>
      <c r="I33" s="25">
        <f>COUNTIF(C33:D33,"y")</f>
        <v>1</v>
      </c>
      <c r="J33" s="10">
        <f t="shared" si="10"/>
        <v>0</v>
      </c>
      <c r="K33" s="54">
        <f t="shared" si="11"/>
        <v>1</v>
      </c>
      <c r="L33" s="71">
        <f>SUM(I33:K33)</f>
        <v>2</v>
      </c>
      <c r="M33" s="138"/>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5"/>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5"/>
      <c r="NC33" s="5"/>
      <c r="ND33" s="5"/>
      <c r="NE33" s="5"/>
      <c r="NF33" s="5"/>
      <c r="NG33" s="5"/>
      <c r="NH33" s="5"/>
      <c r="NI33" s="5"/>
      <c r="NJ33" s="5"/>
      <c r="NK33" s="5"/>
      <c r="NL33" s="5"/>
      <c r="NM33" s="5"/>
      <c r="NN33" s="5"/>
      <c r="NO33" s="5"/>
      <c r="NP33" s="5"/>
      <c r="NQ33" s="5"/>
      <c r="NR33" s="5"/>
      <c r="NS33" s="5"/>
      <c r="NT33" s="5"/>
      <c r="NU33" s="5"/>
      <c r="NV33" s="5"/>
      <c r="NW33" s="5"/>
      <c r="NX33" s="5"/>
      <c r="NY33" s="5"/>
      <c r="NZ33" s="5"/>
      <c r="OA33" s="5"/>
      <c r="OB33" s="5"/>
      <c r="OC33" s="5"/>
      <c r="OD33" s="5"/>
      <c r="OE33" s="5"/>
      <c r="OF33" s="5"/>
      <c r="OG33" s="5"/>
      <c r="OH33" s="5"/>
      <c r="OI33" s="5"/>
      <c r="OJ33" s="5"/>
      <c r="OK33" s="5"/>
      <c r="OL33" s="5"/>
      <c r="OM33" s="5"/>
      <c r="ON33" s="5"/>
      <c r="OO33" s="5"/>
      <c r="OP33" s="5"/>
      <c r="OQ33" s="5"/>
      <c r="OR33" s="5"/>
      <c r="OS33" s="5"/>
      <c r="OT33" s="5"/>
      <c r="OU33" s="5"/>
      <c r="OV33" s="5"/>
      <c r="OW33" s="5"/>
      <c r="OX33" s="5"/>
      <c r="OY33" s="5"/>
      <c r="OZ33" s="5"/>
      <c r="PA33" s="5"/>
      <c r="PB33" s="5"/>
      <c r="PC33" s="5"/>
      <c r="PD33" s="5"/>
      <c r="PE33" s="5"/>
      <c r="PF33" s="5"/>
      <c r="PG33" s="5"/>
      <c r="PH33" s="5"/>
      <c r="PI33" s="5"/>
      <c r="PJ33" s="5"/>
      <c r="PK33" s="5"/>
      <c r="PL33" s="5"/>
      <c r="PM33" s="5"/>
      <c r="PN33" s="5"/>
      <c r="PO33" s="5"/>
      <c r="PP33" s="5"/>
      <c r="PQ33" s="5"/>
      <c r="PR33" s="5"/>
      <c r="PS33" s="5"/>
      <c r="PT33" s="5"/>
      <c r="PU33" s="5"/>
      <c r="PV33" s="5"/>
      <c r="PW33" s="5"/>
      <c r="PX33" s="5"/>
      <c r="PY33" s="5"/>
      <c r="PZ33" s="5"/>
      <c r="QA33" s="5"/>
      <c r="QB33" s="5"/>
      <c r="QC33" s="5"/>
      <c r="QD33" s="5"/>
      <c r="QE33" s="5"/>
      <c r="QF33" s="5"/>
      <c r="QG33" s="5"/>
      <c r="QH33" s="5"/>
      <c r="QI33" s="5"/>
      <c r="QJ33" s="5"/>
      <c r="QK33" s="5"/>
      <c r="QL33" s="5"/>
      <c r="QM33" s="5"/>
      <c r="QN33" s="5"/>
      <c r="QO33" s="5"/>
      <c r="QP33" s="5"/>
      <c r="QQ33" s="5"/>
      <c r="QR33" s="5"/>
      <c r="QS33" s="5"/>
      <c r="QT33" s="5"/>
      <c r="QU33" s="5"/>
      <c r="QV33" s="5"/>
      <c r="QW33" s="5"/>
      <c r="QX33" s="5"/>
      <c r="QY33" s="5"/>
      <c r="QZ33" s="5"/>
      <c r="RA33" s="5"/>
      <c r="RB33" s="5"/>
      <c r="RC33" s="5"/>
      <c r="RD33" s="5"/>
      <c r="RE33" s="5"/>
      <c r="RF33" s="5"/>
      <c r="RG33" s="5"/>
      <c r="RH33" s="5"/>
      <c r="RI33" s="5"/>
      <c r="RJ33" s="5"/>
      <c r="RK33" s="5"/>
      <c r="RL33" s="5"/>
      <c r="RM33" s="5"/>
      <c r="RN33" s="5"/>
      <c r="RO33" s="5"/>
      <c r="RP33" s="5"/>
      <c r="RQ33" s="5"/>
      <c r="RR33" s="5"/>
      <c r="RS33" s="5"/>
      <c r="RT33" s="5"/>
      <c r="RU33" s="5"/>
      <c r="RV33" s="5"/>
      <c r="RW33" s="5"/>
      <c r="RX33" s="5"/>
      <c r="RY33" s="5"/>
      <c r="RZ33" s="5"/>
      <c r="SA33" s="5"/>
      <c r="SB33" s="5"/>
      <c r="SC33" s="5"/>
      <c r="SD33" s="5"/>
      <c r="SE33" s="5"/>
      <c r="SF33" s="5"/>
      <c r="SG33" s="5"/>
      <c r="SH33" s="5"/>
      <c r="SI33" s="5"/>
      <c r="SJ33" s="5"/>
      <c r="SK33" s="5"/>
      <c r="SL33" s="5"/>
      <c r="SM33" s="5"/>
      <c r="SN33" s="5"/>
      <c r="SO33" s="5"/>
      <c r="SP33" s="5"/>
      <c r="SQ33" s="5"/>
      <c r="SR33" s="5"/>
      <c r="SS33" s="5"/>
      <c r="ST33" s="5"/>
      <c r="SU33" s="5"/>
      <c r="SV33" s="5"/>
      <c r="SW33" s="5"/>
      <c r="SX33" s="5"/>
      <c r="SY33" s="5"/>
      <c r="SZ33" s="5"/>
      <c r="TA33" s="5"/>
      <c r="TB33" s="5"/>
      <c r="TC33" s="5"/>
      <c r="TD33" s="5"/>
      <c r="TE33" s="5"/>
      <c r="TF33" s="5"/>
      <c r="TG33" s="5"/>
      <c r="TH33" s="5"/>
      <c r="TI33" s="5"/>
      <c r="TJ33" s="5"/>
      <c r="TK33" s="5"/>
      <c r="TL33" s="5"/>
      <c r="TM33" s="5"/>
      <c r="TN33" s="5"/>
      <c r="TO33" s="5"/>
      <c r="TP33" s="5"/>
      <c r="TQ33" s="5"/>
      <c r="TR33" s="5"/>
      <c r="TS33" s="5"/>
      <c r="TT33" s="5"/>
      <c r="TU33" s="5"/>
      <c r="TV33" s="5"/>
      <c r="TW33" s="5"/>
      <c r="TX33" s="5"/>
      <c r="TY33" s="5"/>
      <c r="TZ33" s="5"/>
      <c r="UA33" s="5"/>
      <c r="UB33" s="5"/>
      <c r="UC33" s="5"/>
      <c r="UD33" s="5"/>
      <c r="UE33" s="5"/>
      <c r="UF33" s="5"/>
      <c r="UG33" s="5"/>
      <c r="UH33" s="5"/>
      <c r="UI33" s="5"/>
      <c r="UJ33" s="5"/>
      <c r="UK33" s="5"/>
      <c r="UL33" s="5"/>
      <c r="UM33" s="5"/>
      <c r="UN33" s="5"/>
      <c r="UO33" s="5"/>
      <c r="UP33" s="5"/>
      <c r="UQ33" s="5"/>
      <c r="UR33" s="5"/>
      <c r="US33" s="5"/>
      <c r="UT33" s="5"/>
      <c r="UU33" s="5"/>
      <c r="UV33" s="5"/>
      <c r="UW33" s="5"/>
      <c r="UX33" s="5"/>
      <c r="UY33" s="5"/>
      <c r="UZ33" s="5"/>
      <c r="VA33" s="5"/>
      <c r="VB33" s="5"/>
      <c r="VC33" s="5"/>
      <c r="VD33" s="5"/>
      <c r="VE33" s="5"/>
      <c r="VF33" s="5"/>
      <c r="VG33" s="5"/>
      <c r="VH33" s="5"/>
      <c r="VI33" s="5"/>
      <c r="VJ33" s="5"/>
      <c r="VK33" s="5"/>
      <c r="VL33" s="5"/>
      <c r="VM33" s="5"/>
      <c r="VN33" s="5"/>
      <c r="VO33" s="5"/>
      <c r="VP33" s="5"/>
      <c r="VQ33" s="5"/>
      <c r="VR33" s="5"/>
      <c r="VS33" s="5"/>
      <c r="VT33" s="5"/>
      <c r="VU33" s="5"/>
      <c r="VV33" s="5"/>
      <c r="VW33" s="5"/>
    </row>
    <row r="34" spans="1:595" s="6" customFormat="1" ht="15" thickBot="1" x14ac:dyDescent="0.4">
      <c r="A34" s="11"/>
      <c r="B34" s="8" t="s">
        <v>117</v>
      </c>
      <c r="C34" s="10"/>
      <c r="D34" s="10"/>
      <c r="E34" s="10" t="s">
        <v>9</v>
      </c>
      <c r="F34" s="10"/>
      <c r="G34" s="10"/>
      <c r="H34" s="54"/>
      <c r="I34" s="25"/>
      <c r="J34" s="10"/>
      <c r="K34" s="54"/>
      <c r="L34" s="71"/>
      <c r="M34" s="138"/>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c r="CU34" s="5"/>
      <c r="CV34" s="5"/>
      <c r="CW34" s="5"/>
      <c r="CX34" s="5"/>
      <c r="CY34" s="5"/>
      <c r="CZ34" s="5"/>
      <c r="DA34" s="5"/>
      <c r="DB34" s="5"/>
      <c r="DC34" s="5"/>
      <c r="DD34" s="5"/>
      <c r="DE34" s="5"/>
      <c r="DF34" s="5"/>
      <c r="DG34" s="5"/>
      <c r="DH34" s="5"/>
      <c r="DI34" s="5"/>
      <c r="DJ34" s="5"/>
      <c r="DK34" s="5"/>
      <c r="DL34" s="5"/>
      <c r="DM34" s="5"/>
      <c r="DN34" s="5"/>
      <c r="DO34" s="5"/>
      <c r="DP34" s="5"/>
      <c r="DQ34" s="5"/>
      <c r="DR34" s="5"/>
      <c r="DS34" s="5"/>
      <c r="DT34" s="5"/>
      <c r="DU34" s="5"/>
      <c r="DV34" s="5"/>
      <c r="DW34" s="5"/>
      <c r="DX34" s="5"/>
      <c r="DY34" s="5"/>
      <c r="DZ34" s="5"/>
      <c r="EA34" s="5"/>
      <c r="EB34" s="5"/>
      <c r="EC34" s="5"/>
      <c r="ED34" s="5"/>
      <c r="EE34" s="5"/>
      <c r="EF34" s="5"/>
      <c r="EG34" s="5"/>
      <c r="EH34" s="5"/>
      <c r="EI34" s="5"/>
      <c r="EJ34" s="5"/>
      <c r="EK34" s="5"/>
      <c r="EL34" s="5"/>
      <c r="EM34" s="5"/>
      <c r="EN34" s="5"/>
      <c r="EO34" s="5"/>
      <c r="EP34" s="5"/>
      <c r="EQ34" s="5"/>
      <c r="ER34" s="5"/>
      <c r="ES34" s="5"/>
      <c r="ET34" s="5"/>
      <c r="EU34" s="5"/>
      <c r="EV34" s="5"/>
      <c r="EW34" s="5"/>
      <c r="EX34" s="5"/>
      <c r="EY34" s="5"/>
      <c r="EZ34" s="5"/>
      <c r="FA34" s="5"/>
      <c r="FB34" s="5"/>
      <c r="FC34" s="5"/>
      <c r="FD34" s="5"/>
      <c r="FE34" s="5"/>
      <c r="FF34" s="5"/>
      <c r="FG34" s="5"/>
      <c r="FH34" s="5"/>
      <c r="FI34" s="5"/>
      <c r="FJ34" s="5"/>
      <c r="FK34" s="5"/>
      <c r="FL34" s="5"/>
      <c r="FM34" s="5"/>
      <c r="FN34" s="5"/>
      <c r="FO34" s="5"/>
      <c r="FP34" s="5"/>
      <c r="FQ34" s="5"/>
      <c r="FR34" s="5"/>
      <c r="FS34" s="5"/>
      <c r="FT34" s="5"/>
      <c r="FU34" s="5"/>
      <c r="FV34" s="5"/>
      <c r="FW34" s="5"/>
      <c r="FX34" s="5"/>
      <c r="FY34" s="5"/>
      <c r="FZ34" s="5"/>
      <c r="GA34" s="5"/>
      <c r="GB34" s="5"/>
      <c r="GC34" s="5"/>
      <c r="GD34" s="5"/>
      <c r="GE34" s="5"/>
      <c r="GF34" s="5"/>
      <c r="GG34" s="5"/>
      <c r="GH34" s="5"/>
      <c r="GI34" s="5"/>
      <c r="GJ34" s="5"/>
      <c r="GK34" s="5"/>
      <c r="GL34" s="5"/>
      <c r="GM34" s="5"/>
      <c r="GN34" s="5"/>
      <c r="GO34" s="5"/>
      <c r="GP34" s="5"/>
      <c r="GQ34" s="5"/>
      <c r="GR34" s="5"/>
      <c r="GS34" s="5"/>
      <c r="GT34" s="5"/>
      <c r="GU34" s="5"/>
      <c r="GV34" s="5"/>
      <c r="GW34" s="5"/>
      <c r="GX34" s="5"/>
      <c r="GY34" s="5"/>
      <c r="GZ34" s="5"/>
      <c r="HA34" s="5"/>
      <c r="HB34" s="5"/>
      <c r="HC34" s="5"/>
      <c r="HD34" s="5"/>
      <c r="HE34" s="5"/>
      <c r="HF34" s="5"/>
      <c r="HG34" s="5"/>
      <c r="HH34" s="5"/>
      <c r="HI34" s="5"/>
      <c r="HJ34" s="5"/>
      <c r="HK34" s="5"/>
      <c r="HL34" s="5"/>
      <c r="HM34" s="5"/>
      <c r="HN34" s="5"/>
      <c r="HO34" s="5"/>
      <c r="HP34" s="5"/>
      <c r="HQ34" s="5"/>
      <c r="HR34" s="5"/>
      <c r="HS34" s="5"/>
      <c r="HT34" s="5"/>
      <c r="HU34" s="5"/>
      <c r="HV34" s="5"/>
      <c r="HW34" s="5"/>
      <c r="HX34" s="5"/>
      <c r="HY34" s="5"/>
      <c r="HZ34" s="5"/>
      <c r="IA34" s="5"/>
      <c r="IB34" s="5"/>
      <c r="IC34" s="5"/>
      <c r="ID34" s="5"/>
      <c r="IE34" s="5"/>
      <c r="IF34" s="5"/>
      <c r="IG34" s="5"/>
      <c r="IH34" s="5"/>
      <c r="II34" s="5"/>
      <c r="IJ34" s="5"/>
      <c r="IK34" s="5"/>
      <c r="IL34" s="5"/>
      <c r="IM34" s="5"/>
      <c r="IN34" s="5"/>
      <c r="IO34" s="5"/>
      <c r="IP34" s="5"/>
      <c r="IQ34" s="5"/>
      <c r="IR34" s="5"/>
      <c r="IS34" s="5"/>
      <c r="IT34" s="5"/>
      <c r="IU34" s="5"/>
      <c r="IV34" s="5"/>
      <c r="IW34" s="5"/>
      <c r="IX34" s="5"/>
      <c r="IY34" s="5"/>
      <c r="IZ34" s="5"/>
      <c r="JA34" s="5"/>
      <c r="JB34" s="5"/>
      <c r="JC34" s="5"/>
      <c r="JD34" s="5"/>
      <c r="JE34" s="5"/>
      <c r="JF34" s="5"/>
      <c r="JG34" s="5"/>
      <c r="JH34" s="5"/>
      <c r="JI34" s="5"/>
      <c r="JJ34" s="5"/>
      <c r="JK34" s="5"/>
      <c r="JL34" s="5"/>
      <c r="JM34" s="5"/>
      <c r="JN34" s="5"/>
      <c r="JO34" s="5"/>
      <c r="JP34" s="5"/>
      <c r="JQ34" s="5"/>
      <c r="JR34" s="5"/>
      <c r="JS34" s="5"/>
      <c r="JT34" s="5"/>
      <c r="JU34" s="5"/>
      <c r="JV34" s="5"/>
      <c r="JW34" s="5"/>
      <c r="JX34" s="5"/>
      <c r="JY34" s="5"/>
      <c r="JZ34" s="5"/>
      <c r="KA34" s="5"/>
      <c r="KB34" s="5"/>
      <c r="KC34" s="5"/>
      <c r="KD34" s="5"/>
      <c r="KE34" s="5"/>
      <c r="KF34" s="5"/>
      <c r="KG34" s="5"/>
      <c r="KH34" s="5"/>
      <c r="KI34" s="5"/>
      <c r="KJ34" s="5"/>
      <c r="KK34" s="5"/>
      <c r="KL34" s="5"/>
      <c r="KM34" s="5"/>
      <c r="KN34" s="5"/>
      <c r="KO34" s="5"/>
      <c r="KP34" s="5"/>
      <c r="KQ34" s="5"/>
      <c r="KR34" s="5"/>
      <c r="KS34" s="5"/>
      <c r="KT34" s="5"/>
      <c r="KU34" s="5"/>
      <c r="KV34" s="5"/>
      <c r="KW34" s="5"/>
      <c r="KX34" s="5"/>
      <c r="KY34" s="5"/>
      <c r="KZ34" s="5"/>
      <c r="LA34" s="5"/>
      <c r="LB34" s="5"/>
      <c r="LC34" s="5"/>
      <c r="LD34" s="5"/>
      <c r="LE34" s="5"/>
      <c r="LF34" s="5"/>
      <c r="LG34" s="5"/>
      <c r="LH34" s="5"/>
      <c r="LI34" s="5"/>
      <c r="LJ34" s="5"/>
      <c r="LK34" s="5"/>
      <c r="LL34" s="5"/>
      <c r="LM34" s="5"/>
      <c r="LN34" s="5"/>
      <c r="LO34" s="5"/>
      <c r="LP34" s="5"/>
      <c r="LQ34" s="5"/>
      <c r="LR34" s="5"/>
      <c r="LS34" s="5"/>
      <c r="LT34" s="5"/>
      <c r="LU34" s="5"/>
      <c r="LV34" s="5"/>
      <c r="LW34" s="5"/>
      <c r="LX34" s="5"/>
      <c r="LY34" s="5"/>
      <c r="LZ34" s="5"/>
      <c r="MA34" s="5"/>
      <c r="MB34" s="5"/>
      <c r="MC34" s="5"/>
      <c r="MD34" s="5"/>
      <c r="ME34" s="5"/>
      <c r="MF34" s="5"/>
      <c r="MG34" s="5"/>
      <c r="MH34" s="5"/>
      <c r="MI34" s="5"/>
      <c r="MJ34" s="5"/>
      <c r="MK34" s="5"/>
      <c r="ML34" s="5"/>
      <c r="MM34" s="5"/>
      <c r="MN34" s="5"/>
      <c r="MO34" s="5"/>
      <c r="MP34" s="5"/>
      <c r="MQ34" s="5"/>
      <c r="MR34" s="5"/>
      <c r="MS34" s="5"/>
      <c r="MT34" s="5"/>
      <c r="MU34" s="5"/>
      <c r="MV34" s="5"/>
      <c r="MW34" s="5"/>
      <c r="MX34" s="5"/>
      <c r="MY34" s="5"/>
      <c r="MZ34" s="5"/>
      <c r="NA34" s="5"/>
      <c r="NB34" s="5"/>
      <c r="NC34" s="5"/>
      <c r="ND34" s="5"/>
      <c r="NE34" s="5"/>
      <c r="NF34" s="5"/>
      <c r="NG34" s="5"/>
      <c r="NH34" s="5"/>
      <c r="NI34" s="5"/>
      <c r="NJ34" s="5"/>
      <c r="NK34" s="5"/>
      <c r="NL34" s="5"/>
      <c r="NM34" s="5"/>
      <c r="NN34" s="5"/>
      <c r="NO34" s="5"/>
      <c r="NP34" s="5"/>
      <c r="NQ34" s="5"/>
      <c r="NR34" s="5"/>
      <c r="NS34" s="5"/>
      <c r="NT34" s="5"/>
      <c r="NU34" s="5"/>
      <c r="NV34" s="5"/>
      <c r="NW34" s="5"/>
      <c r="NX34" s="5"/>
      <c r="NY34" s="5"/>
      <c r="NZ34" s="5"/>
      <c r="OA34" s="5"/>
      <c r="OB34" s="5"/>
      <c r="OC34" s="5"/>
      <c r="OD34" s="5"/>
      <c r="OE34" s="5"/>
      <c r="OF34" s="5"/>
      <c r="OG34" s="5"/>
      <c r="OH34" s="5"/>
      <c r="OI34" s="5"/>
      <c r="OJ34" s="5"/>
      <c r="OK34" s="5"/>
      <c r="OL34" s="5"/>
      <c r="OM34" s="5"/>
      <c r="ON34" s="5"/>
      <c r="OO34" s="5"/>
      <c r="OP34" s="5"/>
      <c r="OQ34" s="5"/>
      <c r="OR34" s="5"/>
      <c r="OS34" s="5"/>
      <c r="OT34" s="5"/>
      <c r="OU34" s="5"/>
      <c r="OV34" s="5"/>
      <c r="OW34" s="5"/>
      <c r="OX34" s="5"/>
      <c r="OY34" s="5"/>
      <c r="OZ34" s="5"/>
      <c r="PA34" s="5"/>
      <c r="PB34" s="5"/>
      <c r="PC34" s="5"/>
      <c r="PD34" s="5"/>
      <c r="PE34" s="5"/>
      <c r="PF34" s="5"/>
      <c r="PG34" s="5"/>
      <c r="PH34" s="5"/>
      <c r="PI34" s="5"/>
      <c r="PJ34" s="5"/>
      <c r="PK34" s="5"/>
      <c r="PL34" s="5"/>
      <c r="PM34" s="5"/>
      <c r="PN34" s="5"/>
      <c r="PO34" s="5"/>
      <c r="PP34" s="5"/>
      <c r="PQ34" s="5"/>
      <c r="PR34" s="5"/>
      <c r="PS34" s="5"/>
      <c r="PT34" s="5"/>
      <c r="PU34" s="5"/>
      <c r="PV34" s="5"/>
      <c r="PW34" s="5"/>
      <c r="PX34" s="5"/>
      <c r="PY34" s="5"/>
      <c r="PZ34" s="5"/>
      <c r="QA34" s="5"/>
      <c r="QB34" s="5"/>
      <c r="QC34" s="5"/>
      <c r="QD34" s="5"/>
      <c r="QE34" s="5"/>
      <c r="QF34" s="5"/>
      <c r="QG34" s="5"/>
      <c r="QH34" s="5"/>
      <c r="QI34" s="5"/>
      <c r="QJ34" s="5"/>
      <c r="QK34" s="5"/>
      <c r="QL34" s="5"/>
      <c r="QM34" s="5"/>
      <c r="QN34" s="5"/>
      <c r="QO34" s="5"/>
      <c r="QP34" s="5"/>
      <c r="QQ34" s="5"/>
      <c r="QR34" s="5"/>
      <c r="QS34" s="5"/>
      <c r="QT34" s="5"/>
      <c r="QU34" s="5"/>
      <c r="QV34" s="5"/>
      <c r="QW34" s="5"/>
      <c r="QX34" s="5"/>
      <c r="QY34" s="5"/>
      <c r="QZ34" s="5"/>
      <c r="RA34" s="5"/>
      <c r="RB34" s="5"/>
      <c r="RC34" s="5"/>
      <c r="RD34" s="5"/>
      <c r="RE34" s="5"/>
      <c r="RF34" s="5"/>
      <c r="RG34" s="5"/>
      <c r="RH34" s="5"/>
      <c r="RI34" s="5"/>
      <c r="RJ34" s="5"/>
      <c r="RK34" s="5"/>
      <c r="RL34" s="5"/>
      <c r="RM34" s="5"/>
      <c r="RN34" s="5"/>
      <c r="RO34" s="5"/>
      <c r="RP34" s="5"/>
      <c r="RQ34" s="5"/>
      <c r="RR34" s="5"/>
      <c r="RS34" s="5"/>
      <c r="RT34" s="5"/>
      <c r="RU34" s="5"/>
      <c r="RV34" s="5"/>
      <c r="RW34" s="5"/>
      <c r="RX34" s="5"/>
      <c r="RY34" s="5"/>
      <c r="RZ34" s="5"/>
      <c r="SA34" s="5"/>
      <c r="SB34" s="5"/>
      <c r="SC34" s="5"/>
      <c r="SD34" s="5"/>
      <c r="SE34" s="5"/>
      <c r="SF34" s="5"/>
      <c r="SG34" s="5"/>
      <c r="SH34" s="5"/>
      <c r="SI34" s="5"/>
      <c r="SJ34" s="5"/>
      <c r="SK34" s="5"/>
      <c r="SL34" s="5"/>
      <c r="SM34" s="5"/>
      <c r="SN34" s="5"/>
      <c r="SO34" s="5"/>
      <c r="SP34" s="5"/>
      <c r="SQ34" s="5"/>
      <c r="SR34" s="5"/>
      <c r="SS34" s="5"/>
      <c r="ST34" s="5"/>
      <c r="SU34" s="5"/>
      <c r="SV34" s="5"/>
      <c r="SW34" s="5"/>
      <c r="SX34" s="5"/>
      <c r="SY34" s="5"/>
      <c r="SZ34" s="5"/>
      <c r="TA34" s="5"/>
      <c r="TB34" s="5"/>
      <c r="TC34" s="5"/>
      <c r="TD34" s="5"/>
      <c r="TE34" s="5"/>
      <c r="TF34" s="5"/>
      <c r="TG34" s="5"/>
      <c r="TH34" s="5"/>
      <c r="TI34" s="5"/>
      <c r="TJ34" s="5"/>
      <c r="TK34" s="5"/>
      <c r="TL34" s="5"/>
      <c r="TM34" s="5"/>
      <c r="TN34" s="5"/>
      <c r="TO34" s="5"/>
      <c r="TP34" s="5"/>
      <c r="TQ34" s="5"/>
      <c r="TR34" s="5"/>
      <c r="TS34" s="5"/>
      <c r="TT34" s="5"/>
      <c r="TU34" s="5"/>
      <c r="TV34" s="5"/>
      <c r="TW34" s="5"/>
      <c r="TX34" s="5"/>
      <c r="TY34" s="5"/>
      <c r="TZ34" s="5"/>
      <c r="UA34" s="5"/>
      <c r="UB34" s="5"/>
      <c r="UC34" s="5"/>
      <c r="UD34" s="5"/>
      <c r="UE34" s="5"/>
      <c r="UF34" s="5"/>
      <c r="UG34" s="5"/>
      <c r="UH34" s="5"/>
      <c r="UI34" s="5"/>
      <c r="UJ34" s="5"/>
      <c r="UK34" s="5"/>
      <c r="UL34" s="5"/>
      <c r="UM34" s="5"/>
      <c r="UN34" s="5"/>
      <c r="UO34" s="5"/>
      <c r="UP34" s="5"/>
      <c r="UQ34" s="5"/>
      <c r="UR34" s="5"/>
      <c r="US34" s="5"/>
      <c r="UT34" s="5"/>
      <c r="UU34" s="5"/>
      <c r="UV34" s="5"/>
      <c r="UW34" s="5"/>
      <c r="UX34" s="5"/>
      <c r="UY34" s="5"/>
      <c r="UZ34" s="5"/>
      <c r="VA34" s="5"/>
      <c r="VB34" s="5"/>
      <c r="VC34" s="5"/>
      <c r="VD34" s="5"/>
      <c r="VE34" s="5"/>
      <c r="VF34" s="5"/>
      <c r="VG34" s="5"/>
      <c r="VH34" s="5"/>
      <c r="VI34" s="5"/>
      <c r="VJ34" s="5"/>
      <c r="VK34" s="5"/>
      <c r="VL34" s="5"/>
      <c r="VM34" s="5"/>
      <c r="VN34" s="5"/>
      <c r="VO34" s="5"/>
      <c r="VP34" s="5"/>
      <c r="VQ34" s="5"/>
      <c r="VR34" s="5"/>
      <c r="VS34" s="5"/>
      <c r="VT34" s="5"/>
      <c r="VU34" s="5"/>
      <c r="VV34" s="5"/>
      <c r="VW34" s="5"/>
    </row>
    <row r="35" spans="1:595" s="6" customFormat="1" ht="15" thickBot="1" x14ac:dyDescent="0.4">
      <c r="A35" s="11"/>
      <c r="B35" s="8" t="s">
        <v>97</v>
      </c>
      <c r="C35" s="10"/>
      <c r="D35" s="10"/>
      <c r="E35" s="10" t="s">
        <v>9</v>
      </c>
      <c r="F35" s="10" t="s">
        <v>9</v>
      </c>
      <c r="G35" s="10"/>
      <c r="H35" s="54"/>
      <c r="I35" s="25">
        <f t="shared" ref="I35" si="12">COUNTIF(C35:D35,"y")</f>
        <v>0</v>
      </c>
      <c r="J35" s="10">
        <f t="shared" si="10"/>
        <v>2</v>
      </c>
      <c r="K35" s="54">
        <f t="shared" si="11"/>
        <v>0</v>
      </c>
      <c r="L35" s="71">
        <f t="shared" ref="L35:L39" si="13">SUM(I35:K35)</f>
        <v>2</v>
      </c>
      <c r="M35" s="138"/>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5"/>
      <c r="NI35" s="5"/>
      <c r="NJ35" s="5"/>
      <c r="NK35" s="5"/>
      <c r="NL35" s="5"/>
      <c r="NM35" s="5"/>
      <c r="NN35" s="5"/>
      <c r="NO35" s="5"/>
      <c r="NP35" s="5"/>
      <c r="NQ35" s="5"/>
      <c r="NR35" s="5"/>
      <c r="NS35" s="5"/>
      <c r="NT35" s="5"/>
      <c r="NU35" s="5"/>
      <c r="NV35" s="5"/>
      <c r="NW35" s="5"/>
      <c r="NX35" s="5"/>
      <c r="NY35" s="5"/>
      <c r="NZ35" s="5"/>
      <c r="OA35" s="5"/>
      <c r="OB35" s="5"/>
      <c r="OC35" s="5"/>
      <c r="OD35" s="5"/>
      <c r="OE35" s="5"/>
      <c r="OF35" s="5"/>
      <c r="OG35" s="5"/>
      <c r="OH35" s="5"/>
      <c r="OI35" s="5"/>
      <c r="OJ35" s="5"/>
      <c r="OK35" s="5"/>
      <c r="OL35" s="5"/>
      <c r="OM35" s="5"/>
      <c r="ON35" s="5"/>
      <c r="OO35" s="5"/>
      <c r="OP35" s="5"/>
      <c r="OQ35" s="5"/>
      <c r="OR35" s="5"/>
      <c r="OS35" s="5"/>
      <c r="OT35" s="5"/>
      <c r="OU35" s="5"/>
      <c r="OV35" s="5"/>
      <c r="OW35" s="5"/>
      <c r="OX35" s="5"/>
      <c r="OY35" s="5"/>
      <c r="OZ35" s="5"/>
      <c r="PA35" s="5"/>
      <c r="PB35" s="5"/>
      <c r="PC35" s="5"/>
      <c r="PD35" s="5"/>
      <c r="PE35" s="5"/>
      <c r="PF35" s="5"/>
      <c r="PG35" s="5"/>
      <c r="PH35" s="5"/>
      <c r="PI35" s="5"/>
      <c r="PJ35" s="5"/>
      <c r="PK35" s="5"/>
      <c r="PL35" s="5"/>
      <c r="PM35" s="5"/>
      <c r="PN35" s="5"/>
      <c r="PO35" s="5"/>
      <c r="PP35" s="5"/>
      <c r="PQ35" s="5"/>
      <c r="PR35" s="5"/>
      <c r="PS35" s="5"/>
      <c r="PT35" s="5"/>
      <c r="PU35" s="5"/>
      <c r="PV35" s="5"/>
      <c r="PW35" s="5"/>
      <c r="PX35" s="5"/>
      <c r="PY35" s="5"/>
      <c r="PZ35" s="5"/>
      <c r="QA35" s="5"/>
      <c r="QB35" s="5"/>
      <c r="QC35" s="5"/>
      <c r="QD35" s="5"/>
      <c r="QE35" s="5"/>
      <c r="QF35" s="5"/>
      <c r="QG35" s="5"/>
      <c r="QH35" s="5"/>
      <c r="QI35" s="5"/>
      <c r="QJ35" s="5"/>
      <c r="QK35" s="5"/>
      <c r="QL35" s="5"/>
      <c r="QM35" s="5"/>
      <c r="QN35" s="5"/>
      <c r="QO35" s="5"/>
      <c r="QP35" s="5"/>
      <c r="QQ35" s="5"/>
      <c r="QR35" s="5"/>
      <c r="QS35" s="5"/>
      <c r="QT35" s="5"/>
      <c r="QU35" s="5"/>
      <c r="QV35" s="5"/>
      <c r="QW35" s="5"/>
      <c r="QX35" s="5"/>
      <c r="QY35" s="5"/>
      <c r="QZ35" s="5"/>
      <c r="RA35" s="5"/>
      <c r="RB35" s="5"/>
      <c r="RC35" s="5"/>
      <c r="RD35" s="5"/>
      <c r="RE35" s="5"/>
      <c r="RF35" s="5"/>
      <c r="RG35" s="5"/>
      <c r="RH35" s="5"/>
      <c r="RI35" s="5"/>
      <c r="RJ35" s="5"/>
      <c r="RK35" s="5"/>
      <c r="RL35" s="5"/>
      <c r="RM35" s="5"/>
      <c r="RN35" s="5"/>
      <c r="RO35" s="5"/>
      <c r="RP35" s="5"/>
      <c r="RQ35" s="5"/>
      <c r="RR35" s="5"/>
      <c r="RS35" s="5"/>
      <c r="RT35" s="5"/>
      <c r="RU35" s="5"/>
      <c r="RV35" s="5"/>
      <c r="RW35" s="5"/>
      <c r="RX35" s="5"/>
      <c r="RY35" s="5"/>
      <c r="RZ35" s="5"/>
      <c r="SA35" s="5"/>
      <c r="SB35" s="5"/>
      <c r="SC35" s="5"/>
      <c r="SD35" s="5"/>
      <c r="SE35" s="5"/>
      <c r="SF35" s="5"/>
      <c r="SG35" s="5"/>
      <c r="SH35" s="5"/>
      <c r="SI35" s="5"/>
      <c r="SJ35" s="5"/>
      <c r="SK35" s="5"/>
      <c r="SL35" s="5"/>
      <c r="SM35" s="5"/>
      <c r="SN35" s="5"/>
      <c r="SO35" s="5"/>
      <c r="SP35" s="5"/>
      <c r="SQ35" s="5"/>
      <c r="SR35" s="5"/>
      <c r="SS35" s="5"/>
      <c r="ST35" s="5"/>
      <c r="SU35" s="5"/>
      <c r="SV35" s="5"/>
      <c r="SW35" s="5"/>
      <c r="SX35" s="5"/>
      <c r="SY35" s="5"/>
      <c r="SZ35" s="5"/>
      <c r="TA35" s="5"/>
      <c r="TB35" s="5"/>
      <c r="TC35" s="5"/>
      <c r="TD35" s="5"/>
      <c r="TE35" s="5"/>
      <c r="TF35" s="5"/>
      <c r="TG35" s="5"/>
      <c r="TH35" s="5"/>
      <c r="TI35" s="5"/>
      <c r="TJ35" s="5"/>
      <c r="TK35" s="5"/>
      <c r="TL35" s="5"/>
      <c r="TM35" s="5"/>
      <c r="TN35" s="5"/>
      <c r="TO35" s="5"/>
      <c r="TP35" s="5"/>
      <c r="TQ35" s="5"/>
      <c r="TR35" s="5"/>
      <c r="TS35" s="5"/>
      <c r="TT35" s="5"/>
      <c r="TU35" s="5"/>
      <c r="TV35" s="5"/>
      <c r="TW35" s="5"/>
      <c r="TX35" s="5"/>
      <c r="TY35" s="5"/>
      <c r="TZ35" s="5"/>
      <c r="UA35" s="5"/>
      <c r="UB35" s="5"/>
      <c r="UC35" s="5"/>
      <c r="UD35" s="5"/>
      <c r="UE35" s="5"/>
      <c r="UF35" s="5"/>
      <c r="UG35" s="5"/>
      <c r="UH35" s="5"/>
      <c r="UI35" s="5"/>
      <c r="UJ35" s="5"/>
      <c r="UK35" s="5"/>
      <c r="UL35" s="5"/>
      <c r="UM35" s="5"/>
      <c r="UN35" s="5"/>
      <c r="UO35" s="5"/>
      <c r="UP35" s="5"/>
      <c r="UQ35" s="5"/>
      <c r="UR35" s="5"/>
      <c r="US35" s="5"/>
      <c r="UT35" s="5"/>
      <c r="UU35" s="5"/>
      <c r="UV35" s="5"/>
      <c r="UW35" s="5"/>
      <c r="UX35" s="5"/>
      <c r="UY35" s="5"/>
      <c r="UZ35" s="5"/>
      <c r="VA35" s="5"/>
      <c r="VB35" s="5"/>
      <c r="VC35" s="5"/>
      <c r="VD35" s="5"/>
      <c r="VE35" s="5"/>
      <c r="VF35" s="5"/>
      <c r="VG35" s="5"/>
      <c r="VH35" s="5"/>
      <c r="VI35" s="5"/>
      <c r="VJ35" s="5"/>
      <c r="VK35" s="5"/>
      <c r="VL35" s="5"/>
      <c r="VM35" s="5"/>
      <c r="VN35" s="5"/>
      <c r="VO35" s="5"/>
      <c r="VP35" s="5"/>
      <c r="VQ35" s="5"/>
      <c r="VR35" s="5"/>
      <c r="VS35" s="5"/>
      <c r="VT35" s="5"/>
      <c r="VU35" s="5"/>
      <c r="VV35" s="5"/>
      <c r="VW35" s="5"/>
    </row>
    <row r="36" spans="1:595" s="6" customFormat="1" ht="15" thickBot="1" x14ac:dyDescent="0.4">
      <c r="A36" s="31" t="s">
        <v>17</v>
      </c>
      <c r="B36" s="32" t="s">
        <v>78</v>
      </c>
      <c r="C36" s="48"/>
      <c r="D36" s="34"/>
      <c r="E36" s="34"/>
      <c r="F36" s="34"/>
      <c r="G36" s="34"/>
      <c r="H36" s="56"/>
      <c r="I36" s="23"/>
      <c r="J36" s="23"/>
      <c r="K36" s="65"/>
      <c r="L36" s="72"/>
      <c r="M36" s="138"/>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c r="CU36" s="5"/>
      <c r="CV36" s="5"/>
      <c r="CW36" s="5"/>
      <c r="CX36" s="5"/>
      <c r="CY36" s="5"/>
      <c r="CZ36" s="5"/>
      <c r="DA36" s="5"/>
      <c r="DB36" s="5"/>
      <c r="DC36" s="5"/>
      <c r="DD36" s="5"/>
      <c r="DE36" s="5"/>
      <c r="DF36" s="5"/>
      <c r="DG36" s="5"/>
      <c r="DH36" s="5"/>
      <c r="DI36" s="5"/>
      <c r="DJ36" s="5"/>
      <c r="DK36" s="5"/>
      <c r="DL36" s="5"/>
      <c r="DM36" s="5"/>
      <c r="DN36" s="5"/>
      <c r="DO36" s="5"/>
      <c r="DP36" s="5"/>
      <c r="DQ36" s="5"/>
      <c r="DR36" s="5"/>
      <c r="DS36" s="5"/>
      <c r="DT36" s="5"/>
      <c r="DU36" s="5"/>
      <c r="DV36" s="5"/>
      <c r="DW36" s="5"/>
      <c r="DX36" s="5"/>
      <c r="DY36" s="5"/>
      <c r="DZ36" s="5"/>
      <c r="EA36" s="5"/>
      <c r="EB36" s="5"/>
      <c r="EC36" s="5"/>
      <c r="ED36" s="5"/>
      <c r="EE36" s="5"/>
      <c r="EF36" s="5"/>
      <c r="EG36" s="5"/>
      <c r="EH36" s="5"/>
      <c r="EI36" s="5"/>
      <c r="EJ36" s="5"/>
      <c r="EK36" s="5"/>
      <c r="EL36" s="5"/>
      <c r="EM36" s="5"/>
      <c r="EN36" s="5"/>
      <c r="EO36" s="5"/>
      <c r="EP36" s="5"/>
      <c r="EQ36" s="5"/>
      <c r="ER36" s="5"/>
      <c r="ES36" s="5"/>
      <c r="ET36" s="5"/>
      <c r="EU36" s="5"/>
      <c r="EV36" s="5"/>
      <c r="EW36" s="5"/>
      <c r="EX36" s="5"/>
      <c r="EY36" s="5"/>
      <c r="EZ36" s="5"/>
      <c r="FA36" s="5"/>
      <c r="FB36" s="5"/>
      <c r="FC36" s="5"/>
      <c r="FD36" s="5"/>
      <c r="FE36" s="5"/>
      <c r="FF36" s="5"/>
      <c r="FG36" s="5"/>
      <c r="FH36" s="5"/>
      <c r="FI36" s="5"/>
      <c r="FJ36" s="5"/>
      <c r="FK36" s="5"/>
      <c r="FL36" s="5"/>
      <c r="FM36" s="5"/>
      <c r="FN36" s="5"/>
      <c r="FO36" s="5"/>
      <c r="FP36" s="5"/>
      <c r="FQ36" s="5"/>
      <c r="FR36" s="5"/>
      <c r="FS36" s="5"/>
      <c r="FT36" s="5"/>
      <c r="FU36" s="5"/>
      <c r="FV36" s="5"/>
      <c r="FW36" s="5"/>
      <c r="FX36" s="5"/>
      <c r="FY36" s="5"/>
      <c r="FZ36" s="5"/>
      <c r="GA36" s="5"/>
      <c r="GB36" s="5"/>
      <c r="GC36" s="5"/>
      <c r="GD36" s="5"/>
      <c r="GE36" s="5"/>
      <c r="GF36" s="5"/>
      <c r="GG36" s="5"/>
      <c r="GH36" s="5"/>
      <c r="GI36" s="5"/>
      <c r="GJ36" s="5"/>
      <c r="GK36" s="5"/>
      <c r="GL36" s="5"/>
      <c r="GM36" s="5"/>
      <c r="GN36" s="5"/>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5"/>
      <c r="LL36" s="5"/>
      <c r="LM36" s="5"/>
      <c r="LN36" s="5"/>
      <c r="LO36" s="5"/>
      <c r="LP36" s="5"/>
      <c r="LQ36" s="5"/>
      <c r="LR36" s="5"/>
      <c r="LS36" s="5"/>
      <c r="LT36" s="5"/>
      <c r="LU36" s="5"/>
      <c r="LV36" s="5"/>
      <c r="LW36" s="5"/>
      <c r="LX36" s="5"/>
      <c r="LY36" s="5"/>
      <c r="LZ36" s="5"/>
      <c r="MA36" s="5"/>
      <c r="MB36" s="5"/>
      <c r="MC36" s="5"/>
      <c r="MD36" s="5"/>
      <c r="ME36" s="5"/>
      <c r="MF36" s="5"/>
      <c r="MG36" s="5"/>
      <c r="MH36" s="5"/>
      <c r="MI36" s="5"/>
      <c r="MJ36" s="5"/>
      <c r="MK36" s="5"/>
      <c r="ML36" s="5"/>
      <c r="MM36" s="5"/>
      <c r="MN36" s="5"/>
      <c r="MO36" s="5"/>
      <c r="MP36" s="5"/>
      <c r="MQ36" s="5"/>
      <c r="MR36" s="5"/>
      <c r="MS36" s="5"/>
      <c r="MT36" s="5"/>
      <c r="MU36" s="5"/>
      <c r="MV36" s="5"/>
      <c r="MW36" s="5"/>
      <c r="MX36" s="5"/>
      <c r="MY36" s="5"/>
      <c r="MZ36" s="5"/>
      <c r="NA36" s="5"/>
      <c r="NB36" s="5"/>
      <c r="NC36" s="5"/>
      <c r="ND36" s="5"/>
      <c r="NE36" s="5"/>
      <c r="NF36" s="5"/>
      <c r="NG36" s="5"/>
      <c r="NH36" s="5"/>
      <c r="NI36" s="5"/>
      <c r="NJ36" s="5"/>
      <c r="NK36" s="5"/>
      <c r="NL36" s="5"/>
      <c r="NM36" s="5"/>
      <c r="NN36" s="5"/>
      <c r="NO36" s="5"/>
      <c r="NP36" s="5"/>
      <c r="NQ36" s="5"/>
      <c r="NR36" s="5"/>
      <c r="NS36" s="5"/>
      <c r="NT36" s="5"/>
      <c r="NU36" s="5"/>
      <c r="NV36" s="5"/>
      <c r="NW36" s="5"/>
      <c r="NX36" s="5"/>
      <c r="NY36" s="5"/>
      <c r="NZ36" s="5"/>
      <c r="OA36" s="5"/>
      <c r="OB36" s="5"/>
      <c r="OC36" s="5"/>
      <c r="OD36" s="5"/>
      <c r="OE36" s="5"/>
      <c r="OF36" s="5"/>
      <c r="OG36" s="5"/>
      <c r="OH36" s="5"/>
      <c r="OI36" s="5"/>
      <c r="OJ36" s="5"/>
      <c r="OK36" s="5"/>
      <c r="OL36" s="5"/>
      <c r="OM36" s="5"/>
      <c r="ON36" s="5"/>
      <c r="OO36" s="5"/>
      <c r="OP36" s="5"/>
      <c r="OQ36" s="5"/>
      <c r="OR36" s="5"/>
      <c r="OS36" s="5"/>
      <c r="OT36" s="5"/>
      <c r="OU36" s="5"/>
      <c r="OV36" s="5"/>
      <c r="OW36" s="5"/>
      <c r="OX36" s="5"/>
      <c r="OY36" s="5"/>
      <c r="OZ36" s="5"/>
      <c r="PA36" s="5"/>
      <c r="PB36" s="5"/>
      <c r="PC36" s="5"/>
      <c r="PD36" s="5"/>
      <c r="PE36" s="5"/>
      <c r="PF36" s="5"/>
      <c r="PG36" s="5"/>
      <c r="PH36" s="5"/>
      <c r="PI36" s="5"/>
      <c r="PJ36" s="5"/>
      <c r="PK36" s="5"/>
      <c r="PL36" s="5"/>
      <c r="PM36" s="5"/>
      <c r="PN36" s="5"/>
      <c r="PO36" s="5"/>
      <c r="PP36" s="5"/>
      <c r="PQ36" s="5"/>
      <c r="PR36" s="5"/>
      <c r="PS36" s="5"/>
      <c r="PT36" s="5"/>
      <c r="PU36" s="5"/>
      <c r="PV36" s="5"/>
      <c r="PW36" s="5"/>
      <c r="PX36" s="5"/>
      <c r="PY36" s="5"/>
      <c r="PZ36" s="5"/>
      <c r="QA36" s="5"/>
      <c r="QB36" s="5"/>
      <c r="QC36" s="5"/>
      <c r="QD36" s="5"/>
      <c r="QE36" s="5"/>
      <c r="QF36" s="5"/>
      <c r="QG36" s="5"/>
      <c r="QH36" s="5"/>
      <c r="QI36" s="5"/>
      <c r="QJ36" s="5"/>
      <c r="QK36" s="5"/>
      <c r="QL36" s="5"/>
      <c r="QM36" s="5"/>
      <c r="QN36" s="5"/>
      <c r="QO36" s="5"/>
      <c r="QP36" s="5"/>
      <c r="QQ36" s="5"/>
      <c r="QR36" s="5"/>
      <c r="QS36" s="5"/>
      <c r="QT36" s="5"/>
      <c r="QU36" s="5"/>
      <c r="QV36" s="5"/>
      <c r="QW36" s="5"/>
      <c r="QX36" s="5"/>
      <c r="QY36" s="5"/>
      <c r="QZ36" s="5"/>
      <c r="RA36" s="5"/>
      <c r="RB36" s="5"/>
      <c r="RC36" s="5"/>
      <c r="RD36" s="5"/>
      <c r="RE36" s="5"/>
      <c r="RF36" s="5"/>
      <c r="RG36" s="5"/>
      <c r="RH36" s="5"/>
      <c r="RI36" s="5"/>
      <c r="RJ36" s="5"/>
      <c r="RK36" s="5"/>
      <c r="RL36" s="5"/>
      <c r="RM36" s="5"/>
      <c r="RN36" s="5"/>
      <c r="RO36" s="5"/>
      <c r="RP36" s="5"/>
      <c r="RQ36" s="5"/>
      <c r="RR36" s="5"/>
      <c r="RS36" s="5"/>
      <c r="RT36" s="5"/>
      <c r="RU36" s="5"/>
      <c r="RV36" s="5"/>
      <c r="RW36" s="5"/>
      <c r="RX36" s="5"/>
      <c r="RY36" s="5"/>
      <c r="RZ36" s="5"/>
      <c r="SA36" s="5"/>
      <c r="SB36" s="5"/>
      <c r="SC36" s="5"/>
      <c r="SD36" s="5"/>
      <c r="SE36" s="5"/>
      <c r="SF36" s="5"/>
      <c r="SG36" s="5"/>
      <c r="SH36" s="5"/>
      <c r="SI36" s="5"/>
      <c r="SJ36" s="5"/>
      <c r="SK36" s="5"/>
      <c r="SL36" s="5"/>
      <c r="SM36" s="5"/>
      <c r="SN36" s="5"/>
      <c r="SO36" s="5"/>
      <c r="SP36" s="5"/>
      <c r="SQ36" s="5"/>
      <c r="SR36" s="5"/>
      <c r="SS36" s="5"/>
      <c r="ST36" s="5"/>
      <c r="SU36" s="5"/>
      <c r="SV36" s="5"/>
      <c r="SW36" s="5"/>
      <c r="SX36" s="5"/>
      <c r="SY36" s="5"/>
      <c r="SZ36" s="5"/>
      <c r="TA36" s="5"/>
      <c r="TB36" s="5"/>
      <c r="TC36" s="5"/>
      <c r="TD36" s="5"/>
      <c r="TE36" s="5"/>
      <c r="TF36" s="5"/>
      <c r="TG36" s="5"/>
      <c r="TH36" s="5"/>
      <c r="TI36" s="5"/>
      <c r="TJ36" s="5"/>
      <c r="TK36" s="5"/>
      <c r="TL36" s="5"/>
      <c r="TM36" s="5"/>
      <c r="TN36" s="5"/>
      <c r="TO36" s="5"/>
      <c r="TP36" s="5"/>
      <c r="TQ36" s="5"/>
      <c r="TR36" s="5"/>
      <c r="TS36" s="5"/>
      <c r="TT36" s="5"/>
      <c r="TU36" s="5"/>
      <c r="TV36" s="5"/>
      <c r="TW36" s="5"/>
      <c r="TX36" s="5"/>
      <c r="TY36" s="5"/>
      <c r="TZ36" s="5"/>
      <c r="UA36" s="5"/>
      <c r="UB36" s="5"/>
      <c r="UC36" s="5"/>
      <c r="UD36" s="5"/>
      <c r="UE36" s="5"/>
      <c r="UF36" s="5"/>
      <c r="UG36" s="5"/>
      <c r="UH36" s="5"/>
      <c r="UI36" s="5"/>
      <c r="UJ36" s="5"/>
      <c r="UK36" s="5"/>
      <c r="UL36" s="5"/>
      <c r="UM36" s="5"/>
      <c r="UN36" s="5"/>
      <c r="UO36" s="5"/>
      <c r="UP36" s="5"/>
      <c r="UQ36" s="5"/>
      <c r="UR36" s="5"/>
      <c r="US36" s="5"/>
      <c r="UT36" s="5"/>
      <c r="UU36" s="5"/>
      <c r="UV36" s="5"/>
      <c r="UW36" s="5"/>
      <c r="UX36" s="5"/>
      <c r="UY36" s="5"/>
      <c r="UZ36" s="5"/>
      <c r="VA36" s="5"/>
      <c r="VB36" s="5"/>
      <c r="VC36" s="5"/>
      <c r="VD36" s="5"/>
      <c r="VE36" s="5"/>
      <c r="VF36" s="5"/>
      <c r="VG36" s="5"/>
      <c r="VH36" s="5"/>
      <c r="VI36" s="5"/>
      <c r="VJ36" s="5"/>
      <c r="VK36" s="5"/>
      <c r="VL36" s="5"/>
      <c r="VM36" s="5"/>
      <c r="VN36" s="5"/>
      <c r="VO36" s="5"/>
      <c r="VP36" s="5"/>
      <c r="VQ36" s="5"/>
      <c r="VR36" s="5"/>
      <c r="VS36" s="5"/>
      <c r="VT36" s="5"/>
      <c r="VU36" s="5"/>
      <c r="VV36" s="5"/>
      <c r="VW36" s="5"/>
    </row>
    <row r="37" spans="1:595" s="6" customFormat="1" ht="15" thickBot="1" x14ac:dyDescent="0.4">
      <c r="B37" s="8" t="s">
        <v>77</v>
      </c>
      <c r="D37" s="10" t="s">
        <v>9</v>
      </c>
      <c r="E37" s="10"/>
      <c r="F37" s="10"/>
      <c r="G37" s="10" t="s">
        <v>9</v>
      </c>
      <c r="H37" s="54" t="s">
        <v>9</v>
      </c>
      <c r="I37" s="25">
        <f>COUNTIF(C37:D37,"y")</f>
        <v>1</v>
      </c>
      <c r="J37" s="10">
        <f t="shared" si="10"/>
        <v>0</v>
      </c>
      <c r="K37" s="54">
        <f t="shared" si="11"/>
        <v>2</v>
      </c>
      <c r="L37" s="71">
        <f t="shared" si="13"/>
        <v>3</v>
      </c>
      <c r="M37" s="138"/>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5"/>
      <c r="NC37" s="5"/>
      <c r="ND37" s="5"/>
      <c r="NE37" s="5"/>
      <c r="NF37" s="5"/>
      <c r="NG37" s="5"/>
      <c r="NH37" s="5"/>
      <c r="NI37" s="5"/>
      <c r="NJ37" s="5"/>
      <c r="NK37" s="5"/>
      <c r="NL37" s="5"/>
      <c r="NM37" s="5"/>
      <c r="NN37" s="5"/>
      <c r="NO37" s="5"/>
      <c r="NP37" s="5"/>
      <c r="NQ37" s="5"/>
      <c r="NR37" s="5"/>
      <c r="NS37" s="5"/>
      <c r="NT37" s="5"/>
      <c r="NU37" s="5"/>
      <c r="NV37" s="5"/>
      <c r="NW37" s="5"/>
      <c r="NX37" s="5"/>
      <c r="NY37" s="5"/>
      <c r="NZ37" s="5"/>
      <c r="OA37" s="5"/>
      <c r="OB37" s="5"/>
      <c r="OC37" s="5"/>
      <c r="OD37" s="5"/>
      <c r="OE37" s="5"/>
      <c r="OF37" s="5"/>
      <c r="OG37" s="5"/>
      <c r="OH37" s="5"/>
      <c r="OI37" s="5"/>
      <c r="OJ37" s="5"/>
      <c r="OK37" s="5"/>
      <c r="OL37" s="5"/>
      <c r="OM37" s="5"/>
      <c r="ON37" s="5"/>
      <c r="OO37" s="5"/>
      <c r="OP37" s="5"/>
      <c r="OQ37" s="5"/>
      <c r="OR37" s="5"/>
      <c r="OS37" s="5"/>
      <c r="OT37" s="5"/>
      <c r="OU37" s="5"/>
      <c r="OV37" s="5"/>
      <c r="OW37" s="5"/>
      <c r="OX37" s="5"/>
      <c r="OY37" s="5"/>
      <c r="OZ37" s="5"/>
      <c r="PA37" s="5"/>
      <c r="PB37" s="5"/>
      <c r="PC37" s="5"/>
      <c r="PD37" s="5"/>
      <c r="PE37" s="5"/>
      <c r="PF37" s="5"/>
      <c r="PG37" s="5"/>
      <c r="PH37" s="5"/>
      <c r="PI37" s="5"/>
      <c r="PJ37" s="5"/>
      <c r="PK37" s="5"/>
      <c r="PL37" s="5"/>
      <c r="PM37" s="5"/>
      <c r="PN37" s="5"/>
      <c r="PO37" s="5"/>
      <c r="PP37" s="5"/>
      <c r="PQ37" s="5"/>
      <c r="PR37" s="5"/>
      <c r="PS37" s="5"/>
      <c r="PT37" s="5"/>
      <c r="PU37" s="5"/>
      <c r="PV37" s="5"/>
      <c r="PW37" s="5"/>
      <c r="PX37" s="5"/>
      <c r="PY37" s="5"/>
      <c r="PZ37" s="5"/>
      <c r="QA37" s="5"/>
      <c r="QB37" s="5"/>
      <c r="QC37" s="5"/>
      <c r="QD37" s="5"/>
      <c r="QE37" s="5"/>
      <c r="QF37" s="5"/>
      <c r="QG37" s="5"/>
      <c r="QH37" s="5"/>
      <c r="QI37" s="5"/>
      <c r="QJ37" s="5"/>
      <c r="QK37" s="5"/>
      <c r="QL37" s="5"/>
      <c r="QM37" s="5"/>
      <c r="QN37" s="5"/>
      <c r="QO37" s="5"/>
      <c r="QP37" s="5"/>
      <c r="QQ37" s="5"/>
      <c r="QR37" s="5"/>
      <c r="QS37" s="5"/>
      <c r="QT37" s="5"/>
      <c r="QU37" s="5"/>
      <c r="QV37" s="5"/>
      <c r="QW37" s="5"/>
      <c r="QX37" s="5"/>
      <c r="QY37" s="5"/>
      <c r="QZ37" s="5"/>
      <c r="RA37" s="5"/>
      <c r="RB37" s="5"/>
      <c r="RC37" s="5"/>
      <c r="RD37" s="5"/>
      <c r="RE37" s="5"/>
      <c r="RF37" s="5"/>
      <c r="RG37" s="5"/>
      <c r="RH37" s="5"/>
      <c r="RI37" s="5"/>
      <c r="RJ37" s="5"/>
      <c r="RK37" s="5"/>
      <c r="RL37" s="5"/>
      <c r="RM37" s="5"/>
      <c r="RN37" s="5"/>
      <c r="RO37" s="5"/>
      <c r="RP37" s="5"/>
      <c r="RQ37" s="5"/>
      <c r="RR37" s="5"/>
      <c r="RS37" s="5"/>
      <c r="RT37" s="5"/>
      <c r="RU37" s="5"/>
      <c r="RV37" s="5"/>
      <c r="RW37" s="5"/>
      <c r="RX37" s="5"/>
      <c r="RY37" s="5"/>
      <c r="RZ37" s="5"/>
      <c r="SA37" s="5"/>
      <c r="SB37" s="5"/>
      <c r="SC37" s="5"/>
      <c r="SD37" s="5"/>
      <c r="SE37" s="5"/>
      <c r="SF37" s="5"/>
      <c r="SG37" s="5"/>
      <c r="SH37" s="5"/>
      <c r="SI37" s="5"/>
      <c r="SJ37" s="5"/>
      <c r="SK37" s="5"/>
      <c r="SL37" s="5"/>
      <c r="SM37" s="5"/>
      <c r="SN37" s="5"/>
      <c r="SO37" s="5"/>
      <c r="SP37" s="5"/>
      <c r="SQ37" s="5"/>
      <c r="SR37" s="5"/>
      <c r="SS37" s="5"/>
      <c r="ST37" s="5"/>
      <c r="SU37" s="5"/>
      <c r="SV37" s="5"/>
      <c r="SW37" s="5"/>
      <c r="SX37" s="5"/>
      <c r="SY37" s="5"/>
      <c r="SZ37" s="5"/>
      <c r="TA37" s="5"/>
      <c r="TB37" s="5"/>
      <c r="TC37" s="5"/>
      <c r="TD37" s="5"/>
      <c r="TE37" s="5"/>
      <c r="TF37" s="5"/>
      <c r="TG37" s="5"/>
      <c r="TH37" s="5"/>
      <c r="TI37" s="5"/>
      <c r="TJ37" s="5"/>
      <c r="TK37" s="5"/>
      <c r="TL37" s="5"/>
      <c r="TM37" s="5"/>
      <c r="TN37" s="5"/>
      <c r="TO37" s="5"/>
      <c r="TP37" s="5"/>
      <c r="TQ37" s="5"/>
      <c r="TR37" s="5"/>
      <c r="TS37" s="5"/>
      <c r="TT37" s="5"/>
      <c r="TU37" s="5"/>
      <c r="TV37" s="5"/>
      <c r="TW37" s="5"/>
      <c r="TX37" s="5"/>
      <c r="TY37" s="5"/>
      <c r="TZ37" s="5"/>
      <c r="UA37" s="5"/>
      <c r="UB37" s="5"/>
      <c r="UC37" s="5"/>
      <c r="UD37" s="5"/>
      <c r="UE37" s="5"/>
      <c r="UF37" s="5"/>
      <c r="UG37" s="5"/>
      <c r="UH37" s="5"/>
      <c r="UI37" s="5"/>
      <c r="UJ37" s="5"/>
      <c r="UK37" s="5"/>
      <c r="UL37" s="5"/>
      <c r="UM37" s="5"/>
      <c r="UN37" s="5"/>
      <c r="UO37" s="5"/>
      <c r="UP37" s="5"/>
      <c r="UQ37" s="5"/>
      <c r="UR37" s="5"/>
      <c r="US37" s="5"/>
      <c r="UT37" s="5"/>
      <c r="UU37" s="5"/>
      <c r="UV37" s="5"/>
      <c r="UW37" s="5"/>
      <c r="UX37" s="5"/>
      <c r="UY37" s="5"/>
      <c r="UZ37" s="5"/>
      <c r="VA37" s="5"/>
      <c r="VB37" s="5"/>
      <c r="VC37" s="5"/>
      <c r="VD37" s="5"/>
      <c r="VE37" s="5"/>
      <c r="VF37" s="5"/>
      <c r="VG37" s="5"/>
      <c r="VH37" s="5"/>
      <c r="VI37" s="5"/>
      <c r="VJ37" s="5"/>
      <c r="VK37" s="5"/>
      <c r="VL37" s="5"/>
      <c r="VM37" s="5"/>
      <c r="VN37" s="5"/>
      <c r="VO37" s="5"/>
      <c r="VP37" s="5"/>
      <c r="VQ37" s="5"/>
      <c r="VR37" s="5"/>
      <c r="VS37" s="5"/>
      <c r="VT37" s="5"/>
      <c r="VU37" s="5"/>
      <c r="VV37" s="5"/>
      <c r="VW37" s="5"/>
    </row>
    <row r="38" spans="1:595" s="6" customFormat="1" ht="15" thickBot="1" x14ac:dyDescent="0.4">
      <c r="A38" s="7"/>
      <c r="B38" s="8" t="s">
        <v>115</v>
      </c>
      <c r="C38" s="10"/>
      <c r="D38" s="10" t="s">
        <v>9</v>
      </c>
      <c r="E38" s="10"/>
      <c r="F38" s="10"/>
      <c r="G38" s="10"/>
      <c r="H38" s="54"/>
      <c r="I38" s="25">
        <f t="shared" ref="I38:I39" si="14">COUNTIF(C38:D38,"y")</f>
        <v>1</v>
      </c>
      <c r="J38" s="10">
        <f t="shared" si="10"/>
        <v>0</v>
      </c>
      <c r="K38" s="54">
        <f t="shared" si="11"/>
        <v>0</v>
      </c>
      <c r="L38" s="71">
        <f t="shared" si="13"/>
        <v>1</v>
      </c>
      <c r="M38" s="1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c r="GB38" s="5"/>
      <c r="GC38" s="5"/>
      <c r="GD38" s="5"/>
      <c r="GE38" s="5"/>
      <c r="GF38" s="5"/>
      <c r="GG38" s="5"/>
      <c r="GH38" s="5"/>
      <c r="GI38" s="5"/>
      <c r="GJ38" s="5"/>
      <c r="GK38" s="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5"/>
      <c r="KN38" s="5"/>
      <c r="KO38" s="5"/>
      <c r="KP38" s="5"/>
      <c r="KQ38" s="5"/>
      <c r="KR38" s="5"/>
      <c r="KS38" s="5"/>
      <c r="KT38" s="5"/>
      <c r="KU38" s="5"/>
      <c r="KV38" s="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5"/>
      <c r="MP38" s="5"/>
      <c r="MQ38" s="5"/>
      <c r="MR38" s="5"/>
      <c r="MS38" s="5"/>
      <c r="MT38" s="5"/>
      <c r="MU38" s="5"/>
      <c r="MV38" s="5"/>
      <c r="MW38" s="5"/>
      <c r="MX38" s="5"/>
      <c r="MY38" s="5"/>
      <c r="MZ38" s="5"/>
      <c r="NA38" s="5"/>
      <c r="NB38" s="5"/>
      <c r="NC38" s="5"/>
      <c r="ND38" s="5"/>
      <c r="NE38" s="5"/>
      <c r="NF38" s="5"/>
      <c r="NG38" s="5"/>
      <c r="NH38" s="5"/>
      <c r="NI38" s="5"/>
      <c r="NJ38" s="5"/>
      <c r="NK38" s="5"/>
      <c r="NL38" s="5"/>
      <c r="NM38" s="5"/>
      <c r="NN38" s="5"/>
      <c r="NO38" s="5"/>
      <c r="NP38" s="5"/>
      <c r="NQ38" s="5"/>
      <c r="NR38" s="5"/>
      <c r="NS38" s="5"/>
      <c r="NT38" s="5"/>
      <c r="NU38" s="5"/>
      <c r="NV38" s="5"/>
      <c r="NW38" s="5"/>
      <c r="NX38" s="5"/>
      <c r="NY38" s="5"/>
      <c r="NZ38" s="5"/>
      <c r="OA38" s="5"/>
      <c r="OB38" s="5"/>
      <c r="OC38" s="5"/>
      <c r="OD38" s="5"/>
      <c r="OE38" s="5"/>
      <c r="OF38" s="5"/>
      <c r="OG38" s="5"/>
      <c r="OH38" s="5"/>
      <c r="OI38" s="5"/>
      <c r="OJ38" s="5"/>
      <c r="OK38" s="5"/>
      <c r="OL38" s="5"/>
      <c r="OM38" s="5"/>
      <c r="ON38" s="5"/>
      <c r="OO38" s="5"/>
      <c r="OP38" s="5"/>
      <c r="OQ38" s="5"/>
      <c r="OR38" s="5"/>
      <c r="OS38" s="5"/>
      <c r="OT38" s="5"/>
      <c r="OU38" s="5"/>
      <c r="OV38" s="5"/>
      <c r="OW38" s="5"/>
      <c r="OX38" s="5"/>
      <c r="OY38" s="5"/>
      <c r="OZ38" s="5"/>
      <c r="PA38" s="5"/>
      <c r="PB38" s="5"/>
      <c r="PC38" s="5"/>
      <c r="PD38" s="5"/>
      <c r="PE38" s="5"/>
      <c r="PF38" s="5"/>
      <c r="PG38" s="5"/>
      <c r="PH38" s="5"/>
      <c r="PI38" s="5"/>
      <c r="PJ38" s="5"/>
      <c r="PK38" s="5"/>
      <c r="PL38" s="5"/>
      <c r="PM38" s="5"/>
      <c r="PN38" s="5"/>
      <c r="PO38" s="5"/>
      <c r="PP38" s="5"/>
      <c r="PQ38" s="5"/>
      <c r="PR38" s="5"/>
      <c r="PS38" s="5"/>
      <c r="PT38" s="5"/>
      <c r="PU38" s="5"/>
      <c r="PV38" s="5"/>
      <c r="PW38" s="5"/>
      <c r="PX38" s="5"/>
      <c r="PY38" s="5"/>
      <c r="PZ38" s="5"/>
      <c r="QA38" s="5"/>
      <c r="QB38" s="5"/>
      <c r="QC38" s="5"/>
      <c r="QD38" s="5"/>
      <c r="QE38" s="5"/>
      <c r="QF38" s="5"/>
      <c r="QG38" s="5"/>
      <c r="QH38" s="5"/>
      <c r="QI38" s="5"/>
      <c r="QJ38" s="5"/>
      <c r="QK38" s="5"/>
      <c r="QL38" s="5"/>
      <c r="QM38" s="5"/>
      <c r="QN38" s="5"/>
      <c r="QO38" s="5"/>
      <c r="QP38" s="5"/>
      <c r="QQ38" s="5"/>
      <c r="QR38" s="5"/>
      <c r="QS38" s="5"/>
      <c r="QT38" s="5"/>
      <c r="QU38" s="5"/>
      <c r="QV38" s="5"/>
      <c r="QW38" s="5"/>
      <c r="QX38" s="5"/>
      <c r="QY38" s="5"/>
      <c r="QZ38" s="5"/>
      <c r="RA38" s="5"/>
      <c r="RB38" s="5"/>
      <c r="RC38" s="5"/>
      <c r="RD38" s="5"/>
      <c r="RE38" s="5"/>
      <c r="RF38" s="5"/>
      <c r="RG38" s="5"/>
      <c r="RH38" s="5"/>
      <c r="RI38" s="5"/>
      <c r="RJ38" s="5"/>
      <c r="RK38" s="5"/>
      <c r="RL38" s="5"/>
      <c r="RM38" s="5"/>
      <c r="RN38" s="5"/>
      <c r="RO38" s="5"/>
      <c r="RP38" s="5"/>
      <c r="RQ38" s="5"/>
      <c r="RR38" s="5"/>
      <c r="RS38" s="5"/>
      <c r="RT38" s="5"/>
      <c r="RU38" s="5"/>
      <c r="RV38" s="5"/>
      <c r="RW38" s="5"/>
      <c r="RX38" s="5"/>
      <c r="RY38" s="5"/>
      <c r="RZ38" s="5"/>
      <c r="SA38" s="5"/>
      <c r="SB38" s="5"/>
      <c r="SC38" s="5"/>
      <c r="SD38" s="5"/>
      <c r="SE38" s="5"/>
      <c r="SF38" s="5"/>
      <c r="SG38" s="5"/>
      <c r="SH38" s="5"/>
      <c r="SI38" s="5"/>
      <c r="SJ38" s="5"/>
      <c r="SK38" s="5"/>
      <c r="SL38" s="5"/>
      <c r="SM38" s="5"/>
      <c r="SN38" s="5"/>
      <c r="SO38" s="5"/>
      <c r="SP38" s="5"/>
      <c r="SQ38" s="5"/>
      <c r="SR38" s="5"/>
      <c r="SS38" s="5"/>
      <c r="ST38" s="5"/>
      <c r="SU38" s="5"/>
      <c r="SV38" s="5"/>
      <c r="SW38" s="5"/>
      <c r="SX38" s="5"/>
      <c r="SY38" s="5"/>
      <c r="SZ38" s="5"/>
      <c r="TA38" s="5"/>
      <c r="TB38" s="5"/>
      <c r="TC38" s="5"/>
      <c r="TD38" s="5"/>
      <c r="TE38" s="5"/>
      <c r="TF38" s="5"/>
      <c r="TG38" s="5"/>
      <c r="TH38" s="5"/>
      <c r="TI38" s="5"/>
      <c r="TJ38" s="5"/>
      <c r="TK38" s="5"/>
      <c r="TL38" s="5"/>
      <c r="TM38" s="5"/>
      <c r="TN38" s="5"/>
      <c r="TO38" s="5"/>
      <c r="TP38" s="5"/>
      <c r="TQ38" s="5"/>
      <c r="TR38" s="5"/>
      <c r="TS38" s="5"/>
      <c r="TT38" s="5"/>
      <c r="TU38" s="5"/>
      <c r="TV38" s="5"/>
      <c r="TW38" s="5"/>
      <c r="TX38" s="5"/>
      <c r="TY38" s="5"/>
      <c r="TZ38" s="5"/>
      <c r="UA38" s="5"/>
      <c r="UB38" s="5"/>
      <c r="UC38" s="5"/>
      <c r="UD38" s="5"/>
      <c r="UE38" s="5"/>
      <c r="UF38" s="5"/>
      <c r="UG38" s="5"/>
      <c r="UH38" s="5"/>
      <c r="UI38" s="5"/>
      <c r="UJ38" s="5"/>
      <c r="UK38" s="5"/>
      <c r="UL38" s="5"/>
      <c r="UM38" s="5"/>
      <c r="UN38" s="5"/>
      <c r="UO38" s="5"/>
      <c r="UP38" s="5"/>
      <c r="UQ38" s="5"/>
      <c r="UR38" s="5"/>
      <c r="US38" s="5"/>
      <c r="UT38" s="5"/>
      <c r="UU38" s="5"/>
      <c r="UV38" s="5"/>
      <c r="UW38" s="5"/>
      <c r="UX38" s="5"/>
      <c r="UY38" s="5"/>
      <c r="UZ38" s="5"/>
      <c r="VA38" s="5"/>
      <c r="VB38" s="5"/>
      <c r="VC38" s="5"/>
      <c r="VD38" s="5"/>
      <c r="VE38" s="5"/>
      <c r="VF38" s="5"/>
      <c r="VG38" s="5"/>
      <c r="VH38" s="5"/>
      <c r="VI38" s="5"/>
      <c r="VJ38" s="5"/>
      <c r="VK38" s="5"/>
      <c r="VL38" s="5"/>
      <c r="VM38" s="5"/>
      <c r="VN38" s="5"/>
      <c r="VO38" s="5"/>
      <c r="VP38" s="5"/>
      <c r="VQ38" s="5"/>
      <c r="VR38" s="5"/>
      <c r="VS38" s="5"/>
      <c r="VT38" s="5"/>
      <c r="VU38" s="5"/>
      <c r="VV38" s="5"/>
      <c r="VW38" s="5"/>
    </row>
    <row r="39" spans="1:595" s="6" customFormat="1" ht="15" thickBot="1" x14ac:dyDescent="0.4">
      <c r="A39" s="7"/>
      <c r="B39" s="8" t="s">
        <v>105</v>
      </c>
      <c r="C39" s="10"/>
      <c r="D39" s="10"/>
      <c r="E39" s="10"/>
      <c r="F39" s="10"/>
      <c r="G39" s="10" t="s">
        <v>9</v>
      </c>
      <c r="H39" s="54" t="s">
        <v>9</v>
      </c>
      <c r="I39" s="25">
        <f t="shared" si="14"/>
        <v>0</v>
      </c>
      <c r="J39" s="10">
        <f t="shared" si="10"/>
        <v>0</v>
      </c>
      <c r="K39" s="54">
        <f t="shared" si="11"/>
        <v>2</v>
      </c>
      <c r="L39" s="71">
        <f t="shared" si="13"/>
        <v>2</v>
      </c>
      <c r="M39" s="138"/>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c r="EF39" s="5"/>
      <c r="EG39" s="5"/>
      <c r="EH39" s="5"/>
      <c r="EI39" s="5"/>
      <c r="EJ39" s="5"/>
      <c r="EK39" s="5"/>
      <c r="EL39" s="5"/>
      <c r="EM39" s="5"/>
      <c r="EN39" s="5"/>
      <c r="EO39" s="5"/>
      <c r="EP39" s="5"/>
      <c r="EQ39" s="5"/>
      <c r="ER39" s="5"/>
      <c r="ES39" s="5"/>
      <c r="ET39" s="5"/>
      <c r="EU39" s="5"/>
      <c r="EV39" s="5"/>
      <c r="EW39" s="5"/>
      <c r="EX39" s="5"/>
      <c r="EY39" s="5"/>
      <c r="EZ39" s="5"/>
      <c r="FA39" s="5"/>
      <c r="FB39" s="5"/>
      <c r="FC39" s="5"/>
      <c r="FD39" s="5"/>
      <c r="FE39" s="5"/>
      <c r="FF39" s="5"/>
      <c r="FG39" s="5"/>
      <c r="FH39" s="5"/>
      <c r="FI39" s="5"/>
      <c r="FJ39" s="5"/>
      <c r="FK39" s="5"/>
      <c r="FL39" s="5"/>
      <c r="FM39" s="5"/>
      <c r="FN39" s="5"/>
      <c r="FO39" s="5"/>
      <c r="FP39" s="5"/>
      <c r="FQ39" s="5"/>
      <c r="FR39" s="5"/>
      <c r="FS39" s="5"/>
      <c r="FT39" s="5"/>
      <c r="FU39" s="5"/>
      <c r="FV39" s="5"/>
      <c r="FW39" s="5"/>
      <c r="FX39" s="5"/>
      <c r="FY39" s="5"/>
      <c r="FZ39" s="5"/>
      <c r="GA39" s="5"/>
      <c r="GB39" s="5"/>
      <c r="GC39" s="5"/>
      <c r="GD39" s="5"/>
      <c r="GE39" s="5"/>
      <c r="GF39" s="5"/>
      <c r="GG39" s="5"/>
      <c r="GH39" s="5"/>
      <c r="GI39" s="5"/>
      <c r="GJ39" s="5"/>
      <c r="GK39" s="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5"/>
      <c r="KN39" s="5"/>
      <c r="KO39" s="5"/>
      <c r="KP39" s="5"/>
      <c r="KQ39" s="5"/>
      <c r="KR39" s="5"/>
      <c r="KS39" s="5"/>
      <c r="KT39" s="5"/>
      <c r="KU39" s="5"/>
      <c r="KV39" s="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5"/>
      <c r="MP39" s="5"/>
      <c r="MQ39" s="5"/>
      <c r="MR39" s="5"/>
      <c r="MS39" s="5"/>
      <c r="MT39" s="5"/>
      <c r="MU39" s="5"/>
      <c r="MV39" s="5"/>
      <c r="MW39" s="5"/>
      <c r="MX39" s="5"/>
      <c r="MY39" s="5"/>
      <c r="MZ39" s="5"/>
      <c r="NA39" s="5"/>
      <c r="NB39" s="5"/>
      <c r="NC39" s="5"/>
      <c r="ND39" s="5"/>
      <c r="NE39" s="5"/>
      <c r="NF39" s="5"/>
      <c r="NG39" s="5"/>
      <c r="NH39" s="5"/>
      <c r="NI39" s="5"/>
      <c r="NJ39" s="5"/>
      <c r="NK39" s="5"/>
      <c r="NL39" s="5"/>
      <c r="NM39" s="5"/>
      <c r="NN39" s="5"/>
      <c r="NO39" s="5"/>
      <c r="NP39" s="5"/>
      <c r="NQ39" s="5"/>
      <c r="NR39" s="5"/>
      <c r="NS39" s="5"/>
      <c r="NT39" s="5"/>
      <c r="NU39" s="5"/>
      <c r="NV39" s="5"/>
      <c r="NW39" s="5"/>
      <c r="NX39" s="5"/>
      <c r="NY39" s="5"/>
      <c r="NZ39" s="5"/>
      <c r="OA39" s="5"/>
      <c r="OB39" s="5"/>
      <c r="OC39" s="5"/>
      <c r="OD39" s="5"/>
      <c r="OE39" s="5"/>
      <c r="OF39" s="5"/>
      <c r="OG39" s="5"/>
      <c r="OH39" s="5"/>
      <c r="OI39" s="5"/>
      <c r="OJ39" s="5"/>
      <c r="OK39" s="5"/>
      <c r="OL39" s="5"/>
      <c r="OM39" s="5"/>
      <c r="ON39" s="5"/>
      <c r="OO39" s="5"/>
      <c r="OP39" s="5"/>
      <c r="OQ39" s="5"/>
      <c r="OR39" s="5"/>
      <c r="OS39" s="5"/>
      <c r="OT39" s="5"/>
      <c r="OU39" s="5"/>
      <c r="OV39" s="5"/>
      <c r="OW39" s="5"/>
      <c r="OX39" s="5"/>
      <c r="OY39" s="5"/>
      <c r="OZ39" s="5"/>
      <c r="PA39" s="5"/>
      <c r="PB39" s="5"/>
      <c r="PC39" s="5"/>
      <c r="PD39" s="5"/>
      <c r="PE39" s="5"/>
      <c r="PF39" s="5"/>
      <c r="PG39" s="5"/>
      <c r="PH39" s="5"/>
      <c r="PI39" s="5"/>
      <c r="PJ39" s="5"/>
      <c r="PK39" s="5"/>
      <c r="PL39" s="5"/>
      <c r="PM39" s="5"/>
      <c r="PN39" s="5"/>
      <c r="PO39" s="5"/>
      <c r="PP39" s="5"/>
      <c r="PQ39" s="5"/>
      <c r="PR39" s="5"/>
      <c r="PS39" s="5"/>
      <c r="PT39" s="5"/>
      <c r="PU39" s="5"/>
      <c r="PV39" s="5"/>
      <c r="PW39" s="5"/>
      <c r="PX39" s="5"/>
      <c r="PY39" s="5"/>
      <c r="PZ39" s="5"/>
      <c r="QA39" s="5"/>
      <c r="QB39" s="5"/>
      <c r="QC39" s="5"/>
      <c r="QD39" s="5"/>
      <c r="QE39" s="5"/>
      <c r="QF39" s="5"/>
      <c r="QG39" s="5"/>
      <c r="QH39" s="5"/>
      <c r="QI39" s="5"/>
      <c r="QJ39" s="5"/>
      <c r="QK39" s="5"/>
      <c r="QL39" s="5"/>
      <c r="QM39" s="5"/>
      <c r="QN39" s="5"/>
      <c r="QO39" s="5"/>
      <c r="QP39" s="5"/>
      <c r="QQ39" s="5"/>
      <c r="QR39" s="5"/>
      <c r="QS39" s="5"/>
      <c r="QT39" s="5"/>
      <c r="QU39" s="5"/>
      <c r="QV39" s="5"/>
      <c r="QW39" s="5"/>
      <c r="QX39" s="5"/>
      <c r="QY39" s="5"/>
      <c r="QZ39" s="5"/>
      <c r="RA39" s="5"/>
      <c r="RB39" s="5"/>
      <c r="RC39" s="5"/>
      <c r="RD39" s="5"/>
      <c r="RE39" s="5"/>
      <c r="RF39" s="5"/>
      <c r="RG39" s="5"/>
      <c r="RH39" s="5"/>
      <c r="RI39" s="5"/>
      <c r="RJ39" s="5"/>
      <c r="RK39" s="5"/>
      <c r="RL39" s="5"/>
      <c r="RM39" s="5"/>
      <c r="RN39" s="5"/>
      <c r="RO39" s="5"/>
      <c r="RP39" s="5"/>
      <c r="RQ39" s="5"/>
      <c r="RR39" s="5"/>
      <c r="RS39" s="5"/>
      <c r="RT39" s="5"/>
      <c r="RU39" s="5"/>
      <c r="RV39" s="5"/>
      <c r="RW39" s="5"/>
      <c r="RX39" s="5"/>
      <c r="RY39" s="5"/>
      <c r="RZ39" s="5"/>
      <c r="SA39" s="5"/>
      <c r="SB39" s="5"/>
      <c r="SC39" s="5"/>
      <c r="SD39" s="5"/>
      <c r="SE39" s="5"/>
      <c r="SF39" s="5"/>
      <c r="SG39" s="5"/>
      <c r="SH39" s="5"/>
      <c r="SI39" s="5"/>
      <c r="SJ39" s="5"/>
      <c r="SK39" s="5"/>
      <c r="SL39" s="5"/>
      <c r="SM39" s="5"/>
      <c r="SN39" s="5"/>
      <c r="SO39" s="5"/>
      <c r="SP39" s="5"/>
      <c r="SQ39" s="5"/>
      <c r="SR39" s="5"/>
      <c r="SS39" s="5"/>
      <c r="ST39" s="5"/>
      <c r="SU39" s="5"/>
      <c r="SV39" s="5"/>
      <c r="SW39" s="5"/>
      <c r="SX39" s="5"/>
      <c r="SY39" s="5"/>
      <c r="SZ39" s="5"/>
      <c r="TA39" s="5"/>
      <c r="TB39" s="5"/>
      <c r="TC39" s="5"/>
      <c r="TD39" s="5"/>
      <c r="TE39" s="5"/>
      <c r="TF39" s="5"/>
      <c r="TG39" s="5"/>
      <c r="TH39" s="5"/>
      <c r="TI39" s="5"/>
      <c r="TJ39" s="5"/>
      <c r="TK39" s="5"/>
      <c r="TL39" s="5"/>
      <c r="TM39" s="5"/>
      <c r="TN39" s="5"/>
      <c r="TO39" s="5"/>
      <c r="TP39" s="5"/>
      <c r="TQ39" s="5"/>
      <c r="TR39" s="5"/>
      <c r="TS39" s="5"/>
      <c r="TT39" s="5"/>
      <c r="TU39" s="5"/>
      <c r="TV39" s="5"/>
      <c r="TW39" s="5"/>
      <c r="TX39" s="5"/>
      <c r="TY39" s="5"/>
      <c r="TZ39" s="5"/>
      <c r="UA39" s="5"/>
      <c r="UB39" s="5"/>
      <c r="UC39" s="5"/>
      <c r="UD39" s="5"/>
      <c r="UE39" s="5"/>
      <c r="UF39" s="5"/>
      <c r="UG39" s="5"/>
      <c r="UH39" s="5"/>
      <c r="UI39" s="5"/>
      <c r="UJ39" s="5"/>
      <c r="UK39" s="5"/>
      <c r="UL39" s="5"/>
      <c r="UM39" s="5"/>
      <c r="UN39" s="5"/>
      <c r="UO39" s="5"/>
      <c r="UP39" s="5"/>
      <c r="UQ39" s="5"/>
      <c r="UR39" s="5"/>
      <c r="US39" s="5"/>
      <c r="UT39" s="5"/>
      <c r="UU39" s="5"/>
      <c r="UV39" s="5"/>
      <c r="UW39" s="5"/>
      <c r="UX39" s="5"/>
      <c r="UY39" s="5"/>
      <c r="UZ39" s="5"/>
      <c r="VA39" s="5"/>
      <c r="VB39" s="5"/>
      <c r="VC39" s="5"/>
      <c r="VD39" s="5"/>
      <c r="VE39" s="5"/>
      <c r="VF39" s="5"/>
      <c r="VG39" s="5"/>
      <c r="VH39" s="5"/>
      <c r="VI39" s="5"/>
      <c r="VJ39" s="5"/>
      <c r="VK39" s="5"/>
      <c r="VL39" s="5"/>
      <c r="VM39" s="5"/>
      <c r="VN39" s="5"/>
      <c r="VO39" s="5"/>
      <c r="VP39" s="5"/>
      <c r="VQ39" s="5"/>
      <c r="VR39" s="5"/>
      <c r="VS39" s="5"/>
      <c r="VT39" s="5"/>
      <c r="VU39" s="5"/>
      <c r="VV39" s="5"/>
      <c r="VW39" s="5"/>
    </row>
    <row r="40" spans="1:595" s="6" customFormat="1" ht="15" thickBot="1" x14ac:dyDescent="0.4">
      <c r="A40" s="31" t="s">
        <v>119</v>
      </c>
      <c r="B40" s="32" t="s">
        <v>120</v>
      </c>
      <c r="C40" s="35"/>
      <c r="D40" s="35"/>
      <c r="E40" s="35"/>
      <c r="F40" s="35" t="s">
        <v>9</v>
      </c>
      <c r="G40" s="35"/>
      <c r="H40" s="35"/>
      <c r="I40" s="25">
        <f t="shared" ref="I40" si="15">COUNTIF(C40:D40,"y")</f>
        <v>0</v>
      </c>
      <c r="J40" s="10">
        <f t="shared" ref="J40" si="16">COUNTIF(E40:F40,"y")</f>
        <v>1</v>
      </c>
      <c r="K40" s="54">
        <f t="shared" ref="K40" si="17">COUNTIF(G40:H40,"y")</f>
        <v>0</v>
      </c>
      <c r="L40" s="71">
        <f t="shared" ref="L40" si="18">SUM(I40:K40)</f>
        <v>1</v>
      </c>
      <c r="M40" s="74"/>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5"/>
      <c r="NC40" s="5"/>
      <c r="ND40" s="5"/>
      <c r="NE40" s="5"/>
      <c r="NF40" s="5"/>
      <c r="NG40" s="5"/>
      <c r="NH40" s="5"/>
      <c r="NI40" s="5"/>
      <c r="NJ40" s="5"/>
      <c r="NK40" s="5"/>
      <c r="NL40" s="5"/>
      <c r="NM40" s="5"/>
      <c r="NN40" s="5"/>
      <c r="NO40" s="5"/>
      <c r="NP40" s="5"/>
      <c r="NQ40" s="5"/>
      <c r="NR40" s="5"/>
      <c r="NS40" s="5"/>
      <c r="NT40" s="5"/>
      <c r="NU40" s="5"/>
      <c r="NV40" s="5"/>
      <c r="NW40" s="5"/>
      <c r="NX40" s="5"/>
      <c r="NY40" s="5"/>
      <c r="NZ40" s="5"/>
      <c r="OA40" s="5"/>
      <c r="OB40" s="5"/>
      <c r="OC40" s="5"/>
      <c r="OD40" s="5"/>
      <c r="OE40" s="5"/>
      <c r="OF40" s="5"/>
      <c r="OG40" s="5"/>
      <c r="OH40" s="5"/>
      <c r="OI40" s="5"/>
      <c r="OJ40" s="5"/>
      <c r="OK40" s="5"/>
      <c r="OL40" s="5"/>
      <c r="OM40" s="5"/>
      <c r="ON40" s="5"/>
      <c r="OO40" s="5"/>
      <c r="OP40" s="5"/>
      <c r="OQ40" s="5"/>
      <c r="OR40" s="5"/>
      <c r="OS40" s="5"/>
      <c r="OT40" s="5"/>
      <c r="OU40" s="5"/>
      <c r="OV40" s="5"/>
      <c r="OW40" s="5"/>
      <c r="OX40" s="5"/>
      <c r="OY40" s="5"/>
      <c r="OZ40" s="5"/>
      <c r="PA40" s="5"/>
      <c r="PB40" s="5"/>
      <c r="PC40" s="5"/>
      <c r="PD40" s="5"/>
      <c r="PE40" s="5"/>
      <c r="PF40" s="5"/>
      <c r="PG40" s="5"/>
      <c r="PH40" s="5"/>
      <c r="PI40" s="5"/>
      <c r="PJ40" s="5"/>
      <c r="PK40" s="5"/>
      <c r="PL40" s="5"/>
      <c r="PM40" s="5"/>
      <c r="PN40" s="5"/>
      <c r="PO40" s="5"/>
      <c r="PP40" s="5"/>
      <c r="PQ40" s="5"/>
      <c r="PR40" s="5"/>
      <c r="PS40" s="5"/>
      <c r="PT40" s="5"/>
      <c r="PU40" s="5"/>
      <c r="PV40" s="5"/>
      <c r="PW40" s="5"/>
      <c r="PX40" s="5"/>
      <c r="PY40" s="5"/>
      <c r="PZ40" s="5"/>
      <c r="QA40" s="5"/>
      <c r="QB40" s="5"/>
      <c r="QC40" s="5"/>
      <c r="QD40" s="5"/>
      <c r="QE40" s="5"/>
      <c r="QF40" s="5"/>
      <c r="QG40" s="5"/>
      <c r="QH40" s="5"/>
      <c r="QI40" s="5"/>
      <c r="QJ40" s="5"/>
      <c r="QK40" s="5"/>
      <c r="QL40" s="5"/>
      <c r="QM40" s="5"/>
      <c r="QN40" s="5"/>
      <c r="QO40" s="5"/>
      <c r="QP40" s="5"/>
      <c r="QQ40" s="5"/>
      <c r="QR40" s="5"/>
      <c r="QS40" s="5"/>
      <c r="QT40" s="5"/>
      <c r="QU40" s="5"/>
      <c r="QV40" s="5"/>
      <c r="QW40" s="5"/>
      <c r="QX40" s="5"/>
      <c r="QY40" s="5"/>
      <c r="QZ40" s="5"/>
      <c r="RA40" s="5"/>
      <c r="RB40" s="5"/>
      <c r="RC40" s="5"/>
      <c r="RD40" s="5"/>
      <c r="RE40" s="5"/>
      <c r="RF40" s="5"/>
      <c r="RG40" s="5"/>
      <c r="RH40" s="5"/>
      <c r="RI40" s="5"/>
      <c r="RJ40" s="5"/>
      <c r="RK40" s="5"/>
      <c r="RL40" s="5"/>
      <c r="RM40" s="5"/>
      <c r="RN40" s="5"/>
      <c r="RO40" s="5"/>
      <c r="RP40" s="5"/>
      <c r="RQ40" s="5"/>
      <c r="RR40" s="5"/>
      <c r="RS40" s="5"/>
      <c r="RT40" s="5"/>
      <c r="RU40" s="5"/>
      <c r="RV40" s="5"/>
      <c r="RW40" s="5"/>
      <c r="RX40" s="5"/>
      <c r="RY40" s="5"/>
      <c r="RZ40" s="5"/>
      <c r="SA40" s="5"/>
      <c r="SB40" s="5"/>
      <c r="SC40" s="5"/>
      <c r="SD40" s="5"/>
      <c r="SE40" s="5"/>
      <c r="SF40" s="5"/>
      <c r="SG40" s="5"/>
      <c r="SH40" s="5"/>
      <c r="SI40" s="5"/>
      <c r="SJ40" s="5"/>
      <c r="SK40" s="5"/>
      <c r="SL40" s="5"/>
      <c r="SM40" s="5"/>
      <c r="SN40" s="5"/>
      <c r="SO40" s="5"/>
      <c r="SP40" s="5"/>
      <c r="SQ40" s="5"/>
      <c r="SR40" s="5"/>
      <c r="SS40" s="5"/>
      <c r="ST40" s="5"/>
      <c r="SU40" s="5"/>
      <c r="SV40" s="5"/>
      <c r="SW40" s="5"/>
      <c r="SX40" s="5"/>
      <c r="SY40" s="5"/>
      <c r="SZ40" s="5"/>
      <c r="TA40" s="5"/>
      <c r="TB40" s="5"/>
      <c r="TC40" s="5"/>
      <c r="TD40" s="5"/>
      <c r="TE40" s="5"/>
      <c r="TF40" s="5"/>
      <c r="TG40" s="5"/>
      <c r="TH40" s="5"/>
      <c r="TI40" s="5"/>
      <c r="TJ40" s="5"/>
      <c r="TK40" s="5"/>
      <c r="TL40" s="5"/>
      <c r="TM40" s="5"/>
      <c r="TN40" s="5"/>
      <c r="TO40" s="5"/>
      <c r="TP40" s="5"/>
      <c r="TQ40" s="5"/>
      <c r="TR40" s="5"/>
      <c r="TS40" s="5"/>
      <c r="TT40" s="5"/>
      <c r="TU40" s="5"/>
      <c r="TV40" s="5"/>
      <c r="TW40" s="5"/>
      <c r="TX40" s="5"/>
      <c r="TY40" s="5"/>
      <c r="TZ40" s="5"/>
      <c r="UA40" s="5"/>
      <c r="UB40" s="5"/>
      <c r="UC40" s="5"/>
      <c r="UD40" s="5"/>
      <c r="UE40" s="5"/>
      <c r="UF40" s="5"/>
      <c r="UG40" s="5"/>
      <c r="UH40" s="5"/>
      <c r="UI40" s="5"/>
      <c r="UJ40" s="5"/>
      <c r="UK40" s="5"/>
      <c r="UL40" s="5"/>
      <c r="UM40" s="5"/>
      <c r="UN40" s="5"/>
      <c r="UO40" s="5"/>
      <c r="UP40" s="5"/>
      <c r="UQ40" s="5"/>
      <c r="UR40" s="5"/>
      <c r="US40" s="5"/>
      <c r="UT40" s="5"/>
      <c r="UU40" s="5"/>
      <c r="UV40" s="5"/>
      <c r="UW40" s="5"/>
      <c r="UX40" s="5"/>
      <c r="UY40" s="5"/>
      <c r="UZ40" s="5"/>
      <c r="VA40" s="5"/>
      <c r="VB40" s="5"/>
      <c r="VC40" s="5"/>
      <c r="VD40" s="5"/>
      <c r="VE40" s="5"/>
      <c r="VF40" s="5"/>
      <c r="VG40" s="5"/>
      <c r="VH40" s="5"/>
      <c r="VI40" s="5"/>
      <c r="VJ40" s="5"/>
      <c r="VK40" s="5"/>
      <c r="VL40" s="5"/>
      <c r="VM40" s="5"/>
      <c r="VN40" s="5"/>
      <c r="VO40" s="5"/>
      <c r="VP40" s="5"/>
      <c r="VQ40" s="5"/>
      <c r="VR40" s="5"/>
      <c r="VS40" s="5"/>
      <c r="VT40" s="5"/>
      <c r="VU40" s="5"/>
      <c r="VV40" s="5"/>
      <c r="VW40" s="5"/>
    </row>
    <row r="41" spans="1:595" s="6" customFormat="1" ht="15" thickBot="1" x14ac:dyDescent="0.4">
      <c r="A41" s="3" t="s">
        <v>18</v>
      </c>
      <c r="B41" s="4" t="s">
        <v>55</v>
      </c>
      <c r="C41" s="46"/>
      <c r="D41" s="47"/>
      <c r="E41" s="47"/>
      <c r="F41" s="47"/>
      <c r="G41" s="47"/>
      <c r="H41" s="52"/>
      <c r="I41" s="47"/>
      <c r="J41" s="47"/>
      <c r="K41" s="52"/>
      <c r="L41" s="69"/>
      <c r="M41" s="137" t="s">
        <v>173</v>
      </c>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5"/>
      <c r="NC41" s="5"/>
      <c r="ND41" s="5"/>
      <c r="NE41" s="5"/>
      <c r="NF41" s="5"/>
      <c r="NG41" s="5"/>
      <c r="NH41" s="5"/>
      <c r="NI41" s="5"/>
      <c r="NJ41" s="5"/>
      <c r="NK41" s="5"/>
      <c r="NL41" s="5"/>
      <c r="NM41" s="5"/>
      <c r="NN41" s="5"/>
      <c r="NO41" s="5"/>
      <c r="NP41" s="5"/>
      <c r="NQ41" s="5"/>
      <c r="NR41" s="5"/>
      <c r="NS41" s="5"/>
      <c r="NT41" s="5"/>
      <c r="NU41" s="5"/>
      <c r="NV41" s="5"/>
      <c r="NW41" s="5"/>
      <c r="NX41" s="5"/>
      <c r="NY41" s="5"/>
      <c r="NZ41" s="5"/>
      <c r="OA41" s="5"/>
      <c r="OB41" s="5"/>
      <c r="OC41" s="5"/>
      <c r="OD41" s="5"/>
      <c r="OE41" s="5"/>
      <c r="OF41" s="5"/>
      <c r="OG41" s="5"/>
      <c r="OH41" s="5"/>
      <c r="OI41" s="5"/>
      <c r="OJ41" s="5"/>
      <c r="OK41" s="5"/>
      <c r="OL41" s="5"/>
      <c r="OM41" s="5"/>
      <c r="ON41" s="5"/>
      <c r="OO41" s="5"/>
      <c r="OP41" s="5"/>
      <c r="OQ41" s="5"/>
      <c r="OR41" s="5"/>
      <c r="OS41" s="5"/>
      <c r="OT41" s="5"/>
      <c r="OU41" s="5"/>
      <c r="OV41" s="5"/>
      <c r="OW41" s="5"/>
      <c r="OX41" s="5"/>
      <c r="OY41" s="5"/>
      <c r="OZ41" s="5"/>
      <c r="PA41" s="5"/>
      <c r="PB41" s="5"/>
      <c r="PC41" s="5"/>
      <c r="PD41" s="5"/>
      <c r="PE41" s="5"/>
      <c r="PF41" s="5"/>
      <c r="PG41" s="5"/>
      <c r="PH41" s="5"/>
      <c r="PI41" s="5"/>
      <c r="PJ41" s="5"/>
      <c r="PK41" s="5"/>
      <c r="PL41" s="5"/>
      <c r="PM41" s="5"/>
      <c r="PN41" s="5"/>
      <c r="PO41" s="5"/>
      <c r="PP41" s="5"/>
      <c r="PQ41" s="5"/>
      <c r="PR41" s="5"/>
      <c r="PS41" s="5"/>
      <c r="PT41" s="5"/>
      <c r="PU41" s="5"/>
      <c r="PV41" s="5"/>
      <c r="PW41" s="5"/>
      <c r="PX41" s="5"/>
      <c r="PY41" s="5"/>
      <c r="PZ41" s="5"/>
      <c r="QA41" s="5"/>
      <c r="QB41" s="5"/>
      <c r="QC41" s="5"/>
      <c r="QD41" s="5"/>
      <c r="QE41" s="5"/>
      <c r="QF41" s="5"/>
      <c r="QG41" s="5"/>
      <c r="QH41" s="5"/>
      <c r="QI41" s="5"/>
      <c r="QJ41" s="5"/>
      <c r="QK41" s="5"/>
      <c r="QL41" s="5"/>
      <c r="QM41" s="5"/>
      <c r="QN41" s="5"/>
      <c r="QO41" s="5"/>
      <c r="QP41" s="5"/>
      <c r="QQ41" s="5"/>
      <c r="QR41" s="5"/>
      <c r="QS41" s="5"/>
      <c r="QT41" s="5"/>
      <c r="QU41" s="5"/>
      <c r="QV41" s="5"/>
      <c r="QW41" s="5"/>
      <c r="QX41" s="5"/>
      <c r="QY41" s="5"/>
      <c r="QZ41" s="5"/>
      <c r="RA41" s="5"/>
      <c r="RB41" s="5"/>
      <c r="RC41" s="5"/>
      <c r="RD41" s="5"/>
      <c r="RE41" s="5"/>
      <c r="RF41" s="5"/>
      <c r="RG41" s="5"/>
      <c r="RH41" s="5"/>
      <c r="RI41" s="5"/>
      <c r="RJ41" s="5"/>
      <c r="RK41" s="5"/>
      <c r="RL41" s="5"/>
      <c r="RM41" s="5"/>
      <c r="RN41" s="5"/>
      <c r="RO41" s="5"/>
      <c r="RP41" s="5"/>
      <c r="RQ41" s="5"/>
      <c r="RR41" s="5"/>
      <c r="RS41" s="5"/>
      <c r="RT41" s="5"/>
      <c r="RU41" s="5"/>
      <c r="RV41" s="5"/>
      <c r="RW41" s="5"/>
      <c r="RX41" s="5"/>
      <c r="RY41" s="5"/>
      <c r="RZ41" s="5"/>
      <c r="SA41" s="5"/>
      <c r="SB41" s="5"/>
      <c r="SC41" s="5"/>
      <c r="SD41" s="5"/>
      <c r="SE41" s="5"/>
      <c r="SF41" s="5"/>
      <c r="SG41" s="5"/>
      <c r="SH41" s="5"/>
      <c r="SI41" s="5"/>
      <c r="SJ41" s="5"/>
      <c r="SK41" s="5"/>
      <c r="SL41" s="5"/>
      <c r="SM41" s="5"/>
      <c r="SN41" s="5"/>
      <c r="SO41" s="5"/>
      <c r="SP41" s="5"/>
      <c r="SQ41" s="5"/>
      <c r="SR41" s="5"/>
      <c r="SS41" s="5"/>
      <c r="ST41" s="5"/>
      <c r="SU41" s="5"/>
      <c r="SV41" s="5"/>
      <c r="SW41" s="5"/>
      <c r="SX41" s="5"/>
      <c r="SY41" s="5"/>
      <c r="SZ41" s="5"/>
      <c r="TA41" s="5"/>
      <c r="TB41" s="5"/>
      <c r="TC41" s="5"/>
      <c r="TD41" s="5"/>
      <c r="TE41" s="5"/>
      <c r="TF41" s="5"/>
      <c r="TG41" s="5"/>
      <c r="TH41" s="5"/>
      <c r="TI41" s="5"/>
      <c r="TJ41" s="5"/>
      <c r="TK41" s="5"/>
      <c r="TL41" s="5"/>
      <c r="TM41" s="5"/>
      <c r="TN41" s="5"/>
      <c r="TO41" s="5"/>
      <c r="TP41" s="5"/>
      <c r="TQ41" s="5"/>
      <c r="TR41" s="5"/>
      <c r="TS41" s="5"/>
      <c r="TT41" s="5"/>
      <c r="TU41" s="5"/>
      <c r="TV41" s="5"/>
      <c r="TW41" s="5"/>
      <c r="TX41" s="5"/>
      <c r="TY41" s="5"/>
      <c r="TZ41" s="5"/>
      <c r="UA41" s="5"/>
      <c r="UB41" s="5"/>
      <c r="UC41" s="5"/>
      <c r="UD41" s="5"/>
      <c r="UE41" s="5"/>
      <c r="UF41" s="5"/>
      <c r="UG41" s="5"/>
      <c r="UH41" s="5"/>
      <c r="UI41" s="5"/>
      <c r="UJ41" s="5"/>
      <c r="UK41" s="5"/>
      <c r="UL41" s="5"/>
      <c r="UM41" s="5"/>
      <c r="UN41" s="5"/>
      <c r="UO41" s="5"/>
      <c r="UP41" s="5"/>
      <c r="UQ41" s="5"/>
      <c r="UR41" s="5"/>
      <c r="US41" s="5"/>
      <c r="UT41" s="5"/>
      <c r="UU41" s="5"/>
      <c r="UV41" s="5"/>
      <c r="UW41" s="5"/>
      <c r="UX41" s="5"/>
      <c r="UY41" s="5"/>
      <c r="UZ41" s="5"/>
      <c r="VA41" s="5"/>
      <c r="VB41" s="5"/>
      <c r="VC41" s="5"/>
      <c r="VD41" s="5"/>
      <c r="VE41" s="5"/>
      <c r="VF41" s="5"/>
      <c r="VG41" s="5"/>
      <c r="VH41" s="5"/>
      <c r="VI41" s="5"/>
      <c r="VJ41" s="5"/>
      <c r="VK41" s="5"/>
      <c r="VL41" s="5"/>
      <c r="VM41" s="5"/>
      <c r="VN41" s="5"/>
      <c r="VO41" s="5"/>
      <c r="VP41" s="5"/>
      <c r="VQ41" s="5"/>
      <c r="VR41" s="5"/>
      <c r="VS41" s="5"/>
      <c r="VT41" s="5"/>
      <c r="VU41" s="5"/>
      <c r="VV41" s="5"/>
      <c r="VW41" s="5"/>
    </row>
    <row r="42" spans="1:595" s="6" customFormat="1" ht="18" customHeight="1" thickBot="1" x14ac:dyDescent="0.4">
      <c r="A42" s="31" t="s">
        <v>19</v>
      </c>
      <c r="B42" s="32" t="s">
        <v>90</v>
      </c>
      <c r="C42" s="48"/>
      <c r="D42" s="34"/>
      <c r="E42" s="34"/>
      <c r="F42" s="34"/>
      <c r="G42" s="34"/>
      <c r="H42" s="56"/>
      <c r="I42" s="23"/>
      <c r="J42" s="23"/>
      <c r="K42" s="65"/>
      <c r="L42" s="72"/>
      <c r="M42" s="138"/>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5"/>
      <c r="NC42" s="5"/>
      <c r="ND42" s="5"/>
      <c r="NE42" s="5"/>
      <c r="NF42" s="5"/>
      <c r="NG42" s="5"/>
      <c r="NH42" s="5"/>
      <c r="NI42" s="5"/>
      <c r="NJ42" s="5"/>
      <c r="NK42" s="5"/>
      <c r="NL42" s="5"/>
      <c r="NM42" s="5"/>
      <c r="NN42" s="5"/>
      <c r="NO42" s="5"/>
      <c r="NP42" s="5"/>
      <c r="NQ42" s="5"/>
      <c r="NR42" s="5"/>
      <c r="NS42" s="5"/>
      <c r="NT42" s="5"/>
      <c r="NU42" s="5"/>
      <c r="NV42" s="5"/>
      <c r="NW42" s="5"/>
      <c r="NX42" s="5"/>
      <c r="NY42" s="5"/>
      <c r="NZ42" s="5"/>
      <c r="OA42" s="5"/>
      <c r="OB42" s="5"/>
      <c r="OC42" s="5"/>
      <c r="OD42" s="5"/>
      <c r="OE42" s="5"/>
      <c r="OF42" s="5"/>
      <c r="OG42" s="5"/>
      <c r="OH42" s="5"/>
      <c r="OI42" s="5"/>
      <c r="OJ42" s="5"/>
      <c r="OK42" s="5"/>
      <c r="OL42" s="5"/>
      <c r="OM42" s="5"/>
      <c r="ON42" s="5"/>
      <c r="OO42" s="5"/>
      <c r="OP42" s="5"/>
      <c r="OQ42" s="5"/>
      <c r="OR42" s="5"/>
      <c r="OS42" s="5"/>
      <c r="OT42" s="5"/>
      <c r="OU42" s="5"/>
      <c r="OV42" s="5"/>
      <c r="OW42" s="5"/>
      <c r="OX42" s="5"/>
      <c r="OY42" s="5"/>
      <c r="OZ42" s="5"/>
      <c r="PA42" s="5"/>
      <c r="PB42" s="5"/>
      <c r="PC42" s="5"/>
      <c r="PD42" s="5"/>
      <c r="PE42" s="5"/>
      <c r="PF42" s="5"/>
      <c r="PG42" s="5"/>
      <c r="PH42" s="5"/>
      <c r="PI42" s="5"/>
      <c r="PJ42" s="5"/>
      <c r="PK42" s="5"/>
      <c r="PL42" s="5"/>
      <c r="PM42" s="5"/>
      <c r="PN42" s="5"/>
      <c r="PO42" s="5"/>
      <c r="PP42" s="5"/>
      <c r="PQ42" s="5"/>
      <c r="PR42" s="5"/>
      <c r="PS42" s="5"/>
      <c r="PT42" s="5"/>
      <c r="PU42" s="5"/>
      <c r="PV42" s="5"/>
      <c r="PW42" s="5"/>
      <c r="PX42" s="5"/>
      <c r="PY42" s="5"/>
      <c r="PZ42" s="5"/>
      <c r="QA42" s="5"/>
      <c r="QB42" s="5"/>
      <c r="QC42" s="5"/>
      <c r="QD42" s="5"/>
      <c r="QE42" s="5"/>
      <c r="QF42" s="5"/>
      <c r="QG42" s="5"/>
      <c r="QH42" s="5"/>
      <c r="QI42" s="5"/>
      <c r="QJ42" s="5"/>
      <c r="QK42" s="5"/>
      <c r="QL42" s="5"/>
      <c r="QM42" s="5"/>
      <c r="QN42" s="5"/>
      <c r="QO42" s="5"/>
      <c r="QP42" s="5"/>
      <c r="QQ42" s="5"/>
      <c r="QR42" s="5"/>
      <c r="QS42" s="5"/>
      <c r="QT42" s="5"/>
      <c r="QU42" s="5"/>
      <c r="QV42" s="5"/>
      <c r="QW42" s="5"/>
      <c r="QX42" s="5"/>
      <c r="QY42" s="5"/>
      <c r="QZ42" s="5"/>
      <c r="RA42" s="5"/>
      <c r="RB42" s="5"/>
      <c r="RC42" s="5"/>
      <c r="RD42" s="5"/>
      <c r="RE42" s="5"/>
      <c r="RF42" s="5"/>
      <c r="RG42" s="5"/>
      <c r="RH42" s="5"/>
      <c r="RI42" s="5"/>
      <c r="RJ42" s="5"/>
      <c r="RK42" s="5"/>
      <c r="RL42" s="5"/>
      <c r="RM42" s="5"/>
      <c r="RN42" s="5"/>
      <c r="RO42" s="5"/>
      <c r="RP42" s="5"/>
      <c r="RQ42" s="5"/>
      <c r="RR42" s="5"/>
      <c r="RS42" s="5"/>
      <c r="RT42" s="5"/>
      <c r="RU42" s="5"/>
      <c r="RV42" s="5"/>
      <c r="RW42" s="5"/>
      <c r="RX42" s="5"/>
      <c r="RY42" s="5"/>
      <c r="RZ42" s="5"/>
      <c r="SA42" s="5"/>
      <c r="SB42" s="5"/>
      <c r="SC42" s="5"/>
      <c r="SD42" s="5"/>
      <c r="SE42" s="5"/>
      <c r="SF42" s="5"/>
      <c r="SG42" s="5"/>
      <c r="SH42" s="5"/>
      <c r="SI42" s="5"/>
      <c r="SJ42" s="5"/>
      <c r="SK42" s="5"/>
      <c r="SL42" s="5"/>
      <c r="SM42" s="5"/>
      <c r="SN42" s="5"/>
      <c r="SO42" s="5"/>
      <c r="SP42" s="5"/>
      <c r="SQ42" s="5"/>
      <c r="SR42" s="5"/>
      <c r="SS42" s="5"/>
      <c r="ST42" s="5"/>
      <c r="SU42" s="5"/>
      <c r="SV42" s="5"/>
      <c r="SW42" s="5"/>
      <c r="SX42" s="5"/>
      <c r="SY42" s="5"/>
      <c r="SZ42" s="5"/>
      <c r="TA42" s="5"/>
      <c r="TB42" s="5"/>
      <c r="TC42" s="5"/>
      <c r="TD42" s="5"/>
      <c r="TE42" s="5"/>
      <c r="TF42" s="5"/>
      <c r="TG42" s="5"/>
      <c r="TH42" s="5"/>
      <c r="TI42" s="5"/>
      <c r="TJ42" s="5"/>
      <c r="TK42" s="5"/>
      <c r="TL42" s="5"/>
      <c r="TM42" s="5"/>
      <c r="TN42" s="5"/>
      <c r="TO42" s="5"/>
      <c r="TP42" s="5"/>
      <c r="TQ42" s="5"/>
      <c r="TR42" s="5"/>
      <c r="TS42" s="5"/>
      <c r="TT42" s="5"/>
      <c r="TU42" s="5"/>
      <c r="TV42" s="5"/>
      <c r="TW42" s="5"/>
      <c r="TX42" s="5"/>
      <c r="TY42" s="5"/>
      <c r="TZ42" s="5"/>
      <c r="UA42" s="5"/>
      <c r="UB42" s="5"/>
      <c r="UC42" s="5"/>
      <c r="UD42" s="5"/>
      <c r="UE42" s="5"/>
      <c r="UF42" s="5"/>
      <c r="UG42" s="5"/>
      <c r="UH42" s="5"/>
      <c r="UI42" s="5"/>
      <c r="UJ42" s="5"/>
      <c r="UK42" s="5"/>
      <c r="UL42" s="5"/>
      <c r="UM42" s="5"/>
      <c r="UN42" s="5"/>
      <c r="UO42" s="5"/>
      <c r="UP42" s="5"/>
      <c r="UQ42" s="5"/>
      <c r="UR42" s="5"/>
      <c r="US42" s="5"/>
      <c r="UT42" s="5"/>
      <c r="UU42" s="5"/>
      <c r="UV42" s="5"/>
      <c r="UW42" s="5"/>
      <c r="UX42" s="5"/>
      <c r="UY42" s="5"/>
      <c r="UZ42" s="5"/>
      <c r="VA42" s="5"/>
      <c r="VB42" s="5"/>
      <c r="VC42" s="5"/>
      <c r="VD42" s="5"/>
      <c r="VE42" s="5"/>
      <c r="VF42" s="5"/>
      <c r="VG42" s="5"/>
      <c r="VH42" s="5"/>
      <c r="VI42" s="5"/>
      <c r="VJ42" s="5"/>
      <c r="VK42" s="5"/>
      <c r="VL42" s="5"/>
      <c r="VM42" s="5"/>
      <c r="VN42" s="5"/>
      <c r="VO42" s="5"/>
      <c r="VP42" s="5"/>
      <c r="VQ42" s="5"/>
      <c r="VR42" s="5"/>
      <c r="VS42" s="5"/>
      <c r="VT42" s="5"/>
      <c r="VU42" s="5"/>
      <c r="VV42" s="5"/>
      <c r="VW42" s="5"/>
    </row>
    <row r="43" spans="1:595" s="6" customFormat="1" ht="15" thickBot="1" x14ac:dyDescent="0.4">
      <c r="A43" s="7"/>
      <c r="B43" s="8" t="s">
        <v>106</v>
      </c>
      <c r="C43" s="10" t="s">
        <v>9</v>
      </c>
      <c r="D43" s="10"/>
      <c r="E43" s="10" t="s">
        <v>9</v>
      </c>
      <c r="F43" s="10"/>
      <c r="G43" s="10" t="s">
        <v>9</v>
      </c>
      <c r="H43" s="54" t="s">
        <v>9</v>
      </c>
      <c r="I43" s="25">
        <f>COUNTIF(C43:D43,"y")</f>
        <v>1</v>
      </c>
      <c r="J43" s="10">
        <f t="shared" ref="J43:J65" si="19">COUNTIF(E43:F43,"y")</f>
        <v>1</v>
      </c>
      <c r="K43" s="54">
        <f t="shared" ref="K43:K47" si="20">COUNTIF(G43:H43,"y")</f>
        <v>2</v>
      </c>
      <c r="L43" s="71">
        <f t="shared" ref="L43:L47" si="21">SUM(I43:K43)</f>
        <v>4</v>
      </c>
      <c r="M43" s="138"/>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5"/>
      <c r="NI43" s="5"/>
      <c r="NJ43" s="5"/>
      <c r="NK43" s="5"/>
      <c r="NL43" s="5"/>
      <c r="NM43" s="5"/>
      <c r="NN43" s="5"/>
      <c r="NO43" s="5"/>
      <c r="NP43" s="5"/>
      <c r="NQ43" s="5"/>
      <c r="NR43" s="5"/>
      <c r="NS43" s="5"/>
      <c r="NT43" s="5"/>
      <c r="NU43" s="5"/>
      <c r="NV43" s="5"/>
      <c r="NW43" s="5"/>
      <c r="NX43" s="5"/>
      <c r="NY43" s="5"/>
      <c r="NZ43" s="5"/>
      <c r="OA43" s="5"/>
      <c r="OB43" s="5"/>
      <c r="OC43" s="5"/>
      <c r="OD43" s="5"/>
      <c r="OE43" s="5"/>
      <c r="OF43" s="5"/>
      <c r="OG43" s="5"/>
      <c r="OH43" s="5"/>
      <c r="OI43" s="5"/>
      <c r="OJ43" s="5"/>
      <c r="OK43" s="5"/>
      <c r="OL43" s="5"/>
      <c r="OM43" s="5"/>
      <c r="ON43" s="5"/>
      <c r="OO43" s="5"/>
      <c r="OP43" s="5"/>
      <c r="OQ43" s="5"/>
      <c r="OR43" s="5"/>
      <c r="OS43" s="5"/>
      <c r="OT43" s="5"/>
      <c r="OU43" s="5"/>
      <c r="OV43" s="5"/>
      <c r="OW43" s="5"/>
      <c r="OX43" s="5"/>
      <c r="OY43" s="5"/>
      <c r="OZ43" s="5"/>
      <c r="PA43" s="5"/>
      <c r="PB43" s="5"/>
      <c r="PC43" s="5"/>
      <c r="PD43" s="5"/>
      <c r="PE43" s="5"/>
      <c r="PF43" s="5"/>
      <c r="PG43" s="5"/>
      <c r="PH43" s="5"/>
      <c r="PI43" s="5"/>
      <c r="PJ43" s="5"/>
      <c r="PK43" s="5"/>
      <c r="PL43" s="5"/>
      <c r="PM43" s="5"/>
      <c r="PN43" s="5"/>
      <c r="PO43" s="5"/>
      <c r="PP43" s="5"/>
      <c r="PQ43" s="5"/>
      <c r="PR43" s="5"/>
      <c r="PS43" s="5"/>
      <c r="PT43" s="5"/>
      <c r="PU43" s="5"/>
      <c r="PV43" s="5"/>
      <c r="PW43" s="5"/>
      <c r="PX43" s="5"/>
      <c r="PY43" s="5"/>
      <c r="PZ43" s="5"/>
      <c r="QA43" s="5"/>
      <c r="QB43" s="5"/>
      <c r="QC43" s="5"/>
      <c r="QD43" s="5"/>
      <c r="QE43" s="5"/>
      <c r="QF43" s="5"/>
      <c r="QG43" s="5"/>
      <c r="QH43" s="5"/>
      <c r="QI43" s="5"/>
      <c r="QJ43" s="5"/>
      <c r="QK43" s="5"/>
      <c r="QL43" s="5"/>
      <c r="QM43" s="5"/>
      <c r="QN43" s="5"/>
      <c r="QO43" s="5"/>
      <c r="QP43" s="5"/>
      <c r="QQ43" s="5"/>
      <c r="QR43" s="5"/>
      <c r="QS43" s="5"/>
      <c r="QT43" s="5"/>
      <c r="QU43" s="5"/>
      <c r="QV43" s="5"/>
      <c r="QW43" s="5"/>
      <c r="QX43" s="5"/>
      <c r="QY43" s="5"/>
      <c r="QZ43" s="5"/>
      <c r="RA43" s="5"/>
      <c r="RB43" s="5"/>
      <c r="RC43" s="5"/>
      <c r="RD43" s="5"/>
      <c r="RE43" s="5"/>
      <c r="RF43" s="5"/>
      <c r="RG43" s="5"/>
      <c r="RH43" s="5"/>
      <c r="RI43" s="5"/>
      <c r="RJ43" s="5"/>
      <c r="RK43" s="5"/>
      <c r="RL43" s="5"/>
      <c r="RM43" s="5"/>
      <c r="RN43" s="5"/>
      <c r="RO43" s="5"/>
      <c r="RP43" s="5"/>
      <c r="RQ43" s="5"/>
      <c r="RR43" s="5"/>
      <c r="RS43" s="5"/>
      <c r="RT43" s="5"/>
      <c r="RU43" s="5"/>
      <c r="RV43" s="5"/>
      <c r="RW43" s="5"/>
      <c r="RX43" s="5"/>
      <c r="RY43" s="5"/>
      <c r="RZ43" s="5"/>
      <c r="SA43" s="5"/>
      <c r="SB43" s="5"/>
      <c r="SC43" s="5"/>
      <c r="SD43" s="5"/>
      <c r="SE43" s="5"/>
      <c r="SF43" s="5"/>
      <c r="SG43" s="5"/>
      <c r="SH43" s="5"/>
      <c r="SI43" s="5"/>
      <c r="SJ43" s="5"/>
      <c r="SK43" s="5"/>
      <c r="SL43" s="5"/>
      <c r="SM43" s="5"/>
      <c r="SN43" s="5"/>
      <c r="SO43" s="5"/>
      <c r="SP43" s="5"/>
      <c r="SQ43" s="5"/>
      <c r="SR43" s="5"/>
      <c r="SS43" s="5"/>
      <c r="ST43" s="5"/>
      <c r="SU43" s="5"/>
      <c r="SV43" s="5"/>
      <c r="SW43" s="5"/>
      <c r="SX43" s="5"/>
      <c r="SY43" s="5"/>
      <c r="SZ43" s="5"/>
      <c r="TA43" s="5"/>
      <c r="TB43" s="5"/>
      <c r="TC43" s="5"/>
      <c r="TD43" s="5"/>
      <c r="TE43" s="5"/>
      <c r="TF43" s="5"/>
      <c r="TG43" s="5"/>
      <c r="TH43" s="5"/>
      <c r="TI43" s="5"/>
      <c r="TJ43" s="5"/>
      <c r="TK43" s="5"/>
      <c r="TL43" s="5"/>
      <c r="TM43" s="5"/>
      <c r="TN43" s="5"/>
      <c r="TO43" s="5"/>
      <c r="TP43" s="5"/>
      <c r="TQ43" s="5"/>
      <c r="TR43" s="5"/>
      <c r="TS43" s="5"/>
      <c r="TT43" s="5"/>
      <c r="TU43" s="5"/>
      <c r="TV43" s="5"/>
      <c r="TW43" s="5"/>
      <c r="TX43" s="5"/>
      <c r="TY43" s="5"/>
      <c r="TZ43" s="5"/>
      <c r="UA43" s="5"/>
      <c r="UB43" s="5"/>
      <c r="UC43" s="5"/>
      <c r="UD43" s="5"/>
      <c r="UE43" s="5"/>
      <c r="UF43" s="5"/>
      <c r="UG43" s="5"/>
      <c r="UH43" s="5"/>
      <c r="UI43" s="5"/>
      <c r="UJ43" s="5"/>
      <c r="UK43" s="5"/>
      <c r="UL43" s="5"/>
      <c r="UM43" s="5"/>
      <c r="UN43" s="5"/>
      <c r="UO43" s="5"/>
      <c r="UP43" s="5"/>
      <c r="UQ43" s="5"/>
      <c r="UR43" s="5"/>
      <c r="US43" s="5"/>
      <c r="UT43" s="5"/>
      <c r="UU43" s="5"/>
      <c r="UV43" s="5"/>
      <c r="UW43" s="5"/>
      <c r="UX43" s="5"/>
      <c r="UY43" s="5"/>
      <c r="UZ43" s="5"/>
      <c r="VA43" s="5"/>
      <c r="VB43" s="5"/>
      <c r="VC43" s="5"/>
      <c r="VD43" s="5"/>
      <c r="VE43" s="5"/>
      <c r="VF43" s="5"/>
      <c r="VG43" s="5"/>
      <c r="VH43" s="5"/>
      <c r="VI43" s="5"/>
      <c r="VJ43" s="5"/>
      <c r="VK43" s="5"/>
      <c r="VL43" s="5"/>
      <c r="VM43" s="5"/>
      <c r="VN43" s="5"/>
      <c r="VO43" s="5"/>
      <c r="VP43" s="5"/>
      <c r="VQ43" s="5"/>
      <c r="VR43" s="5"/>
      <c r="VS43" s="5"/>
      <c r="VT43" s="5"/>
      <c r="VU43" s="5"/>
      <c r="VV43" s="5"/>
      <c r="VW43" s="5"/>
    </row>
    <row r="44" spans="1:595" s="6" customFormat="1" ht="15" thickBot="1" x14ac:dyDescent="0.4">
      <c r="A44" s="7"/>
      <c r="B44" s="8" t="s">
        <v>98</v>
      </c>
      <c r="C44" s="10" t="s">
        <v>9</v>
      </c>
      <c r="D44" s="10" t="s">
        <v>9</v>
      </c>
      <c r="E44" s="10"/>
      <c r="F44" s="10" t="s">
        <v>9</v>
      </c>
      <c r="G44" s="10" t="s">
        <v>9</v>
      </c>
      <c r="H44" s="54" t="s">
        <v>9</v>
      </c>
      <c r="I44" s="25">
        <f t="shared" ref="I44:I47" si="22">COUNTIF(C44:D44,"y")</f>
        <v>2</v>
      </c>
      <c r="J44" s="10">
        <f>COUNTIF(E44:F44,"y")</f>
        <v>1</v>
      </c>
      <c r="K44" s="54">
        <f>COUNTIF(G44:H44,"y")</f>
        <v>2</v>
      </c>
      <c r="L44" s="71">
        <f>SUM(I44:K44)</f>
        <v>5</v>
      </c>
      <c r="M44" s="138"/>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5"/>
      <c r="NI44" s="5"/>
      <c r="NJ44" s="5"/>
      <c r="NK44" s="5"/>
      <c r="NL44" s="5"/>
      <c r="NM44" s="5"/>
      <c r="NN44" s="5"/>
      <c r="NO44" s="5"/>
      <c r="NP44" s="5"/>
      <c r="NQ44" s="5"/>
      <c r="NR44" s="5"/>
      <c r="NS44" s="5"/>
      <c r="NT44" s="5"/>
      <c r="NU44" s="5"/>
      <c r="NV44" s="5"/>
      <c r="NW44" s="5"/>
      <c r="NX44" s="5"/>
      <c r="NY44" s="5"/>
      <c r="NZ44" s="5"/>
      <c r="OA44" s="5"/>
      <c r="OB44" s="5"/>
      <c r="OC44" s="5"/>
      <c r="OD44" s="5"/>
      <c r="OE44" s="5"/>
      <c r="OF44" s="5"/>
      <c r="OG44" s="5"/>
      <c r="OH44" s="5"/>
      <c r="OI44" s="5"/>
      <c r="OJ44" s="5"/>
      <c r="OK44" s="5"/>
      <c r="OL44" s="5"/>
      <c r="OM44" s="5"/>
      <c r="ON44" s="5"/>
      <c r="OO44" s="5"/>
      <c r="OP44" s="5"/>
      <c r="OQ44" s="5"/>
      <c r="OR44" s="5"/>
      <c r="OS44" s="5"/>
      <c r="OT44" s="5"/>
      <c r="OU44" s="5"/>
      <c r="OV44" s="5"/>
      <c r="OW44" s="5"/>
      <c r="OX44" s="5"/>
      <c r="OY44" s="5"/>
      <c r="OZ44" s="5"/>
      <c r="PA44" s="5"/>
      <c r="PB44" s="5"/>
      <c r="PC44" s="5"/>
      <c r="PD44" s="5"/>
      <c r="PE44" s="5"/>
      <c r="PF44" s="5"/>
      <c r="PG44" s="5"/>
      <c r="PH44" s="5"/>
      <c r="PI44" s="5"/>
      <c r="PJ44" s="5"/>
      <c r="PK44" s="5"/>
      <c r="PL44" s="5"/>
      <c r="PM44" s="5"/>
      <c r="PN44" s="5"/>
      <c r="PO44" s="5"/>
      <c r="PP44" s="5"/>
      <c r="PQ44" s="5"/>
      <c r="PR44" s="5"/>
      <c r="PS44" s="5"/>
      <c r="PT44" s="5"/>
      <c r="PU44" s="5"/>
      <c r="PV44" s="5"/>
      <c r="PW44" s="5"/>
      <c r="PX44" s="5"/>
      <c r="PY44" s="5"/>
      <c r="PZ44" s="5"/>
      <c r="QA44" s="5"/>
      <c r="QB44" s="5"/>
      <c r="QC44" s="5"/>
      <c r="QD44" s="5"/>
      <c r="QE44" s="5"/>
      <c r="QF44" s="5"/>
      <c r="QG44" s="5"/>
      <c r="QH44" s="5"/>
      <c r="QI44" s="5"/>
      <c r="QJ44" s="5"/>
      <c r="QK44" s="5"/>
      <c r="QL44" s="5"/>
      <c r="QM44" s="5"/>
      <c r="QN44" s="5"/>
      <c r="QO44" s="5"/>
      <c r="QP44" s="5"/>
      <c r="QQ44" s="5"/>
      <c r="QR44" s="5"/>
      <c r="QS44" s="5"/>
      <c r="QT44" s="5"/>
      <c r="QU44" s="5"/>
      <c r="QV44" s="5"/>
      <c r="QW44" s="5"/>
      <c r="QX44" s="5"/>
      <c r="QY44" s="5"/>
      <c r="QZ44" s="5"/>
      <c r="RA44" s="5"/>
      <c r="RB44" s="5"/>
      <c r="RC44" s="5"/>
      <c r="RD44" s="5"/>
      <c r="RE44" s="5"/>
      <c r="RF44" s="5"/>
      <c r="RG44" s="5"/>
      <c r="RH44" s="5"/>
      <c r="RI44" s="5"/>
      <c r="RJ44" s="5"/>
      <c r="RK44" s="5"/>
      <c r="RL44" s="5"/>
      <c r="RM44" s="5"/>
      <c r="RN44" s="5"/>
      <c r="RO44" s="5"/>
      <c r="RP44" s="5"/>
      <c r="RQ44" s="5"/>
      <c r="RR44" s="5"/>
      <c r="RS44" s="5"/>
      <c r="RT44" s="5"/>
      <c r="RU44" s="5"/>
      <c r="RV44" s="5"/>
      <c r="RW44" s="5"/>
      <c r="RX44" s="5"/>
      <c r="RY44" s="5"/>
      <c r="RZ44" s="5"/>
      <c r="SA44" s="5"/>
      <c r="SB44" s="5"/>
      <c r="SC44" s="5"/>
      <c r="SD44" s="5"/>
      <c r="SE44" s="5"/>
      <c r="SF44" s="5"/>
      <c r="SG44" s="5"/>
      <c r="SH44" s="5"/>
      <c r="SI44" s="5"/>
      <c r="SJ44" s="5"/>
      <c r="SK44" s="5"/>
      <c r="SL44" s="5"/>
      <c r="SM44" s="5"/>
      <c r="SN44" s="5"/>
      <c r="SO44" s="5"/>
      <c r="SP44" s="5"/>
      <c r="SQ44" s="5"/>
      <c r="SR44" s="5"/>
      <c r="SS44" s="5"/>
      <c r="ST44" s="5"/>
      <c r="SU44" s="5"/>
      <c r="SV44" s="5"/>
      <c r="SW44" s="5"/>
      <c r="SX44" s="5"/>
      <c r="SY44" s="5"/>
      <c r="SZ44" s="5"/>
      <c r="TA44" s="5"/>
      <c r="TB44" s="5"/>
      <c r="TC44" s="5"/>
      <c r="TD44" s="5"/>
      <c r="TE44" s="5"/>
      <c r="TF44" s="5"/>
      <c r="TG44" s="5"/>
      <c r="TH44" s="5"/>
      <c r="TI44" s="5"/>
      <c r="TJ44" s="5"/>
      <c r="TK44" s="5"/>
      <c r="TL44" s="5"/>
      <c r="TM44" s="5"/>
      <c r="TN44" s="5"/>
      <c r="TO44" s="5"/>
      <c r="TP44" s="5"/>
      <c r="TQ44" s="5"/>
      <c r="TR44" s="5"/>
      <c r="TS44" s="5"/>
      <c r="TT44" s="5"/>
      <c r="TU44" s="5"/>
      <c r="TV44" s="5"/>
      <c r="TW44" s="5"/>
      <c r="TX44" s="5"/>
      <c r="TY44" s="5"/>
      <c r="TZ44" s="5"/>
      <c r="UA44" s="5"/>
      <c r="UB44" s="5"/>
      <c r="UC44" s="5"/>
      <c r="UD44" s="5"/>
      <c r="UE44" s="5"/>
      <c r="UF44" s="5"/>
      <c r="UG44" s="5"/>
      <c r="UH44" s="5"/>
      <c r="UI44" s="5"/>
      <c r="UJ44" s="5"/>
      <c r="UK44" s="5"/>
      <c r="UL44" s="5"/>
      <c r="UM44" s="5"/>
      <c r="UN44" s="5"/>
      <c r="UO44" s="5"/>
      <c r="UP44" s="5"/>
      <c r="UQ44" s="5"/>
      <c r="UR44" s="5"/>
      <c r="US44" s="5"/>
      <c r="UT44" s="5"/>
      <c r="UU44" s="5"/>
      <c r="UV44" s="5"/>
      <c r="UW44" s="5"/>
      <c r="UX44" s="5"/>
      <c r="UY44" s="5"/>
      <c r="UZ44" s="5"/>
      <c r="VA44" s="5"/>
      <c r="VB44" s="5"/>
      <c r="VC44" s="5"/>
      <c r="VD44" s="5"/>
      <c r="VE44" s="5"/>
      <c r="VF44" s="5"/>
      <c r="VG44" s="5"/>
      <c r="VH44" s="5"/>
      <c r="VI44" s="5"/>
      <c r="VJ44" s="5"/>
      <c r="VK44" s="5"/>
      <c r="VL44" s="5"/>
      <c r="VM44" s="5"/>
      <c r="VN44" s="5"/>
      <c r="VO44" s="5"/>
      <c r="VP44" s="5"/>
      <c r="VQ44" s="5"/>
      <c r="VR44" s="5"/>
      <c r="VS44" s="5"/>
      <c r="VT44" s="5"/>
      <c r="VU44" s="5"/>
      <c r="VV44" s="5"/>
      <c r="VW44" s="5"/>
    </row>
    <row r="45" spans="1:595" s="6" customFormat="1" ht="15" thickBot="1" x14ac:dyDescent="0.4">
      <c r="A45" s="7"/>
      <c r="B45" s="22" t="s">
        <v>79</v>
      </c>
      <c r="C45" s="10"/>
      <c r="D45" s="10"/>
      <c r="E45" s="10" t="s">
        <v>9</v>
      </c>
      <c r="F45" s="10"/>
      <c r="G45" s="10"/>
      <c r="H45" s="54"/>
      <c r="I45" s="25">
        <f>COUNTIF(C45:D45,"y")</f>
        <v>0</v>
      </c>
      <c r="J45" s="10">
        <f t="shared" si="19"/>
        <v>1</v>
      </c>
      <c r="K45" s="54">
        <f t="shared" si="20"/>
        <v>0</v>
      </c>
      <c r="L45" s="71">
        <f t="shared" si="21"/>
        <v>1</v>
      </c>
      <c r="M45" s="138"/>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5"/>
      <c r="NI45" s="5"/>
      <c r="NJ45" s="5"/>
      <c r="NK45" s="5"/>
      <c r="NL45" s="5"/>
      <c r="NM45" s="5"/>
      <c r="NN45" s="5"/>
      <c r="NO45" s="5"/>
      <c r="NP45" s="5"/>
      <c r="NQ45" s="5"/>
      <c r="NR45" s="5"/>
      <c r="NS45" s="5"/>
      <c r="NT45" s="5"/>
      <c r="NU45" s="5"/>
      <c r="NV45" s="5"/>
      <c r="NW45" s="5"/>
      <c r="NX45" s="5"/>
      <c r="NY45" s="5"/>
      <c r="NZ45" s="5"/>
      <c r="OA45" s="5"/>
      <c r="OB45" s="5"/>
      <c r="OC45" s="5"/>
      <c r="OD45" s="5"/>
      <c r="OE45" s="5"/>
      <c r="OF45" s="5"/>
      <c r="OG45" s="5"/>
      <c r="OH45" s="5"/>
      <c r="OI45" s="5"/>
      <c r="OJ45" s="5"/>
      <c r="OK45" s="5"/>
      <c r="OL45" s="5"/>
      <c r="OM45" s="5"/>
      <c r="ON45" s="5"/>
      <c r="OO45" s="5"/>
      <c r="OP45" s="5"/>
      <c r="OQ45" s="5"/>
      <c r="OR45" s="5"/>
      <c r="OS45" s="5"/>
      <c r="OT45" s="5"/>
      <c r="OU45" s="5"/>
      <c r="OV45" s="5"/>
      <c r="OW45" s="5"/>
      <c r="OX45" s="5"/>
      <c r="OY45" s="5"/>
      <c r="OZ45" s="5"/>
      <c r="PA45" s="5"/>
      <c r="PB45" s="5"/>
      <c r="PC45" s="5"/>
      <c r="PD45" s="5"/>
      <c r="PE45" s="5"/>
      <c r="PF45" s="5"/>
      <c r="PG45" s="5"/>
      <c r="PH45" s="5"/>
      <c r="PI45" s="5"/>
      <c r="PJ45" s="5"/>
      <c r="PK45" s="5"/>
      <c r="PL45" s="5"/>
      <c r="PM45" s="5"/>
      <c r="PN45" s="5"/>
      <c r="PO45" s="5"/>
      <c r="PP45" s="5"/>
      <c r="PQ45" s="5"/>
      <c r="PR45" s="5"/>
      <c r="PS45" s="5"/>
      <c r="PT45" s="5"/>
      <c r="PU45" s="5"/>
      <c r="PV45" s="5"/>
      <c r="PW45" s="5"/>
      <c r="PX45" s="5"/>
      <c r="PY45" s="5"/>
      <c r="PZ45" s="5"/>
      <c r="QA45" s="5"/>
      <c r="QB45" s="5"/>
      <c r="QC45" s="5"/>
      <c r="QD45" s="5"/>
      <c r="QE45" s="5"/>
      <c r="QF45" s="5"/>
      <c r="QG45" s="5"/>
      <c r="QH45" s="5"/>
      <c r="QI45" s="5"/>
      <c r="QJ45" s="5"/>
      <c r="QK45" s="5"/>
      <c r="QL45" s="5"/>
      <c r="QM45" s="5"/>
      <c r="QN45" s="5"/>
      <c r="QO45" s="5"/>
      <c r="QP45" s="5"/>
      <c r="QQ45" s="5"/>
      <c r="QR45" s="5"/>
      <c r="QS45" s="5"/>
      <c r="QT45" s="5"/>
      <c r="QU45" s="5"/>
      <c r="QV45" s="5"/>
      <c r="QW45" s="5"/>
      <c r="QX45" s="5"/>
      <c r="QY45" s="5"/>
      <c r="QZ45" s="5"/>
      <c r="RA45" s="5"/>
      <c r="RB45" s="5"/>
      <c r="RC45" s="5"/>
      <c r="RD45" s="5"/>
      <c r="RE45" s="5"/>
      <c r="RF45" s="5"/>
      <c r="RG45" s="5"/>
      <c r="RH45" s="5"/>
      <c r="RI45" s="5"/>
      <c r="RJ45" s="5"/>
      <c r="RK45" s="5"/>
      <c r="RL45" s="5"/>
      <c r="RM45" s="5"/>
      <c r="RN45" s="5"/>
      <c r="RO45" s="5"/>
      <c r="RP45" s="5"/>
      <c r="RQ45" s="5"/>
      <c r="RR45" s="5"/>
      <c r="RS45" s="5"/>
      <c r="RT45" s="5"/>
      <c r="RU45" s="5"/>
      <c r="RV45" s="5"/>
      <c r="RW45" s="5"/>
      <c r="RX45" s="5"/>
      <c r="RY45" s="5"/>
      <c r="RZ45" s="5"/>
      <c r="SA45" s="5"/>
      <c r="SB45" s="5"/>
      <c r="SC45" s="5"/>
      <c r="SD45" s="5"/>
      <c r="SE45" s="5"/>
      <c r="SF45" s="5"/>
      <c r="SG45" s="5"/>
      <c r="SH45" s="5"/>
      <c r="SI45" s="5"/>
      <c r="SJ45" s="5"/>
      <c r="SK45" s="5"/>
      <c r="SL45" s="5"/>
      <c r="SM45" s="5"/>
      <c r="SN45" s="5"/>
      <c r="SO45" s="5"/>
      <c r="SP45" s="5"/>
      <c r="SQ45" s="5"/>
      <c r="SR45" s="5"/>
      <c r="SS45" s="5"/>
      <c r="ST45" s="5"/>
      <c r="SU45" s="5"/>
      <c r="SV45" s="5"/>
      <c r="SW45" s="5"/>
      <c r="SX45" s="5"/>
      <c r="SY45" s="5"/>
      <c r="SZ45" s="5"/>
      <c r="TA45" s="5"/>
      <c r="TB45" s="5"/>
      <c r="TC45" s="5"/>
      <c r="TD45" s="5"/>
      <c r="TE45" s="5"/>
      <c r="TF45" s="5"/>
      <c r="TG45" s="5"/>
      <c r="TH45" s="5"/>
      <c r="TI45" s="5"/>
      <c r="TJ45" s="5"/>
      <c r="TK45" s="5"/>
      <c r="TL45" s="5"/>
      <c r="TM45" s="5"/>
      <c r="TN45" s="5"/>
      <c r="TO45" s="5"/>
      <c r="TP45" s="5"/>
      <c r="TQ45" s="5"/>
      <c r="TR45" s="5"/>
      <c r="TS45" s="5"/>
      <c r="TT45" s="5"/>
      <c r="TU45" s="5"/>
      <c r="TV45" s="5"/>
      <c r="TW45" s="5"/>
      <c r="TX45" s="5"/>
      <c r="TY45" s="5"/>
      <c r="TZ45" s="5"/>
      <c r="UA45" s="5"/>
      <c r="UB45" s="5"/>
      <c r="UC45" s="5"/>
      <c r="UD45" s="5"/>
      <c r="UE45" s="5"/>
      <c r="UF45" s="5"/>
      <c r="UG45" s="5"/>
      <c r="UH45" s="5"/>
      <c r="UI45" s="5"/>
      <c r="UJ45" s="5"/>
      <c r="UK45" s="5"/>
      <c r="UL45" s="5"/>
      <c r="UM45" s="5"/>
      <c r="UN45" s="5"/>
      <c r="UO45" s="5"/>
      <c r="UP45" s="5"/>
      <c r="UQ45" s="5"/>
      <c r="UR45" s="5"/>
      <c r="US45" s="5"/>
      <c r="UT45" s="5"/>
      <c r="UU45" s="5"/>
      <c r="UV45" s="5"/>
      <c r="UW45" s="5"/>
      <c r="UX45" s="5"/>
      <c r="UY45" s="5"/>
      <c r="UZ45" s="5"/>
      <c r="VA45" s="5"/>
      <c r="VB45" s="5"/>
      <c r="VC45" s="5"/>
      <c r="VD45" s="5"/>
      <c r="VE45" s="5"/>
      <c r="VF45" s="5"/>
      <c r="VG45" s="5"/>
      <c r="VH45" s="5"/>
      <c r="VI45" s="5"/>
      <c r="VJ45" s="5"/>
      <c r="VK45" s="5"/>
      <c r="VL45" s="5"/>
      <c r="VM45" s="5"/>
      <c r="VN45" s="5"/>
      <c r="VO45" s="5"/>
      <c r="VP45" s="5"/>
      <c r="VQ45" s="5"/>
      <c r="VR45" s="5"/>
      <c r="VS45" s="5"/>
      <c r="VT45" s="5"/>
      <c r="VU45" s="5"/>
      <c r="VV45" s="5"/>
      <c r="VW45" s="5"/>
    </row>
    <row r="46" spans="1:595" s="6" customFormat="1" ht="15" thickBot="1" x14ac:dyDescent="0.4">
      <c r="A46" s="7"/>
      <c r="B46" s="22" t="s">
        <v>107</v>
      </c>
      <c r="C46" s="10"/>
      <c r="D46" s="10"/>
      <c r="E46" s="10" t="s">
        <v>9</v>
      </c>
      <c r="F46" s="10"/>
      <c r="G46" s="10" t="s">
        <v>9</v>
      </c>
      <c r="H46" s="54"/>
      <c r="I46" s="25">
        <f t="shared" si="22"/>
        <v>0</v>
      </c>
      <c r="J46" s="10">
        <f t="shared" si="19"/>
        <v>1</v>
      </c>
      <c r="K46" s="54">
        <f t="shared" si="20"/>
        <v>1</v>
      </c>
      <c r="L46" s="71">
        <f t="shared" si="21"/>
        <v>2</v>
      </c>
      <c r="M46" s="138"/>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5"/>
      <c r="NI46" s="5"/>
      <c r="NJ46" s="5"/>
      <c r="NK46" s="5"/>
      <c r="NL46" s="5"/>
      <c r="NM46" s="5"/>
      <c r="NN46" s="5"/>
      <c r="NO46" s="5"/>
      <c r="NP46" s="5"/>
      <c r="NQ46" s="5"/>
      <c r="NR46" s="5"/>
      <c r="NS46" s="5"/>
      <c r="NT46" s="5"/>
      <c r="NU46" s="5"/>
      <c r="NV46" s="5"/>
      <c r="NW46" s="5"/>
      <c r="NX46" s="5"/>
      <c r="NY46" s="5"/>
      <c r="NZ46" s="5"/>
      <c r="OA46" s="5"/>
      <c r="OB46" s="5"/>
      <c r="OC46" s="5"/>
      <c r="OD46" s="5"/>
      <c r="OE46" s="5"/>
      <c r="OF46" s="5"/>
      <c r="OG46" s="5"/>
      <c r="OH46" s="5"/>
      <c r="OI46" s="5"/>
      <c r="OJ46" s="5"/>
      <c r="OK46" s="5"/>
      <c r="OL46" s="5"/>
      <c r="OM46" s="5"/>
      <c r="ON46" s="5"/>
      <c r="OO46" s="5"/>
      <c r="OP46" s="5"/>
      <c r="OQ46" s="5"/>
      <c r="OR46" s="5"/>
      <c r="OS46" s="5"/>
      <c r="OT46" s="5"/>
      <c r="OU46" s="5"/>
      <c r="OV46" s="5"/>
      <c r="OW46" s="5"/>
      <c r="OX46" s="5"/>
      <c r="OY46" s="5"/>
      <c r="OZ46" s="5"/>
      <c r="PA46" s="5"/>
      <c r="PB46" s="5"/>
      <c r="PC46" s="5"/>
      <c r="PD46" s="5"/>
      <c r="PE46" s="5"/>
      <c r="PF46" s="5"/>
      <c r="PG46" s="5"/>
      <c r="PH46" s="5"/>
      <c r="PI46" s="5"/>
      <c r="PJ46" s="5"/>
      <c r="PK46" s="5"/>
      <c r="PL46" s="5"/>
      <c r="PM46" s="5"/>
      <c r="PN46" s="5"/>
      <c r="PO46" s="5"/>
      <c r="PP46" s="5"/>
      <c r="PQ46" s="5"/>
      <c r="PR46" s="5"/>
      <c r="PS46" s="5"/>
      <c r="PT46" s="5"/>
      <c r="PU46" s="5"/>
      <c r="PV46" s="5"/>
      <c r="PW46" s="5"/>
      <c r="PX46" s="5"/>
      <c r="PY46" s="5"/>
      <c r="PZ46" s="5"/>
      <c r="QA46" s="5"/>
      <c r="QB46" s="5"/>
      <c r="QC46" s="5"/>
      <c r="QD46" s="5"/>
      <c r="QE46" s="5"/>
      <c r="QF46" s="5"/>
      <c r="QG46" s="5"/>
      <c r="QH46" s="5"/>
      <c r="QI46" s="5"/>
      <c r="QJ46" s="5"/>
      <c r="QK46" s="5"/>
      <c r="QL46" s="5"/>
      <c r="QM46" s="5"/>
      <c r="QN46" s="5"/>
      <c r="QO46" s="5"/>
      <c r="QP46" s="5"/>
      <c r="QQ46" s="5"/>
      <c r="QR46" s="5"/>
      <c r="QS46" s="5"/>
      <c r="QT46" s="5"/>
      <c r="QU46" s="5"/>
      <c r="QV46" s="5"/>
      <c r="QW46" s="5"/>
      <c r="QX46" s="5"/>
      <c r="QY46" s="5"/>
      <c r="QZ46" s="5"/>
      <c r="RA46" s="5"/>
      <c r="RB46" s="5"/>
      <c r="RC46" s="5"/>
      <c r="RD46" s="5"/>
      <c r="RE46" s="5"/>
      <c r="RF46" s="5"/>
      <c r="RG46" s="5"/>
      <c r="RH46" s="5"/>
      <c r="RI46" s="5"/>
      <c r="RJ46" s="5"/>
      <c r="RK46" s="5"/>
      <c r="RL46" s="5"/>
      <c r="RM46" s="5"/>
      <c r="RN46" s="5"/>
      <c r="RO46" s="5"/>
      <c r="RP46" s="5"/>
      <c r="RQ46" s="5"/>
      <c r="RR46" s="5"/>
      <c r="RS46" s="5"/>
      <c r="RT46" s="5"/>
      <c r="RU46" s="5"/>
      <c r="RV46" s="5"/>
      <c r="RW46" s="5"/>
      <c r="RX46" s="5"/>
      <c r="RY46" s="5"/>
      <c r="RZ46" s="5"/>
      <c r="SA46" s="5"/>
      <c r="SB46" s="5"/>
      <c r="SC46" s="5"/>
      <c r="SD46" s="5"/>
      <c r="SE46" s="5"/>
      <c r="SF46" s="5"/>
      <c r="SG46" s="5"/>
      <c r="SH46" s="5"/>
      <c r="SI46" s="5"/>
      <c r="SJ46" s="5"/>
      <c r="SK46" s="5"/>
      <c r="SL46" s="5"/>
      <c r="SM46" s="5"/>
      <c r="SN46" s="5"/>
      <c r="SO46" s="5"/>
      <c r="SP46" s="5"/>
      <c r="SQ46" s="5"/>
      <c r="SR46" s="5"/>
      <c r="SS46" s="5"/>
      <c r="ST46" s="5"/>
      <c r="SU46" s="5"/>
      <c r="SV46" s="5"/>
      <c r="SW46" s="5"/>
      <c r="SX46" s="5"/>
      <c r="SY46" s="5"/>
      <c r="SZ46" s="5"/>
      <c r="TA46" s="5"/>
      <c r="TB46" s="5"/>
      <c r="TC46" s="5"/>
      <c r="TD46" s="5"/>
      <c r="TE46" s="5"/>
      <c r="TF46" s="5"/>
      <c r="TG46" s="5"/>
      <c r="TH46" s="5"/>
      <c r="TI46" s="5"/>
      <c r="TJ46" s="5"/>
      <c r="TK46" s="5"/>
      <c r="TL46" s="5"/>
      <c r="TM46" s="5"/>
      <c r="TN46" s="5"/>
      <c r="TO46" s="5"/>
      <c r="TP46" s="5"/>
      <c r="TQ46" s="5"/>
      <c r="TR46" s="5"/>
      <c r="TS46" s="5"/>
      <c r="TT46" s="5"/>
      <c r="TU46" s="5"/>
      <c r="TV46" s="5"/>
      <c r="TW46" s="5"/>
      <c r="TX46" s="5"/>
      <c r="TY46" s="5"/>
      <c r="TZ46" s="5"/>
      <c r="UA46" s="5"/>
      <c r="UB46" s="5"/>
      <c r="UC46" s="5"/>
      <c r="UD46" s="5"/>
      <c r="UE46" s="5"/>
      <c r="UF46" s="5"/>
      <c r="UG46" s="5"/>
      <c r="UH46" s="5"/>
      <c r="UI46" s="5"/>
      <c r="UJ46" s="5"/>
      <c r="UK46" s="5"/>
      <c r="UL46" s="5"/>
      <c r="UM46" s="5"/>
      <c r="UN46" s="5"/>
      <c r="UO46" s="5"/>
      <c r="UP46" s="5"/>
      <c r="UQ46" s="5"/>
      <c r="UR46" s="5"/>
      <c r="US46" s="5"/>
      <c r="UT46" s="5"/>
      <c r="UU46" s="5"/>
      <c r="UV46" s="5"/>
      <c r="UW46" s="5"/>
      <c r="UX46" s="5"/>
      <c r="UY46" s="5"/>
      <c r="UZ46" s="5"/>
      <c r="VA46" s="5"/>
      <c r="VB46" s="5"/>
      <c r="VC46" s="5"/>
      <c r="VD46" s="5"/>
      <c r="VE46" s="5"/>
      <c r="VF46" s="5"/>
      <c r="VG46" s="5"/>
      <c r="VH46" s="5"/>
      <c r="VI46" s="5"/>
      <c r="VJ46" s="5"/>
      <c r="VK46" s="5"/>
      <c r="VL46" s="5"/>
      <c r="VM46" s="5"/>
      <c r="VN46" s="5"/>
      <c r="VO46" s="5"/>
      <c r="VP46" s="5"/>
      <c r="VQ46" s="5"/>
      <c r="VR46" s="5"/>
      <c r="VS46" s="5"/>
      <c r="VT46" s="5"/>
      <c r="VU46" s="5"/>
      <c r="VV46" s="5"/>
      <c r="VW46" s="5"/>
    </row>
    <row r="47" spans="1:595" s="6" customFormat="1" ht="15" thickBot="1" x14ac:dyDescent="0.4">
      <c r="A47" s="7"/>
      <c r="B47" s="22" t="s">
        <v>108</v>
      </c>
      <c r="C47" s="10"/>
      <c r="D47" s="10"/>
      <c r="E47" s="10"/>
      <c r="F47" s="10"/>
      <c r="G47" s="10" t="s">
        <v>9</v>
      </c>
      <c r="H47" s="54"/>
      <c r="I47" s="25">
        <f t="shared" si="22"/>
        <v>0</v>
      </c>
      <c r="J47" s="10">
        <f t="shared" si="19"/>
        <v>0</v>
      </c>
      <c r="K47" s="54">
        <f t="shared" si="20"/>
        <v>1</v>
      </c>
      <c r="L47" s="71">
        <f t="shared" si="21"/>
        <v>1</v>
      </c>
      <c r="M47" s="138"/>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5"/>
      <c r="NI47" s="5"/>
      <c r="NJ47" s="5"/>
      <c r="NK47" s="5"/>
      <c r="NL47" s="5"/>
      <c r="NM47" s="5"/>
      <c r="NN47" s="5"/>
      <c r="NO47" s="5"/>
      <c r="NP47" s="5"/>
      <c r="NQ47" s="5"/>
      <c r="NR47" s="5"/>
      <c r="NS47" s="5"/>
      <c r="NT47" s="5"/>
      <c r="NU47" s="5"/>
      <c r="NV47" s="5"/>
      <c r="NW47" s="5"/>
      <c r="NX47" s="5"/>
      <c r="NY47" s="5"/>
      <c r="NZ47" s="5"/>
      <c r="OA47" s="5"/>
      <c r="OB47" s="5"/>
      <c r="OC47" s="5"/>
      <c r="OD47" s="5"/>
      <c r="OE47" s="5"/>
      <c r="OF47" s="5"/>
      <c r="OG47" s="5"/>
      <c r="OH47" s="5"/>
      <c r="OI47" s="5"/>
      <c r="OJ47" s="5"/>
      <c r="OK47" s="5"/>
      <c r="OL47" s="5"/>
      <c r="OM47" s="5"/>
      <c r="ON47" s="5"/>
      <c r="OO47" s="5"/>
      <c r="OP47" s="5"/>
      <c r="OQ47" s="5"/>
      <c r="OR47" s="5"/>
      <c r="OS47" s="5"/>
      <c r="OT47" s="5"/>
      <c r="OU47" s="5"/>
      <c r="OV47" s="5"/>
      <c r="OW47" s="5"/>
      <c r="OX47" s="5"/>
      <c r="OY47" s="5"/>
      <c r="OZ47" s="5"/>
      <c r="PA47" s="5"/>
      <c r="PB47" s="5"/>
      <c r="PC47" s="5"/>
      <c r="PD47" s="5"/>
      <c r="PE47" s="5"/>
      <c r="PF47" s="5"/>
      <c r="PG47" s="5"/>
      <c r="PH47" s="5"/>
      <c r="PI47" s="5"/>
      <c r="PJ47" s="5"/>
      <c r="PK47" s="5"/>
      <c r="PL47" s="5"/>
      <c r="PM47" s="5"/>
      <c r="PN47" s="5"/>
      <c r="PO47" s="5"/>
      <c r="PP47" s="5"/>
      <c r="PQ47" s="5"/>
      <c r="PR47" s="5"/>
      <c r="PS47" s="5"/>
      <c r="PT47" s="5"/>
      <c r="PU47" s="5"/>
      <c r="PV47" s="5"/>
      <c r="PW47" s="5"/>
      <c r="PX47" s="5"/>
      <c r="PY47" s="5"/>
      <c r="PZ47" s="5"/>
      <c r="QA47" s="5"/>
      <c r="QB47" s="5"/>
      <c r="QC47" s="5"/>
      <c r="QD47" s="5"/>
      <c r="QE47" s="5"/>
      <c r="QF47" s="5"/>
      <c r="QG47" s="5"/>
      <c r="QH47" s="5"/>
      <c r="QI47" s="5"/>
      <c r="QJ47" s="5"/>
      <c r="QK47" s="5"/>
      <c r="QL47" s="5"/>
      <c r="QM47" s="5"/>
      <c r="QN47" s="5"/>
      <c r="QO47" s="5"/>
      <c r="QP47" s="5"/>
      <c r="QQ47" s="5"/>
      <c r="QR47" s="5"/>
      <c r="QS47" s="5"/>
      <c r="QT47" s="5"/>
      <c r="QU47" s="5"/>
      <c r="QV47" s="5"/>
      <c r="QW47" s="5"/>
      <c r="QX47" s="5"/>
      <c r="QY47" s="5"/>
      <c r="QZ47" s="5"/>
      <c r="RA47" s="5"/>
      <c r="RB47" s="5"/>
      <c r="RC47" s="5"/>
      <c r="RD47" s="5"/>
      <c r="RE47" s="5"/>
      <c r="RF47" s="5"/>
      <c r="RG47" s="5"/>
      <c r="RH47" s="5"/>
      <c r="RI47" s="5"/>
      <c r="RJ47" s="5"/>
      <c r="RK47" s="5"/>
      <c r="RL47" s="5"/>
      <c r="RM47" s="5"/>
      <c r="RN47" s="5"/>
      <c r="RO47" s="5"/>
      <c r="RP47" s="5"/>
      <c r="RQ47" s="5"/>
      <c r="RR47" s="5"/>
      <c r="RS47" s="5"/>
      <c r="RT47" s="5"/>
      <c r="RU47" s="5"/>
      <c r="RV47" s="5"/>
      <c r="RW47" s="5"/>
      <c r="RX47" s="5"/>
      <c r="RY47" s="5"/>
      <c r="RZ47" s="5"/>
      <c r="SA47" s="5"/>
      <c r="SB47" s="5"/>
      <c r="SC47" s="5"/>
      <c r="SD47" s="5"/>
      <c r="SE47" s="5"/>
      <c r="SF47" s="5"/>
      <c r="SG47" s="5"/>
      <c r="SH47" s="5"/>
      <c r="SI47" s="5"/>
      <c r="SJ47" s="5"/>
      <c r="SK47" s="5"/>
      <c r="SL47" s="5"/>
      <c r="SM47" s="5"/>
      <c r="SN47" s="5"/>
      <c r="SO47" s="5"/>
      <c r="SP47" s="5"/>
      <c r="SQ47" s="5"/>
      <c r="SR47" s="5"/>
      <c r="SS47" s="5"/>
      <c r="ST47" s="5"/>
      <c r="SU47" s="5"/>
      <c r="SV47" s="5"/>
      <c r="SW47" s="5"/>
      <c r="SX47" s="5"/>
      <c r="SY47" s="5"/>
      <c r="SZ47" s="5"/>
      <c r="TA47" s="5"/>
      <c r="TB47" s="5"/>
      <c r="TC47" s="5"/>
      <c r="TD47" s="5"/>
      <c r="TE47" s="5"/>
      <c r="TF47" s="5"/>
      <c r="TG47" s="5"/>
      <c r="TH47" s="5"/>
      <c r="TI47" s="5"/>
      <c r="TJ47" s="5"/>
      <c r="TK47" s="5"/>
      <c r="TL47" s="5"/>
      <c r="TM47" s="5"/>
      <c r="TN47" s="5"/>
      <c r="TO47" s="5"/>
      <c r="TP47" s="5"/>
      <c r="TQ47" s="5"/>
      <c r="TR47" s="5"/>
      <c r="TS47" s="5"/>
      <c r="TT47" s="5"/>
      <c r="TU47" s="5"/>
      <c r="TV47" s="5"/>
      <c r="TW47" s="5"/>
      <c r="TX47" s="5"/>
      <c r="TY47" s="5"/>
      <c r="TZ47" s="5"/>
      <c r="UA47" s="5"/>
      <c r="UB47" s="5"/>
      <c r="UC47" s="5"/>
      <c r="UD47" s="5"/>
      <c r="UE47" s="5"/>
      <c r="UF47" s="5"/>
      <c r="UG47" s="5"/>
      <c r="UH47" s="5"/>
      <c r="UI47" s="5"/>
      <c r="UJ47" s="5"/>
      <c r="UK47" s="5"/>
      <c r="UL47" s="5"/>
      <c r="UM47" s="5"/>
      <c r="UN47" s="5"/>
      <c r="UO47" s="5"/>
      <c r="UP47" s="5"/>
      <c r="UQ47" s="5"/>
      <c r="UR47" s="5"/>
      <c r="US47" s="5"/>
      <c r="UT47" s="5"/>
      <c r="UU47" s="5"/>
      <c r="UV47" s="5"/>
      <c r="UW47" s="5"/>
      <c r="UX47" s="5"/>
      <c r="UY47" s="5"/>
      <c r="UZ47" s="5"/>
      <c r="VA47" s="5"/>
      <c r="VB47" s="5"/>
      <c r="VC47" s="5"/>
      <c r="VD47" s="5"/>
      <c r="VE47" s="5"/>
      <c r="VF47" s="5"/>
      <c r="VG47" s="5"/>
      <c r="VH47" s="5"/>
      <c r="VI47" s="5"/>
      <c r="VJ47" s="5"/>
      <c r="VK47" s="5"/>
      <c r="VL47" s="5"/>
      <c r="VM47" s="5"/>
      <c r="VN47" s="5"/>
      <c r="VO47" s="5"/>
      <c r="VP47" s="5"/>
      <c r="VQ47" s="5"/>
      <c r="VR47" s="5"/>
      <c r="VS47" s="5"/>
      <c r="VT47" s="5"/>
      <c r="VU47" s="5"/>
      <c r="VV47" s="5"/>
      <c r="VW47" s="5"/>
    </row>
    <row r="48" spans="1:595" s="6" customFormat="1" ht="15" thickBot="1" x14ac:dyDescent="0.4">
      <c r="A48" s="31" t="s">
        <v>20</v>
      </c>
      <c r="B48" s="32" t="s">
        <v>91</v>
      </c>
      <c r="C48" s="48"/>
      <c r="D48" s="34"/>
      <c r="E48" s="34"/>
      <c r="F48" s="34"/>
      <c r="G48" s="34"/>
      <c r="H48" s="56"/>
      <c r="I48" s="23"/>
      <c r="J48" s="23"/>
      <c r="K48" s="65"/>
      <c r="L48" s="72"/>
      <c r="M48" s="13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5"/>
      <c r="NI48" s="5"/>
      <c r="NJ48" s="5"/>
      <c r="NK48" s="5"/>
      <c r="NL48" s="5"/>
      <c r="NM48" s="5"/>
      <c r="NN48" s="5"/>
      <c r="NO48" s="5"/>
      <c r="NP48" s="5"/>
      <c r="NQ48" s="5"/>
      <c r="NR48" s="5"/>
      <c r="NS48" s="5"/>
      <c r="NT48" s="5"/>
      <c r="NU48" s="5"/>
      <c r="NV48" s="5"/>
      <c r="NW48" s="5"/>
      <c r="NX48" s="5"/>
      <c r="NY48" s="5"/>
      <c r="NZ48" s="5"/>
      <c r="OA48" s="5"/>
      <c r="OB48" s="5"/>
      <c r="OC48" s="5"/>
      <c r="OD48" s="5"/>
      <c r="OE48" s="5"/>
      <c r="OF48" s="5"/>
      <c r="OG48" s="5"/>
      <c r="OH48" s="5"/>
      <c r="OI48" s="5"/>
      <c r="OJ48" s="5"/>
      <c r="OK48" s="5"/>
      <c r="OL48" s="5"/>
      <c r="OM48" s="5"/>
      <c r="ON48" s="5"/>
      <c r="OO48" s="5"/>
      <c r="OP48" s="5"/>
      <c r="OQ48" s="5"/>
      <c r="OR48" s="5"/>
      <c r="OS48" s="5"/>
      <c r="OT48" s="5"/>
      <c r="OU48" s="5"/>
      <c r="OV48" s="5"/>
      <c r="OW48" s="5"/>
      <c r="OX48" s="5"/>
      <c r="OY48" s="5"/>
      <c r="OZ48" s="5"/>
      <c r="PA48" s="5"/>
      <c r="PB48" s="5"/>
      <c r="PC48" s="5"/>
      <c r="PD48" s="5"/>
      <c r="PE48" s="5"/>
      <c r="PF48" s="5"/>
      <c r="PG48" s="5"/>
      <c r="PH48" s="5"/>
      <c r="PI48" s="5"/>
      <c r="PJ48" s="5"/>
      <c r="PK48" s="5"/>
      <c r="PL48" s="5"/>
      <c r="PM48" s="5"/>
      <c r="PN48" s="5"/>
      <c r="PO48" s="5"/>
      <c r="PP48" s="5"/>
      <c r="PQ48" s="5"/>
      <c r="PR48" s="5"/>
      <c r="PS48" s="5"/>
      <c r="PT48" s="5"/>
      <c r="PU48" s="5"/>
      <c r="PV48" s="5"/>
      <c r="PW48" s="5"/>
      <c r="PX48" s="5"/>
      <c r="PY48" s="5"/>
      <c r="PZ48" s="5"/>
      <c r="QA48" s="5"/>
      <c r="QB48" s="5"/>
      <c r="QC48" s="5"/>
      <c r="QD48" s="5"/>
      <c r="QE48" s="5"/>
      <c r="QF48" s="5"/>
      <c r="QG48" s="5"/>
      <c r="QH48" s="5"/>
      <c r="QI48" s="5"/>
      <c r="QJ48" s="5"/>
      <c r="QK48" s="5"/>
      <c r="QL48" s="5"/>
      <c r="QM48" s="5"/>
      <c r="QN48" s="5"/>
      <c r="QO48" s="5"/>
      <c r="QP48" s="5"/>
      <c r="QQ48" s="5"/>
      <c r="QR48" s="5"/>
      <c r="QS48" s="5"/>
      <c r="QT48" s="5"/>
      <c r="QU48" s="5"/>
      <c r="QV48" s="5"/>
      <c r="QW48" s="5"/>
      <c r="QX48" s="5"/>
      <c r="QY48" s="5"/>
      <c r="QZ48" s="5"/>
      <c r="RA48" s="5"/>
      <c r="RB48" s="5"/>
      <c r="RC48" s="5"/>
      <c r="RD48" s="5"/>
      <c r="RE48" s="5"/>
      <c r="RF48" s="5"/>
      <c r="RG48" s="5"/>
      <c r="RH48" s="5"/>
      <c r="RI48" s="5"/>
      <c r="RJ48" s="5"/>
      <c r="RK48" s="5"/>
      <c r="RL48" s="5"/>
      <c r="RM48" s="5"/>
      <c r="RN48" s="5"/>
      <c r="RO48" s="5"/>
      <c r="RP48" s="5"/>
      <c r="RQ48" s="5"/>
      <c r="RR48" s="5"/>
      <c r="RS48" s="5"/>
      <c r="RT48" s="5"/>
      <c r="RU48" s="5"/>
      <c r="RV48" s="5"/>
      <c r="RW48" s="5"/>
      <c r="RX48" s="5"/>
      <c r="RY48" s="5"/>
      <c r="RZ48" s="5"/>
      <c r="SA48" s="5"/>
      <c r="SB48" s="5"/>
      <c r="SC48" s="5"/>
      <c r="SD48" s="5"/>
      <c r="SE48" s="5"/>
      <c r="SF48" s="5"/>
      <c r="SG48" s="5"/>
      <c r="SH48" s="5"/>
      <c r="SI48" s="5"/>
      <c r="SJ48" s="5"/>
      <c r="SK48" s="5"/>
      <c r="SL48" s="5"/>
      <c r="SM48" s="5"/>
      <c r="SN48" s="5"/>
      <c r="SO48" s="5"/>
      <c r="SP48" s="5"/>
      <c r="SQ48" s="5"/>
      <c r="SR48" s="5"/>
      <c r="SS48" s="5"/>
      <c r="ST48" s="5"/>
      <c r="SU48" s="5"/>
      <c r="SV48" s="5"/>
      <c r="SW48" s="5"/>
      <c r="SX48" s="5"/>
      <c r="SY48" s="5"/>
      <c r="SZ48" s="5"/>
      <c r="TA48" s="5"/>
      <c r="TB48" s="5"/>
      <c r="TC48" s="5"/>
      <c r="TD48" s="5"/>
      <c r="TE48" s="5"/>
      <c r="TF48" s="5"/>
      <c r="TG48" s="5"/>
      <c r="TH48" s="5"/>
      <c r="TI48" s="5"/>
      <c r="TJ48" s="5"/>
      <c r="TK48" s="5"/>
      <c r="TL48" s="5"/>
      <c r="TM48" s="5"/>
      <c r="TN48" s="5"/>
      <c r="TO48" s="5"/>
      <c r="TP48" s="5"/>
      <c r="TQ48" s="5"/>
      <c r="TR48" s="5"/>
      <c r="TS48" s="5"/>
      <c r="TT48" s="5"/>
      <c r="TU48" s="5"/>
      <c r="TV48" s="5"/>
      <c r="TW48" s="5"/>
      <c r="TX48" s="5"/>
      <c r="TY48" s="5"/>
      <c r="TZ48" s="5"/>
      <c r="UA48" s="5"/>
      <c r="UB48" s="5"/>
      <c r="UC48" s="5"/>
      <c r="UD48" s="5"/>
      <c r="UE48" s="5"/>
      <c r="UF48" s="5"/>
      <c r="UG48" s="5"/>
      <c r="UH48" s="5"/>
      <c r="UI48" s="5"/>
      <c r="UJ48" s="5"/>
      <c r="UK48" s="5"/>
      <c r="UL48" s="5"/>
      <c r="UM48" s="5"/>
      <c r="UN48" s="5"/>
      <c r="UO48" s="5"/>
      <c r="UP48" s="5"/>
      <c r="UQ48" s="5"/>
      <c r="UR48" s="5"/>
      <c r="US48" s="5"/>
      <c r="UT48" s="5"/>
      <c r="UU48" s="5"/>
      <c r="UV48" s="5"/>
      <c r="UW48" s="5"/>
      <c r="UX48" s="5"/>
      <c r="UY48" s="5"/>
      <c r="UZ48" s="5"/>
      <c r="VA48" s="5"/>
      <c r="VB48" s="5"/>
      <c r="VC48" s="5"/>
      <c r="VD48" s="5"/>
      <c r="VE48" s="5"/>
      <c r="VF48" s="5"/>
      <c r="VG48" s="5"/>
      <c r="VH48" s="5"/>
      <c r="VI48" s="5"/>
      <c r="VJ48" s="5"/>
      <c r="VK48" s="5"/>
      <c r="VL48" s="5"/>
      <c r="VM48" s="5"/>
      <c r="VN48" s="5"/>
      <c r="VO48" s="5"/>
      <c r="VP48" s="5"/>
      <c r="VQ48" s="5"/>
      <c r="VR48" s="5"/>
      <c r="VS48" s="5"/>
      <c r="VT48" s="5"/>
      <c r="VU48" s="5"/>
      <c r="VV48" s="5"/>
      <c r="VW48" s="5"/>
    </row>
    <row r="49" spans="1:595" s="6" customFormat="1" ht="15" thickBot="1" x14ac:dyDescent="0.4">
      <c r="A49" s="7"/>
      <c r="B49" s="8" t="s">
        <v>65</v>
      </c>
      <c r="C49" s="10"/>
      <c r="D49" s="10"/>
      <c r="E49" s="10" t="s">
        <v>9</v>
      </c>
      <c r="F49" s="10"/>
      <c r="G49" s="10"/>
      <c r="H49" s="54"/>
      <c r="I49" s="25">
        <f>COUNTIF(C49:D49,"y")</f>
        <v>0</v>
      </c>
      <c r="J49" s="10">
        <f t="shared" si="19"/>
        <v>1</v>
      </c>
      <c r="K49" s="54">
        <f>COUNTIF(G49:H49,"y")</f>
        <v>0</v>
      </c>
      <c r="L49" s="71">
        <f>SUM(I49:K49)</f>
        <v>1</v>
      </c>
      <c r="M49" s="138"/>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5"/>
      <c r="NI49" s="5"/>
      <c r="NJ49" s="5"/>
      <c r="NK49" s="5"/>
      <c r="NL49" s="5"/>
      <c r="NM49" s="5"/>
      <c r="NN49" s="5"/>
      <c r="NO49" s="5"/>
      <c r="NP49" s="5"/>
      <c r="NQ49" s="5"/>
      <c r="NR49" s="5"/>
      <c r="NS49" s="5"/>
      <c r="NT49" s="5"/>
      <c r="NU49" s="5"/>
      <c r="NV49" s="5"/>
      <c r="NW49" s="5"/>
      <c r="NX49" s="5"/>
      <c r="NY49" s="5"/>
      <c r="NZ49" s="5"/>
      <c r="OA49" s="5"/>
      <c r="OB49" s="5"/>
      <c r="OC49" s="5"/>
      <c r="OD49" s="5"/>
      <c r="OE49" s="5"/>
      <c r="OF49" s="5"/>
      <c r="OG49" s="5"/>
      <c r="OH49" s="5"/>
      <c r="OI49" s="5"/>
      <c r="OJ49" s="5"/>
      <c r="OK49" s="5"/>
      <c r="OL49" s="5"/>
      <c r="OM49" s="5"/>
      <c r="ON49" s="5"/>
      <c r="OO49" s="5"/>
      <c r="OP49" s="5"/>
      <c r="OQ49" s="5"/>
      <c r="OR49" s="5"/>
      <c r="OS49" s="5"/>
      <c r="OT49" s="5"/>
      <c r="OU49" s="5"/>
      <c r="OV49" s="5"/>
      <c r="OW49" s="5"/>
      <c r="OX49" s="5"/>
      <c r="OY49" s="5"/>
      <c r="OZ49" s="5"/>
      <c r="PA49" s="5"/>
      <c r="PB49" s="5"/>
      <c r="PC49" s="5"/>
      <c r="PD49" s="5"/>
      <c r="PE49" s="5"/>
      <c r="PF49" s="5"/>
      <c r="PG49" s="5"/>
      <c r="PH49" s="5"/>
      <c r="PI49" s="5"/>
      <c r="PJ49" s="5"/>
      <c r="PK49" s="5"/>
      <c r="PL49" s="5"/>
      <c r="PM49" s="5"/>
      <c r="PN49" s="5"/>
      <c r="PO49" s="5"/>
      <c r="PP49" s="5"/>
      <c r="PQ49" s="5"/>
      <c r="PR49" s="5"/>
      <c r="PS49" s="5"/>
      <c r="PT49" s="5"/>
      <c r="PU49" s="5"/>
      <c r="PV49" s="5"/>
      <c r="PW49" s="5"/>
      <c r="PX49" s="5"/>
      <c r="PY49" s="5"/>
      <c r="PZ49" s="5"/>
      <c r="QA49" s="5"/>
      <c r="QB49" s="5"/>
      <c r="QC49" s="5"/>
      <c r="QD49" s="5"/>
      <c r="QE49" s="5"/>
      <c r="QF49" s="5"/>
      <c r="QG49" s="5"/>
      <c r="QH49" s="5"/>
      <c r="QI49" s="5"/>
      <c r="QJ49" s="5"/>
      <c r="QK49" s="5"/>
      <c r="QL49" s="5"/>
      <c r="QM49" s="5"/>
      <c r="QN49" s="5"/>
      <c r="QO49" s="5"/>
      <c r="QP49" s="5"/>
      <c r="QQ49" s="5"/>
      <c r="QR49" s="5"/>
      <c r="QS49" s="5"/>
      <c r="QT49" s="5"/>
      <c r="QU49" s="5"/>
      <c r="QV49" s="5"/>
      <c r="QW49" s="5"/>
      <c r="QX49" s="5"/>
      <c r="QY49" s="5"/>
      <c r="QZ49" s="5"/>
      <c r="RA49" s="5"/>
      <c r="RB49" s="5"/>
      <c r="RC49" s="5"/>
      <c r="RD49" s="5"/>
      <c r="RE49" s="5"/>
      <c r="RF49" s="5"/>
      <c r="RG49" s="5"/>
      <c r="RH49" s="5"/>
      <c r="RI49" s="5"/>
      <c r="RJ49" s="5"/>
      <c r="RK49" s="5"/>
      <c r="RL49" s="5"/>
      <c r="RM49" s="5"/>
      <c r="RN49" s="5"/>
      <c r="RO49" s="5"/>
      <c r="RP49" s="5"/>
      <c r="RQ49" s="5"/>
      <c r="RR49" s="5"/>
      <c r="RS49" s="5"/>
      <c r="RT49" s="5"/>
      <c r="RU49" s="5"/>
      <c r="RV49" s="5"/>
      <c r="RW49" s="5"/>
      <c r="RX49" s="5"/>
      <c r="RY49" s="5"/>
      <c r="RZ49" s="5"/>
      <c r="SA49" s="5"/>
      <c r="SB49" s="5"/>
      <c r="SC49" s="5"/>
      <c r="SD49" s="5"/>
      <c r="SE49" s="5"/>
      <c r="SF49" s="5"/>
      <c r="SG49" s="5"/>
      <c r="SH49" s="5"/>
      <c r="SI49" s="5"/>
      <c r="SJ49" s="5"/>
      <c r="SK49" s="5"/>
      <c r="SL49" s="5"/>
      <c r="SM49" s="5"/>
      <c r="SN49" s="5"/>
      <c r="SO49" s="5"/>
      <c r="SP49" s="5"/>
      <c r="SQ49" s="5"/>
      <c r="SR49" s="5"/>
      <c r="SS49" s="5"/>
      <c r="ST49" s="5"/>
      <c r="SU49" s="5"/>
      <c r="SV49" s="5"/>
      <c r="SW49" s="5"/>
      <c r="SX49" s="5"/>
      <c r="SY49" s="5"/>
      <c r="SZ49" s="5"/>
      <c r="TA49" s="5"/>
      <c r="TB49" s="5"/>
      <c r="TC49" s="5"/>
      <c r="TD49" s="5"/>
      <c r="TE49" s="5"/>
      <c r="TF49" s="5"/>
      <c r="TG49" s="5"/>
      <c r="TH49" s="5"/>
      <c r="TI49" s="5"/>
      <c r="TJ49" s="5"/>
      <c r="TK49" s="5"/>
      <c r="TL49" s="5"/>
      <c r="TM49" s="5"/>
      <c r="TN49" s="5"/>
      <c r="TO49" s="5"/>
      <c r="TP49" s="5"/>
      <c r="TQ49" s="5"/>
      <c r="TR49" s="5"/>
      <c r="TS49" s="5"/>
      <c r="TT49" s="5"/>
      <c r="TU49" s="5"/>
      <c r="TV49" s="5"/>
      <c r="TW49" s="5"/>
      <c r="TX49" s="5"/>
      <c r="TY49" s="5"/>
      <c r="TZ49" s="5"/>
      <c r="UA49" s="5"/>
      <c r="UB49" s="5"/>
      <c r="UC49" s="5"/>
      <c r="UD49" s="5"/>
      <c r="UE49" s="5"/>
      <c r="UF49" s="5"/>
      <c r="UG49" s="5"/>
      <c r="UH49" s="5"/>
      <c r="UI49" s="5"/>
      <c r="UJ49" s="5"/>
      <c r="UK49" s="5"/>
      <c r="UL49" s="5"/>
      <c r="UM49" s="5"/>
      <c r="UN49" s="5"/>
      <c r="UO49" s="5"/>
      <c r="UP49" s="5"/>
      <c r="UQ49" s="5"/>
      <c r="UR49" s="5"/>
      <c r="US49" s="5"/>
      <c r="UT49" s="5"/>
      <c r="UU49" s="5"/>
      <c r="UV49" s="5"/>
      <c r="UW49" s="5"/>
      <c r="UX49" s="5"/>
      <c r="UY49" s="5"/>
      <c r="UZ49" s="5"/>
      <c r="VA49" s="5"/>
      <c r="VB49" s="5"/>
      <c r="VC49" s="5"/>
      <c r="VD49" s="5"/>
      <c r="VE49" s="5"/>
      <c r="VF49" s="5"/>
      <c r="VG49" s="5"/>
      <c r="VH49" s="5"/>
      <c r="VI49" s="5"/>
      <c r="VJ49" s="5"/>
      <c r="VK49" s="5"/>
      <c r="VL49" s="5"/>
      <c r="VM49" s="5"/>
      <c r="VN49" s="5"/>
      <c r="VO49" s="5"/>
      <c r="VP49" s="5"/>
      <c r="VQ49" s="5"/>
      <c r="VR49" s="5"/>
      <c r="VS49" s="5"/>
      <c r="VT49" s="5"/>
      <c r="VU49" s="5"/>
      <c r="VV49" s="5"/>
      <c r="VW49" s="5"/>
    </row>
    <row r="50" spans="1:595" s="6" customFormat="1" ht="15" thickBot="1" x14ac:dyDescent="0.4">
      <c r="A50" s="31" t="s">
        <v>21</v>
      </c>
      <c r="B50" s="36" t="s">
        <v>80</v>
      </c>
      <c r="C50" s="42"/>
      <c r="D50" s="37"/>
      <c r="E50" s="37"/>
      <c r="F50" s="37"/>
      <c r="G50" s="37"/>
      <c r="H50" s="57"/>
      <c r="I50" s="62"/>
      <c r="J50" s="62"/>
      <c r="K50" s="66"/>
      <c r="L50" s="73"/>
      <c r="M50" s="138"/>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5"/>
      <c r="NI50" s="5"/>
      <c r="NJ50" s="5"/>
      <c r="NK50" s="5"/>
      <c r="NL50" s="5"/>
      <c r="NM50" s="5"/>
      <c r="NN50" s="5"/>
      <c r="NO50" s="5"/>
      <c r="NP50" s="5"/>
      <c r="NQ50" s="5"/>
      <c r="NR50" s="5"/>
      <c r="NS50" s="5"/>
      <c r="NT50" s="5"/>
      <c r="NU50" s="5"/>
      <c r="NV50" s="5"/>
      <c r="NW50" s="5"/>
      <c r="NX50" s="5"/>
      <c r="NY50" s="5"/>
      <c r="NZ50" s="5"/>
      <c r="OA50" s="5"/>
      <c r="OB50" s="5"/>
      <c r="OC50" s="5"/>
      <c r="OD50" s="5"/>
      <c r="OE50" s="5"/>
      <c r="OF50" s="5"/>
      <c r="OG50" s="5"/>
      <c r="OH50" s="5"/>
      <c r="OI50" s="5"/>
      <c r="OJ50" s="5"/>
      <c r="OK50" s="5"/>
      <c r="OL50" s="5"/>
      <c r="OM50" s="5"/>
      <c r="ON50" s="5"/>
      <c r="OO50" s="5"/>
      <c r="OP50" s="5"/>
      <c r="OQ50" s="5"/>
      <c r="OR50" s="5"/>
      <c r="OS50" s="5"/>
      <c r="OT50" s="5"/>
      <c r="OU50" s="5"/>
      <c r="OV50" s="5"/>
      <c r="OW50" s="5"/>
      <c r="OX50" s="5"/>
      <c r="OY50" s="5"/>
      <c r="OZ50" s="5"/>
      <c r="PA50" s="5"/>
      <c r="PB50" s="5"/>
      <c r="PC50" s="5"/>
      <c r="PD50" s="5"/>
      <c r="PE50" s="5"/>
      <c r="PF50" s="5"/>
      <c r="PG50" s="5"/>
      <c r="PH50" s="5"/>
      <c r="PI50" s="5"/>
      <c r="PJ50" s="5"/>
      <c r="PK50" s="5"/>
      <c r="PL50" s="5"/>
      <c r="PM50" s="5"/>
      <c r="PN50" s="5"/>
      <c r="PO50" s="5"/>
      <c r="PP50" s="5"/>
      <c r="PQ50" s="5"/>
      <c r="PR50" s="5"/>
      <c r="PS50" s="5"/>
      <c r="PT50" s="5"/>
      <c r="PU50" s="5"/>
      <c r="PV50" s="5"/>
      <c r="PW50" s="5"/>
      <c r="PX50" s="5"/>
      <c r="PY50" s="5"/>
      <c r="PZ50" s="5"/>
      <c r="QA50" s="5"/>
      <c r="QB50" s="5"/>
      <c r="QC50" s="5"/>
      <c r="QD50" s="5"/>
      <c r="QE50" s="5"/>
      <c r="QF50" s="5"/>
      <c r="QG50" s="5"/>
      <c r="QH50" s="5"/>
      <c r="QI50" s="5"/>
      <c r="QJ50" s="5"/>
      <c r="QK50" s="5"/>
      <c r="QL50" s="5"/>
      <c r="QM50" s="5"/>
      <c r="QN50" s="5"/>
      <c r="QO50" s="5"/>
      <c r="QP50" s="5"/>
      <c r="QQ50" s="5"/>
      <c r="QR50" s="5"/>
      <c r="QS50" s="5"/>
      <c r="QT50" s="5"/>
      <c r="QU50" s="5"/>
      <c r="QV50" s="5"/>
      <c r="QW50" s="5"/>
      <c r="QX50" s="5"/>
      <c r="QY50" s="5"/>
      <c r="QZ50" s="5"/>
      <c r="RA50" s="5"/>
      <c r="RB50" s="5"/>
      <c r="RC50" s="5"/>
      <c r="RD50" s="5"/>
      <c r="RE50" s="5"/>
      <c r="RF50" s="5"/>
      <c r="RG50" s="5"/>
      <c r="RH50" s="5"/>
      <c r="RI50" s="5"/>
      <c r="RJ50" s="5"/>
      <c r="RK50" s="5"/>
      <c r="RL50" s="5"/>
      <c r="RM50" s="5"/>
      <c r="RN50" s="5"/>
      <c r="RO50" s="5"/>
      <c r="RP50" s="5"/>
      <c r="RQ50" s="5"/>
      <c r="RR50" s="5"/>
      <c r="RS50" s="5"/>
      <c r="RT50" s="5"/>
      <c r="RU50" s="5"/>
      <c r="RV50" s="5"/>
      <c r="RW50" s="5"/>
      <c r="RX50" s="5"/>
      <c r="RY50" s="5"/>
      <c r="RZ50" s="5"/>
      <c r="SA50" s="5"/>
      <c r="SB50" s="5"/>
      <c r="SC50" s="5"/>
      <c r="SD50" s="5"/>
      <c r="SE50" s="5"/>
      <c r="SF50" s="5"/>
      <c r="SG50" s="5"/>
      <c r="SH50" s="5"/>
      <c r="SI50" s="5"/>
      <c r="SJ50" s="5"/>
      <c r="SK50" s="5"/>
      <c r="SL50" s="5"/>
      <c r="SM50" s="5"/>
      <c r="SN50" s="5"/>
      <c r="SO50" s="5"/>
      <c r="SP50" s="5"/>
      <c r="SQ50" s="5"/>
      <c r="SR50" s="5"/>
      <c r="SS50" s="5"/>
      <c r="ST50" s="5"/>
      <c r="SU50" s="5"/>
      <c r="SV50" s="5"/>
      <c r="SW50" s="5"/>
      <c r="SX50" s="5"/>
      <c r="SY50" s="5"/>
      <c r="SZ50" s="5"/>
      <c r="TA50" s="5"/>
      <c r="TB50" s="5"/>
      <c r="TC50" s="5"/>
      <c r="TD50" s="5"/>
      <c r="TE50" s="5"/>
      <c r="TF50" s="5"/>
      <c r="TG50" s="5"/>
      <c r="TH50" s="5"/>
      <c r="TI50" s="5"/>
      <c r="TJ50" s="5"/>
      <c r="TK50" s="5"/>
      <c r="TL50" s="5"/>
      <c r="TM50" s="5"/>
      <c r="TN50" s="5"/>
      <c r="TO50" s="5"/>
      <c r="TP50" s="5"/>
      <c r="TQ50" s="5"/>
      <c r="TR50" s="5"/>
      <c r="TS50" s="5"/>
      <c r="TT50" s="5"/>
      <c r="TU50" s="5"/>
      <c r="TV50" s="5"/>
      <c r="TW50" s="5"/>
      <c r="TX50" s="5"/>
      <c r="TY50" s="5"/>
      <c r="TZ50" s="5"/>
      <c r="UA50" s="5"/>
      <c r="UB50" s="5"/>
      <c r="UC50" s="5"/>
      <c r="UD50" s="5"/>
      <c r="UE50" s="5"/>
      <c r="UF50" s="5"/>
      <c r="UG50" s="5"/>
      <c r="UH50" s="5"/>
      <c r="UI50" s="5"/>
      <c r="UJ50" s="5"/>
      <c r="UK50" s="5"/>
      <c r="UL50" s="5"/>
      <c r="UM50" s="5"/>
      <c r="UN50" s="5"/>
      <c r="UO50" s="5"/>
      <c r="UP50" s="5"/>
      <c r="UQ50" s="5"/>
      <c r="UR50" s="5"/>
      <c r="US50" s="5"/>
      <c r="UT50" s="5"/>
      <c r="UU50" s="5"/>
      <c r="UV50" s="5"/>
      <c r="UW50" s="5"/>
      <c r="UX50" s="5"/>
      <c r="UY50" s="5"/>
      <c r="UZ50" s="5"/>
      <c r="VA50" s="5"/>
      <c r="VB50" s="5"/>
      <c r="VC50" s="5"/>
      <c r="VD50" s="5"/>
      <c r="VE50" s="5"/>
      <c r="VF50" s="5"/>
      <c r="VG50" s="5"/>
      <c r="VH50" s="5"/>
      <c r="VI50" s="5"/>
      <c r="VJ50" s="5"/>
      <c r="VK50" s="5"/>
      <c r="VL50" s="5"/>
      <c r="VM50" s="5"/>
      <c r="VN50" s="5"/>
      <c r="VO50" s="5"/>
      <c r="VP50" s="5"/>
      <c r="VQ50" s="5"/>
      <c r="VR50" s="5"/>
      <c r="VS50" s="5"/>
      <c r="VT50" s="5"/>
      <c r="VU50" s="5"/>
      <c r="VV50" s="5"/>
      <c r="VW50" s="5"/>
    </row>
    <row r="51" spans="1:595" s="6" customFormat="1" ht="15" thickBot="1" x14ac:dyDescent="0.4">
      <c r="A51" s="7"/>
      <c r="B51" s="17" t="s">
        <v>79</v>
      </c>
      <c r="C51" s="18"/>
      <c r="D51" s="18" t="s">
        <v>9</v>
      </c>
      <c r="E51" s="18"/>
      <c r="F51" s="18" t="s">
        <v>9</v>
      </c>
      <c r="G51" s="18"/>
      <c r="H51" s="58" t="s">
        <v>9</v>
      </c>
      <c r="I51" s="49">
        <f>COUNTIF(C51:D51,"y")</f>
        <v>1</v>
      </c>
      <c r="J51" s="10">
        <f t="shared" si="19"/>
        <v>1</v>
      </c>
      <c r="K51" s="54">
        <f>COUNTIF(G51:H51,"y")</f>
        <v>1</v>
      </c>
      <c r="L51" s="71">
        <f>SUM(I51:K51)</f>
        <v>3</v>
      </c>
      <c r="M51" s="138"/>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5"/>
      <c r="NI51" s="5"/>
      <c r="NJ51" s="5"/>
      <c r="NK51" s="5"/>
      <c r="NL51" s="5"/>
      <c r="NM51" s="5"/>
      <c r="NN51" s="5"/>
      <c r="NO51" s="5"/>
      <c r="NP51" s="5"/>
      <c r="NQ51" s="5"/>
      <c r="NR51" s="5"/>
      <c r="NS51" s="5"/>
      <c r="NT51" s="5"/>
      <c r="NU51" s="5"/>
      <c r="NV51" s="5"/>
      <c r="NW51" s="5"/>
      <c r="NX51" s="5"/>
      <c r="NY51" s="5"/>
      <c r="NZ51" s="5"/>
      <c r="OA51" s="5"/>
      <c r="OB51" s="5"/>
      <c r="OC51" s="5"/>
      <c r="OD51" s="5"/>
      <c r="OE51" s="5"/>
      <c r="OF51" s="5"/>
      <c r="OG51" s="5"/>
      <c r="OH51" s="5"/>
      <c r="OI51" s="5"/>
      <c r="OJ51" s="5"/>
      <c r="OK51" s="5"/>
      <c r="OL51" s="5"/>
      <c r="OM51" s="5"/>
      <c r="ON51" s="5"/>
      <c r="OO51" s="5"/>
      <c r="OP51" s="5"/>
      <c r="OQ51" s="5"/>
      <c r="OR51" s="5"/>
      <c r="OS51" s="5"/>
      <c r="OT51" s="5"/>
      <c r="OU51" s="5"/>
      <c r="OV51" s="5"/>
      <c r="OW51" s="5"/>
      <c r="OX51" s="5"/>
      <c r="OY51" s="5"/>
      <c r="OZ51" s="5"/>
      <c r="PA51" s="5"/>
      <c r="PB51" s="5"/>
      <c r="PC51" s="5"/>
      <c r="PD51" s="5"/>
      <c r="PE51" s="5"/>
      <c r="PF51" s="5"/>
      <c r="PG51" s="5"/>
      <c r="PH51" s="5"/>
      <c r="PI51" s="5"/>
      <c r="PJ51" s="5"/>
      <c r="PK51" s="5"/>
      <c r="PL51" s="5"/>
      <c r="PM51" s="5"/>
      <c r="PN51" s="5"/>
      <c r="PO51" s="5"/>
      <c r="PP51" s="5"/>
      <c r="PQ51" s="5"/>
      <c r="PR51" s="5"/>
      <c r="PS51" s="5"/>
      <c r="PT51" s="5"/>
      <c r="PU51" s="5"/>
      <c r="PV51" s="5"/>
      <c r="PW51" s="5"/>
      <c r="PX51" s="5"/>
      <c r="PY51" s="5"/>
      <c r="PZ51" s="5"/>
      <c r="QA51" s="5"/>
      <c r="QB51" s="5"/>
      <c r="QC51" s="5"/>
      <c r="QD51" s="5"/>
      <c r="QE51" s="5"/>
      <c r="QF51" s="5"/>
      <c r="QG51" s="5"/>
      <c r="QH51" s="5"/>
      <c r="QI51" s="5"/>
      <c r="QJ51" s="5"/>
      <c r="QK51" s="5"/>
      <c r="QL51" s="5"/>
      <c r="QM51" s="5"/>
      <c r="QN51" s="5"/>
      <c r="QO51" s="5"/>
      <c r="QP51" s="5"/>
      <c r="QQ51" s="5"/>
      <c r="QR51" s="5"/>
      <c r="QS51" s="5"/>
      <c r="QT51" s="5"/>
      <c r="QU51" s="5"/>
      <c r="QV51" s="5"/>
      <c r="QW51" s="5"/>
      <c r="QX51" s="5"/>
      <c r="QY51" s="5"/>
      <c r="QZ51" s="5"/>
      <c r="RA51" s="5"/>
      <c r="RB51" s="5"/>
      <c r="RC51" s="5"/>
      <c r="RD51" s="5"/>
      <c r="RE51" s="5"/>
      <c r="RF51" s="5"/>
      <c r="RG51" s="5"/>
      <c r="RH51" s="5"/>
      <c r="RI51" s="5"/>
      <c r="RJ51" s="5"/>
      <c r="RK51" s="5"/>
      <c r="RL51" s="5"/>
      <c r="RM51" s="5"/>
      <c r="RN51" s="5"/>
      <c r="RO51" s="5"/>
      <c r="RP51" s="5"/>
      <c r="RQ51" s="5"/>
      <c r="RR51" s="5"/>
      <c r="RS51" s="5"/>
      <c r="RT51" s="5"/>
      <c r="RU51" s="5"/>
      <c r="RV51" s="5"/>
      <c r="RW51" s="5"/>
      <c r="RX51" s="5"/>
      <c r="RY51" s="5"/>
      <c r="RZ51" s="5"/>
      <c r="SA51" s="5"/>
      <c r="SB51" s="5"/>
      <c r="SC51" s="5"/>
      <c r="SD51" s="5"/>
      <c r="SE51" s="5"/>
      <c r="SF51" s="5"/>
      <c r="SG51" s="5"/>
      <c r="SH51" s="5"/>
      <c r="SI51" s="5"/>
      <c r="SJ51" s="5"/>
      <c r="SK51" s="5"/>
      <c r="SL51" s="5"/>
      <c r="SM51" s="5"/>
      <c r="SN51" s="5"/>
      <c r="SO51" s="5"/>
      <c r="SP51" s="5"/>
      <c r="SQ51" s="5"/>
      <c r="SR51" s="5"/>
      <c r="SS51" s="5"/>
      <c r="ST51" s="5"/>
      <c r="SU51" s="5"/>
      <c r="SV51" s="5"/>
      <c r="SW51" s="5"/>
      <c r="SX51" s="5"/>
      <c r="SY51" s="5"/>
      <c r="SZ51" s="5"/>
      <c r="TA51" s="5"/>
      <c r="TB51" s="5"/>
      <c r="TC51" s="5"/>
      <c r="TD51" s="5"/>
      <c r="TE51" s="5"/>
      <c r="TF51" s="5"/>
      <c r="TG51" s="5"/>
      <c r="TH51" s="5"/>
      <c r="TI51" s="5"/>
      <c r="TJ51" s="5"/>
      <c r="TK51" s="5"/>
      <c r="TL51" s="5"/>
      <c r="TM51" s="5"/>
      <c r="TN51" s="5"/>
      <c r="TO51" s="5"/>
      <c r="TP51" s="5"/>
      <c r="TQ51" s="5"/>
      <c r="TR51" s="5"/>
      <c r="TS51" s="5"/>
      <c r="TT51" s="5"/>
      <c r="TU51" s="5"/>
      <c r="TV51" s="5"/>
      <c r="TW51" s="5"/>
      <c r="TX51" s="5"/>
      <c r="TY51" s="5"/>
      <c r="TZ51" s="5"/>
      <c r="UA51" s="5"/>
      <c r="UB51" s="5"/>
      <c r="UC51" s="5"/>
      <c r="UD51" s="5"/>
      <c r="UE51" s="5"/>
      <c r="UF51" s="5"/>
      <c r="UG51" s="5"/>
      <c r="UH51" s="5"/>
      <c r="UI51" s="5"/>
      <c r="UJ51" s="5"/>
      <c r="UK51" s="5"/>
      <c r="UL51" s="5"/>
      <c r="UM51" s="5"/>
      <c r="UN51" s="5"/>
      <c r="UO51" s="5"/>
      <c r="UP51" s="5"/>
      <c r="UQ51" s="5"/>
      <c r="UR51" s="5"/>
      <c r="US51" s="5"/>
      <c r="UT51" s="5"/>
      <c r="UU51" s="5"/>
      <c r="UV51" s="5"/>
      <c r="UW51" s="5"/>
      <c r="UX51" s="5"/>
      <c r="UY51" s="5"/>
      <c r="UZ51" s="5"/>
      <c r="VA51" s="5"/>
      <c r="VB51" s="5"/>
      <c r="VC51" s="5"/>
      <c r="VD51" s="5"/>
      <c r="VE51" s="5"/>
      <c r="VF51" s="5"/>
      <c r="VG51" s="5"/>
      <c r="VH51" s="5"/>
      <c r="VI51" s="5"/>
      <c r="VJ51" s="5"/>
      <c r="VK51" s="5"/>
      <c r="VL51" s="5"/>
      <c r="VM51" s="5"/>
      <c r="VN51" s="5"/>
      <c r="VO51" s="5"/>
      <c r="VP51" s="5"/>
      <c r="VQ51" s="5"/>
      <c r="VR51" s="5"/>
      <c r="VS51" s="5"/>
      <c r="VT51" s="5"/>
      <c r="VU51" s="5"/>
      <c r="VV51" s="5"/>
      <c r="VW51" s="5"/>
    </row>
    <row r="52" spans="1:595" s="6" customFormat="1" ht="15" thickBot="1" x14ac:dyDescent="0.4">
      <c r="A52" s="7"/>
      <c r="B52" s="8" t="s">
        <v>64</v>
      </c>
      <c r="C52" s="10"/>
      <c r="D52" s="10" t="s">
        <v>9</v>
      </c>
      <c r="E52" s="10"/>
      <c r="F52" s="10"/>
      <c r="G52" s="10"/>
      <c r="H52" s="54"/>
      <c r="I52" s="49">
        <f t="shared" ref="I52:I53" si="23">COUNTIF(C52:D52,"y")</f>
        <v>1</v>
      </c>
      <c r="J52" s="10">
        <f t="shared" si="19"/>
        <v>0</v>
      </c>
      <c r="K52" s="54">
        <f t="shared" ref="K52:K60" si="24">COUNTIF(G52:H52,"y")</f>
        <v>0</v>
      </c>
      <c r="L52" s="71">
        <f t="shared" ref="L52:L65" si="25">SUM(I52:K52)</f>
        <v>1</v>
      </c>
      <c r="M52" s="138"/>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5"/>
      <c r="NI52" s="5"/>
      <c r="NJ52" s="5"/>
      <c r="NK52" s="5"/>
      <c r="NL52" s="5"/>
      <c r="NM52" s="5"/>
      <c r="NN52" s="5"/>
      <c r="NO52" s="5"/>
      <c r="NP52" s="5"/>
      <c r="NQ52" s="5"/>
      <c r="NR52" s="5"/>
      <c r="NS52" s="5"/>
      <c r="NT52" s="5"/>
      <c r="NU52" s="5"/>
      <c r="NV52" s="5"/>
      <c r="NW52" s="5"/>
      <c r="NX52" s="5"/>
      <c r="NY52" s="5"/>
      <c r="NZ52" s="5"/>
      <c r="OA52" s="5"/>
      <c r="OB52" s="5"/>
      <c r="OC52" s="5"/>
      <c r="OD52" s="5"/>
      <c r="OE52" s="5"/>
      <c r="OF52" s="5"/>
      <c r="OG52" s="5"/>
      <c r="OH52" s="5"/>
      <c r="OI52" s="5"/>
      <c r="OJ52" s="5"/>
      <c r="OK52" s="5"/>
      <c r="OL52" s="5"/>
      <c r="OM52" s="5"/>
      <c r="ON52" s="5"/>
      <c r="OO52" s="5"/>
      <c r="OP52" s="5"/>
      <c r="OQ52" s="5"/>
      <c r="OR52" s="5"/>
      <c r="OS52" s="5"/>
      <c r="OT52" s="5"/>
      <c r="OU52" s="5"/>
      <c r="OV52" s="5"/>
      <c r="OW52" s="5"/>
      <c r="OX52" s="5"/>
      <c r="OY52" s="5"/>
      <c r="OZ52" s="5"/>
      <c r="PA52" s="5"/>
      <c r="PB52" s="5"/>
      <c r="PC52" s="5"/>
      <c r="PD52" s="5"/>
      <c r="PE52" s="5"/>
      <c r="PF52" s="5"/>
      <c r="PG52" s="5"/>
      <c r="PH52" s="5"/>
      <c r="PI52" s="5"/>
      <c r="PJ52" s="5"/>
      <c r="PK52" s="5"/>
      <c r="PL52" s="5"/>
      <c r="PM52" s="5"/>
      <c r="PN52" s="5"/>
      <c r="PO52" s="5"/>
      <c r="PP52" s="5"/>
      <c r="PQ52" s="5"/>
      <c r="PR52" s="5"/>
      <c r="PS52" s="5"/>
      <c r="PT52" s="5"/>
      <c r="PU52" s="5"/>
      <c r="PV52" s="5"/>
      <c r="PW52" s="5"/>
      <c r="PX52" s="5"/>
      <c r="PY52" s="5"/>
      <c r="PZ52" s="5"/>
      <c r="QA52" s="5"/>
      <c r="QB52" s="5"/>
      <c r="QC52" s="5"/>
      <c r="QD52" s="5"/>
      <c r="QE52" s="5"/>
      <c r="QF52" s="5"/>
      <c r="QG52" s="5"/>
      <c r="QH52" s="5"/>
      <c r="QI52" s="5"/>
      <c r="QJ52" s="5"/>
      <c r="QK52" s="5"/>
      <c r="QL52" s="5"/>
      <c r="QM52" s="5"/>
      <c r="QN52" s="5"/>
      <c r="QO52" s="5"/>
      <c r="QP52" s="5"/>
      <c r="QQ52" s="5"/>
      <c r="QR52" s="5"/>
      <c r="QS52" s="5"/>
      <c r="QT52" s="5"/>
      <c r="QU52" s="5"/>
      <c r="QV52" s="5"/>
      <c r="QW52" s="5"/>
      <c r="QX52" s="5"/>
      <c r="QY52" s="5"/>
      <c r="QZ52" s="5"/>
      <c r="RA52" s="5"/>
      <c r="RB52" s="5"/>
      <c r="RC52" s="5"/>
      <c r="RD52" s="5"/>
      <c r="RE52" s="5"/>
      <c r="RF52" s="5"/>
      <c r="RG52" s="5"/>
      <c r="RH52" s="5"/>
      <c r="RI52" s="5"/>
      <c r="RJ52" s="5"/>
      <c r="RK52" s="5"/>
      <c r="RL52" s="5"/>
      <c r="RM52" s="5"/>
      <c r="RN52" s="5"/>
      <c r="RO52" s="5"/>
      <c r="RP52" s="5"/>
      <c r="RQ52" s="5"/>
      <c r="RR52" s="5"/>
      <c r="RS52" s="5"/>
      <c r="RT52" s="5"/>
      <c r="RU52" s="5"/>
      <c r="RV52" s="5"/>
      <c r="RW52" s="5"/>
      <c r="RX52" s="5"/>
      <c r="RY52" s="5"/>
      <c r="RZ52" s="5"/>
      <c r="SA52" s="5"/>
      <c r="SB52" s="5"/>
      <c r="SC52" s="5"/>
      <c r="SD52" s="5"/>
      <c r="SE52" s="5"/>
      <c r="SF52" s="5"/>
      <c r="SG52" s="5"/>
      <c r="SH52" s="5"/>
      <c r="SI52" s="5"/>
      <c r="SJ52" s="5"/>
      <c r="SK52" s="5"/>
      <c r="SL52" s="5"/>
      <c r="SM52" s="5"/>
      <c r="SN52" s="5"/>
      <c r="SO52" s="5"/>
      <c r="SP52" s="5"/>
      <c r="SQ52" s="5"/>
      <c r="SR52" s="5"/>
      <c r="SS52" s="5"/>
      <c r="ST52" s="5"/>
      <c r="SU52" s="5"/>
      <c r="SV52" s="5"/>
      <c r="SW52" s="5"/>
      <c r="SX52" s="5"/>
      <c r="SY52" s="5"/>
      <c r="SZ52" s="5"/>
      <c r="TA52" s="5"/>
      <c r="TB52" s="5"/>
      <c r="TC52" s="5"/>
      <c r="TD52" s="5"/>
      <c r="TE52" s="5"/>
      <c r="TF52" s="5"/>
      <c r="TG52" s="5"/>
      <c r="TH52" s="5"/>
      <c r="TI52" s="5"/>
      <c r="TJ52" s="5"/>
      <c r="TK52" s="5"/>
      <c r="TL52" s="5"/>
      <c r="TM52" s="5"/>
      <c r="TN52" s="5"/>
      <c r="TO52" s="5"/>
      <c r="TP52" s="5"/>
      <c r="TQ52" s="5"/>
      <c r="TR52" s="5"/>
      <c r="TS52" s="5"/>
      <c r="TT52" s="5"/>
      <c r="TU52" s="5"/>
      <c r="TV52" s="5"/>
      <c r="TW52" s="5"/>
      <c r="TX52" s="5"/>
      <c r="TY52" s="5"/>
      <c r="TZ52" s="5"/>
      <c r="UA52" s="5"/>
      <c r="UB52" s="5"/>
      <c r="UC52" s="5"/>
      <c r="UD52" s="5"/>
      <c r="UE52" s="5"/>
      <c r="UF52" s="5"/>
      <c r="UG52" s="5"/>
      <c r="UH52" s="5"/>
      <c r="UI52" s="5"/>
      <c r="UJ52" s="5"/>
      <c r="UK52" s="5"/>
      <c r="UL52" s="5"/>
      <c r="UM52" s="5"/>
      <c r="UN52" s="5"/>
      <c r="UO52" s="5"/>
      <c r="UP52" s="5"/>
      <c r="UQ52" s="5"/>
      <c r="UR52" s="5"/>
      <c r="US52" s="5"/>
      <c r="UT52" s="5"/>
      <c r="UU52" s="5"/>
      <c r="UV52" s="5"/>
      <c r="UW52" s="5"/>
      <c r="UX52" s="5"/>
      <c r="UY52" s="5"/>
      <c r="UZ52" s="5"/>
      <c r="VA52" s="5"/>
      <c r="VB52" s="5"/>
      <c r="VC52" s="5"/>
      <c r="VD52" s="5"/>
      <c r="VE52" s="5"/>
      <c r="VF52" s="5"/>
      <c r="VG52" s="5"/>
      <c r="VH52" s="5"/>
      <c r="VI52" s="5"/>
      <c r="VJ52" s="5"/>
      <c r="VK52" s="5"/>
      <c r="VL52" s="5"/>
      <c r="VM52" s="5"/>
      <c r="VN52" s="5"/>
      <c r="VO52" s="5"/>
      <c r="VP52" s="5"/>
      <c r="VQ52" s="5"/>
      <c r="VR52" s="5"/>
      <c r="VS52" s="5"/>
      <c r="VT52" s="5"/>
      <c r="VU52" s="5"/>
      <c r="VV52" s="5"/>
      <c r="VW52" s="5"/>
    </row>
    <row r="53" spans="1:595" s="6" customFormat="1" ht="15" thickBot="1" x14ac:dyDescent="0.4">
      <c r="A53" s="7"/>
      <c r="B53" s="8" t="s">
        <v>111</v>
      </c>
      <c r="C53" s="10"/>
      <c r="D53" s="10"/>
      <c r="E53" s="10"/>
      <c r="F53" s="10"/>
      <c r="G53" s="10"/>
      <c r="H53" s="54" t="s">
        <v>9</v>
      </c>
      <c r="I53" s="49">
        <f t="shared" si="23"/>
        <v>0</v>
      </c>
      <c r="J53" s="10">
        <f t="shared" si="19"/>
        <v>0</v>
      </c>
      <c r="K53" s="54">
        <f t="shared" si="24"/>
        <v>1</v>
      </c>
      <c r="L53" s="71">
        <f t="shared" si="25"/>
        <v>1</v>
      </c>
      <c r="M53" s="138"/>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5"/>
      <c r="NI53" s="5"/>
      <c r="NJ53" s="5"/>
      <c r="NK53" s="5"/>
      <c r="NL53" s="5"/>
      <c r="NM53" s="5"/>
      <c r="NN53" s="5"/>
      <c r="NO53" s="5"/>
      <c r="NP53" s="5"/>
      <c r="NQ53" s="5"/>
      <c r="NR53" s="5"/>
      <c r="NS53" s="5"/>
      <c r="NT53" s="5"/>
      <c r="NU53" s="5"/>
      <c r="NV53" s="5"/>
      <c r="NW53" s="5"/>
      <c r="NX53" s="5"/>
      <c r="NY53" s="5"/>
      <c r="NZ53" s="5"/>
      <c r="OA53" s="5"/>
      <c r="OB53" s="5"/>
      <c r="OC53" s="5"/>
      <c r="OD53" s="5"/>
      <c r="OE53" s="5"/>
      <c r="OF53" s="5"/>
      <c r="OG53" s="5"/>
      <c r="OH53" s="5"/>
      <c r="OI53" s="5"/>
      <c r="OJ53" s="5"/>
      <c r="OK53" s="5"/>
      <c r="OL53" s="5"/>
      <c r="OM53" s="5"/>
      <c r="ON53" s="5"/>
      <c r="OO53" s="5"/>
      <c r="OP53" s="5"/>
      <c r="OQ53" s="5"/>
      <c r="OR53" s="5"/>
      <c r="OS53" s="5"/>
      <c r="OT53" s="5"/>
      <c r="OU53" s="5"/>
      <c r="OV53" s="5"/>
      <c r="OW53" s="5"/>
      <c r="OX53" s="5"/>
      <c r="OY53" s="5"/>
      <c r="OZ53" s="5"/>
      <c r="PA53" s="5"/>
      <c r="PB53" s="5"/>
      <c r="PC53" s="5"/>
      <c r="PD53" s="5"/>
      <c r="PE53" s="5"/>
      <c r="PF53" s="5"/>
      <c r="PG53" s="5"/>
      <c r="PH53" s="5"/>
      <c r="PI53" s="5"/>
      <c r="PJ53" s="5"/>
      <c r="PK53" s="5"/>
      <c r="PL53" s="5"/>
      <c r="PM53" s="5"/>
      <c r="PN53" s="5"/>
      <c r="PO53" s="5"/>
      <c r="PP53" s="5"/>
      <c r="PQ53" s="5"/>
      <c r="PR53" s="5"/>
      <c r="PS53" s="5"/>
      <c r="PT53" s="5"/>
      <c r="PU53" s="5"/>
      <c r="PV53" s="5"/>
      <c r="PW53" s="5"/>
      <c r="PX53" s="5"/>
      <c r="PY53" s="5"/>
      <c r="PZ53" s="5"/>
      <c r="QA53" s="5"/>
      <c r="QB53" s="5"/>
      <c r="QC53" s="5"/>
      <c r="QD53" s="5"/>
      <c r="QE53" s="5"/>
      <c r="QF53" s="5"/>
      <c r="QG53" s="5"/>
      <c r="QH53" s="5"/>
      <c r="QI53" s="5"/>
      <c r="QJ53" s="5"/>
      <c r="QK53" s="5"/>
      <c r="QL53" s="5"/>
      <c r="QM53" s="5"/>
      <c r="QN53" s="5"/>
      <c r="QO53" s="5"/>
      <c r="QP53" s="5"/>
      <c r="QQ53" s="5"/>
      <c r="QR53" s="5"/>
      <c r="QS53" s="5"/>
      <c r="QT53" s="5"/>
      <c r="QU53" s="5"/>
      <c r="QV53" s="5"/>
      <c r="QW53" s="5"/>
      <c r="QX53" s="5"/>
      <c r="QY53" s="5"/>
      <c r="QZ53" s="5"/>
      <c r="RA53" s="5"/>
      <c r="RB53" s="5"/>
      <c r="RC53" s="5"/>
      <c r="RD53" s="5"/>
      <c r="RE53" s="5"/>
      <c r="RF53" s="5"/>
      <c r="RG53" s="5"/>
      <c r="RH53" s="5"/>
      <c r="RI53" s="5"/>
      <c r="RJ53" s="5"/>
      <c r="RK53" s="5"/>
      <c r="RL53" s="5"/>
      <c r="RM53" s="5"/>
      <c r="RN53" s="5"/>
      <c r="RO53" s="5"/>
      <c r="RP53" s="5"/>
      <c r="RQ53" s="5"/>
      <c r="RR53" s="5"/>
      <c r="RS53" s="5"/>
      <c r="RT53" s="5"/>
      <c r="RU53" s="5"/>
      <c r="RV53" s="5"/>
      <c r="RW53" s="5"/>
      <c r="RX53" s="5"/>
      <c r="RY53" s="5"/>
      <c r="RZ53" s="5"/>
      <c r="SA53" s="5"/>
      <c r="SB53" s="5"/>
      <c r="SC53" s="5"/>
      <c r="SD53" s="5"/>
      <c r="SE53" s="5"/>
      <c r="SF53" s="5"/>
      <c r="SG53" s="5"/>
      <c r="SH53" s="5"/>
      <c r="SI53" s="5"/>
      <c r="SJ53" s="5"/>
      <c r="SK53" s="5"/>
      <c r="SL53" s="5"/>
      <c r="SM53" s="5"/>
      <c r="SN53" s="5"/>
      <c r="SO53" s="5"/>
      <c r="SP53" s="5"/>
      <c r="SQ53" s="5"/>
      <c r="SR53" s="5"/>
      <c r="SS53" s="5"/>
      <c r="ST53" s="5"/>
      <c r="SU53" s="5"/>
      <c r="SV53" s="5"/>
      <c r="SW53" s="5"/>
      <c r="SX53" s="5"/>
      <c r="SY53" s="5"/>
      <c r="SZ53" s="5"/>
      <c r="TA53" s="5"/>
      <c r="TB53" s="5"/>
      <c r="TC53" s="5"/>
      <c r="TD53" s="5"/>
      <c r="TE53" s="5"/>
      <c r="TF53" s="5"/>
      <c r="TG53" s="5"/>
      <c r="TH53" s="5"/>
      <c r="TI53" s="5"/>
      <c r="TJ53" s="5"/>
      <c r="TK53" s="5"/>
      <c r="TL53" s="5"/>
      <c r="TM53" s="5"/>
      <c r="TN53" s="5"/>
      <c r="TO53" s="5"/>
      <c r="TP53" s="5"/>
      <c r="TQ53" s="5"/>
      <c r="TR53" s="5"/>
      <c r="TS53" s="5"/>
      <c r="TT53" s="5"/>
      <c r="TU53" s="5"/>
      <c r="TV53" s="5"/>
      <c r="TW53" s="5"/>
      <c r="TX53" s="5"/>
      <c r="TY53" s="5"/>
      <c r="TZ53" s="5"/>
      <c r="UA53" s="5"/>
      <c r="UB53" s="5"/>
      <c r="UC53" s="5"/>
      <c r="UD53" s="5"/>
      <c r="UE53" s="5"/>
      <c r="UF53" s="5"/>
      <c r="UG53" s="5"/>
      <c r="UH53" s="5"/>
      <c r="UI53" s="5"/>
      <c r="UJ53" s="5"/>
      <c r="UK53" s="5"/>
      <c r="UL53" s="5"/>
      <c r="UM53" s="5"/>
      <c r="UN53" s="5"/>
      <c r="UO53" s="5"/>
      <c r="UP53" s="5"/>
      <c r="UQ53" s="5"/>
      <c r="UR53" s="5"/>
      <c r="US53" s="5"/>
      <c r="UT53" s="5"/>
      <c r="UU53" s="5"/>
      <c r="UV53" s="5"/>
      <c r="UW53" s="5"/>
      <c r="UX53" s="5"/>
      <c r="UY53" s="5"/>
      <c r="UZ53" s="5"/>
      <c r="VA53" s="5"/>
      <c r="VB53" s="5"/>
      <c r="VC53" s="5"/>
      <c r="VD53" s="5"/>
      <c r="VE53" s="5"/>
      <c r="VF53" s="5"/>
      <c r="VG53" s="5"/>
      <c r="VH53" s="5"/>
      <c r="VI53" s="5"/>
      <c r="VJ53" s="5"/>
      <c r="VK53" s="5"/>
      <c r="VL53" s="5"/>
      <c r="VM53" s="5"/>
      <c r="VN53" s="5"/>
      <c r="VO53" s="5"/>
      <c r="VP53" s="5"/>
      <c r="VQ53" s="5"/>
      <c r="VR53" s="5"/>
      <c r="VS53" s="5"/>
      <c r="VT53" s="5"/>
      <c r="VU53" s="5"/>
      <c r="VV53" s="5"/>
      <c r="VW53" s="5"/>
    </row>
    <row r="54" spans="1:595" s="6" customFormat="1" ht="15" thickBot="1" x14ac:dyDescent="0.4">
      <c r="A54" s="31" t="s">
        <v>22</v>
      </c>
      <c r="B54" s="32" t="s">
        <v>92</v>
      </c>
      <c r="C54" s="48"/>
      <c r="D54" s="34"/>
      <c r="E54" s="34"/>
      <c r="F54" s="34"/>
      <c r="G54" s="34"/>
      <c r="H54" s="56"/>
      <c r="I54" s="23"/>
      <c r="J54" s="23"/>
      <c r="K54" s="65"/>
      <c r="L54" s="72"/>
      <c r="M54" s="138"/>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5"/>
      <c r="NC54" s="5"/>
      <c r="ND54" s="5"/>
      <c r="NE54" s="5"/>
      <c r="NF54" s="5"/>
      <c r="NG54" s="5"/>
      <c r="NH54" s="5"/>
      <c r="NI54" s="5"/>
      <c r="NJ54" s="5"/>
      <c r="NK54" s="5"/>
      <c r="NL54" s="5"/>
      <c r="NM54" s="5"/>
      <c r="NN54" s="5"/>
      <c r="NO54" s="5"/>
      <c r="NP54" s="5"/>
      <c r="NQ54" s="5"/>
      <c r="NR54" s="5"/>
      <c r="NS54" s="5"/>
      <c r="NT54" s="5"/>
      <c r="NU54" s="5"/>
      <c r="NV54" s="5"/>
      <c r="NW54" s="5"/>
      <c r="NX54" s="5"/>
      <c r="NY54" s="5"/>
      <c r="NZ54" s="5"/>
      <c r="OA54" s="5"/>
      <c r="OB54" s="5"/>
      <c r="OC54" s="5"/>
      <c r="OD54" s="5"/>
      <c r="OE54" s="5"/>
      <c r="OF54" s="5"/>
      <c r="OG54" s="5"/>
      <c r="OH54" s="5"/>
      <c r="OI54" s="5"/>
      <c r="OJ54" s="5"/>
      <c r="OK54" s="5"/>
      <c r="OL54" s="5"/>
      <c r="OM54" s="5"/>
      <c r="ON54" s="5"/>
      <c r="OO54" s="5"/>
      <c r="OP54" s="5"/>
      <c r="OQ54" s="5"/>
      <c r="OR54" s="5"/>
      <c r="OS54" s="5"/>
      <c r="OT54" s="5"/>
      <c r="OU54" s="5"/>
      <c r="OV54" s="5"/>
      <c r="OW54" s="5"/>
      <c r="OX54" s="5"/>
      <c r="OY54" s="5"/>
      <c r="OZ54" s="5"/>
      <c r="PA54" s="5"/>
      <c r="PB54" s="5"/>
      <c r="PC54" s="5"/>
      <c r="PD54" s="5"/>
      <c r="PE54" s="5"/>
      <c r="PF54" s="5"/>
      <c r="PG54" s="5"/>
      <c r="PH54" s="5"/>
      <c r="PI54" s="5"/>
      <c r="PJ54" s="5"/>
      <c r="PK54" s="5"/>
      <c r="PL54" s="5"/>
      <c r="PM54" s="5"/>
      <c r="PN54" s="5"/>
      <c r="PO54" s="5"/>
      <c r="PP54" s="5"/>
      <c r="PQ54" s="5"/>
      <c r="PR54" s="5"/>
      <c r="PS54" s="5"/>
      <c r="PT54" s="5"/>
      <c r="PU54" s="5"/>
      <c r="PV54" s="5"/>
      <c r="PW54" s="5"/>
      <c r="PX54" s="5"/>
      <c r="PY54" s="5"/>
      <c r="PZ54" s="5"/>
      <c r="QA54" s="5"/>
      <c r="QB54" s="5"/>
      <c r="QC54" s="5"/>
      <c r="QD54" s="5"/>
      <c r="QE54" s="5"/>
      <c r="QF54" s="5"/>
      <c r="QG54" s="5"/>
      <c r="QH54" s="5"/>
      <c r="QI54" s="5"/>
      <c r="QJ54" s="5"/>
      <c r="QK54" s="5"/>
      <c r="QL54" s="5"/>
      <c r="QM54" s="5"/>
      <c r="QN54" s="5"/>
      <c r="QO54" s="5"/>
      <c r="QP54" s="5"/>
      <c r="QQ54" s="5"/>
      <c r="QR54" s="5"/>
      <c r="QS54" s="5"/>
      <c r="QT54" s="5"/>
      <c r="QU54" s="5"/>
      <c r="QV54" s="5"/>
      <c r="QW54" s="5"/>
      <c r="QX54" s="5"/>
      <c r="QY54" s="5"/>
      <c r="QZ54" s="5"/>
      <c r="RA54" s="5"/>
      <c r="RB54" s="5"/>
      <c r="RC54" s="5"/>
      <c r="RD54" s="5"/>
      <c r="RE54" s="5"/>
      <c r="RF54" s="5"/>
      <c r="RG54" s="5"/>
      <c r="RH54" s="5"/>
      <c r="RI54" s="5"/>
      <c r="RJ54" s="5"/>
      <c r="RK54" s="5"/>
      <c r="RL54" s="5"/>
      <c r="RM54" s="5"/>
      <c r="RN54" s="5"/>
      <c r="RO54" s="5"/>
      <c r="RP54" s="5"/>
      <c r="RQ54" s="5"/>
      <c r="RR54" s="5"/>
      <c r="RS54" s="5"/>
      <c r="RT54" s="5"/>
      <c r="RU54" s="5"/>
      <c r="RV54" s="5"/>
      <c r="RW54" s="5"/>
      <c r="RX54" s="5"/>
      <c r="RY54" s="5"/>
      <c r="RZ54" s="5"/>
      <c r="SA54" s="5"/>
      <c r="SB54" s="5"/>
      <c r="SC54" s="5"/>
      <c r="SD54" s="5"/>
      <c r="SE54" s="5"/>
      <c r="SF54" s="5"/>
      <c r="SG54" s="5"/>
      <c r="SH54" s="5"/>
      <c r="SI54" s="5"/>
      <c r="SJ54" s="5"/>
      <c r="SK54" s="5"/>
      <c r="SL54" s="5"/>
      <c r="SM54" s="5"/>
      <c r="SN54" s="5"/>
      <c r="SO54" s="5"/>
      <c r="SP54" s="5"/>
      <c r="SQ54" s="5"/>
      <c r="SR54" s="5"/>
      <c r="SS54" s="5"/>
      <c r="ST54" s="5"/>
      <c r="SU54" s="5"/>
      <c r="SV54" s="5"/>
      <c r="SW54" s="5"/>
      <c r="SX54" s="5"/>
      <c r="SY54" s="5"/>
      <c r="SZ54" s="5"/>
      <c r="TA54" s="5"/>
      <c r="TB54" s="5"/>
      <c r="TC54" s="5"/>
      <c r="TD54" s="5"/>
      <c r="TE54" s="5"/>
      <c r="TF54" s="5"/>
      <c r="TG54" s="5"/>
      <c r="TH54" s="5"/>
      <c r="TI54" s="5"/>
      <c r="TJ54" s="5"/>
      <c r="TK54" s="5"/>
      <c r="TL54" s="5"/>
      <c r="TM54" s="5"/>
      <c r="TN54" s="5"/>
      <c r="TO54" s="5"/>
      <c r="TP54" s="5"/>
      <c r="TQ54" s="5"/>
      <c r="TR54" s="5"/>
      <c r="TS54" s="5"/>
      <c r="TT54" s="5"/>
      <c r="TU54" s="5"/>
      <c r="TV54" s="5"/>
      <c r="TW54" s="5"/>
      <c r="TX54" s="5"/>
      <c r="TY54" s="5"/>
      <c r="TZ54" s="5"/>
      <c r="UA54" s="5"/>
      <c r="UB54" s="5"/>
      <c r="UC54" s="5"/>
      <c r="UD54" s="5"/>
      <c r="UE54" s="5"/>
      <c r="UF54" s="5"/>
      <c r="UG54" s="5"/>
      <c r="UH54" s="5"/>
      <c r="UI54" s="5"/>
      <c r="UJ54" s="5"/>
      <c r="UK54" s="5"/>
      <c r="UL54" s="5"/>
      <c r="UM54" s="5"/>
      <c r="UN54" s="5"/>
      <c r="UO54" s="5"/>
      <c r="UP54" s="5"/>
      <c r="UQ54" s="5"/>
      <c r="UR54" s="5"/>
      <c r="US54" s="5"/>
      <c r="UT54" s="5"/>
      <c r="UU54" s="5"/>
      <c r="UV54" s="5"/>
      <c r="UW54" s="5"/>
      <c r="UX54" s="5"/>
      <c r="UY54" s="5"/>
      <c r="UZ54" s="5"/>
      <c r="VA54" s="5"/>
      <c r="VB54" s="5"/>
      <c r="VC54" s="5"/>
      <c r="VD54" s="5"/>
      <c r="VE54" s="5"/>
      <c r="VF54" s="5"/>
      <c r="VG54" s="5"/>
      <c r="VH54" s="5"/>
      <c r="VI54" s="5"/>
      <c r="VJ54" s="5"/>
      <c r="VK54" s="5"/>
      <c r="VL54" s="5"/>
      <c r="VM54" s="5"/>
      <c r="VN54" s="5"/>
      <c r="VO54" s="5"/>
      <c r="VP54" s="5"/>
      <c r="VQ54" s="5"/>
      <c r="VR54" s="5"/>
      <c r="VS54" s="5"/>
      <c r="VT54" s="5"/>
      <c r="VU54" s="5"/>
      <c r="VV54" s="5"/>
      <c r="VW54" s="5"/>
    </row>
    <row r="55" spans="1:595" s="6" customFormat="1" ht="15" thickBot="1" x14ac:dyDescent="0.4">
      <c r="B55" s="8" t="s">
        <v>67</v>
      </c>
      <c r="C55" s="10" t="s">
        <v>9</v>
      </c>
      <c r="D55" s="10"/>
      <c r="E55" s="10"/>
      <c r="F55" s="10"/>
      <c r="G55" s="10"/>
      <c r="H55" s="54"/>
      <c r="I55" s="25">
        <f>COUNTIF(C55:D55,"y")</f>
        <v>1</v>
      </c>
      <c r="J55" s="10">
        <f t="shared" si="19"/>
        <v>0</v>
      </c>
      <c r="K55" s="54">
        <f t="shared" si="24"/>
        <v>0</v>
      </c>
      <c r="L55" s="71">
        <f t="shared" si="25"/>
        <v>1</v>
      </c>
      <c r="M55" s="138"/>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c r="FG55" s="5"/>
      <c r="FH55" s="5"/>
      <c r="FI55" s="5"/>
      <c r="FJ55" s="5"/>
      <c r="FK55" s="5"/>
      <c r="FL55" s="5"/>
      <c r="FM55" s="5"/>
      <c r="FN55" s="5"/>
      <c r="FO55" s="5"/>
      <c r="FP55" s="5"/>
      <c r="FQ55" s="5"/>
      <c r="FR55" s="5"/>
      <c r="FS55" s="5"/>
      <c r="FT55" s="5"/>
      <c r="FU55" s="5"/>
      <c r="FV55" s="5"/>
      <c r="FW55" s="5"/>
      <c r="FX55" s="5"/>
      <c r="FY55" s="5"/>
      <c r="FZ55" s="5"/>
      <c r="GA55" s="5"/>
      <c r="GB55" s="5"/>
      <c r="GC55" s="5"/>
      <c r="GD55" s="5"/>
      <c r="GE55" s="5"/>
      <c r="GF55" s="5"/>
      <c r="GG55" s="5"/>
      <c r="GH55" s="5"/>
      <c r="GI55" s="5"/>
      <c r="GJ55" s="5"/>
      <c r="GK55" s="5"/>
      <c r="GL55" s="5"/>
      <c r="GM55" s="5"/>
      <c r="GN55" s="5"/>
      <c r="GO55" s="5"/>
      <c r="GP55" s="5"/>
      <c r="GQ55" s="5"/>
      <c r="GR55" s="5"/>
      <c r="GS55" s="5"/>
      <c r="GT55" s="5"/>
      <c r="GU55" s="5"/>
      <c r="GV55" s="5"/>
      <c r="GW55" s="5"/>
      <c r="GX55" s="5"/>
      <c r="GY55" s="5"/>
      <c r="GZ55" s="5"/>
      <c r="HA55" s="5"/>
      <c r="HB55" s="5"/>
      <c r="HC55" s="5"/>
      <c r="HD55" s="5"/>
      <c r="HE55" s="5"/>
      <c r="HF55" s="5"/>
      <c r="HG55" s="5"/>
      <c r="HH55" s="5"/>
      <c r="HI55" s="5"/>
      <c r="HJ55" s="5"/>
      <c r="HK55" s="5"/>
      <c r="HL55" s="5"/>
      <c r="HM55" s="5"/>
      <c r="HN55" s="5"/>
      <c r="HO55" s="5"/>
      <c r="HP55" s="5"/>
      <c r="HQ55" s="5"/>
      <c r="HR55" s="5"/>
      <c r="HS55" s="5"/>
      <c r="HT55" s="5"/>
      <c r="HU55" s="5"/>
      <c r="HV55" s="5"/>
      <c r="HW55" s="5"/>
      <c r="HX55" s="5"/>
      <c r="HY55" s="5"/>
      <c r="HZ55" s="5"/>
      <c r="IA55" s="5"/>
      <c r="IB55" s="5"/>
      <c r="IC55" s="5"/>
      <c r="ID55" s="5"/>
      <c r="IE55" s="5"/>
      <c r="IF55" s="5"/>
      <c r="IG55" s="5"/>
      <c r="IH55" s="5"/>
      <c r="II55" s="5"/>
      <c r="IJ55" s="5"/>
      <c r="IK55" s="5"/>
      <c r="IL55" s="5"/>
      <c r="IM55" s="5"/>
      <c r="IN55" s="5"/>
      <c r="IO55" s="5"/>
      <c r="IP55" s="5"/>
      <c r="IQ55" s="5"/>
      <c r="IR55" s="5"/>
      <c r="IS55" s="5"/>
      <c r="IT55" s="5"/>
      <c r="IU55" s="5"/>
      <c r="IV55" s="5"/>
      <c r="IW55" s="5"/>
      <c r="IX55" s="5"/>
      <c r="IY55" s="5"/>
      <c r="IZ55" s="5"/>
      <c r="JA55" s="5"/>
      <c r="JB55" s="5"/>
      <c r="JC55" s="5"/>
      <c r="JD55" s="5"/>
      <c r="JE55" s="5"/>
      <c r="JF55" s="5"/>
      <c r="JG55" s="5"/>
      <c r="JH55" s="5"/>
      <c r="JI55" s="5"/>
      <c r="JJ55" s="5"/>
      <c r="JK55" s="5"/>
      <c r="JL55" s="5"/>
      <c r="JM55" s="5"/>
      <c r="JN55" s="5"/>
      <c r="JO55" s="5"/>
      <c r="JP55" s="5"/>
      <c r="JQ55" s="5"/>
      <c r="JR55" s="5"/>
      <c r="JS55" s="5"/>
      <c r="JT55" s="5"/>
      <c r="JU55" s="5"/>
      <c r="JV55" s="5"/>
      <c r="JW55" s="5"/>
      <c r="JX55" s="5"/>
      <c r="JY55" s="5"/>
      <c r="JZ55" s="5"/>
      <c r="KA55" s="5"/>
      <c r="KB55" s="5"/>
      <c r="KC55" s="5"/>
      <c r="KD55" s="5"/>
      <c r="KE55" s="5"/>
      <c r="KF55" s="5"/>
      <c r="KG55" s="5"/>
      <c r="KH55" s="5"/>
      <c r="KI55" s="5"/>
      <c r="KJ55" s="5"/>
      <c r="KK55" s="5"/>
      <c r="KL55" s="5"/>
      <c r="KM55" s="5"/>
      <c r="KN55" s="5"/>
      <c r="KO55" s="5"/>
      <c r="KP55" s="5"/>
      <c r="KQ55" s="5"/>
      <c r="KR55" s="5"/>
      <c r="KS55" s="5"/>
      <c r="KT55" s="5"/>
      <c r="KU55" s="5"/>
      <c r="KV55" s="5"/>
      <c r="KW55" s="5"/>
      <c r="KX55" s="5"/>
      <c r="KY55" s="5"/>
      <c r="KZ55" s="5"/>
      <c r="LA55" s="5"/>
      <c r="LB55" s="5"/>
      <c r="LC55" s="5"/>
      <c r="LD55" s="5"/>
      <c r="LE55" s="5"/>
      <c r="LF55" s="5"/>
      <c r="LG55" s="5"/>
      <c r="LH55" s="5"/>
      <c r="LI55" s="5"/>
      <c r="LJ55" s="5"/>
      <c r="LK55" s="5"/>
      <c r="LL55" s="5"/>
      <c r="LM55" s="5"/>
      <c r="LN55" s="5"/>
      <c r="LO55" s="5"/>
      <c r="LP55" s="5"/>
      <c r="LQ55" s="5"/>
      <c r="LR55" s="5"/>
      <c r="LS55" s="5"/>
      <c r="LT55" s="5"/>
      <c r="LU55" s="5"/>
      <c r="LV55" s="5"/>
      <c r="LW55" s="5"/>
      <c r="LX55" s="5"/>
      <c r="LY55" s="5"/>
      <c r="LZ55" s="5"/>
      <c r="MA55" s="5"/>
      <c r="MB55" s="5"/>
      <c r="MC55" s="5"/>
      <c r="MD55" s="5"/>
      <c r="ME55" s="5"/>
      <c r="MF55" s="5"/>
      <c r="MG55" s="5"/>
      <c r="MH55" s="5"/>
      <c r="MI55" s="5"/>
      <c r="MJ55" s="5"/>
      <c r="MK55" s="5"/>
      <c r="ML55" s="5"/>
      <c r="MM55" s="5"/>
      <c r="MN55" s="5"/>
      <c r="MO55" s="5"/>
      <c r="MP55" s="5"/>
      <c r="MQ55" s="5"/>
      <c r="MR55" s="5"/>
      <c r="MS55" s="5"/>
      <c r="MT55" s="5"/>
      <c r="MU55" s="5"/>
      <c r="MV55" s="5"/>
      <c r="MW55" s="5"/>
      <c r="MX55" s="5"/>
      <c r="MY55" s="5"/>
      <c r="MZ55" s="5"/>
      <c r="NA55" s="5"/>
      <c r="NB55" s="5"/>
      <c r="NC55" s="5"/>
      <c r="ND55" s="5"/>
      <c r="NE55" s="5"/>
      <c r="NF55" s="5"/>
      <c r="NG55" s="5"/>
      <c r="NH55" s="5"/>
      <c r="NI55" s="5"/>
      <c r="NJ55" s="5"/>
      <c r="NK55" s="5"/>
      <c r="NL55" s="5"/>
      <c r="NM55" s="5"/>
      <c r="NN55" s="5"/>
      <c r="NO55" s="5"/>
      <c r="NP55" s="5"/>
      <c r="NQ55" s="5"/>
      <c r="NR55" s="5"/>
      <c r="NS55" s="5"/>
      <c r="NT55" s="5"/>
      <c r="NU55" s="5"/>
      <c r="NV55" s="5"/>
      <c r="NW55" s="5"/>
      <c r="NX55" s="5"/>
      <c r="NY55" s="5"/>
      <c r="NZ55" s="5"/>
      <c r="OA55" s="5"/>
      <c r="OB55" s="5"/>
      <c r="OC55" s="5"/>
      <c r="OD55" s="5"/>
      <c r="OE55" s="5"/>
      <c r="OF55" s="5"/>
      <c r="OG55" s="5"/>
      <c r="OH55" s="5"/>
      <c r="OI55" s="5"/>
      <c r="OJ55" s="5"/>
      <c r="OK55" s="5"/>
      <c r="OL55" s="5"/>
      <c r="OM55" s="5"/>
      <c r="ON55" s="5"/>
      <c r="OO55" s="5"/>
      <c r="OP55" s="5"/>
      <c r="OQ55" s="5"/>
      <c r="OR55" s="5"/>
      <c r="OS55" s="5"/>
      <c r="OT55" s="5"/>
      <c r="OU55" s="5"/>
      <c r="OV55" s="5"/>
      <c r="OW55" s="5"/>
      <c r="OX55" s="5"/>
      <c r="OY55" s="5"/>
      <c r="OZ55" s="5"/>
      <c r="PA55" s="5"/>
      <c r="PB55" s="5"/>
      <c r="PC55" s="5"/>
      <c r="PD55" s="5"/>
      <c r="PE55" s="5"/>
      <c r="PF55" s="5"/>
      <c r="PG55" s="5"/>
      <c r="PH55" s="5"/>
      <c r="PI55" s="5"/>
      <c r="PJ55" s="5"/>
      <c r="PK55" s="5"/>
      <c r="PL55" s="5"/>
      <c r="PM55" s="5"/>
      <c r="PN55" s="5"/>
      <c r="PO55" s="5"/>
      <c r="PP55" s="5"/>
      <c r="PQ55" s="5"/>
      <c r="PR55" s="5"/>
      <c r="PS55" s="5"/>
      <c r="PT55" s="5"/>
      <c r="PU55" s="5"/>
      <c r="PV55" s="5"/>
      <c r="PW55" s="5"/>
      <c r="PX55" s="5"/>
      <c r="PY55" s="5"/>
      <c r="PZ55" s="5"/>
      <c r="QA55" s="5"/>
      <c r="QB55" s="5"/>
      <c r="QC55" s="5"/>
      <c r="QD55" s="5"/>
      <c r="QE55" s="5"/>
      <c r="QF55" s="5"/>
      <c r="QG55" s="5"/>
      <c r="QH55" s="5"/>
      <c r="QI55" s="5"/>
      <c r="QJ55" s="5"/>
      <c r="QK55" s="5"/>
      <c r="QL55" s="5"/>
      <c r="QM55" s="5"/>
      <c r="QN55" s="5"/>
      <c r="QO55" s="5"/>
      <c r="QP55" s="5"/>
      <c r="QQ55" s="5"/>
      <c r="QR55" s="5"/>
      <c r="QS55" s="5"/>
      <c r="QT55" s="5"/>
      <c r="QU55" s="5"/>
      <c r="QV55" s="5"/>
      <c r="QW55" s="5"/>
      <c r="QX55" s="5"/>
      <c r="QY55" s="5"/>
      <c r="QZ55" s="5"/>
      <c r="RA55" s="5"/>
      <c r="RB55" s="5"/>
      <c r="RC55" s="5"/>
      <c r="RD55" s="5"/>
      <c r="RE55" s="5"/>
      <c r="RF55" s="5"/>
      <c r="RG55" s="5"/>
      <c r="RH55" s="5"/>
      <c r="RI55" s="5"/>
      <c r="RJ55" s="5"/>
      <c r="RK55" s="5"/>
      <c r="RL55" s="5"/>
      <c r="RM55" s="5"/>
      <c r="RN55" s="5"/>
      <c r="RO55" s="5"/>
      <c r="RP55" s="5"/>
      <c r="RQ55" s="5"/>
      <c r="RR55" s="5"/>
      <c r="RS55" s="5"/>
      <c r="RT55" s="5"/>
      <c r="RU55" s="5"/>
      <c r="RV55" s="5"/>
      <c r="RW55" s="5"/>
      <c r="RX55" s="5"/>
      <c r="RY55" s="5"/>
      <c r="RZ55" s="5"/>
      <c r="SA55" s="5"/>
      <c r="SB55" s="5"/>
      <c r="SC55" s="5"/>
      <c r="SD55" s="5"/>
      <c r="SE55" s="5"/>
      <c r="SF55" s="5"/>
      <c r="SG55" s="5"/>
      <c r="SH55" s="5"/>
      <c r="SI55" s="5"/>
      <c r="SJ55" s="5"/>
      <c r="SK55" s="5"/>
      <c r="SL55" s="5"/>
      <c r="SM55" s="5"/>
      <c r="SN55" s="5"/>
      <c r="SO55" s="5"/>
      <c r="SP55" s="5"/>
      <c r="SQ55" s="5"/>
      <c r="SR55" s="5"/>
      <c r="SS55" s="5"/>
      <c r="ST55" s="5"/>
      <c r="SU55" s="5"/>
      <c r="SV55" s="5"/>
      <c r="SW55" s="5"/>
      <c r="SX55" s="5"/>
      <c r="SY55" s="5"/>
      <c r="SZ55" s="5"/>
      <c r="TA55" s="5"/>
      <c r="TB55" s="5"/>
      <c r="TC55" s="5"/>
      <c r="TD55" s="5"/>
      <c r="TE55" s="5"/>
      <c r="TF55" s="5"/>
      <c r="TG55" s="5"/>
      <c r="TH55" s="5"/>
      <c r="TI55" s="5"/>
      <c r="TJ55" s="5"/>
      <c r="TK55" s="5"/>
      <c r="TL55" s="5"/>
      <c r="TM55" s="5"/>
      <c r="TN55" s="5"/>
      <c r="TO55" s="5"/>
      <c r="TP55" s="5"/>
      <c r="TQ55" s="5"/>
      <c r="TR55" s="5"/>
      <c r="TS55" s="5"/>
      <c r="TT55" s="5"/>
      <c r="TU55" s="5"/>
      <c r="TV55" s="5"/>
      <c r="TW55" s="5"/>
      <c r="TX55" s="5"/>
      <c r="TY55" s="5"/>
      <c r="TZ55" s="5"/>
      <c r="UA55" s="5"/>
      <c r="UB55" s="5"/>
      <c r="UC55" s="5"/>
      <c r="UD55" s="5"/>
      <c r="UE55" s="5"/>
      <c r="UF55" s="5"/>
      <c r="UG55" s="5"/>
      <c r="UH55" s="5"/>
      <c r="UI55" s="5"/>
      <c r="UJ55" s="5"/>
      <c r="UK55" s="5"/>
      <c r="UL55" s="5"/>
      <c r="UM55" s="5"/>
      <c r="UN55" s="5"/>
      <c r="UO55" s="5"/>
      <c r="UP55" s="5"/>
      <c r="UQ55" s="5"/>
      <c r="UR55" s="5"/>
      <c r="US55" s="5"/>
      <c r="UT55" s="5"/>
      <c r="UU55" s="5"/>
      <c r="UV55" s="5"/>
      <c r="UW55" s="5"/>
      <c r="UX55" s="5"/>
      <c r="UY55" s="5"/>
      <c r="UZ55" s="5"/>
      <c r="VA55" s="5"/>
      <c r="VB55" s="5"/>
      <c r="VC55" s="5"/>
      <c r="VD55" s="5"/>
      <c r="VE55" s="5"/>
      <c r="VF55" s="5"/>
      <c r="VG55" s="5"/>
      <c r="VH55" s="5"/>
      <c r="VI55" s="5"/>
      <c r="VJ55" s="5"/>
      <c r="VK55" s="5"/>
      <c r="VL55" s="5"/>
      <c r="VM55" s="5"/>
      <c r="VN55" s="5"/>
      <c r="VO55" s="5"/>
      <c r="VP55" s="5"/>
      <c r="VQ55" s="5"/>
      <c r="VR55" s="5"/>
      <c r="VS55" s="5"/>
      <c r="VT55" s="5"/>
      <c r="VU55" s="5"/>
      <c r="VV55" s="5"/>
      <c r="VW55" s="5"/>
    </row>
    <row r="56" spans="1:595" s="6" customFormat="1" ht="15" thickBot="1" x14ac:dyDescent="0.4">
      <c r="B56" s="8" t="s">
        <v>118</v>
      </c>
      <c r="C56" s="10" t="s">
        <v>9</v>
      </c>
      <c r="D56" s="10"/>
      <c r="E56" s="10"/>
      <c r="F56" s="10" t="s">
        <v>9</v>
      </c>
      <c r="G56" s="10"/>
      <c r="H56" s="54" t="s">
        <v>9</v>
      </c>
      <c r="I56" s="25"/>
      <c r="J56" s="10"/>
      <c r="K56" s="54"/>
      <c r="L56" s="71"/>
      <c r="M56" s="138"/>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c r="BW56" s="5"/>
      <c r="BX56" s="5"/>
      <c r="BY56" s="5"/>
      <c r="BZ56" s="5"/>
      <c r="CA56" s="5"/>
      <c r="CB56" s="5"/>
      <c r="CC56" s="5"/>
      <c r="CD56" s="5"/>
      <c r="CE56" s="5"/>
      <c r="CF56" s="5"/>
      <c r="CG56" s="5"/>
      <c r="CH56" s="5"/>
      <c r="CI56" s="5"/>
      <c r="CJ56" s="5"/>
      <c r="CK56" s="5"/>
      <c r="CL56" s="5"/>
      <c r="CM56" s="5"/>
      <c r="CN56" s="5"/>
      <c r="CO56" s="5"/>
      <c r="CP56" s="5"/>
      <c r="CQ56" s="5"/>
      <c r="CR56" s="5"/>
      <c r="CS56" s="5"/>
      <c r="CT56" s="5"/>
      <c r="CU56" s="5"/>
      <c r="CV56" s="5"/>
      <c r="CW56" s="5"/>
      <c r="CX56" s="5"/>
      <c r="CY56" s="5"/>
      <c r="CZ56" s="5"/>
      <c r="DA56" s="5"/>
      <c r="DB56" s="5"/>
      <c r="DC56" s="5"/>
      <c r="DD56" s="5"/>
      <c r="DE56" s="5"/>
      <c r="DF56" s="5"/>
      <c r="DG56" s="5"/>
      <c r="DH56" s="5"/>
      <c r="DI56" s="5"/>
      <c r="DJ56" s="5"/>
      <c r="DK56" s="5"/>
      <c r="DL56" s="5"/>
      <c r="DM56" s="5"/>
      <c r="DN56" s="5"/>
      <c r="DO56" s="5"/>
      <c r="DP56" s="5"/>
      <c r="DQ56" s="5"/>
      <c r="DR56" s="5"/>
      <c r="DS56" s="5"/>
      <c r="DT56" s="5"/>
      <c r="DU56" s="5"/>
      <c r="DV56" s="5"/>
      <c r="DW56" s="5"/>
      <c r="DX56" s="5"/>
      <c r="DY56" s="5"/>
      <c r="DZ56" s="5"/>
      <c r="EA56" s="5"/>
      <c r="EB56" s="5"/>
      <c r="EC56" s="5"/>
      <c r="ED56" s="5"/>
      <c r="EE56" s="5"/>
      <c r="EF56" s="5"/>
      <c r="EG56" s="5"/>
      <c r="EH56" s="5"/>
      <c r="EI56" s="5"/>
      <c r="EJ56" s="5"/>
      <c r="EK56" s="5"/>
      <c r="EL56" s="5"/>
      <c r="EM56" s="5"/>
      <c r="EN56" s="5"/>
      <c r="EO56" s="5"/>
      <c r="EP56" s="5"/>
      <c r="EQ56" s="5"/>
      <c r="ER56" s="5"/>
      <c r="ES56" s="5"/>
      <c r="ET56" s="5"/>
      <c r="EU56" s="5"/>
      <c r="EV56" s="5"/>
      <c r="EW56" s="5"/>
      <c r="EX56" s="5"/>
      <c r="EY56" s="5"/>
      <c r="EZ56" s="5"/>
      <c r="FA56" s="5"/>
      <c r="FB56" s="5"/>
      <c r="FC56" s="5"/>
      <c r="FD56" s="5"/>
      <c r="FE56" s="5"/>
      <c r="FF56" s="5"/>
      <c r="FG56" s="5"/>
      <c r="FH56" s="5"/>
      <c r="FI56" s="5"/>
      <c r="FJ56" s="5"/>
      <c r="FK56" s="5"/>
      <c r="FL56" s="5"/>
      <c r="FM56" s="5"/>
      <c r="FN56" s="5"/>
      <c r="FO56" s="5"/>
      <c r="FP56" s="5"/>
      <c r="FQ56" s="5"/>
      <c r="FR56" s="5"/>
      <c r="FS56" s="5"/>
      <c r="FT56" s="5"/>
      <c r="FU56" s="5"/>
      <c r="FV56" s="5"/>
      <c r="FW56" s="5"/>
      <c r="FX56" s="5"/>
      <c r="FY56" s="5"/>
      <c r="FZ56" s="5"/>
      <c r="GA56" s="5"/>
      <c r="GB56" s="5"/>
      <c r="GC56" s="5"/>
      <c r="GD56" s="5"/>
      <c r="GE56" s="5"/>
      <c r="GF56" s="5"/>
      <c r="GG56" s="5"/>
      <c r="GH56" s="5"/>
      <c r="GI56" s="5"/>
      <c r="GJ56" s="5"/>
      <c r="GK56" s="5"/>
      <c r="GL56" s="5"/>
      <c r="GM56" s="5"/>
      <c r="GN56" s="5"/>
      <c r="GO56" s="5"/>
      <c r="GP56" s="5"/>
      <c r="GQ56" s="5"/>
      <c r="GR56" s="5"/>
      <c r="GS56" s="5"/>
      <c r="GT56" s="5"/>
      <c r="GU56" s="5"/>
      <c r="GV56" s="5"/>
      <c r="GW56" s="5"/>
      <c r="GX56" s="5"/>
      <c r="GY56" s="5"/>
      <c r="GZ56" s="5"/>
      <c r="HA56" s="5"/>
      <c r="HB56" s="5"/>
      <c r="HC56" s="5"/>
      <c r="HD56" s="5"/>
      <c r="HE56" s="5"/>
      <c r="HF56" s="5"/>
      <c r="HG56" s="5"/>
      <c r="HH56" s="5"/>
      <c r="HI56" s="5"/>
      <c r="HJ56" s="5"/>
      <c r="HK56" s="5"/>
      <c r="HL56" s="5"/>
      <c r="HM56" s="5"/>
      <c r="HN56" s="5"/>
      <c r="HO56" s="5"/>
      <c r="HP56" s="5"/>
      <c r="HQ56" s="5"/>
      <c r="HR56" s="5"/>
      <c r="HS56" s="5"/>
      <c r="HT56" s="5"/>
      <c r="HU56" s="5"/>
      <c r="HV56" s="5"/>
      <c r="HW56" s="5"/>
      <c r="HX56" s="5"/>
      <c r="HY56" s="5"/>
      <c r="HZ56" s="5"/>
      <c r="IA56" s="5"/>
      <c r="IB56" s="5"/>
      <c r="IC56" s="5"/>
      <c r="ID56" s="5"/>
      <c r="IE56" s="5"/>
      <c r="IF56" s="5"/>
      <c r="IG56" s="5"/>
      <c r="IH56" s="5"/>
      <c r="II56" s="5"/>
      <c r="IJ56" s="5"/>
      <c r="IK56" s="5"/>
      <c r="IL56" s="5"/>
      <c r="IM56" s="5"/>
      <c r="IN56" s="5"/>
      <c r="IO56" s="5"/>
      <c r="IP56" s="5"/>
      <c r="IQ56" s="5"/>
      <c r="IR56" s="5"/>
      <c r="IS56" s="5"/>
      <c r="IT56" s="5"/>
      <c r="IU56" s="5"/>
      <c r="IV56" s="5"/>
      <c r="IW56" s="5"/>
      <c r="IX56" s="5"/>
      <c r="IY56" s="5"/>
      <c r="IZ56" s="5"/>
      <c r="JA56" s="5"/>
      <c r="JB56" s="5"/>
      <c r="JC56" s="5"/>
      <c r="JD56" s="5"/>
      <c r="JE56" s="5"/>
      <c r="JF56" s="5"/>
      <c r="JG56" s="5"/>
      <c r="JH56" s="5"/>
      <c r="JI56" s="5"/>
      <c r="JJ56" s="5"/>
      <c r="JK56" s="5"/>
      <c r="JL56" s="5"/>
      <c r="JM56" s="5"/>
      <c r="JN56" s="5"/>
      <c r="JO56" s="5"/>
      <c r="JP56" s="5"/>
      <c r="JQ56" s="5"/>
      <c r="JR56" s="5"/>
      <c r="JS56" s="5"/>
      <c r="JT56" s="5"/>
      <c r="JU56" s="5"/>
      <c r="JV56" s="5"/>
      <c r="JW56" s="5"/>
      <c r="JX56" s="5"/>
      <c r="JY56" s="5"/>
      <c r="JZ56" s="5"/>
      <c r="KA56" s="5"/>
      <c r="KB56" s="5"/>
      <c r="KC56" s="5"/>
      <c r="KD56" s="5"/>
      <c r="KE56" s="5"/>
      <c r="KF56" s="5"/>
      <c r="KG56" s="5"/>
      <c r="KH56" s="5"/>
      <c r="KI56" s="5"/>
      <c r="KJ56" s="5"/>
      <c r="KK56" s="5"/>
      <c r="KL56" s="5"/>
      <c r="KM56" s="5"/>
      <c r="KN56" s="5"/>
      <c r="KO56" s="5"/>
      <c r="KP56" s="5"/>
      <c r="KQ56" s="5"/>
      <c r="KR56" s="5"/>
      <c r="KS56" s="5"/>
      <c r="KT56" s="5"/>
      <c r="KU56" s="5"/>
      <c r="KV56" s="5"/>
      <c r="KW56" s="5"/>
      <c r="KX56" s="5"/>
      <c r="KY56" s="5"/>
      <c r="KZ56" s="5"/>
      <c r="LA56" s="5"/>
      <c r="LB56" s="5"/>
      <c r="LC56" s="5"/>
      <c r="LD56" s="5"/>
      <c r="LE56" s="5"/>
      <c r="LF56" s="5"/>
      <c r="LG56" s="5"/>
      <c r="LH56" s="5"/>
      <c r="LI56" s="5"/>
      <c r="LJ56" s="5"/>
      <c r="LK56" s="5"/>
      <c r="LL56" s="5"/>
      <c r="LM56" s="5"/>
      <c r="LN56" s="5"/>
      <c r="LO56" s="5"/>
      <c r="LP56" s="5"/>
      <c r="LQ56" s="5"/>
      <c r="LR56" s="5"/>
      <c r="LS56" s="5"/>
      <c r="LT56" s="5"/>
      <c r="LU56" s="5"/>
      <c r="LV56" s="5"/>
      <c r="LW56" s="5"/>
      <c r="LX56" s="5"/>
      <c r="LY56" s="5"/>
      <c r="LZ56" s="5"/>
      <c r="MA56" s="5"/>
      <c r="MB56" s="5"/>
      <c r="MC56" s="5"/>
      <c r="MD56" s="5"/>
      <c r="ME56" s="5"/>
      <c r="MF56" s="5"/>
      <c r="MG56" s="5"/>
      <c r="MH56" s="5"/>
      <c r="MI56" s="5"/>
      <c r="MJ56" s="5"/>
      <c r="MK56" s="5"/>
      <c r="ML56" s="5"/>
      <c r="MM56" s="5"/>
      <c r="MN56" s="5"/>
      <c r="MO56" s="5"/>
      <c r="MP56" s="5"/>
      <c r="MQ56" s="5"/>
      <c r="MR56" s="5"/>
      <c r="MS56" s="5"/>
      <c r="MT56" s="5"/>
      <c r="MU56" s="5"/>
      <c r="MV56" s="5"/>
      <c r="MW56" s="5"/>
      <c r="MX56" s="5"/>
      <c r="MY56" s="5"/>
      <c r="MZ56" s="5"/>
      <c r="NA56" s="5"/>
      <c r="NB56" s="5"/>
      <c r="NC56" s="5"/>
      <c r="ND56" s="5"/>
      <c r="NE56" s="5"/>
      <c r="NF56" s="5"/>
      <c r="NG56" s="5"/>
      <c r="NH56" s="5"/>
      <c r="NI56" s="5"/>
      <c r="NJ56" s="5"/>
      <c r="NK56" s="5"/>
      <c r="NL56" s="5"/>
      <c r="NM56" s="5"/>
      <c r="NN56" s="5"/>
      <c r="NO56" s="5"/>
      <c r="NP56" s="5"/>
      <c r="NQ56" s="5"/>
      <c r="NR56" s="5"/>
      <c r="NS56" s="5"/>
      <c r="NT56" s="5"/>
      <c r="NU56" s="5"/>
      <c r="NV56" s="5"/>
      <c r="NW56" s="5"/>
      <c r="NX56" s="5"/>
      <c r="NY56" s="5"/>
      <c r="NZ56" s="5"/>
      <c r="OA56" s="5"/>
      <c r="OB56" s="5"/>
      <c r="OC56" s="5"/>
      <c r="OD56" s="5"/>
      <c r="OE56" s="5"/>
      <c r="OF56" s="5"/>
      <c r="OG56" s="5"/>
      <c r="OH56" s="5"/>
      <c r="OI56" s="5"/>
      <c r="OJ56" s="5"/>
      <c r="OK56" s="5"/>
      <c r="OL56" s="5"/>
      <c r="OM56" s="5"/>
      <c r="ON56" s="5"/>
      <c r="OO56" s="5"/>
      <c r="OP56" s="5"/>
      <c r="OQ56" s="5"/>
      <c r="OR56" s="5"/>
      <c r="OS56" s="5"/>
      <c r="OT56" s="5"/>
      <c r="OU56" s="5"/>
      <c r="OV56" s="5"/>
      <c r="OW56" s="5"/>
      <c r="OX56" s="5"/>
      <c r="OY56" s="5"/>
      <c r="OZ56" s="5"/>
      <c r="PA56" s="5"/>
      <c r="PB56" s="5"/>
      <c r="PC56" s="5"/>
      <c r="PD56" s="5"/>
      <c r="PE56" s="5"/>
      <c r="PF56" s="5"/>
      <c r="PG56" s="5"/>
      <c r="PH56" s="5"/>
      <c r="PI56" s="5"/>
      <c r="PJ56" s="5"/>
      <c r="PK56" s="5"/>
      <c r="PL56" s="5"/>
      <c r="PM56" s="5"/>
      <c r="PN56" s="5"/>
      <c r="PO56" s="5"/>
      <c r="PP56" s="5"/>
      <c r="PQ56" s="5"/>
      <c r="PR56" s="5"/>
      <c r="PS56" s="5"/>
      <c r="PT56" s="5"/>
      <c r="PU56" s="5"/>
      <c r="PV56" s="5"/>
      <c r="PW56" s="5"/>
      <c r="PX56" s="5"/>
      <c r="PY56" s="5"/>
      <c r="PZ56" s="5"/>
      <c r="QA56" s="5"/>
      <c r="QB56" s="5"/>
      <c r="QC56" s="5"/>
      <c r="QD56" s="5"/>
      <c r="QE56" s="5"/>
      <c r="QF56" s="5"/>
      <c r="QG56" s="5"/>
      <c r="QH56" s="5"/>
      <c r="QI56" s="5"/>
      <c r="QJ56" s="5"/>
      <c r="QK56" s="5"/>
      <c r="QL56" s="5"/>
      <c r="QM56" s="5"/>
      <c r="QN56" s="5"/>
      <c r="QO56" s="5"/>
      <c r="QP56" s="5"/>
      <c r="QQ56" s="5"/>
      <c r="QR56" s="5"/>
      <c r="QS56" s="5"/>
      <c r="QT56" s="5"/>
      <c r="QU56" s="5"/>
      <c r="QV56" s="5"/>
      <c r="QW56" s="5"/>
      <c r="QX56" s="5"/>
      <c r="QY56" s="5"/>
      <c r="QZ56" s="5"/>
      <c r="RA56" s="5"/>
      <c r="RB56" s="5"/>
      <c r="RC56" s="5"/>
      <c r="RD56" s="5"/>
      <c r="RE56" s="5"/>
      <c r="RF56" s="5"/>
      <c r="RG56" s="5"/>
      <c r="RH56" s="5"/>
      <c r="RI56" s="5"/>
      <c r="RJ56" s="5"/>
      <c r="RK56" s="5"/>
      <c r="RL56" s="5"/>
      <c r="RM56" s="5"/>
      <c r="RN56" s="5"/>
      <c r="RO56" s="5"/>
      <c r="RP56" s="5"/>
      <c r="RQ56" s="5"/>
      <c r="RR56" s="5"/>
      <c r="RS56" s="5"/>
      <c r="RT56" s="5"/>
      <c r="RU56" s="5"/>
      <c r="RV56" s="5"/>
      <c r="RW56" s="5"/>
      <c r="RX56" s="5"/>
      <c r="RY56" s="5"/>
      <c r="RZ56" s="5"/>
      <c r="SA56" s="5"/>
      <c r="SB56" s="5"/>
      <c r="SC56" s="5"/>
      <c r="SD56" s="5"/>
      <c r="SE56" s="5"/>
      <c r="SF56" s="5"/>
      <c r="SG56" s="5"/>
      <c r="SH56" s="5"/>
      <c r="SI56" s="5"/>
      <c r="SJ56" s="5"/>
      <c r="SK56" s="5"/>
      <c r="SL56" s="5"/>
      <c r="SM56" s="5"/>
      <c r="SN56" s="5"/>
      <c r="SO56" s="5"/>
      <c r="SP56" s="5"/>
      <c r="SQ56" s="5"/>
      <c r="SR56" s="5"/>
      <c r="SS56" s="5"/>
      <c r="ST56" s="5"/>
      <c r="SU56" s="5"/>
      <c r="SV56" s="5"/>
      <c r="SW56" s="5"/>
      <c r="SX56" s="5"/>
      <c r="SY56" s="5"/>
      <c r="SZ56" s="5"/>
      <c r="TA56" s="5"/>
      <c r="TB56" s="5"/>
      <c r="TC56" s="5"/>
      <c r="TD56" s="5"/>
      <c r="TE56" s="5"/>
      <c r="TF56" s="5"/>
      <c r="TG56" s="5"/>
      <c r="TH56" s="5"/>
      <c r="TI56" s="5"/>
      <c r="TJ56" s="5"/>
      <c r="TK56" s="5"/>
      <c r="TL56" s="5"/>
      <c r="TM56" s="5"/>
      <c r="TN56" s="5"/>
      <c r="TO56" s="5"/>
      <c r="TP56" s="5"/>
      <c r="TQ56" s="5"/>
      <c r="TR56" s="5"/>
      <c r="TS56" s="5"/>
      <c r="TT56" s="5"/>
      <c r="TU56" s="5"/>
      <c r="TV56" s="5"/>
      <c r="TW56" s="5"/>
      <c r="TX56" s="5"/>
      <c r="TY56" s="5"/>
      <c r="TZ56" s="5"/>
      <c r="UA56" s="5"/>
      <c r="UB56" s="5"/>
      <c r="UC56" s="5"/>
      <c r="UD56" s="5"/>
      <c r="UE56" s="5"/>
      <c r="UF56" s="5"/>
      <c r="UG56" s="5"/>
      <c r="UH56" s="5"/>
      <c r="UI56" s="5"/>
      <c r="UJ56" s="5"/>
      <c r="UK56" s="5"/>
      <c r="UL56" s="5"/>
      <c r="UM56" s="5"/>
      <c r="UN56" s="5"/>
      <c r="UO56" s="5"/>
      <c r="UP56" s="5"/>
      <c r="UQ56" s="5"/>
      <c r="UR56" s="5"/>
      <c r="US56" s="5"/>
      <c r="UT56" s="5"/>
      <c r="UU56" s="5"/>
      <c r="UV56" s="5"/>
      <c r="UW56" s="5"/>
      <c r="UX56" s="5"/>
      <c r="UY56" s="5"/>
      <c r="UZ56" s="5"/>
      <c r="VA56" s="5"/>
      <c r="VB56" s="5"/>
      <c r="VC56" s="5"/>
      <c r="VD56" s="5"/>
      <c r="VE56" s="5"/>
      <c r="VF56" s="5"/>
      <c r="VG56" s="5"/>
      <c r="VH56" s="5"/>
      <c r="VI56" s="5"/>
      <c r="VJ56" s="5"/>
      <c r="VK56" s="5"/>
      <c r="VL56" s="5"/>
      <c r="VM56" s="5"/>
      <c r="VN56" s="5"/>
      <c r="VO56" s="5"/>
      <c r="VP56" s="5"/>
      <c r="VQ56" s="5"/>
      <c r="VR56" s="5"/>
      <c r="VS56" s="5"/>
      <c r="VT56" s="5"/>
      <c r="VU56" s="5"/>
      <c r="VV56" s="5"/>
      <c r="VW56" s="5"/>
    </row>
    <row r="57" spans="1:595" s="6" customFormat="1" ht="15" thickBot="1" x14ac:dyDescent="0.4">
      <c r="A57" s="7"/>
      <c r="B57" s="8" t="s">
        <v>66</v>
      </c>
      <c r="C57" s="10" t="s">
        <v>9</v>
      </c>
      <c r="D57" s="10" t="s">
        <v>9</v>
      </c>
      <c r="E57" s="10" t="s">
        <v>9</v>
      </c>
      <c r="F57" s="10" t="s">
        <v>9</v>
      </c>
      <c r="G57" s="10"/>
      <c r="H57" s="54" t="s">
        <v>9</v>
      </c>
      <c r="I57" s="25">
        <f t="shared" ref="I57:I58" si="26">COUNTIF(C57:D57,"y")</f>
        <v>2</v>
      </c>
      <c r="J57" s="10">
        <f t="shared" si="19"/>
        <v>2</v>
      </c>
      <c r="K57" s="54">
        <f t="shared" si="24"/>
        <v>1</v>
      </c>
      <c r="L57" s="71">
        <f t="shared" si="25"/>
        <v>5</v>
      </c>
      <c r="M57" s="138"/>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5"/>
      <c r="NI57" s="5"/>
      <c r="NJ57" s="5"/>
      <c r="NK57" s="5"/>
      <c r="NL57" s="5"/>
      <c r="NM57" s="5"/>
      <c r="NN57" s="5"/>
      <c r="NO57" s="5"/>
      <c r="NP57" s="5"/>
      <c r="NQ57" s="5"/>
      <c r="NR57" s="5"/>
      <c r="NS57" s="5"/>
      <c r="NT57" s="5"/>
      <c r="NU57" s="5"/>
      <c r="NV57" s="5"/>
      <c r="NW57" s="5"/>
      <c r="NX57" s="5"/>
      <c r="NY57" s="5"/>
      <c r="NZ57" s="5"/>
      <c r="OA57" s="5"/>
      <c r="OB57" s="5"/>
      <c r="OC57" s="5"/>
      <c r="OD57" s="5"/>
      <c r="OE57" s="5"/>
      <c r="OF57" s="5"/>
      <c r="OG57" s="5"/>
      <c r="OH57" s="5"/>
      <c r="OI57" s="5"/>
      <c r="OJ57" s="5"/>
      <c r="OK57" s="5"/>
      <c r="OL57" s="5"/>
      <c r="OM57" s="5"/>
      <c r="ON57" s="5"/>
      <c r="OO57" s="5"/>
      <c r="OP57" s="5"/>
      <c r="OQ57" s="5"/>
      <c r="OR57" s="5"/>
      <c r="OS57" s="5"/>
      <c r="OT57" s="5"/>
      <c r="OU57" s="5"/>
      <c r="OV57" s="5"/>
      <c r="OW57" s="5"/>
      <c r="OX57" s="5"/>
      <c r="OY57" s="5"/>
      <c r="OZ57" s="5"/>
      <c r="PA57" s="5"/>
      <c r="PB57" s="5"/>
      <c r="PC57" s="5"/>
      <c r="PD57" s="5"/>
      <c r="PE57" s="5"/>
      <c r="PF57" s="5"/>
      <c r="PG57" s="5"/>
      <c r="PH57" s="5"/>
      <c r="PI57" s="5"/>
      <c r="PJ57" s="5"/>
      <c r="PK57" s="5"/>
      <c r="PL57" s="5"/>
      <c r="PM57" s="5"/>
      <c r="PN57" s="5"/>
      <c r="PO57" s="5"/>
      <c r="PP57" s="5"/>
      <c r="PQ57" s="5"/>
      <c r="PR57" s="5"/>
      <c r="PS57" s="5"/>
      <c r="PT57" s="5"/>
      <c r="PU57" s="5"/>
      <c r="PV57" s="5"/>
      <c r="PW57" s="5"/>
      <c r="PX57" s="5"/>
      <c r="PY57" s="5"/>
      <c r="PZ57" s="5"/>
      <c r="QA57" s="5"/>
      <c r="QB57" s="5"/>
      <c r="QC57" s="5"/>
      <c r="QD57" s="5"/>
      <c r="QE57" s="5"/>
      <c r="QF57" s="5"/>
      <c r="QG57" s="5"/>
      <c r="QH57" s="5"/>
      <c r="QI57" s="5"/>
      <c r="QJ57" s="5"/>
      <c r="QK57" s="5"/>
      <c r="QL57" s="5"/>
      <c r="QM57" s="5"/>
      <c r="QN57" s="5"/>
      <c r="QO57" s="5"/>
      <c r="QP57" s="5"/>
      <c r="QQ57" s="5"/>
      <c r="QR57" s="5"/>
      <c r="QS57" s="5"/>
      <c r="QT57" s="5"/>
      <c r="QU57" s="5"/>
      <c r="QV57" s="5"/>
      <c r="QW57" s="5"/>
      <c r="QX57" s="5"/>
      <c r="QY57" s="5"/>
      <c r="QZ57" s="5"/>
      <c r="RA57" s="5"/>
      <c r="RB57" s="5"/>
      <c r="RC57" s="5"/>
      <c r="RD57" s="5"/>
      <c r="RE57" s="5"/>
      <c r="RF57" s="5"/>
      <c r="RG57" s="5"/>
      <c r="RH57" s="5"/>
      <c r="RI57" s="5"/>
      <c r="RJ57" s="5"/>
      <c r="RK57" s="5"/>
      <c r="RL57" s="5"/>
      <c r="RM57" s="5"/>
      <c r="RN57" s="5"/>
      <c r="RO57" s="5"/>
      <c r="RP57" s="5"/>
      <c r="RQ57" s="5"/>
      <c r="RR57" s="5"/>
      <c r="RS57" s="5"/>
      <c r="RT57" s="5"/>
      <c r="RU57" s="5"/>
      <c r="RV57" s="5"/>
      <c r="RW57" s="5"/>
      <c r="RX57" s="5"/>
      <c r="RY57" s="5"/>
      <c r="RZ57" s="5"/>
      <c r="SA57" s="5"/>
      <c r="SB57" s="5"/>
      <c r="SC57" s="5"/>
      <c r="SD57" s="5"/>
      <c r="SE57" s="5"/>
      <c r="SF57" s="5"/>
      <c r="SG57" s="5"/>
      <c r="SH57" s="5"/>
      <c r="SI57" s="5"/>
      <c r="SJ57" s="5"/>
      <c r="SK57" s="5"/>
      <c r="SL57" s="5"/>
      <c r="SM57" s="5"/>
      <c r="SN57" s="5"/>
      <c r="SO57" s="5"/>
      <c r="SP57" s="5"/>
      <c r="SQ57" s="5"/>
      <c r="SR57" s="5"/>
      <c r="SS57" s="5"/>
      <c r="ST57" s="5"/>
      <c r="SU57" s="5"/>
      <c r="SV57" s="5"/>
      <c r="SW57" s="5"/>
      <c r="SX57" s="5"/>
      <c r="SY57" s="5"/>
      <c r="SZ57" s="5"/>
      <c r="TA57" s="5"/>
      <c r="TB57" s="5"/>
      <c r="TC57" s="5"/>
      <c r="TD57" s="5"/>
      <c r="TE57" s="5"/>
      <c r="TF57" s="5"/>
      <c r="TG57" s="5"/>
      <c r="TH57" s="5"/>
      <c r="TI57" s="5"/>
      <c r="TJ57" s="5"/>
      <c r="TK57" s="5"/>
      <c r="TL57" s="5"/>
      <c r="TM57" s="5"/>
      <c r="TN57" s="5"/>
      <c r="TO57" s="5"/>
      <c r="TP57" s="5"/>
      <c r="TQ57" s="5"/>
      <c r="TR57" s="5"/>
      <c r="TS57" s="5"/>
      <c r="TT57" s="5"/>
      <c r="TU57" s="5"/>
      <c r="TV57" s="5"/>
      <c r="TW57" s="5"/>
      <c r="TX57" s="5"/>
      <c r="TY57" s="5"/>
      <c r="TZ57" s="5"/>
      <c r="UA57" s="5"/>
      <c r="UB57" s="5"/>
      <c r="UC57" s="5"/>
      <c r="UD57" s="5"/>
      <c r="UE57" s="5"/>
      <c r="UF57" s="5"/>
      <c r="UG57" s="5"/>
      <c r="UH57" s="5"/>
      <c r="UI57" s="5"/>
      <c r="UJ57" s="5"/>
      <c r="UK57" s="5"/>
      <c r="UL57" s="5"/>
      <c r="UM57" s="5"/>
      <c r="UN57" s="5"/>
      <c r="UO57" s="5"/>
      <c r="UP57" s="5"/>
      <c r="UQ57" s="5"/>
      <c r="UR57" s="5"/>
      <c r="US57" s="5"/>
      <c r="UT57" s="5"/>
      <c r="UU57" s="5"/>
      <c r="UV57" s="5"/>
      <c r="UW57" s="5"/>
      <c r="UX57" s="5"/>
      <c r="UY57" s="5"/>
      <c r="UZ57" s="5"/>
      <c r="VA57" s="5"/>
      <c r="VB57" s="5"/>
      <c r="VC57" s="5"/>
      <c r="VD57" s="5"/>
      <c r="VE57" s="5"/>
      <c r="VF57" s="5"/>
      <c r="VG57" s="5"/>
      <c r="VH57" s="5"/>
      <c r="VI57" s="5"/>
      <c r="VJ57" s="5"/>
      <c r="VK57" s="5"/>
      <c r="VL57" s="5"/>
      <c r="VM57" s="5"/>
      <c r="VN57" s="5"/>
      <c r="VO57" s="5"/>
      <c r="VP57" s="5"/>
      <c r="VQ57" s="5"/>
      <c r="VR57" s="5"/>
      <c r="VS57" s="5"/>
      <c r="VT57" s="5"/>
      <c r="VU57" s="5"/>
      <c r="VV57" s="5"/>
      <c r="VW57" s="5"/>
    </row>
    <row r="58" spans="1:595" s="6" customFormat="1" ht="15" thickBot="1" x14ac:dyDescent="0.4">
      <c r="A58" s="7"/>
      <c r="B58" s="8" t="s">
        <v>93</v>
      </c>
      <c r="C58" s="10"/>
      <c r="D58" s="10"/>
      <c r="E58" s="10" t="s">
        <v>9</v>
      </c>
      <c r="F58" s="10"/>
      <c r="G58" s="10"/>
      <c r="H58" s="54"/>
      <c r="I58" s="25">
        <f t="shared" si="26"/>
        <v>0</v>
      </c>
      <c r="J58" s="10">
        <f t="shared" si="19"/>
        <v>1</v>
      </c>
      <c r="K58" s="54">
        <f t="shared" si="24"/>
        <v>0</v>
      </c>
      <c r="L58" s="71">
        <f t="shared" si="25"/>
        <v>1</v>
      </c>
      <c r="M58" s="138"/>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5"/>
      <c r="NA58" s="5"/>
      <c r="NB58" s="5"/>
      <c r="NC58" s="5"/>
      <c r="ND58" s="5"/>
      <c r="NE58" s="5"/>
      <c r="NF58" s="5"/>
      <c r="NG58" s="5"/>
      <c r="NH58" s="5"/>
      <c r="NI58" s="5"/>
      <c r="NJ58" s="5"/>
      <c r="NK58" s="5"/>
      <c r="NL58" s="5"/>
      <c r="NM58" s="5"/>
      <c r="NN58" s="5"/>
      <c r="NO58" s="5"/>
      <c r="NP58" s="5"/>
      <c r="NQ58" s="5"/>
      <c r="NR58" s="5"/>
      <c r="NS58" s="5"/>
      <c r="NT58" s="5"/>
      <c r="NU58" s="5"/>
      <c r="NV58" s="5"/>
      <c r="NW58" s="5"/>
      <c r="NX58" s="5"/>
      <c r="NY58" s="5"/>
      <c r="NZ58" s="5"/>
      <c r="OA58" s="5"/>
      <c r="OB58" s="5"/>
      <c r="OC58" s="5"/>
      <c r="OD58" s="5"/>
      <c r="OE58" s="5"/>
      <c r="OF58" s="5"/>
      <c r="OG58" s="5"/>
      <c r="OH58" s="5"/>
      <c r="OI58" s="5"/>
      <c r="OJ58" s="5"/>
      <c r="OK58" s="5"/>
      <c r="OL58" s="5"/>
      <c r="OM58" s="5"/>
      <c r="ON58" s="5"/>
      <c r="OO58" s="5"/>
      <c r="OP58" s="5"/>
      <c r="OQ58" s="5"/>
      <c r="OR58" s="5"/>
      <c r="OS58" s="5"/>
      <c r="OT58" s="5"/>
      <c r="OU58" s="5"/>
      <c r="OV58" s="5"/>
      <c r="OW58" s="5"/>
      <c r="OX58" s="5"/>
      <c r="OY58" s="5"/>
      <c r="OZ58" s="5"/>
      <c r="PA58" s="5"/>
      <c r="PB58" s="5"/>
      <c r="PC58" s="5"/>
      <c r="PD58" s="5"/>
      <c r="PE58" s="5"/>
      <c r="PF58" s="5"/>
      <c r="PG58" s="5"/>
      <c r="PH58" s="5"/>
      <c r="PI58" s="5"/>
      <c r="PJ58" s="5"/>
      <c r="PK58" s="5"/>
      <c r="PL58" s="5"/>
      <c r="PM58" s="5"/>
      <c r="PN58" s="5"/>
      <c r="PO58" s="5"/>
      <c r="PP58" s="5"/>
      <c r="PQ58" s="5"/>
      <c r="PR58" s="5"/>
      <c r="PS58" s="5"/>
      <c r="PT58" s="5"/>
      <c r="PU58" s="5"/>
      <c r="PV58" s="5"/>
      <c r="PW58" s="5"/>
      <c r="PX58" s="5"/>
      <c r="PY58" s="5"/>
      <c r="PZ58" s="5"/>
      <c r="QA58" s="5"/>
      <c r="QB58" s="5"/>
      <c r="QC58" s="5"/>
      <c r="QD58" s="5"/>
      <c r="QE58" s="5"/>
      <c r="QF58" s="5"/>
      <c r="QG58" s="5"/>
      <c r="QH58" s="5"/>
      <c r="QI58" s="5"/>
      <c r="QJ58" s="5"/>
      <c r="QK58" s="5"/>
      <c r="QL58" s="5"/>
      <c r="QM58" s="5"/>
      <c r="QN58" s="5"/>
      <c r="QO58" s="5"/>
      <c r="QP58" s="5"/>
      <c r="QQ58" s="5"/>
      <c r="QR58" s="5"/>
      <c r="QS58" s="5"/>
      <c r="QT58" s="5"/>
      <c r="QU58" s="5"/>
      <c r="QV58" s="5"/>
      <c r="QW58" s="5"/>
      <c r="QX58" s="5"/>
      <c r="QY58" s="5"/>
      <c r="QZ58" s="5"/>
      <c r="RA58" s="5"/>
      <c r="RB58" s="5"/>
      <c r="RC58" s="5"/>
      <c r="RD58" s="5"/>
      <c r="RE58" s="5"/>
      <c r="RF58" s="5"/>
      <c r="RG58" s="5"/>
      <c r="RH58" s="5"/>
      <c r="RI58" s="5"/>
      <c r="RJ58" s="5"/>
      <c r="RK58" s="5"/>
      <c r="RL58" s="5"/>
      <c r="RM58" s="5"/>
      <c r="RN58" s="5"/>
      <c r="RO58" s="5"/>
      <c r="RP58" s="5"/>
      <c r="RQ58" s="5"/>
      <c r="RR58" s="5"/>
      <c r="RS58" s="5"/>
      <c r="RT58" s="5"/>
      <c r="RU58" s="5"/>
      <c r="RV58" s="5"/>
      <c r="RW58" s="5"/>
      <c r="RX58" s="5"/>
      <c r="RY58" s="5"/>
      <c r="RZ58" s="5"/>
      <c r="SA58" s="5"/>
      <c r="SB58" s="5"/>
      <c r="SC58" s="5"/>
      <c r="SD58" s="5"/>
      <c r="SE58" s="5"/>
      <c r="SF58" s="5"/>
      <c r="SG58" s="5"/>
      <c r="SH58" s="5"/>
      <c r="SI58" s="5"/>
      <c r="SJ58" s="5"/>
      <c r="SK58" s="5"/>
      <c r="SL58" s="5"/>
      <c r="SM58" s="5"/>
      <c r="SN58" s="5"/>
      <c r="SO58" s="5"/>
      <c r="SP58" s="5"/>
      <c r="SQ58" s="5"/>
      <c r="SR58" s="5"/>
      <c r="SS58" s="5"/>
      <c r="ST58" s="5"/>
      <c r="SU58" s="5"/>
      <c r="SV58" s="5"/>
      <c r="SW58" s="5"/>
      <c r="SX58" s="5"/>
      <c r="SY58" s="5"/>
      <c r="SZ58" s="5"/>
      <c r="TA58" s="5"/>
      <c r="TB58" s="5"/>
      <c r="TC58" s="5"/>
      <c r="TD58" s="5"/>
      <c r="TE58" s="5"/>
      <c r="TF58" s="5"/>
      <c r="TG58" s="5"/>
      <c r="TH58" s="5"/>
      <c r="TI58" s="5"/>
      <c r="TJ58" s="5"/>
      <c r="TK58" s="5"/>
      <c r="TL58" s="5"/>
      <c r="TM58" s="5"/>
      <c r="TN58" s="5"/>
      <c r="TO58" s="5"/>
      <c r="TP58" s="5"/>
      <c r="TQ58" s="5"/>
      <c r="TR58" s="5"/>
      <c r="TS58" s="5"/>
      <c r="TT58" s="5"/>
      <c r="TU58" s="5"/>
      <c r="TV58" s="5"/>
      <c r="TW58" s="5"/>
      <c r="TX58" s="5"/>
      <c r="TY58" s="5"/>
      <c r="TZ58" s="5"/>
      <c r="UA58" s="5"/>
      <c r="UB58" s="5"/>
      <c r="UC58" s="5"/>
      <c r="UD58" s="5"/>
      <c r="UE58" s="5"/>
      <c r="UF58" s="5"/>
      <c r="UG58" s="5"/>
      <c r="UH58" s="5"/>
      <c r="UI58" s="5"/>
      <c r="UJ58" s="5"/>
      <c r="UK58" s="5"/>
      <c r="UL58" s="5"/>
      <c r="UM58" s="5"/>
      <c r="UN58" s="5"/>
      <c r="UO58" s="5"/>
      <c r="UP58" s="5"/>
      <c r="UQ58" s="5"/>
      <c r="UR58" s="5"/>
      <c r="US58" s="5"/>
      <c r="UT58" s="5"/>
      <c r="UU58" s="5"/>
      <c r="UV58" s="5"/>
      <c r="UW58" s="5"/>
      <c r="UX58" s="5"/>
      <c r="UY58" s="5"/>
      <c r="UZ58" s="5"/>
      <c r="VA58" s="5"/>
      <c r="VB58" s="5"/>
      <c r="VC58" s="5"/>
      <c r="VD58" s="5"/>
      <c r="VE58" s="5"/>
      <c r="VF58" s="5"/>
      <c r="VG58" s="5"/>
      <c r="VH58" s="5"/>
      <c r="VI58" s="5"/>
      <c r="VJ58" s="5"/>
      <c r="VK58" s="5"/>
      <c r="VL58" s="5"/>
      <c r="VM58" s="5"/>
      <c r="VN58" s="5"/>
      <c r="VO58" s="5"/>
      <c r="VP58" s="5"/>
      <c r="VQ58" s="5"/>
      <c r="VR58" s="5"/>
      <c r="VS58" s="5"/>
      <c r="VT58" s="5"/>
      <c r="VU58" s="5"/>
      <c r="VV58" s="5"/>
      <c r="VW58" s="5"/>
    </row>
    <row r="59" spans="1:595" ht="15" customHeight="1" thickBot="1" x14ac:dyDescent="0.4">
      <c r="A59" s="3" t="s">
        <v>23</v>
      </c>
      <c r="B59" s="4" t="s">
        <v>56</v>
      </c>
      <c r="C59" s="46"/>
      <c r="D59" s="47"/>
      <c r="E59" s="47"/>
      <c r="F59" s="47"/>
      <c r="G59" s="47"/>
      <c r="H59" s="52"/>
      <c r="I59" s="47"/>
      <c r="J59" s="47"/>
      <c r="K59" s="52"/>
      <c r="L59" s="69"/>
      <c r="M59" s="139" t="s">
        <v>175</v>
      </c>
    </row>
    <row r="60" spans="1:595" ht="15" thickBot="1" x14ac:dyDescent="0.4">
      <c r="A60" s="31" t="s">
        <v>25</v>
      </c>
      <c r="B60" s="32" t="s">
        <v>94</v>
      </c>
      <c r="C60" s="75" t="s">
        <v>9</v>
      </c>
      <c r="D60" s="75" t="s">
        <v>9</v>
      </c>
      <c r="E60" s="75" t="s">
        <v>9</v>
      </c>
      <c r="F60" s="75" t="s">
        <v>9</v>
      </c>
      <c r="G60" s="75" t="s">
        <v>9</v>
      </c>
      <c r="H60" s="76" t="s">
        <v>9</v>
      </c>
      <c r="I60" s="20">
        <f>COUNTIF(C60:D60,"y")</f>
        <v>2</v>
      </c>
      <c r="J60" s="10">
        <f t="shared" si="19"/>
        <v>2</v>
      </c>
      <c r="K60" s="54">
        <f t="shared" si="24"/>
        <v>2</v>
      </c>
      <c r="L60" s="71">
        <f t="shared" si="25"/>
        <v>6</v>
      </c>
      <c r="M60" s="140"/>
    </row>
    <row r="61" spans="1:595" ht="15" thickBot="1" x14ac:dyDescent="0.4">
      <c r="A61" s="31" t="s">
        <v>26</v>
      </c>
      <c r="B61" s="36" t="s">
        <v>122</v>
      </c>
      <c r="C61" s="80"/>
      <c r="D61" s="80"/>
      <c r="E61" s="35" t="s">
        <v>9</v>
      </c>
      <c r="F61" s="80"/>
      <c r="G61" s="80"/>
      <c r="H61" s="35" t="s">
        <v>9</v>
      </c>
      <c r="I61" s="20">
        <f>COUNTIF(C61:D61,"y")</f>
        <v>0</v>
      </c>
      <c r="J61" s="10">
        <f>COUNTIF(E61:F61,"y")</f>
        <v>1</v>
      </c>
      <c r="K61" s="54">
        <f>COUNTIF(G61:H61,"y")</f>
        <v>1</v>
      </c>
      <c r="L61" s="71">
        <f t="shared" ref="L61" si="27">SUM(I61:K61)</f>
        <v>2</v>
      </c>
      <c r="M61" s="141"/>
    </row>
    <row r="62" spans="1:595" ht="15" thickBot="1" x14ac:dyDescent="0.4">
      <c r="A62" s="3" t="s">
        <v>27</v>
      </c>
      <c r="B62" s="4" t="s">
        <v>24</v>
      </c>
      <c r="C62" s="77"/>
      <c r="D62" s="78"/>
      <c r="E62" s="78"/>
      <c r="F62" s="78"/>
      <c r="G62" s="78"/>
      <c r="H62" s="79"/>
      <c r="I62" s="47"/>
      <c r="J62" s="47"/>
      <c r="K62" s="52"/>
      <c r="L62" s="69"/>
      <c r="M62" s="134" t="s">
        <v>176</v>
      </c>
    </row>
    <row r="63" spans="1:595" ht="27" thickBot="1" x14ac:dyDescent="0.4">
      <c r="A63" s="31" t="s">
        <v>28</v>
      </c>
      <c r="B63" s="32" t="s">
        <v>68</v>
      </c>
      <c r="C63" s="35" t="s">
        <v>9</v>
      </c>
      <c r="D63" s="35" t="s">
        <v>9</v>
      </c>
      <c r="E63" s="35"/>
      <c r="F63" s="35"/>
      <c r="G63" s="35" t="s">
        <v>9</v>
      </c>
      <c r="H63" s="59" t="s">
        <v>9</v>
      </c>
      <c r="I63" s="20">
        <f>COUNTIF(C63:D63,"y")</f>
        <v>2</v>
      </c>
      <c r="J63" s="10">
        <f t="shared" si="19"/>
        <v>0</v>
      </c>
      <c r="K63" s="54">
        <f>COUNTIF(G63:H63,"y")</f>
        <v>2</v>
      </c>
      <c r="L63" s="71">
        <f t="shared" si="25"/>
        <v>4</v>
      </c>
      <c r="M63" s="135"/>
    </row>
    <row r="64" spans="1:595" ht="15" thickBot="1" x14ac:dyDescent="0.4">
      <c r="A64" s="31" t="s">
        <v>29</v>
      </c>
      <c r="B64" s="32" t="s">
        <v>110</v>
      </c>
      <c r="C64" s="35" t="s">
        <v>9</v>
      </c>
      <c r="D64" s="35" t="s">
        <v>9</v>
      </c>
      <c r="E64" s="35" t="s">
        <v>9</v>
      </c>
      <c r="F64" s="35" t="s">
        <v>9</v>
      </c>
      <c r="G64" s="35" t="s">
        <v>9</v>
      </c>
      <c r="H64" s="59" t="s">
        <v>9</v>
      </c>
      <c r="I64" s="20">
        <f t="shared" ref="I64:I65" si="28">COUNTIF(C64:D64,"y")</f>
        <v>2</v>
      </c>
      <c r="J64" s="10">
        <f t="shared" si="19"/>
        <v>2</v>
      </c>
      <c r="K64" s="54">
        <f t="shared" ref="K64:K65" si="29">COUNTIF(G64:H64,"y")</f>
        <v>2</v>
      </c>
      <c r="L64" s="71">
        <f t="shared" si="25"/>
        <v>6</v>
      </c>
      <c r="M64" s="135"/>
    </row>
    <row r="65" spans="1:13" ht="15" thickBot="1" x14ac:dyDescent="0.4">
      <c r="A65" s="31" t="s">
        <v>30</v>
      </c>
      <c r="B65" s="32" t="s">
        <v>95</v>
      </c>
      <c r="C65" s="35"/>
      <c r="D65" s="35"/>
      <c r="E65" s="35" t="s">
        <v>9</v>
      </c>
      <c r="F65" s="35" t="s">
        <v>9</v>
      </c>
      <c r="G65" s="35"/>
      <c r="H65" s="59"/>
      <c r="I65" s="20">
        <f t="shared" si="28"/>
        <v>0</v>
      </c>
      <c r="J65" s="10">
        <f t="shared" si="19"/>
        <v>2</v>
      </c>
      <c r="K65" s="54">
        <f t="shared" si="29"/>
        <v>0</v>
      </c>
      <c r="L65" s="71">
        <f t="shared" si="25"/>
        <v>2</v>
      </c>
      <c r="M65" s="135"/>
    </row>
    <row r="66" spans="1:13" ht="15" thickBot="1" x14ac:dyDescent="0.4">
      <c r="A66" s="3" t="s">
        <v>31</v>
      </c>
      <c r="B66" s="4" t="s">
        <v>57</v>
      </c>
      <c r="C66" s="46"/>
      <c r="D66" s="47"/>
      <c r="E66" s="47"/>
      <c r="F66" s="47"/>
      <c r="G66" s="47"/>
      <c r="H66" s="52"/>
      <c r="I66" s="47"/>
      <c r="J66" s="47"/>
      <c r="K66" s="52"/>
      <c r="L66" s="69"/>
      <c r="M66" s="134" t="s">
        <v>178</v>
      </c>
    </row>
    <row r="67" spans="1:13" ht="15" thickBot="1" x14ac:dyDescent="0.4">
      <c r="A67" s="31" t="s">
        <v>32</v>
      </c>
      <c r="B67" s="38" t="s">
        <v>99</v>
      </c>
      <c r="C67" s="33"/>
      <c r="D67" s="33"/>
      <c r="E67" s="33"/>
      <c r="F67" s="33"/>
      <c r="G67" s="33"/>
      <c r="H67" s="53"/>
      <c r="I67" s="24"/>
      <c r="J67" s="24"/>
      <c r="K67" s="64"/>
      <c r="L67" s="70"/>
      <c r="M67" s="135"/>
    </row>
    <row r="68" spans="1:13" ht="15" thickBot="1" x14ac:dyDescent="0.4">
      <c r="A68" s="6"/>
      <c r="B68" s="8" t="s">
        <v>116</v>
      </c>
      <c r="C68" s="10" t="s">
        <v>9</v>
      </c>
      <c r="D68" s="10" t="s">
        <v>9</v>
      </c>
      <c r="E68" s="10" t="s">
        <v>9</v>
      </c>
      <c r="F68" s="10"/>
      <c r="G68" s="10"/>
      <c r="H68" s="54" t="s">
        <v>9</v>
      </c>
      <c r="I68" s="25">
        <f>COUNTIF(C68:D68,"y")</f>
        <v>2</v>
      </c>
      <c r="J68" s="10">
        <f t="shared" ref="J68:J75" si="30">COUNTIF(E68:F68,"y")</f>
        <v>1</v>
      </c>
      <c r="K68" s="54">
        <f t="shared" ref="K68:K75" si="31">COUNTIF(G68:H68,"y")</f>
        <v>1</v>
      </c>
      <c r="L68" s="71">
        <f t="shared" ref="L68:L75" si="32">SUM(I68:K68)</f>
        <v>4</v>
      </c>
      <c r="M68" s="135"/>
    </row>
    <row r="69" spans="1:13" ht="15" thickBot="1" x14ac:dyDescent="0.4">
      <c r="A69" s="7"/>
      <c r="B69" s="8" t="s">
        <v>101</v>
      </c>
      <c r="C69" s="12" t="s">
        <v>9</v>
      </c>
      <c r="D69" s="12" t="s">
        <v>9</v>
      </c>
      <c r="E69" s="28" t="s">
        <v>9</v>
      </c>
      <c r="F69" s="28" t="s">
        <v>9</v>
      </c>
      <c r="G69" s="10"/>
      <c r="H69" s="54" t="s">
        <v>9</v>
      </c>
      <c r="I69" s="25">
        <f t="shared" ref="I69:I71" si="33">COUNTIF(C69:D69,"y")</f>
        <v>2</v>
      </c>
      <c r="J69" s="10">
        <f>COUNTIF(E69:F69,"y")</f>
        <v>2</v>
      </c>
      <c r="K69" s="54">
        <f t="shared" si="31"/>
        <v>1</v>
      </c>
      <c r="L69" s="71">
        <f t="shared" si="32"/>
        <v>5</v>
      </c>
      <c r="M69" s="135"/>
    </row>
    <row r="70" spans="1:13" ht="27" thickBot="1" x14ac:dyDescent="0.4">
      <c r="A70" s="7"/>
      <c r="B70" s="8" t="s">
        <v>69</v>
      </c>
      <c r="C70" s="10" t="s">
        <v>9</v>
      </c>
      <c r="D70" s="27" t="s">
        <v>9</v>
      </c>
      <c r="E70" s="11"/>
      <c r="F70" s="11"/>
      <c r="G70" s="29"/>
      <c r="H70" s="60"/>
      <c r="I70" s="25">
        <f t="shared" si="33"/>
        <v>2</v>
      </c>
      <c r="J70" s="10">
        <f t="shared" si="30"/>
        <v>0</v>
      </c>
      <c r="K70" s="54">
        <f t="shared" si="31"/>
        <v>0</v>
      </c>
      <c r="L70" s="71">
        <f t="shared" si="32"/>
        <v>2</v>
      </c>
      <c r="M70" s="135"/>
    </row>
    <row r="71" spans="1:13" ht="15" thickBot="1" x14ac:dyDescent="0.4">
      <c r="A71" s="7"/>
      <c r="B71" s="8" t="s">
        <v>100</v>
      </c>
      <c r="C71" s="10"/>
      <c r="D71" s="27"/>
      <c r="E71" s="11"/>
      <c r="F71" s="12" t="s">
        <v>9</v>
      </c>
      <c r="G71" s="29"/>
      <c r="H71" s="60"/>
      <c r="I71" s="25">
        <f t="shared" si="33"/>
        <v>0</v>
      </c>
      <c r="J71" s="10">
        <f t="shared" si="30"/>
        <v>1</v>
      </c>
      <c r="K71" s="54">
        <f t="shared" si="31"/>
        <v>0</v>
      </c>
      <c r="L71" s="71">
        <f t="shared" si="32"/>
        <v>1</v>
      </c>
      <c r="M71" s="135"/>
    </row>
    <row r="72" spans="1:13" ht="15" thickBot="1" x14ac:dyDescent="0.4">
      <c r="A72" s="7"/>
      <c r="B72" s="8" t="s">
        <v>95</v>
      </c>
      <c r="C72" s="10"/>
      <c r="D72" s="27"/>
      <c r="E72" s="11"/>
      <c r="F72" s="12" t="s">
        <v>9</v>
      </c>
      <c r="G72" s="29"/>
      <c r="H72" s="60"/>
      <c r="I72" s="25">
        <f>COUNTIF(C72:D72,"y")</f>
        <v>0</v>
      </c>
      <c r="J72" s="10">
        <f t="shared" si="30"/>
        <v>1</v>
      </c>
      <c r="K72" s="54">
        <f t="shared" si="31"/>
        <v>0</v>
      </c>
      <c r="L72" s="71">
        <f t="shared" si="32"/>
        <v>1</v>
      </c>
      <c r="M72" s="135"/>
    </row>
    <row r="73" spans="1:13" ht="15" thickBot="1" x14ac:dyDescent="0.4">
      <c r="A73" s="31" t="s">
        <v>33</v>
      </c>
      <c r="B73" s="32" t="s">
        <v>70</v>
      </c>
      <c r="C73" s="48"/>
      <c r="D73" s="34"/>
      <c r="E73" s="34"/>
      <c r="F73" s="34"/>
      <c r="G73" s="34"/>
      <c r="H73" s="56"/>
      <c r="I73" s="23"/>
      <c r="J73" s="23"/>
      <c r="K73" s="65"/>
      <c r="L73" s="72"/>
      <c r="M73" s="135"/>
    </row>
    <row r="74" spans="1:13" ht="27" thickBot="1" x14ac:dyDescent="0.4">
      <c r="B74" s="8" t="s">
        <v>71</v>
      </c>
      <c r="C74" s="10" t="s">
        <v>9</v>
      </c>
      <c r="D74" s="10"/>
      <c r="E74" s="10" t="s">
        <v>9</v>
      </c>
      <c r="F74" s="10"/>
      <c r="G74" s="10"/>
      <c r="H74" s="54" t="s">
        <v>9</v>
      </c>
      <c r="I74" s="20">
        <f>COUNTIF(C74:D74,"y")</f>
        <v>1</v>
      </c>
      <c r="J74" s="10">
        <f t="shared" si="30"/>
        <v>1</v>
      </c>
      <c r="K74" s="54">
        <f t="shared" si="31"/>
        <v>1</v>
      </c>
      <c r="L74" s="71">
        <f t="shared" si="32"/>
        <v>3</v>
      </c>
      <c r="M74" s="135"/>
    </row>
    <row r="75" spans="1:13" s="6" customFormat="1" ht="15" thickBot="1" x14ac:dyDescent="0.4">
      <c r="A75" s="31" t="s">
        <v>34</v>
      </c>
      <c r="B75" s="32" t="s">
        <v>109</v>
      </c>
      <c r="C75" s="35"/>
      <c r="D75" s="35"/>
      <c r="E75" s="35"/>
      <c r="F75" s="35"/>
      <c r="G75" s="35" t="s">
        <v>9</v>
      </c>
      <c r="H75" s="59"/>
      <c r="I75" s="20">
        <f>COUNTIF(C75:D75,"y")</f>
        <v>0</v>
      </c>
      <c r="J75" s="10">
        <f t="shared" si="30"/>
        <v>0</v>
      </c>
      <c r="K75" s="54">
        <f t="shared" si="31"/>
        <v>1</v>
      </c>
      <c r="L75" s="71">
        <f t="shared" si="32"/>
        <v>1</v>
      </c>
      <c r="M75" s="135"/>
    </row>
    <row r="76" spans="1:13" ht="15" thickBot="1" x14ac:dyDescent="0.4">
      <c r="A76" s="3" t="s">
        <v>35</v>
      </c>
      <c r="B76" s="4" t="s">
        <v>58</v>
      </c>
      <c r="C76" s="46"/>
      <c r="D76" s="47"/>
      <c r="E76" s="47"/>
      <c r="F76" s="47"/>
      <c r="G76" s="47"/>
      <c r="H76" s="52"/>
      <c r="I76" s="47"/>
      <c r="J76" s="47"/>
      <c r="K76" s="52"/>
      <c r="L76" s="69"/>
      <c r="M76" s="136" t="s">
        <v>177</v>
      </c>
    </row>
    <row r="77" spans="1:13" ht="15" thickBot="1" x14ac:dyDescent="0.4">
      <c r="A77" s="31" t="s">
        <v>36</v>
      </c>
      <c r="B77" s="38" t="s">
        <v>103</v>
      </c>
      <c r="C77" s="33"/>
      <c r="D77" s="33"/>
      <c r="E77" s="33"/>
      <c r="F77" s="33"/>
      <c r="G77" s="33"/>
      <c r="H77" s="53"/>
      <c r="I77" s="24"/>
      <c r="J77" s="24"/>
      <c r="K77" s="64"/>
      <c r="L77" s="70"/>
      <c r="M77" s="136"/>
    </row>
    <row r="78" spans="1:13" s="6" customFormat="1" ht="15" thickBot="1" x14ac:dyDescent="0.4">
      <c r="A78" s="7"/>
      <c r="B78" s="30" t="s">
        <v>72</v>
      </c>
      <c r="C78" s="12" t="s">
        <v>9</v>
      </c>
      <c r="D78" s="10"/>
      <c r="E78" s="10"/>
      <c r="F78" s="10"/>
      <c r="G78" s="10"/>
      <c r="H78" s="54" t="s">
        <v>9</v>
      </c>
      <c r="I78" s="25">
        <f>COUNTIF(C78:D78,"y")</f>
        <v>1</v>
      </c>
      <c r="J78" s="10">
        <f t="shared" ref="J78:J82" si="34">COUNTIF(E78:F78,"y")</f>
        <v>0</v>
      </c>
      <c r="K78" s="54">
        <f t="shared" ref="K78:K82" si="35">COUNTIF(G78:H78,"y")</f>
        <v>1</v>
      </c>
      <c r="L78" s="71">
        <f t="shared" ref="L78:L82" si="36">SUM(I78:K78)</f>
        <v>2</v>
      </c>
      <c r="M78" s="136"/>
    </row>
    <row r="79" spans="1:13" s="6" customFormat="1" ht="15" thickBot="1" x14ac:dyDescent="0.4">
      <c r="A79" s="7"/>
      <c r="B79" s="8" t="s">
        <v>73</v>
      </c>
      <c r="C79" s="10" t="s">
        <v>9</v>
      </c>
      <c r="D79" s="10" t="s">
        <v>9</v>
      </c>
      <c r="E79" s="10"/>
      <c r="F79" s="10"/>
      <c r="G79" s="10"/>
      <c r="H79" s="54"/>
      <c r="I79" s="25">
        <f t="shared" ref="I79:I82" si="37">COUNTIF(C79:D79,"y")</f>
        <v>2</v>
      </c>
      <c r="J79" s="10">
        <f t="shared" si="34"/>
        <v>0</v>
      </c>
      <c r="K79" s="54">
        <f t="shared" si="35"/>
        <v>0</v>
      </c>
      <c r="L79" s="71">
        <f t="shared" si="36"/>
        <v>2</v>
      </c>
      <c r="M79" s="136"/>
    </row>
    <row r="80" spans="1:13" ht="27" thickBot="1" x14ac:dyDescent="0.4">
      <c r="A80" s="7"/>
      <c r="B80" s="8" t="s">
        <v>74</v>
      </c>
      <c r="C80" s="10" t="s">
        <v>9</v>
      </c>
      <c r="D80" s="10"/>
      <c r="E80" s="10"/>
      <c r="F80" s="10"/>
      <c r="G80" s="10"/>
      <c r="H80" s="54"/>
      <c r="I80" s="25">
        <f t="shared" si="37"/>
        <v>1</v>
      </c>
      <c r="J80" s="10">
        <f t="shared" si="34"/>
        <v>0</v>
      </c>
      <c r="K80" s="54">
        <f t="shared" si="35"/>
        <v>0</v>
      </c>
      <c r="L80" s="71">
        <f t="shared" si="36"/>
        <v>1</v>
      </c>
      <c r="M80" s="136"/>
    </row>
    <row r="81" spans="1:13" ht="15" thickBot="1" x14ac:dyDescent="0.4">
      <c r="A81" s="7"/>
      <c r="B81" s="8" t="s">
        <v>96</v>
      </c>
      <c r="C81" s="26"/>
      <c r="D81" s="26" t="s">
        <v>9</v>
      </c>
      <c r="E81" s="10" t="s">
        <v>9</v>
      </c>
      <c r="F81" s="26"/>
      <c r="G81" s="10" t="s">
        <v>9</v>
      </c>
      <c r="H81" s="54" t="s">
        <v>9</v>
      </c>
      <c r="I81" s="25">
        <f t="shared" si="37"/>
        <v>1</v>
      </c>
      <c r="J81" s="10">
        <f t="shared" si="34"/>
        <v>1</v>
      </c>
      <c r="K81" s="54">
        <f>COUNTIF(G81:H81,"y")</f>
        <v>2</v>
      </c>
      <c r="L81" s="71">
        <f>SUM(I81:K81)</f>
        <v>4</v>
      </c>
      <c r="M81" s="136"/>
    </row>
    <row r="82" spans="1:13" ht="15" thickBot="1" x14ac:dyDescent="0.4">
      <c r="A82" s="7"/>
      <c r="B82" s="8" t="s">
        <v>102</v>
      </c>
      <c r="C82" s="10"/>
      <c r="D82" s="10"/>
      <c r="E82" s="10"/>
      <c r="F82" s="10" t="s">
        <v>9</v>
      </c>
      <c r="G82" s="26"/>
      <c r="H82" s="61"/>
      <c r="I82" s="25">
        <f t="shared" si="37"/>
        <v>0</v>
      </c>
      <c r="J82" s="10">
        <f t="shared" si="34"/>
        <v>1</v>
      </c>
      <c r="K82" s="54">
        <f t="shared" si="35"/>
        <v>0</v>
      </c>
      <c r="L82" s="71">
        <f t="shared" si="36"/>
        <v>1</v>
      </c>
      <c r="M82" s="136"/>
    </row>
  </sheetData>
  <mergeCells count="13">
    <mergeCell ref="M30:M39"/>
    <mergeCell ref="M17:M29"/>
    <mergeCell ref="I1:I4"/>
    <mergeCell ref="J1:J4"/>
    <mergeCell ref="L1:L4"/>
    <mergeCell ref="M1:M4"/>
    <mergeCell ref="M7:M16"/>
    <mergeCell ref="K1:K4"/>
    <mergeCell ref="M66:M75"/>
    <mergeCell ref="M76:M82"/>
    <mergeCell ref="M62:M65"/>
    <mergeCell ref="M41:M58"/>
    <mergeCell ref="M59:M61"/>
  </mergeCells>
  <conditionalFormatting sqref="I1">
    <cfRule type="colorScale" priority="10">
      <colorScale>
        <cfvo type="min"/>
        <cfvo type="max"/>
        <color theme="0" tint="-4.9989318521683403E-2"/>
        <color rgb="FFEE5859"/>
      </colorScale>
    </cfRule>
  </conditionalFormatting>
  <conditionalFormatting sqref="J1">
    <cfRule type="colorScale" priority="9">
      <colorScale>
        <cfvo type="min"/>
        <cfvo type="max"/>
        <color theme="0" tint="-4.9989318521683403E-2"/>
        <color rgb="FFEE5859"/>
      </colorScale>
    </cfRule>
  </conditionalFormatting>
  <conditionalFormatting sqref="K1">
    <cfRule type="colorScale" priority="8">
      <colorScale>
        <cfvo type="min"/>
        <cfvo type="max"/>
        <color theme="0" tint="-4.9989318521683403E-2"/>
        <color rgb="FFEE5859"/>
      </colorScale>
    </cfRule>
  </conditionalFormatting>
  <conditionalFormatting sqref="L19">
    <cfRule type="colorScale" priority="1">
      <colorScale>
        <cfvo type="min"/>
        <cfvo type="max"/>
        <color rgb="FFF8F8F8"/>
        <color rgb="FFFF5858"/>
      </colorScale>
    </cfRule>
  </conditionalFormatting>
  <conditionalFormatting sqref="L8:L18 L20:L82">
    <cfRule type="colorScale" priority="12">
      <colorScale>
        <cfvo type="min"/>
        <cfvo type="max"/>
        <color rgb="FFF8F8F8"/>
        <color rgb="FFFF5858"/>
      </colorScale>
    </cfRule>
  </conditionalFormatting>
  <pageMargins left="0.7" right="0.7" top="0.75" bottom="0.75" header="0.3" footer="0.3"/>
  <pageSetup orientation="portrait" horizontalDpi="1200" verticalDpi="1200" r:id="rId1"/>
  <ignoredErrors>
    <ignoredError sqref="C1:H1" numberStoredAsText="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Read Me</vt:lpstr>
      <vt:lpstr>Method Report</vt:lpstr>
      <vt:lpstr>Saturation Grid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Zachary FEMBLEAUX</dc:creator>
  <cp:lastModifiedBy>Zachary FEMBLEAUX</cp:lastModifiedBy>
  <dcterms:created xsi:type="dcterms:W3CDTF">2021-04-08T08:58:41Z</dcterms:created>
  <dcterms:modified xsi:type="dcterms:W3CDTF">2021-04-26T10:19:25Z</dcterms:modified>
</cp:coreProperties>
</file>