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https://acted.sharepoint.com/sites/IMPACTYEM/Documents partages/CASH/5. YEM2204 YEHA/7. Outputs/4. Lessons learnt brief/"/>
    </mc:Choice>
  </mc:AlternateContent>
  <xr:revisionPtr revIDLastSave="72" documentId="13_ncr:1_{6DF783A5-EA45-4194-A679-A8BDFA8884A4}" xr6:coauthVersionLast="47" xr6:coauthVersionMax="47" xr10:uidLastSave="{0EF7925B-F157-4608-90BA-93FDBB48FC0C}"/>
  <bookViews>
    <workbookView xWindow="-28920" yWindow="-120" windowWidth="29040" windowHeight="15720" xr2:uid="{620AF6B4-F3A9-466B-AC94-24A9CE70D129}"/>
  </bookViews>
  <sheets>
    <sheet name="README" sheetId="9" r:id="rId1"/>
    <sheet name="HH characteristics" sheetId="8" r:id="rId2"/>
    <sheet name="HH reporting expenditure" sheetId="4" r:id="rId3"/>
    <sheet name="HH expenditure" sheetId="2" r:id="rId4"/>
    <sheet name="Per capita expenditure" sheetId="3" r:id="rId5"/>
    <sheet name="Per capita expenditure, HH size" sheetId="5" r:id="rId6"/>
    <sheet name="Exp. as proportion of total" sheetId="7" r:id="rId7"/>
    <sheet name="Expenditure insufficient" sheetId="1" r:id="rId8"/>
    <sheet name="Expenditure gap" sheetId="6" r:id="rId9"/>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<sst xmlns="http://schemas.openxmlformats.org/spreadsheetml/2006/main" count="669" uniqueCount="381">
  <si>
    <t>Food*</t>
  </si>
  <si>
    <t>Water*</t>
  </si>
  <si>
    <t>Hygiene*</t>
  </si>
  <si>
    <t>Communication*</t>
  </si>
  <si>
    <t>Transportation*</t>
  </si>
  <si>
    <t>Medicine**</t>
  </si>
  <si>
    <t>Healthcare**</t>
  </si>
  <si>
    <t>Fuel (cooking/heating)*</t>
  </si>
  <si>
    <t>Educational material*</t>
  </si>
  <si>
    <t>Education fee**</t>
  </si>
  <si>
    <t>Household items (clothing, kitchenware, etc.)**</t>
  </si>
  <si>
    <t>Monthy rent bill</t>
  </si>
  <si>
    <t>Electricity and lighting*</t>
  </si>
  <si>
    <t>Charitable gifts*</t>
  </si>
  <si>
    <t>Construction material**</t>
  </si>
  <si>
    <t>Documentation**</t>
  </si>
  <si>
    <t>Productive assets**</t>
  </si>
  <si>
    <t>NA</t>
  </si>
  <si>
    <t>34/35</t>
  </si>
  <si>
    <t>12/28</t>
  </si>
  <si>
    <t>21/35</t>
  </si>
  <si>
    <t>5/34</t>
  </si>
  <si>
    <t>4/25</t>
  </si>
  <si>
    <t>19/33</t>
  </si>
  <si>
    <t>18/31</t>
  </si>
  <si>
    <t>29/33</t>
  </si>
  <si>
    <t>5/14</t>
  </si>
  <si>
    <t>5/18</t>
  </si>
  <si>
    <t>0/4</t>
  </si>
  <si>
    <t>1/6</t>
  </si>
  <si>
    <t>4/7</t>
  </si>
  <si>
    <t>0/12</t>
  </si>
  <si>
    <t>0/1</t>
  </si>
  <si>
    <t>26/34</t>
  </si>
  <si>
    <t>9/34</t>
  </si>
  <si>
    <t>23/34</t>
  </si>
  <si>
    <t>6/31</t>
  </si>
  <si>
    <t>14/31</t>
  </si>
  <si>
    <t>11/33</t>
  </si>
  <si>
    <t>18/33</t>
  </si>
  <si>
    <t>24/32</t>
  </si>
  <si>
    <t>7/12</t>
  </si>
  <si>
    <t>4/14</t>
  </si>
  <si>
    <t>0/2</t>
  </si>
  <si>
    <t>1/1</t>
  </si>
  <si>
    <t>6/16</t>
  </si>
  <si>
    <t>1/13</t>
  </si>
  <si>
    <t>35/58</t>
  </si>
  <si>
    <t>4/29</t>
  </si>
  <si>
    <t>9/50</t>
  </si>
  <si>
    <t>7/39</t>
  </si>
  <si>
    <t>16/35</t>
  </si>
  <si>
    <t>22/36</t>
  </si>
  <si>
    <t>14/19</t>
  </si>
  <si>
    <t>23/49</t>
  </si>
  <si>
    <t>7/10</t>
  </si>
  <si>
    <t>7/9</t>
  </si>
  <si>
    <t>10/16</t>
  </si>
  <si>
    <t>5/10</t>
  </si>
  <si>
    <t>1/2</t>
  </si>
  <si>
    <t>4/8</t>
  </si>
  <si>
    <t>0/3</t>
  </si>
  <si>
    <t>11/15</t>
  </si>
  <si>
    <t>3/12</t>
  </si>
  <si>
    <t>6/15</t>
  </si>
  <si>
    <t>13/14</t>
  </si>
  <si>
    <t xml:space="preserve"> 5/7</t>
  </si>
  <si>
    <t>6/9</t>
  </si>
  <si>
    <t>1/4</t>
  </si>
  <si>
    <t>3/3</t>
  </si>
  <si>
    <t>9/16</t>
  </si>
  <si>
    <t>3/7</t>
  </si>
  <si>
    <t>2/3</t>
  </si>
  <si>
    <t>36/47</t>
  </si>
  <si>
    <t>9/44</t>
  </si>
  <si>
    <t>10/47</t>
  </si>
  <si>
    <t>2/43</t>
  </si>
  <si>
    <t>5/46</t>
  </si>
  <si>
    <t>9/45</t>
  </si>
  <si>
    <t>2/39</t>
  </si>
  <si>
    <t>13/45</t>
  </si>
  <si>
    <t>4/32</t>
  </si>
  <si>
    <t>7/38</t>
  </si>
  <si>
    <t>9/22</t>
  </si>
  <si>
    <t>8/21</t>
  </si>
  <si>
    <t>1/8</t>
  </si>
  <si>
    <t>1/11</t>
  </si>
  <si>
    <t>2/5</t>
  </si>
  <si>
    <t>1/25</t>
  </si>
  <si>
    <t>0/9</t>
  </si>
  <si>
    <t>0/25</t>
  </si>
  <si>
    <t>0/22</t>
  </si>
  <si>
    <t>0/18</t>
  </si>
  <si>
    <t>0/24</t>
  </si>
  <si>
    <t>1/17</t>
  </si>
  <si>
    <t>0/14</t>
  </si>
  <si>
    <t>0/20</t>
  </si>
  <si>
    <t>0/17</t>
  </si>
  <si>
    <t>0/5</t>
  </si>
  <si>
    <t>49/50</t>
  </si>
  <si>
    <t>9/17</t>
  </si>
  <si>
    <t>39/50</t>
  </si>
  <si>
    <t>18/41</t>
  </si>
  <si>
    <t>22/47</t>
  </si>
  <si>
    <t>22/46</t>
  </si>
  <si>
    <t>15/43</t>
  </si>
  <si>
    <t>11/22</t>
  </si>
  <si>
    <t>11/16</t>
  </si>
  <si>
    <t>7/15</t>
  </si>
  <si>
    <t>6/14</t>
  </si>
  <si>
    <t>1/27</t>
  </si>
  <si>
    <t>3/13</t>
  </si>
  <si>
    <t>0/7</t>
  </si>
  <si>
    <t>4/6</t>
  </si>
  <si>
    <t>20/25</t>
  </si>
  <si>
    <t>1/21</t>
  </si>
  <si>
    <t>3/25</t>
  </si>
  <si>
    <t>0/21</t>
  </si>
  <si>
    <t>4/19</t>
  </si>
  <si>
    <t>0/8</t>
  </si>
  <si>
    <t>4/12</t>
  </si>
  <si>
    <t>2/12</t>
  </si>
  <si>
    <t>0/15</t>
  </si>
  <si>
    <t>59/71</t>
  </si>
  <si>
    <t>14/65</t>
  </si>
  <si>
    <t>26/70</t>
  </si>
  <si>
    <t>29/69</t>
  </si>
  <si>
    <t>30/68</t>
  </si>
  <si>
    <t>25/67</t>
  </si>
  <si>
    <t>16/60</t>
  </si>
  <si>
    <t>29/71</t>
  </si>
  <si>
    <t>29/55</t>
  </si>
  <si>
    <t>20/52</t>
  </si>
  <si>
    <t>22/48</t>
  </si>
  <si>
    <t>7/21</t>
  </si>
  <si>
    <t>15/46</t>
  </si>
  <si>
    <t>14/40</t>
  </si>
  <si>
    <t>1/23</t>
  </si>
  <si>
    <t>3/18</t>
  </si>
  <si>
    <t>Total</t>
  </si>
  <si>
    <t>Debt repayment*</t>
  </si>
  <si>
    <t>Qat*</t>
  </si>
  <si>
    <t>Ad Dali'</t>
  </si>
  <si>
    <t>Qa'tabah</t>
  </si>
  <si>
    <t xml:space="preserve">Al Khukhah </t>
  </si>
  <si>
    <t xml:space="preserve">Hays </t>
  </si>
  <si>
    <t xml:space="preserve">Ash Shamayatayn </t>
  </si>
  <si>
    <t xml:space="preserve">Khanfar </t>
  </si>
  <si>
    <t xml:space="preserve">Zinjibar </t>
  </si>
  <si>
    <t xml:space="preserve">Jabal Habashi </t>
  </si>
  <si>
    <t xml:space="preserve">Ma'rib City </t>
  </si>
  <si>
    <t>Zinjibar</t>
  </si>
  <si>
    <t>Ad Dali' %</t>
  </si>
  <si>
    <t>Qa'tabah %</t>
  </si>
  <si>
    <t>Al Khukhah %</t>
  </si>
  <si>
    <t>Hays %</t>
  </si>
  <si>
    <t>Ash Shamayatayn %</t>
  </si>
  <si>
    <t>Jabal Habashi %</t>
  </si>
  <si>
    <t>Khanfar %</t>
  </si>
  <si>
    <t>Zinjibar %</t>
  </si>
  <si>
    <t>Ma'rib City %</t>
  </si>
  <si>
    <t>Ad Dali' KIs</t>
  </si>
  <si>
    <t>Qa'tabah Kis</t>
  </si>
  <si>
    <t>Al Khukhah Kis</t>
  </si>
  <si>
    <t>Hays Kis</t>
  </si>
  <si>
    <t>Jabal Habashi Kis</t>
  </si>
  <si>
    <t>Khanfar Kis</t>
  </si>
  <si>
    <t>Ma'rib City Kis</t>
  </si>
  <si>
    <t>Zinjibar KIs</t>
  </si>
  <si>
    <t>Total %</t>
  </si>
  <si>
    <t>Rent*</t>
  </si>
  <si>
    <t>Small
 (1-4)</t>
  </si>
  <si>
    <t>YER</t>
  </si>
  <si>
    <t>Kis</t>
  </si>
  <si>
    <t>Medium 
(5-8)</t>
  </si>
  <si>
    <t>Large
 (9+)</t>
  </si>
  <si>
    <t>Ad Dali' YER</t>
  </si>
  <si>
    <t>Qa'tabah YER</t>
  </si>
  <si>
    <t>Al Khukhah YER</t>
  </si>
  <si>
    <t>Hays YER</t>
  </si>
  <si>
    <t>Ash Shamayatayn YER</t>
  </si>
  <si>
    <t>Jabal Habashi YER</t>
  </si>
  <si>
    <t>Khanfar YER</t>
  </si>
  <si>
    <t>Zinjibar YER</t>
  </si>
  <si>
    <t>Ma'rib City YER</t>
  </si>
  <si>
    <t>Total YER</t>
  </si>
  <si>
    <t>Al Khukhah</t>
  </si>
  <si>
    <t>Hays</t>
  </si>
  <si>
    <t>Ash Shamayatayn</t>
  </si>
  <si>
    <t>Jabal Habashi</t>
  </si>
  <si>
    <t>Khanfar</t>
  </si>
  <si>
    <t>Ma'rib City</t>
  </si>
  <si>
    <t>Number of Kis</t>
  </si>
  <si>
    <t>Received MPCA in last 30 days</t>
  </si>
  <si>
    <t>No MPCA in last 30 days</t>
  </si>
  <si>
    <t>Rural</t>
  </si>
  <si>
    <t>Urban</t>
  </si>
  <si>
    <t>Displaced</t>
  </si>
  <si>
    <t>Host</t>
  </si>
  <si>
    <t>Tenant</t>
  </si>
  <si>
    <t>No tenant</t>
  </si>
  <si>
    <t>HoH female</t>
  </si>
  <si>
    <t>HoH male</t>
  </si>
  <si>
    <t xml:space="preserve">total expenditure in lowest quantile (1st) </t>
  </si>
  <si>
    <t xml:space="preserve"> total expenditure in 2nd quantile</t>
  </si>
  <si>
    <t xml:space="preserve"> total expenditure in 3rd quantile</t>
  </si>
  <si>
    <t xml:space="preserve"> total expenditure in highest quantile (4th)</t>
  </si>
  <si>
    <t>No income source</t>
  </si>
  <si>
    <t>1 income source</t>
  </si>
  <si>
    <t>2 income sources</t>
  </si>
  <si>
    <t>3 or more income sources</t>
  </si>
  <si>
    <t>Children attending school</t>
  </si>
  <si>
    <t>Small (&gt;4)</t>
  </si>
  <si>
    <t>Middle (5-8)</t>
  </si>
  <si>
    <t>Large (&lt;9)</t>
  </si>
  <si>
    <t>Electricity and lighting</t>
  </si>
  <si>
    <t>Household items 
(clothing, kitchenware, etc.)**</t>
  </si>
  <si>
    <t>Hygiene *</t>
  </si>
  <si>
    <t>YEMEN EXPENDITURE OF HOUSEHOLD ASSESSMENT (YEHA) - pilot November 2022</t>
  </si>
  <si>
    <t>Items</t>
  </si>
  <si>
    <t>Description</t>
  </si>
  <si>
    <t xml:space="preserve">Background </t>
  </si>
  <si>
    <t>Primary data collection time period</t>
  </si>
  <si>
    <t>Data collection took place between the 6th and the 20th of November 2022.</t>
  </si>
  <si>
    <t xml:space="preserve">Methodology </t>
  </si>
  <si>
    <t>Total number of surveyed households</t>
  </si>
  <si>
    <t>Geographic Coverage</t>
  </si>
  <si>
    <t xml:space="preserve">Ad Dale’e (Ad Dale’e), Al Khawkah (Al Hudaydah), Ash Shamaytayn (Taiz), Hays (Al Hudaydah), Jabal Habashi (Taiz), Khanfar (Abyan), Marib City (Marib), Qa’tabah (Ad dale’e), Zinjibar (Abyan). </t>
  </si>
  <si>
    <t>Partner organisations</t>
  </si>
  <si>
    <t>Sheets</t>
  </si>
  <si>
    <t xml:space="preserve">                                                    </t>
  </si>
  <si>
    <t>Per capita expenditure</t>
  </si>
  <si>
    <t>Expenditure as proportion of total expenditure</t>
  </si>
  <si>
    <t>ACTED, CCY, DRC,  IOM, IRC, SI, UNHCR</t>
  </si>
  <si>
    <t>HH characteristics</t>
  </si>
  <si>
    <t>HH reporting expenditure</t>
  </si>
  <si>
    <t>Per capita expenditure, HH size</t>
  </si>
  <si>
    <t>Expenditure insufficient</t>
  </si>
  <si>
    <t>Expenditure gap</t>
  </si>
  <si>
    <t>Expenditure expressed as percentage of the total monthly expenditure.</t>
  </si>
  <si>
    <t xml:space="preserve">The 9 pilot districts were purposefully selected and ongoing or past MPCA beneficiaries were interviewed to obtain an indicative understanding of the expenditure of the organisation’s MPCA beneficiaries in the assessed locations. Households (HHs) were interviewed using a structured survey tool. REACH cleaned the data checking for outliers and logical checks.. The data was cleaned in line with the IMPACT Minimum Standards Checklist for Data Cleaning. Data is checked for outliers and logical checks, using R script and through manual cleaning where needed. 
Analyis notes
-REACH analysed the expenditure data using medians and excluding nulls. 
-Expenditures with a recall period of six months (**) were normalised to one month before analysis. Expenditures with a recall period of 1 month are marked with (*).
-Total monthly expenditure was calculated by adding up reported expenditures asked in the survey. 
-Expenditures as a proportion of total expenditure were calculated for each key informant (KI) and then aggregated per good/service using the median excluding zeros. 
-Per capita expenditures were calculated by dividing the reported expenditure by the number of HH members.
-For choice questions, frequency percentages were calculated. </t>
  </si>
  <si>
    <t xml:space="preserve"> 3/13</t>
  </si>
  <si>
    <t xml:space="preserve"> 0/1</t>
  </si>
  <si>
    <t xml:space="preserve"> 3/7</t>
  </si>
  <si>
    <t xml:space="preserve"> 1/1</t>
  </si>
  <si>
    <t>Ash Shamayatayn Kis</t>
  </si>
  <si>
    <t xml:space="preserve"> 2/5</t>
  </si>
  <si>
    <t xml:space="preserve"> 0/5</t>
  </si>
  <si>
    <t xml:space="preserve"> 4/6</t>
  </si>
  <si>
    <t xml:space="preserve"> 0/2</t>
  </si>
  <si>
    <t xml:space="preserve"> 3/18</t>
  </si>
  <si>
    <t xml:space="preserve"> 0/12</t>
  </si>
  <si>
    <t xml:space="preserve"> 1/13</t>
  </si>
  <si>
    <t xml:space="preserve"> 0/3</t>
  </si>
  <si>
    <t xml:space="preserve"> 2/3</t>
  </si>
  <si>
    <t xml:space="preserve"> 1/11</t>
  </si>
  <si>
    <t xml:space="preserve"> 0/7</t>
  </si>
  <si>
    <t xml:space="preserve"> 1/23</t>
  </si>
  <si>
    <t xml:space="preserve"> 0/0</t>
  </si>
  <si>
    <t xml:space="preserve"> 3/8</t>
  </si>
  <si>
    <t xml:space="preserve"> 14/40</t>
  </si>
  <si>
    <t xml:space="preserve"> 1/2</t>
  </si>
  <si>
    <t xml:space="preserve"> 15/46</t>
  </si>
  <si>
    <t xml:space="preserve"> 4/7</t>
  </si>
  <si>
    <t xml:space="preserve"> 3/16</t>
  </si>
  <si>
    <t xml:space="preserve"> 1/6</t>
  </si>
  <si>
    <t xml:space="preserve"> 1/8</t>
  </si>
  <si>
    <t xml:space="preserve"> 1/27</t>
  </si>
  <si>
    <t xml:space="preserve"> 0/15</t>
  </si>
  <si>
    <t xml:space="preserve"> 6/6</t>
  </si>
  <si>
    <t xml:space="preserve"> 10/10</t>
  </si>
  <si>
    <t xml:space="preserve"> 3/3</t>
  </si>
  <si>
    <t xml:space="preserve"> 21/21</t>
  </si>
  <si>
    <t xml:space="preserve"> 12/12</t>
  </si>
  <si>
    <t xml:space="preserve"> 0/4</t>
  </si>
  <si>
    <t xml:space="preserve"> 9/16</t>
  </si>
  <si>
    <t xml:space="preserve"> 9/22</t>
  </si>
  <si>
    <t xml:space="preserve"> 6/14</t>
  </si>
  <si>
    <t xml:space="preserve"> 22/48</t>
  </si>
  <si>
    <t xml:space="preserve"> 5/18</t>
  </si>
  <si>
    <t xml:space="preserve"> 4/14</t>
  </si>
  <si>
    <t xml:space="preserve"> 3/9</t>
  </si>
  <si>
    <t xml:space="preserve"> 7/38</t>
  </si>
  <si>
    <t xml:space="preserve"> 0/17</t>
  </si>
  <si>
    <t xml:space="preserve"> 7/15</t>
  </si>
  <si>
    <t xml:space="preserve"> 1/7</t>
  </si>
  <si>
    <t xml:space="preserve"> 22/52</t>
  </si>
  <si>
    <t xml:space="preserve"> 5/14</t>
  </si>
  <si>
    <t xml:space="preserve"> 7/12</t>
  </si>
  <si>
    <t xml:space="preserve"> 3/10</t>
  </si>
  <si>
    <t xml:space="preserve"> 4/32</t>
  </si>
  <si>
    <t xml:space="preserve"> 0/20</t>
  </si>
  <si>
    <t xml:space="preserve"> 11/16</t>
  </si>
  <si>
    <t xml:space="preserve"> 3/12</t>
  </si>
  <si>
    <t xml:space="preserve"> 28/55</t>
  </si>
  <si>
    <t xml:space="preserve"> 29/33</t>
  </si>
  <si>
    <t>23/32</t>
  </si>
  <si>
    <t xml:space="preserve"> 11/49</t>
  </si>
  <si>
    <t xml:space="preserve"> 1/4</t>
  </si>
  <si>
    <t xml:space="preserve"> 12/45</t>
  </si>
  <si>
    <t xml:space="preserve"> 0/14</t>
  </si>
  <si>
    <t xml:space="preserve"> 11/22</t>
  </si>
  <si>
    <t xml:space="preserve"> 0/21</t>
  </si>
  <si>
    <t xml:space="preserve"> 29/71</t>
  </si>
  <si>
    <t xml:space="preserve"> 18/31</t>
  </si>
  <si>
    <t xml:space="preserve"> 16/33</t>
  </si>
  <si>
    <t xml:space="preserve"> 6/19</t>
  </si>
  <si>
    <t xml:space="preserve"> 6/9</t>
  </si>
  <si>
    <t xml:space="preserve"> 2/39</t>
  </si>
  <si>
    <t xml:space="preserve"> 1/17</t>
  </si>
  <si>
    <t xml:space="preserve"> 14/43</t>
  </si>
  <si>
    <t xml:space="preserve"> 0/8</t>
  </si>
  <si>
    <t xml:space="preserve"> 15/60</t>
  </si>
  <si>
    <t xml:space="preserve"> 18/33</t>
  </si>
  <si>
    <t xml:space="preserve"> 11/33</t>
  </si>
  <si>
    <t xml:space="preserve"> 11/36</t>
  </si>
  <si>
    <t xml:space="preserve"> 4/8</t>
  </si>
  <si>
    <t xml:space="preserve"> 9/45</t>
  </si>
  <si>
    <t xml:space="preserve"> 0/24</t>
  </si>
  <si>
    <t xml:space="preserve"> 22/46</t>
  </si>
  <si>
    <t xml:space="preserve"> 1/19</t>
  </si>
  <si>
    <t xml:space="preserve"> 25/67</t>
  </si>
  <si>
    <t xml:space="preserve"> 4/25</t>
  </si>
  <si>
    <t xml:space="preserve"> 14/31</t>
  </si>
  <si>
    <t xml:space="preserve"> 6/35</t>
  </si>
  <si>
    <t xml:space="preserve"> 5/46</t>
  </si>
  <si>
    <t xml:space="preserve"> 0/18</t>
  </si>
  <si>
    <t xml:space="preserve"> 22/47</t>
  </si>
  <si>
    <t xml:space="preserve"> 30/68</t>
  </si>
  <si>
    <t xml:space="preserve"> 5/34</t>
  </si>
  <si>
    <t xml:space="preserve"> 6/31</t>
  </si>
  <si>
    <t xml:space="preserve"> 6/39</t>
  </si>
  <si>
    <t xml:space="preserve"> 13/14</t>
  </si>
  <si>
    <t xml:space="preserve"> 2/43</t>
  </si>
  <si>
    <t xml:space="preserve"> 0/22</t>
  </si>
  <si>
    <t xml:space="preserve"> 17/41</t>
  </si>
  <si>
    <t xml:space="preserve"> 29/69</t>
  </si>
  <si>
    <t xml:space="preserve"> 18/35</t>
  </si>
  <si>
    <t xml:space="preserve"> 23/34</t>
  </si>
  <si>
    <t xml:space="preserve"> 5/50</t>
  </si>
  <si>
    <t xml:space="preserve"> 6/15</t>
  </si>
  <si>
    <t xml:space="preserve"> 10/47</t>
  </si>
  <si>
    <t xml:space="preserve"> 0/25</t>
  </si>
  <si>
    <t xml:space="preserve"> 39/50</t>
  </si>
  <si>
    <t xml:space="preserve"> 3/25</t>
  </si>
  <si>
    <t xml:space="preserve"> 26/70</t>
  </si>
  <si>
    <t xml:space="preserve"> 10/28</t>
  </si>
  <si>
    <t xml:space="preserve"> 9/34</t>
  </si>
  <si>
    <t xml:space="preserve"> 3/29</t>
  </si>
  <si>
    <t xml:space="preserve"> 9/44</t>
  </si>
  <si>
    <t xml:space="preserve"> 0/9</t>
  </si>
  <si>
    <t xml:space="preserve"> 9/17</t>
  </si>
  <si>
    <t xml:space="preserve"> 1/21</t>
  </si>
  <si>
    <t xml:space="preserve"> 14/65</t>
  </si>
  <si>
    <t xml:space="preserve"> 34/35</t>
  </si>
  <si>
    <t xml:space="preserve"> 25/34</t>
  </si>
  <si>
    <t xml:space="preserve"> 30/58</t>
  </si>
  <si>
    <t xml:space="preserve"> 11/15</t>
  </si>
  <si>
    <t xml:space="preserve"> 36/47</t>
  </si>
  <si>
    <t xml:space="preserve"> 1/25</t>
  </si>
  <si>
    <t xml:space="preserve"> 49/50</t>
  </si>
  <si>
    <t xml:space="preserve"> 18/25</t>
  </si>
  <si>
    <t xml:space="preserve"> 59/71</t>
  </si>
  <si>
    <t>HH characteristics and number of key informants (KIs) per district</t>
  </si>
  <si>
    <t xml:space="preserve">Median per capita expenditure on a good or service, per HH size
</t>
  </si>
  <si>
    <t>* recall period was 1 month / ** recall period was 6 months, expenditure was normalised to 1 month</t>
  </si>
  <si>
    <t>* recall period was 1 month / ** recall period was 6 months</t>
  </si>
  <si>
    <t>Expenditure expressed as a percentage of the total monthly HH expenditure</t>
  </si>
  <si>
    <t>Percentage and proportion of HH reporting that the reported expenditure on a good or service had been insufficient to meet the HHs' basic need for this good or service</t>
  </si>
  <si>
    <t>Median difference between the expenditure reportedly required by a household to meet the basic need for a good or service and the actual household expenditure on this basic need (expenditure gap), and the proportion of HHs reporting an expenditure gap</t>
  </si>
  <si>
    <t>Median difference between the expenditure reportedly required by a household to meet the basic need for a good or service and the actual household expenditure on this basic need (expenditure gap)</t>
  </si>
  <si>
    <t>Percentage and proportion of HH reporting that the amount spent on a good or service had been insufficient to meet the HHs' basic need for this good or service</t>
  </si>
  <si>
    <t xml:space="preserve">Median per capita expenditure on a good or service 
</t>
  </si>
  <si>
    <t xml:space="preserve">Median HH expenditure on a good or service 
</t>
  </si>
  <si>
    <t xml:space="preserve">Proportion of HHs reporting an expenditure per good and service 
</t>
  </si>
  <si>
    <t xml:space="preserve">Proportion of HHs reporting an expenditure per good and service </t>
  </si>
  <si>
    <t xml:space="preserve">Median HH expenditure on a good or service </t>
  </si>
  <si>
    <t>HH expenditure</t>
  </si>
  <si>
    <t xml:space="preserve">Median per capita expenditure on a good or service </t>
  </si>
  <si>
    <t>Median per capita expenditure on a good or service, per HH size</t>
  </si>
  <si>
    <t xml:space="preserve">The objective of this research is to pilot methodologies that help understand expenditure patterns and monetary needs of households in Yemen to support cash actors and the Cash and Markets Working Group (CMWG) Yemen. The research is a quantitative household survey  conducted by 6 humanitarian organisations in 9 districts and coordinated by REACH. 
The collected data provides indicative insight into the expenditure of the assessed households on different goods, services and needs, their income (sources). Households are being asked if their expenditure was sufficient to meet basic needs. In addition, the gap between expenditure and the households' reported monetary needs is explored. By providing such an overview, humanitarian organisations can estimate what the costs of basic need(s) are for the beneficiaries and estimate the monetary gaps that prevent the beneficiaries from meeting basic needs. This evidence enables a reflection on effectiveness of the cash assistance in alleviating needs and could be used to inform cash top-ups or additional interventions. If conducted on a larger (representable) scale, household expenditure and income data may support the formulation of the MEB and multi-purpose cash transfer values by revealing the gap between the income and expenditure of households and the cost of essential goods and services stipulated in the MEB.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</si>
</sst>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Calibri"/>
      <family val="2"/>
      <scheme val="minor"/>
    </font>
    <font>
      <sz val="11"/>
      <color theme="1"/>
      <name val="Calibri"/>
      <family val="2"/>
      <scheme val="minor"/>
    </font>
    <font>
      <sz val="9"/>
      <color theme="1"/>
      <name val="Segoe UI"/>
      <family val="2"/>
    </font>
    <font>
      <b/>
      <sz val="9"/>
      <color theme="1"/>
      <name val="Segoe UI"/>
      <family val="2"/>
    </font>
    <font>
      <b/>
      <sz val="9"/>
      <color rgb="FF000000"/>
      <name val="Segoe UI"/>
      <family val="2"/>
    </font>
    <font>
      <sz val="9"/>
      <color theme="1" tint="0.249977111117893"/>
      <name val="Calibri"/>
      <family val="2"/>
      <scheme val="minor"/>
    </font>
    <font>
      <sz val="9"/>
      <color rgb="FF000000"/>
      <name val="Segoe UI"/>
      <family val="2"/>
    </font>
    <font>
      <sz val="9"/>
      <color rgb="FF333333"/>
      <name val="Segoe UI"/>
      <family val="2"/>
    </font>
    <font>
      <sz val="9"/>
      <color theme="1" tint="0.249977111117893"/>
      <name val="Segoe UI"/>
      <family val="2"/>
    </font>
    <font>
      <sz val="11"/>
      <color theme="1"/>
      <name val="Segoe UI"/>
      <family val="2"/>
    </font>
    <font>
      <sz val="9"/>
      <color theme="1" tint="0.34998626667073579"/>
      <name val="Segoe UI"/>
      <family val="2"/>
    </font>
    <font>
      <sz val="9"/>
      <color theme="1"/>
      <name val="Segoe UI Light"/>
      <family val="2"/>
    </font>
    <font>
      <sz val="9"/>
      <color rgb="FF000000"/>
      <name val="Segoe UI Light"/>
      <family val="2"/>
    </font>
    <font>
      <sz val="9"/>
      <color theme="1"/>
      <name val="Calibri"/>
      <family val="2"/>
      <scheme val="minor"/>
    </font>
    <font>
      <b/>
      <sz val="9"/>
      <color theme="1"/>
      <name val="Segoe UI Light"/>
      <family val="2"/>
    </font>
    <font>
      <b/>
      <sz val="9"/>
      <color rgb="FF000000"/>
      <name val="Segoe UI Light"/>
      <family val="2"/>
    </font>
    <font>
      <b/>
      <sz val="9"/>
      <color theme="1"/>
      <name val="Calibri"/>
      <family val="2"/>
      <scheme val="minor"/>
    </font>
    <font>
      <u/>
      <sz val="11"/>
      <color theme="10"/>
      <name val="Calibri"/>
      <family val="2"/>
      <scheme val="minor"/>
    </font>
    <font>
      <sz val="11"/>
      <color indexed="8"/>
      <name val="Calibri"/>
      <family val="2"/>
      <scheme val="minor"/>
    </font>
    <font>
      <b/>
      <sz val="18"/>
      <color theme="0"/>
      <name val="Arial Narrow"/>
      <family val="2"/>
    </font>
    <font>
      <b/>
      <sz val="12"/>
      <color theme="0"/>
      <name val="Arial Narrow"/>
      <family val="2"/>
    </font>
    <font>
      <b/>
      <sz val="10"/>
      <color theme="0"/>
      <name val="Arial Narrow"/>
      <family val="2"/>
    </font>
    <font>
      <b/>
      <sz val="10"/>
      <name val="Arial Narrow"/>
      <family val="2"/>
    </font>
    <font>
      <b/>
      <sz val="10"/>
      <color theme="1"/>
      <name val="Arial Narrow"/>
      <family val="2"/>
    </font>
    <font>
      <sz val="8"/>
      <color theme="1"/>
      <name val="Segoe UI"/>
      <family val="2"/>
    </font>
  </fonts>
  <fills count="14">
    <fill>
      <patternFill patternType="none"/>
    </fill>
    <fill>
      <patternFill patternType="gray125"/>
    </fill>
    <fill>
      <patternFill patternType="solid">
        <fgColor theme="0"/>
        <bgColor indexed="64"/>
      </patternFill>
    </fill>
    <fill>
      <patternFill patternType="solid">
        <fgColor rgb="FFEE5859"/>
        <bgColor indexed="64"/>
      </patternFill>
    </fill>
    <fill>
      <patternFill patternType="solid">
        <fgColor rgb="FFF38D8D"/>
        <bgColor indexed="64"/>
      </patternFill>
    </fill>
    <fill>
      <patternFill patternType="solid">
        <fgColor rgb="FF9B9B9B"/>
        <bgColor theme="5" tint="0.59999389629810485"/>
      </patternFill>
    </fill>
    <fill>
      <patternFill patternType="solid">
        <fgColor rgb="FF9B9B9B"/>
        <bgColor indexed="64"/>
      </patternFill>
    </fill>
    <fill>
      <patternFill patternType="solid">
        <fgColor rgb="FFCCCCCC"/>
        <bgColor theme="5" tint="0.59999389629810485"/>
      </patternFill>
    </fill>
    <fill>
      <patternFill patternType="solid">
        <fgColor theme="0" tint="-0.14999847407452621"/>
        <bgColor theme="5" tint="0.59999389629810485"/>
      </patternFill>
    </fill>
    <fill>
      <patternFill patternType="solid">
        <fgColor theme="0" tint="-0.14999847407452621"/>
        <bgColor indexed="64"/>
      </patternFill>
    </fill>
    <fill>
      <patternFill patternType="solid">
        <fgColor theme="0" tint="-0.34998626667073579"/>
        <bgColor theme="5" tint="0.79998168889431442"/>
      </patternFill>
    </fill>
    <fill>
      <patternFill patternType="solid">
        <fgColor theme="0" tint="-0.14999847407452621"/>
        <bgColor theme="5" tint="0.79998168889431442"/>
      </patternFill>
    </fill>
    <fill>
      <patternFill patternType="solid">
        <fgColor rgb="FFCCCCCC"/>
        <bgColor theme="5" tint="0.79998168889431442"/>
      </patternFill>
    </fill>
    <fill>
      <patternFill patternType="solid">
        <fgColor theme="2" tint="-9.9978637043366805E-2"/>
        <bgColor theme="5" tint="0.79998168889431442"/>
      </patternFill>
    </fill>
  </fills>
  <borders count="23">
    <border>
      <left/>
      <right/>
      <top/>
      <bottom/>
      <diagonal/>
    </border>
    <border>
      <left style="thin">
        <color theme="0"/>
      </left>
      <right/>
      <top style="thin">
        <color theme="0"/>
      </top>
      <bottom/>
      <diagonal/>
    </border>
    <border>
      <left style="thin">
        <color theme="0" tint="-0.499984740745262"/>
      </left>
      <right style="thin">
        <color theme="0" tint="-0.14999847407452621"/>
      </right>
      <top style="thin">
        <color theme="0" tint="-0.499984740745262"/>
      </top>
      <bottom style="thin">
        <color theme="0" tint="-0.499984740745262"/>
      </bottom>
      <diagonal/>
    </border>
    <border>
      <left style="thin">
        <color theme="0" tint="-0.14999847407452621"/>
      </left>
      <right style="thin">
        <color theme="0" tint="-0.14999847407452621"/>
      </right>
      <top style="thin">
        <color theme="0" tint="-0.499984740745262"/>
      </top>
      <bottom style="thin">
        <color theme="0" tint="-0.499984740745262"/>
      </bottom>
      <diagonal/>
    </border>
    <border>
      <left style="thin">
        <color theme="0" tint="-0.14999847407452621"/>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ck">
        <color theme="0"/>
      </left>
      <right/>
      <top style="thick">
        <color theme="0"/>
      </top>
      <bottom/>
      <diagonal/>
    </border>
    <border>
      <left style="thin">
        <color theme="0"/>
      </left>
      <right/>
      <top/>
      <bottom/>
      <diagonal/>
    </border>
    <border>
      <left style="thin">
        <color theme="0" tint="-0.14999847407452621"/>
      </left>
      <right/>
      <top style="thin">
        <color theme="0" tint="-0.14999847407452621"/>
      </top>
      <bottom style="thin">
        <color theme="0" tint="-0.14999847407452621"/>
      </bottom>
      <diagonal/>
    </border>
    <border>
      <left style="thin">
        <color theme="0" tint="-0.14999847407452621"/>
      </left>
      <right style="thin">
        <color theme="0" tint="-0.14999847407452621"/>
      </right>
      <top style="thin">
        <color theme="0" tint="-0.14999847407452621"/>
      </top>
      <bottom/>
      <diagonal/>
    </border>
    <border>
      <left/>
      <right style="thin">
        <color theme="0" tint="-0.499984740745262"/>
      </right>
      <top style="thin">
        <color theme="0" tint="-0.499984740745262"/>
      </top>
      <bottom style="thin">
        <color theme="0" tint="-0.499984740745262"/>
      </bottom>
      <diagonal/>
    </border>
    <border>
      <left style="medium">
        <color indexed="64"/>
      </left>
      <right/>
      <top style="medium">
        <color indexed="64"/>
      </top>
      <bottom style="thick">
        <color theme="0"/>
      </bottom>
      <diagonal/>
    </border>
    <border>
      <left/>
      <right style="thick">
        <color theme="0"/>
      </right>
      <top style="medium">
        <color indexed="64"/>
      </top>
      <bottom style="thick">
        <color theme="0"/>
      </bottom>
      <diagonal/>
    </border>
    <border>
      <left style="medium">
        <color indexed="64"/>
      </left>
      <right/>
      <top/>
      <bottom/>
      <diagonal/>
    </border>
    <border>
      <left style="thick">
        <color theme="0"/>
      </left>
      <right/>
      <top/>
      <bottom style="thick">
        <color theme="0"/>
      </bottom>
      <diagonal/>
    </border>
    <border>
      <left style="medium">
        <color auto="1"/>
      </left>
      <right style="thick">
        <color theme="0"/>
      </right>
      <top style="thick">
        <color theme="0"/>
      </top>
      <bottom style="thick">
        <color theme="0"/>
      </bottom>
      <diagonal/>
    </border>
    <border>
      <left style="medium">
        <color auto="1"/>
      </left>
      <right style="medium">
        <color theme="0"/>
      </right>
      <top style="thick">
        <color theme="0"/>
      </top>
      <bottom/>
      <diagonal/>
    </border>
    <border>
      <left style="medium">
        <color theme="0"/>
      </left>
      <right/>
      <top style="thick">
        <color theme="0"/>
      </top>
      <bottom/>
      <diagonal/>
    </border>
    <border>
      <left style="medium">
        <color auto="1"/>
      </left>
      <right style="thick">
        <color theme="0"/>
      </right>
      <top style="thick">
        <color theme="0"/>
      </top>
      <bottom/>
      <diagonal/>
    </border>
    <border>
      <left style="thick">
        <color theme="0"/>
      </left>
      <right style="thick">
        <color theme="0"/>
      </right>
      <top style="thick">
        <color theme="0"/>
      </top>
      <bottom style="thick">
        <color theme="0"/>
      </bottom>
      <diagonal/>
    </border>
    <border>
      <left/>
      <right/>
      <top style="thick">
        <color theme="0"/>
      </top>
      <bottom/>
      <diagonal/>
    </border>
  </borders>
  <cellStyleXfs count="6">
    <xf numFmtId="0" fontId="0" fillId="0" borderId="0"/>
    <xf numFmtId="0" fontId="1" fillId="0" borderId="0"/>
    <xf numFmtId="0" fontId="1" fillId="0" borderId="0"/>
    <xf numFmtId="0" fontId="1" fillId="0" borderId="0"/>
    <xf numFmtId="0" fontId="17" fillId="0" borderId="0" applyNumberFormat="0" applyFill="0" applyBorder="0" applyAlignment="0" applyProtection="0"/>
    <xf numFmtId="0" fontId="18" fillId="0" borderId="0"/>
  </cellStyleXfs>
  <cellXfs count="67">
    <xf numFmtId="0" fontId="0" fillId="0" borderId="0" xfId="0"/>
    <xf numFmtId="0" fontId="2" fillId="0" borderId="1" xfId="1" applyFont="1" applyBorder="1"/>
    <xf numFmtId="0" fontId="3" fillId="0" borderId="2" xfId="1" applyFont="1" applyBorder="1" applyAlignment="1">
      <alignment horizontal="center" textRotation="90" wrapText="1"/>
    </xf>
    <xf numFmtId="0" fontId="3" fillId="0" borderId="3" xfId="1" applyFont="1" applyBorder="1" applyAlignment="1">
      <alignment horizontal="center" textRotation="90" wrapText="1"/>
    </xf>
    <xf numFmtId="0" fontId="3" fillId="0" borderId="4" xfId="1" applyFont="1" applyBorder="1" applyAlignment="1">
      <alignment horizontal="center" textRotation="90" wrapText="1"/>
    </xf>
    <xf numFmtId="0" fontId="6" fillId="0" borderId="0" xfId="0" applyFont="1"/>
    <xf numFmtId="0" fontId="3" fillId="0" borderId="7" xfId="1" applyFont="1" applyBorder="1" applyAlignment="1">
      <alignment horizontal="center" textRotation="90" wrapText="1"/>
    </xf>
    <xf numFmtId="0" fontId="4" fillId="0" borderId="7" xfId="0" applyFont="1" applyBorder="1" applyAlignment="1">
      <alignment horizontal="right"/>
    </xf>
    <xf numFmtId="3" fontId="7" fillId="0" borderId="7" xfId="0" applyNumberFormat="1" applyFont="1" applyBorder="1" applyAlignment="1">
      <alignment horizontal="center"/>
    </xf>
    <xf numFmtId="0" fontId="4" fillId="0" borderId="6" xfId="0" applyFont="1" applyBorder="1" applyAlignment="1">
      <alignment vertical="center" wrapText="1"/>
    </xf>
    <xf numFmtId="0" fontId="4" fillId="0" borderId="5" xfId="0" applyFont="1" applyBorder="1" applyAlignment="1">
      <alignment vertical="center" wrapText="1"/>
    </xf>
    <xf numFmtId="0" fontId="4" fillId="0" borderId="5" xfId="0" applyFont="1" applyBorder="1" applyAlignment="1">
      <alignment horizontal="left" vertical="center" wrapText="1"/>
    </xf>
    <xf numFmtId="9" fontId="5" fillId="0" borderId="5" xfId="0" applyNumberFormat="1" applyFont="1" applyBorder="1" applyAlignment="1">
      <alignment horizontal="center"/>
    </xf>
    <xf numFmtId="0" fontId="5" fillId="0" borderId="5" xfId="0" applyFont="1" applyBorder="1" applyAlignment="1">
      <alignment horizontal="center"/>
    </xf>
    <xf numFmtId="16" fontId="5" fillId="0" borderId="5" xfId="0" applyNumberFormat="1" applyFont="1" applyBorder="1" applyAlignment="1">
      <alignment horizontal="center"/>
    </xf>
    <xf numFmtId="0" fontId="6" fillId="0" borderId="8" xfId="0" applyFont="1" applyBorder="1"/>
    <xf numFmtId="9" fontId="8" fillId="0" borderId="7" xfId="0" applyNumberFormat="1" applyFont="1" applyBorder="1" applyAlignment="1">
      <alignment horizontal="center" vertical="center"/>
    </xf>
    <xf numFmtId="0" fontId="9" fillId="0" borderId="9" xfId="1" applyFont="1" applyBorder="1"/>
    <xf numFmtId="0" fontId="1" fillId="2" borderId="0" xfId="2" applyFill="1"/>
    <xf numFmtId="0" fontId="3" fillId="0" borderId="11" xfId="1" applyFont="1" applyBorder="1" applyAlignment="1">
      <alignment horizontal="center" textRotation="90" wrapText="1"/>
    </xf>
    <xf numFmtId="0" fontId="2" fillId="0" borderId="5" xfId="1" applyFont="1" applyBorder="1" applyAlignment="1">
      <alignment horizontal="center"/>
    </xf>
    <xf numFmtId="3" fontId="10" fillId="0" borderId="5" xfId="2" applyNumberFormat="1" applyFont="1" applyBorder="1" applyAlignment="1">
      <alignment horizontal="center" vertical="center"/>
    </xf>
    <xf numFmtId="0" fontId="10" fillId="0" borderId="5" xfId="2" applyFont="1" applyBorder="1" applyAlignment="1">
      <alignment horizontal="center" vertical="center"/>
    </xf>
    <xf numFmtId="0" fontId="11" fillId="0" borderId="5" xfId="3" applyFont="1" applyBorder="1"/>
    <xf numFmtId="0" fontId="12" fillId="0" borderId="5" xfId="3" applyFont="1" applyBorder="1" applyAlignment="1">
      <alignment horizontal="center"/>
    </xf>
    <xf numFmtId="0" fontId="13" fillId="0" borderId="0" xfId="0" applyFont="1"/>
    <xf numFmtId="0" fontId="14" fillId="0" borderId="5" xfId="3" applyFont="1" applyBorder="1" applyAlignment="1">
      <alignment horizontal="right"/>
    </xf>
    <xf numFmtId="0" fontId="11" fillId="0" borderId="5" xfId="3" applyFont="1" applyBorder="1" applyAlignment="1">
      <alignment horizontal="center"/>
    </xf>
    <xf numFmtId="9" fontId="11" fillId="0" borderId="5" xfId="3" applyNumberFormat="1" applyFont="1" applyBorder="1" applyAlignment="1">
      <alignment horizontal="center"/>
    </xf>
    <xf numFmtId="0" fontId="14" fillId="0" borderId="5" xfId="0" applyFont="1" applyBorder="1" applyAlignment="1">
      <alignment horizontal="right"/>
    </xf>
    <xf numFmtId="0" fontId="15" fillId="0" borderId="5" xfId="1" applyFont="1" applyBorder="1" applyAlignment="1">
      <alignment horizontal="left" vertical="center" wrapText="1"/>
    </xf>
    <xf numFmtId="0" fontId="15" fillId="0" borderId="12" xfId="0" applyFont="1" applyBorder="1" applyAlignment="1">
      <alignment horizontal="left" vertical="center" wrapText="1" readingOrder="1"/>
    </xf>
    <xf numFmtId="0" fontId="14" fillId="0" borderId="0" xfId="1" applyFont="1" applyAlignment="1">
      <alignment horizontal="left"/>
    </xf>
    <xf numFmtId="0" fontId="14" fillId="0" borderId="5" xfId="1" applyFont="1" applyBorder="1" applyAlignment="1">
      <alignment horizontal="center" textRotation="90"/>
    </xf>
    <xf numFmtId="0" fontId="14" fillId="0" borderId="5" xfId="1" applyFont="1" applyBorder="1" applyAlignment="1">
      <alignment horizontal="center" textRotation="90" wrapText="1"/>
    </xf>
    <xf numFmtId="0" fontId="11" fillId="0" borderId="5" xfId="1" applyFont="1" applyBorder="1" applyAlignment="1">
      <alignment horizontal="center" vertical="center"/>
    </xf>
    <xf numFmtId="0" fontId="12" fillId="0" borderId="5" xfId="0" applyFont="1" applyBorder="1" applyAlignment="1">
      <alignment horizontal="center" vertical="center" wrapText="1" readingOrder="1"/>
    </xf>
    <xf numFmtId="0" fontId="16" fillId="0" borderId="0" xfId="0" applyFont="1" applyAlignment="1">
      <alignment horizontal="left"/>
    </xf>
    <xf numFmtId="0" fontId="1" fillId="0" borderId="0" xfId="3"/>
    <xf numFmtId="0" fontId="20" fillId="4" borderId="15" xfId="5" applyFont="1" applyFill="1" applyBorder="1" applyAlignment="1">
      <alignment vertical="center" wrapText="1"/>
    </xf>
    <xf numFmtId="0" fontId="20" fillId="4" borderId="16" xfId="5" applyFont="1" applyFill="1" applyBorder="1" applyAlignment="1">
      <alignment vertical="center" wrapText="1"/>
    </xf>
    <xf numFmtId="0" fontId="21" fillId="5" borderId="17" xfId="5" applyFont="1" applyFill="1" applyBorder="1" applyAlignment="1">
      <alignment vertical="top" wrapText="1"/>
    </xf>
    <xf numFmtId="0" fontId="21" fillId="6" borderId="8" xfId="5" applyFont="1" applyFill="1" applyBorder="1" applyAlignment="1">
      <alignment horizontal="left" vertical="top" wrapText="1"/>
    </xf>
    <xf numFmtId="0" fontId="22" fillId="7" borderId="17" xfId="5" applyFont="1" applyFill="1" applyBorder="1" applyAlignment="1">
      <alignment vertical="top" wrapText="1"/>
    </xf>
    <xf numFmtId="0" fontId="22" fillId="7" borderId="8" xfId="5" applyFont="1" applyFill="1" applyBorder="1" applyAlignment="1">
      <alignment horizontal="left" vertical="top" wrapText="1"/>
    </xf>
    <xf numFmtId="0" fontId="17" fillId="5" borderId="17" xfId="4" applyFill="1" applyBorder="1" applyAlignment="1">
      <alignment vertical="top" wrapText="1"/>
    </xf>
    <xf numFmtId="0" fontId="22" fillId="8" borderId="17" xfId="5" applyFont="1" applyFill="1" applyBorder="1" applyAlignment="1">
      <alignment vertical="top" wrapText="1"/>
    </xf>
    <xf numFmtId="0" fontId="22" fillId="9" borderId="8" xfId="5" applyFont="1" applyFill="1" applyBorder="1" applyAlignment="1">
      <alignment horizontal="left" vertical="top" wrapText="1"/>
    </xf>
    <xf numFmtId="0" fontId="21" fillId="10" borderId="18" xfId="5" applyFont="1" applyFill="1" applyBorder="1" applyAlignment="1">
      <alignment vertical="top" wrapText="1"/>
    </xf>
    <xf numFmtId="0" fontId="21" fillId="10" borderId="19" xfId="5" applyFont="1" applyFill="1" applyBorder="1" applyAlignment="1">
      <alignment horizontal="left" vertical="top" wrapText="1"/>
    </xf>
    <xf numFmtId="0" fontId="22" fillId="11" borderId="18" xfId="5" applyFont="1" applyFill="1" applyBorder="1" applyAlignment="1">
      <alignment vertical="top" wrapText="1"/>
    </xf>
    <xf numFmtId="0" fontId="22" fillId="11" borderId="19" xfId="5" applyFont="1" applyFill="1" applyBorder="1" applyAlignment="1">
      <alignment horizontal="left" vertical="top" wrapText="1"/>
    </xf>
    <xf numFmtId="0" fontId="20" fillId="4" borderId="20" xfId="5" applyFont="1" applyFill="1" applyBorder="1" applyAlignment="1">
      <alignment vertical="center" wrapText="1"/>
    </xf>
    <xf numFmtId="0" fontId="23" fillId="12" borderId="20" xfId="5" applyFont="1" applyFill="1" applyBorder="1" applyAlignment="1">
      <alignment vertical="top" wrapText="1"/>
    </xf>
    <xf numFmtId="0" fontId="21" fillId="10" borderId="20" xfId="5" applyFont="1" applyFill="1" applyBorder="1" applyAlignment="1">
      <alignment vertical="top" wrapText="1"/>
    </xf>
    <xf numFmtId="0" fontId="23" fillId="8" borderId="17" xfId="5" applyFont="1" applyFill="1" applyBorder="1" applyAlignment="1">
      <alignment vertical="top" wrapText="1"/>
    </xf>
    <xf numFmtId="0" fontId="21" fillId="10" borderId="21" xfId="5" applyFont="1" applyFill="1" applyBorder="1" applyAlignment="1">
      <alignment horizontal="left" vertical="top" wrapText="1"/>
    </xf>
    <xf numFmtId="0" fontId="23" fillId="11" borderId="20" xfId="5" applyFont="1" applyFill="1" applyBorder="1" applyAlignment="1">
      <alignment vertical="top" wrapText="1"/>
    </xf>
    <xf numFmtId="0" fontId="22" fillId="13" borderId="20" xfId="5" applyFont="1" applyFill="1" applyBorder="1" applyAlignment="1">
      <alignment vertical="top" wrapText="1"/>
    </xf>
    <xf numFmtId="0" fontId="24" fillId="0" borderId="0" xfId="0" applyFont="1"/>
    <xf numFmtId="0" fontId="21" fillId="5" borderId="20" xfId="5" applyFont="1" applyFill="1" applyBorder="1" applyAlignment="1">
      <alignment vertical="top" wrapText="1"/>
    </xf>
    <xf numFmtId="0" fontId="21" fillId="6" borderId="22" xfId="5" applyFont="1" applyFill="1" applyBorder="1" applyAlignment="1">
      <alignment horizontal="left" vertical="top" wrapText="1"/>
    </xf>
    <xf numFmtId="0" fontId="19" fillId="3" borderId="13" xfId="5" applyFont="1" applyFill="1" applyBorder="1" applyAlignment="1">
      <alignment horizontal="left" vertical="center" wrapText="1"/>
    </xf>
    <xf numFmtId="0" fontId="19" fillId="3" borderId="14" xfId="5" applyFont="1" applyFill="1" applyBorder="1" applyAlignment="1">
      <alignment horizontal="left" vertical="center" wrapText="1"/>
    </xf>
    <xf numFmtId="0" fontId="20" fillId="3" borderId="15" xfId="5" applyFont="1" applyFill="1" applyBorder="1" applyAlignment="1">
      <alignment horizontal="center" vertical="center" wrapText="1"/>
    </xf>
    <xf numFmtId="0" fontId="20" fillId="3" borderId="0" xfId="5" applyFont="1" applyFill="1" applyAlignment="1">
      <alignment horizontal="center" vertical="center" wrapText="1"/>
    </xf>
    <xf numFmtId="0" fontId="3" fillId="0" borderId="10" xfId="1" applyFont="1" applyBorder="1" applyAlignment="1">
      <alignment horizontal="center" vertical="center" wrapText="1"/>
    </xf>
  </cellXfs>
  <cellStyles count="6">
    <cellStyle name="Hyperlink" xfId="4" builtinId="8"/>
    <cellStyle name="Normal" xfId="0" builtinId="0"/>
    <cellStyle name="Normal 2 2" xfId="3" xr:uid="{F1E4809C-A515-40F0-8652-D6F3169AC6E8}"/>
    <cellStyle name="Normal 2 3" xfId="5" xr:uid="{39B42BCB-CA51-468A-816F-456D8027554B}"/>
    <cellStyle name="Normal 3" xfId="1" xr:uid="{1F6C7644-DED3-4AC0-A160-C655733C093C}"/>
    <cellStyle name="Normal 5" xfId="2" xr:uid="{C4D4EF58-87D6-4186-8D89-A05A85D16669}"/>
  </cellStyles>
  <dxfs count="3">
    <dxf>
      <font>
        <color rgb="FFFF0000"/>
      </font>
    </dxf>
    <dxf>
      <font>
        <color rgb="FFFF0000"/>
      </font>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impact-repository.org/document/reach/abe850ad/REACH_YEM_Yemen-Expenditure-of-Household-Assessment-YEHA_-ToR.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11E90A-6415-4FFC-BAEB-E6C3D972C633}">
  <dimension ref="A1:B17"/>
  <sheetViews>
    <sheetView tabSelected="1" workbookViewId="0">
      <selection activeCell="A3" sqref="A3"/>
    </sheetView>
  </sheetViews>
  <sheetFormatPr defaultRowHeight="14.4" x14ac:dyDescent="0.3"/>
  <cols>
    <col min="1" max="1" width="38.88671875" style="38" customWidth="1"/>
    <col min="2" max="2" width="100.6640625" style="38" customWidth="1"/>
    <col min="3" max="16384" width="8.88671875" style="38"/>
  </cols>
  <sheetData>
    <row r="1" spans="1:2" ht="24" thickBot="1" x14ac:dyDescent="0.35">
      <c r="A1" s="62" t="s">
        <v>218</v>
      </c>
      <c r="B1" s="63"/>
    </row>
    <row r="2" spans="1:2" ht="16.8" thickTop="1" thickBot="1" x14ac:dyDescent="0.35">
      <c r="A2" s="39" t="s">
        <v>219</v>
      </c>
      <c r="B2" s="40" t="s">
        <v>220</v>
      </c>
    </row>
    <row r="3" spans="1:2" ht="175.2" customHeight="1" thickTop="1" thickBot="1" x14ac:dyDescent="0.35">
      <c r="A3" s="41" t="s">
        <v>221</v>
      </c>
      <c r="B3" s="42" t="s">
        <v>380</v>
      </c>
    </row>
    <row r="4" spans="1:2" ht="15.6" thickTop="1" thickBot="1" x14ac:dyDescent="0.35">
      <c r="A4" s="43" t="s">
        <v>222</v>
      </c>
      <c r="B4" s="44" t="s">
        <v>223</v>
      </c>
    </row>
    <row r="5" spans="1:2" ht="196.2" customHeight="1" thickTop="1" thickBot="1" x14ac:dyDescent="0.35">
      <c r="A5" s="45" t="s">
        <v>224</v>
      </c>
      <c r="B5" s="42" t="s">
        <v>240</v>
      </c>
    </row>
    <row r="6" spans="1:2" ht="15.6" thickTop="1" thickBot="1" x14ac:dyDescent="0.35">
      <c r="A6" s="46" t="s">
        <v>225</v>
      </c>
      <c r="B6" s="47">
        <v>365</v>
      </c>
    </row>
    <row r="7" spans="1:2" ht="28.8" thickTop="1" thickBot="1" x14ac:dyDescent="0.35">
      <c r="A7" s="48" t="s">
        <v>226</v>
      </c>
      <c r="B7" s="49" t="s">
        <v>227</v>
      </c>
    </row>
    <row r="8" spans="1:2" ht="15.6" thickTop="1" thickBot="1" x14ac:dyDescent="0.35">
      <c r="A8" s="50" t="s">
        <v>228</v>
      </c>
      <c r="B8" s="51" t="s">
        <v>233</v>
      </c>
    </row>
    <row r="9" spans="1:2" ht="16.8" thickTop="1" thickBot="1" x14ac:dyDescent="0.35">
      <c r="A9" s="52" t="s">
        <v>229</v>
      </c>
      <c r="B9" s="52" t="s">
        <v>230</v>
      </c>
    </row>
    <row r="10" spans="1:2" ht="15.6" thickTop="1" thickBot="1" x14ac:dyDescent="0.35">
      <c r="A10" s="53" t="s">
        <v>234</v>
      </c>
      <c r="B10" s="53" t="s">
        <v>363</v>
      </c>
    </row>
    <row r="11" spans="1:2" ht="15.6" thickTop="1" thickBot="1" x14ac:dyDescent="0.35">
      <c r="A11" s="41" t="s">
        <v>235</v>
      </c>
      <c r="B11" s="42" t="s">
        <v>375</v>
      </c>
    </row>
    <row r="12" spans="1:2" ht="15.6" thickTop="1" thickBot="1" x14ac:dyDescent="0.35">
      <c r="A12" s="60" t="s">
        <v>377</v>
      </c>
      <c r="B12" s="61" t="s">
        <v>376</v>
      </c>
    </row>
    <row r="13" spans="1:2" ht="15.6" thickTop="1" thickBot="1" x14ac:dyDescent="0.35">
      <c r="A13" s="53" t="s">
        <v>231</v>
      </c>
      <c r="B13" s="53" t="s">
        <v>378</v>
      </c>
    </row>
    <row r="14" spans="1:2" ht="15.6" thickTop="1" thickBot="1" x14ac:dyDescent="0.35">
      <c r="A14" s="54" t="s">
        <v>236</v>
      </c>
      <c r="B14" s="54" t="s">
        <v>379</v>
      </c>
    </row>
    <row r="15" spans="1:2" ht="15.6" thickTop="1" thickBot="1" x14ac:dyDescent="0.35">
      <c r="A15" s="58" t="s">
        <v>232</v>
      </c>
      <c r="B15" s="55" t="s">
        <v>239</v>
      </c>
    </row>
    <row r="16" spans="1:2" ht="28.8" thickTop="1" thickBot="1" x14ac:dyDescent="0.35">
      <c r="A16" s="54" t="s">
        <v>237</v>
      </c>
      <c r="B16" s="56" t="s">
        <v>371</v>
      </c>
    </row>
    <row r="17" spans="1:2" ht="28.2" thickTop="1" x14ac:dyDescent="0.3">
      <c r="A17" s="57" t="s">
        <v>238</v>
      </c>
      <c r="B17" s="58" t="s">
        <v>370</v>
      </c>
    </row>
  </sheetData>
  <mergeCells count="1">
    <mergeCell ref="A1:B1"/>
  </mergeCells>
  <hyperlinks>
    <hyperlink ref="A5" r:id="rId1" xr:uid="{D14AAB0E-41BE-4823-BC73-E342BA684949}"/>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F82827-29BD-4F93-AB28-C1EA9549EEC4}">
  <dimension ref="A1:J25"/>
  <sheetViews>
    <sheetView workbookViewId="0">
      <selection sqref="A1:XFD1"/>
    </sheetView>
  </sheetViews>
  <sheetFormatPr defaultRowHeight="12" x14ac:dyDescent="0.25"/>
  <cols>
    <col min="1" max="1" width="42.109375" style="25" customWidth="1"/>
    <col min="2" max="16384" width="8.88671875" style="25"/>
  </cols>
  <sheetData>
    <row r="1" spans="1:10" s="38" customFormat="1" ht="24" customHeight="1" x14ac:dyDescent="0.3">
      <c r="A1" s="64" t="s">
        <v>363</v>
      </c>
      <c r="B1" s="65"/>
      <c r="C1" s="65"/>
      <c r="D1" s="65"/>
      <c r="E1" s="65"/>
      <c r="F1" s="65"/>
      <c r="G1" s="65"/>
      <c r="H1" s="65"/>
      <c r="I1" s="65"/>
      <c r="J1" s="65"/>
    </row>
    <row r="2" spans="1:10" ht="13.2" x14ac:dyDescent="0.3">
      <c r="A2" s="23"/>
      <c r="B2" s="24" t="s">
        <v>142</v>
      </c>
      <c r="C2" s="24" t="s">
        <v>143</v>
      </c>
      <c r="D2" s="24" t="s">
        <v>186</v>
      </c>
      <c r="E2" s="24" t="s">
        <v>187</v>
      </c>
      <c r="F2" s="24" t="s">
        <v>188</v>
      </c>
      <c r="G2" s="24" t="s">
        <v>189</v>
      </c>
      <c r="H2" s="24" t="s">
        <v>190</v>
      </c>
      <c r="I2" s="24" t="s">
        <v>151</v>
      </c>
      <c r="J2" s="24" t="s">
        <v>191</v>
      </c>
    </row>
    <row r="3" spans="1:10" ht="13.2" x14ac:dyDescent="0.3">
      <c r="A3" s="26" t="s">
        <v>192</v>
      </c>
      <c r="B3" s="27">
        <v>35</v>
      </c>
      <c r="C3" s="27">
        <v>34</v>
      </c>
      <c r="D3" s="27">
        <v>59</v>
      </c>
      <c r="E3" s="27">
        <v>16</v>
      </c>
      <c r="F3" s="27">
        <v>47</v>
      </c>
      <c r="G3" s="27">
        <v>25</v>
      </c>
      <c r="H3" s="27">
        <v>50</v>
      </c>
      <c r="I3" s="27">
        <v>25</v>
      </c>
      <c r="J3" s="27">
        <v>71</v>
      </c>
    </row>
    <row r="4" spans="1:10" ht="13.2" x14ac:dyDescent="0.3">
      <c r="A4" s="26" t="s">
        <v>193</v>
      </c>
      <c r="B4" s="28">
        <v>1</v>
      </c>
      <c r="C4" s="28">
        <v>1</v>
      </c>
      <c r="D4" s="28">
        <v>0.14000000000000001</v>
      </c>
      <c r="E4" s="28">
        <v>0</v>
      </c>
      <c r="F4" s="28">
        <v>1</v>
      </c>
      <c r="G4" s="28">
        <v>1</v>
      </c>
      <c r="H4" s="28">
        <v>0</v>
      </c>
      <c r="I4" s="28">
        <v>1</v>
      </c>
      <c r="J4" s="28">
        <v>0.03</v>
      </c>
    </row>
    <row r="5" spans="1:10" ht="13.2" x14ac:dyDescent="0.3">
      <c r="A5" s="26" t="s">
        <v>194</v>
      </c>
      <c r="B5" s="28">
        <v>0</v>
      </c>
      <c r="C5" s="28">
        <v>0</v>
      </c>
      <c r="D5" s="28">
        <v>0.86</v>
      </c>
      <c r="E5" s="28">
        <v>1</v>
      </c>
      <c r="F5" s="28">
        <v>0</v>
      </c>
      <c r="G5" s="28">
        <v>0</v>
      </c>
      <c r="H5" s="28">
        <v>1</v>
      </c>
      <c r="I5" s="28">
        <v>0</v>
      </c>
      <c r="J5" s="28">
        <v>0.97</v>
      </c>
    </row>
    <row r="6" spans="1:10" ht="13.2" x14ac:dyDescent="0.3">
      <c r="A6" s="26" t="s">
        <v>195</v>
      </c>
      <c r="B6" s="28">
        <v>0.56999999999999995</v>
      </c>
      <c r="C6" s="28">
        <v>0.03</v>
      </c>
      <c r="D6" s="28">
        <v>0.68</v>
      </c>
      <c r="E6" s="28">
        <v>0</v>
      </c>
      <c r="F6" s="28">
        <v>0.83</v>
      </c>
      <c r="G6" s="28">
        <v>0.28000000000000003</v>
      </c>
      <c r="H6" s="28">
        <v>0.46</v>
      </c>
      <c r="I6" s="28">
        <v>0.05</v>
      </c>
      <c r="J6" s="28">
        <v>0.23</v>
      </c>
    </row>
    <row r="7" spans="1:10" ht="13.2" x14ac:dyDescent="0.3">
      <c r="A7" s="26" t="s">
        <v>196</v>
      </c>
      <c r="B7" s="28">
        <v>0.43</v>
      </c>
      <c r="C7" s="28">
        <v>0.97</v>
      </c>
      <c r="D7" s="28">
        <v>0.32</v>
      </c>
      <c r="E7" s="28">
        <v>1</v>
      </c>
      <c r="F7" s="28">
        <v>0.17</v>
      </c>
      <c r="G7" s="28">
        <v>0.72</v>
      </c>
      <c r="H7" s="28">
        <v>0.54</v>
      </c>
      <c r="I7" s="28">
        <v>0.48</v>
      </c>
      <c r="J7" s="28">
        <v>0.77</v>
      </c>
    </row>
    <row r="8" spans="1:10" ht="13.2" x14ac:dyDescent="0.3">
      <c r="A8" s="26" t="s">
        <v>197</v>
      </c>
      <c r="B8" s="28">
        <v>1</v>
      </c>
      <c r="C8" s="28">
        <v>1</v>
      </c>
      <c r="D8" s="28">
        <v>0.86</v>
      </c>
      <c r="E8" s="28">
        <v>1</v>
      </c>
      <c r="F8" s="28">
        <v>0.89</v>
      </c>
      <c r="G8" s="28">
        <v>1</v>
      </c>
      <c r="H8" s="28">
        <v>0.54</v>
      </c>
      <c r="I8" s="28">
        <v>1</v>
      </c>
      <c r="J8" s="28">
        <v>1</v>
      </c>
    </row>
    <row r="9" spans="1:10" ht="13.2" x14ac:dyDescent="0.3">
      <c r="A9" s="26" t="s">
        <v>198</v>
      </c>
      <c r="B9" s="28">
        <v>0</v>
      </c>
      <c r="C9" s="28">
        <v>0</v>
      </c>
      <c r="D9" s="28">
        <v>0.14000000000000001</v>
      </c>
      <c r="E9" s="28">
        <v>0</v>
      </c>
      <c r="F9" s="28">
        <v>0.11</v>
      </c>
      <c r="G9" s="28">
        <v>0</v>
      </c>
      <c r="H9" s="28">
        <v>0.46</v>
      </c>
      <c r="I9" s="28">
        <v>0</v>
      </c>
      <c r="J9" s="28">
        <v>0</v>
      </c>
    </row>
    <row r="10" spans="1:10" ht="13.2" x14ac:dyDescent="0.3">
      <c r="A10" s="26" t="s">
        <v>199</v>
      </c>
      <c r="B10" s="28">
        <v>0.17</v>
      </c>
      <c r="C10" s="28">
        <v>0.03</v>
      </c>
      <c r="D10" s="28">
        <v>0.41</v>
      </c>
      <c r="E10" s="28">
        <v>0.19</v>
      </c>
      <c r="F10" s="28">
        <v>0.47</v>
      </c>
      <c r="G10" s="28">
        <v>0.12</v>
      </c>
      <c r="H10" s="28">
        <v>0</v>
      </c>
      <c r="I10" s="28">
        <v>0.52</v>
      </c>
      <c r="J10" s="28">
        <v>0.7</v>
      </c>
    </row>
    <row r="11" spans="1:10" ht="13.2" x14ac:dyDescent="0.3">
      <c r="A11" s="26" t="s">
        <v>200</v>
      </c>
      <c r="B11" s="28">
        <v>0.83</v>
      </c>
      <c r="C11" s="28">
        <v>0.97</v>
      </c>
      <c r="D11" s="28">
        <v>0.59</v>
      </c>
      <c r="E11" s="28">
        <v>0.81</v>
      </c>
      <c r="F11" s="28">
        <v>0.53</v>
      </c>
      <c r="G11" s="28">
        <v>0.88</v>
      </c>
      <c r="H11" s="28">
        <v>1</v>
      </c>
      <c r="I11" s="28">
        <v>0.48</v>
      </c>
      <c r="J11" s="28">
        <v>0.3</v>
      </c>
    </row>
    <row r="12" spans="1:10" ht="13.2" x14ac:dyDescent="0.3">
      <c r="A12" s="26" t="s">
        <v>201</v>
      </c>
      <c r="B12" s="28">
        <v>0.37</v>
      </c>
      <c r="C12" s="28">
        <v>0.18</v>
      </c>
      <c r="D12" s="28">
        <v>0.34</v>
      </c>
      <c r="E12" s="28">
        <v>0.81</v>
      </c>
      <c r="F12" s="28">
        <v>0.19</v>
      </c>
      <c r="G12" s="28">
        <v>0.12</v>
      </c>
      <c r="H12" s="28">
        <v>0.2</v>
      </c>
      <c r="I12" s="28">
        <v>0.32</v>
      </c>
      <c r="J12" s="28">
        <v>0.51</v>
      </c>
    </row>
    <row r="13" spans="1:10" ht="13.2" x14ac:dyDescent="0.3">
      <c r="A13" s="26" t="s">
        <v>202</v>
      </c>
      <c r="B13" s="28">
        <v>0.63</v>
      </c>
      <c r="C13" s="28">
        <v>0.82</v>
      </c>
      <c r="D13" s="28">
        <v>0.66</v>
      </c>
      <c r="E13" s="28">
        <v>0.19</v>
      </c>
      <c r="F13" s="28">
        <v>0.81</v>
      </c>
      <c r="G13" s="28">
        <v>0.88</v>
      </c>
      <c r="H13" s="28">
        <v>0.8</v>
      </c>
      <c r="I13" s="28">
        <v>0.68</v>
      </c>
      <c r="J13" s="28">
        <v>0.49</v>
      </c>
    </row>
    <row r="14" spans="1:10" ht="13.2" x14ac:dyDescent="0.3">
      <c r="A14" s="26" t="s">
        <v>203</v>
      </c>
      <c r="B14" s="28">
        <v>0.1714</v>
      </c>
      <c r="C14" s="28">
        <v>0.14710000000000001</v>
      </c>
      <c r="D14" s="28">
        <v>0.2712</v>
      </c>
      <c r="E14" s="28">
        <v>0.3125</v>
      </c>
      <c r="F14" s="28">
        <v>0.2979</v>
      </c>
      <c r="G14" s="28">
        <v>0.24</v>
      </c>
      <c r="H14" s="28">
        <v>0.64</v>
      </c>
      <c r="I14" s="28">
        <v>0.08</v>
      </c>
      <c r="J14" s="28">
        <v>1.41E-2</v>
      </c>
    </row>
    <row r="15" spans="1:10" ht="13.2" x14ac:dyDescent="0.3">
      <c r="A15" s="26" t="s">
        <v>204</v>
      </c>
      <c r="B15" s="28">
        <v>0.34289999999999998</v>
      </c>
      <c r="C15" s="28">
        <v>0.47060000000000002</v>
      </c>
      <c r="D15" s="28">
        <v>0.30509999999999998</v>
      </c>
      <c r="E15" s="28">
        <v>0.1875</v>
      </c>
      <c r="F15" s="28">
        <v>0.36170000000000002</v>
      </c>
      <c r="G15" s="28">
        <v>0.32</v>
      </c>
      <c r="H15" s="28">
        <v>0.24</v>
      </c>
      <c r="I15" s="28">
        <v>0.16</v>
      </c>
      <c r="J15" s="28">
        <v>1.41E-2</v>
      </c>
    </row>
    <row r="16" spans="1:10" ht="13.2" x14ac:dyDescent="0.3">
      <c r="A16" s="26" t="s">
        <v>205</v>
      </c>
      <c r="B16" s="28">
        <v>0.34289999999999998</v>
      </c>
      <c r="C16" s="28">
        <v>0.2059</v>
      </c>
      <c r="D16" s="28">
        <v>0.2712</v>
      </c>
      <c r="E16" s="28">
        <v>0.375</v>
      </c>
      <c r="F16" s="28">
        <v>0.21279999999999999</v>
      </c>
      <c r="G16" s="28">
        <v>0.44</v>
      </c>
      <c r="H16" s="28">
        <v>0.1</v>
      </c>
      <c r="I16" s="28">
        <v>0.4</v>
      </c>
      <c r="J16" s="28">
        <v>0.14080000000000001</v>
      </c>
    </row>
    <row r="17" spans="1:10" ht="13.2" x14ac:dyDescent="0.3">
      <c r="A17" s="26" t="s">
        <v>206</v>
      </c>
      <c r="B17" s="28">
        <v>0.1429</v>
      </c>
      <c r="C17" s="28">
        <v>0.17649999999999999</v>
      </c>
      <c r="D17" s="28">
        <v>0.1525</v>
      </c>
      <c r="E17" s="28">
        <v>0.125</v>
      </c>
      <c r="F17" s="28">
        <v>0.12770000000000001</v>
      </c>
      <c r="G17" s="28">
        <v>0</v>
      </c>
      <c r="H17" s="28">
        <v>0.02</v>
      </c>
      <c r="I17" s="28">
        <v>0.08</v>
      </c>
      <c r="J17" s="28">
        <v>0.83099999999999996</v>
      </c>
    </row>
    <row r="18" spans="1:10" ht="13.2" x14ac:dyDescent="0.3">
      <c r="A18" s="26" t="s">
        <v>207</v>
      </c>
      <c r="B18" s="28">
        <v>0.14299999999999999</v>
      </c>
      <c r="C18" s="28">
        <v>0.28999999999999998</v>
      </c>
      <c r="D18" s="28">
        <v>8.5000000000000006E-2</v>
      </c>
      <c r="E18" s="28">
        <v>0.19</v>
      </c>
      <c r="F18" s="28">
        <v>0</v>
      </c>
      <c r="G18" s="28">
        <v>0.08</v>
      </c>
      <c r="H18" s="28">
        <v>0.02</v>
      </c>
      <c r="I18" s="28">
        <v>0</v>
      </c>
      <c r="J18" s="28">
        <v>0</v>
      </c>
    </row>
    <row r="19" spans="1:10" ht="13.2" x14ac:dyDescent="0.3">
      <c r="A19" s="26" t="s">
        <v>208</v>
      </c>
      <c r="B19" s="28">
        <v>0</v>
      </c>
      <c r="C19" s="28">
        <v>0</v>
      </c>
      <c r="D19" s="28">
        <v>0.76</v>
      </c>
      <c r="E19" s="28">
        <v>0.81</v>
      </c>
      <c r="F19" s="28">
        <v>0</v>
      </c>
      <c r="G19" s="28">
        <v>0.24</v>
      </c>
      <c r="H19" s="28">
        <v>0.46</v>
      </c>
      <c r="I19" s="28">
        <v>0.12</v>
      </c>
      <c r="J19" s="28">
        <v>0.34</v>
      </c>
    </row>
    <row r="20" spans="1:10" ht="13.2" x14ac:dyDescent="0.3">
      <c r="A20" s="26" t="s">
        <v>209</v>
      </c>
      <c r="B20" s="28">
        <v>0.51400000000000001</v>
      </c>
      <c r="C20" s="28">
        <v>0.09</v>
      </c>
      <c r="D20" s="28">
        <v>7.0000000000000007E-2</v>
      </c>
      <c r="E20" s="28">
        <v>0</v>
      </c>
      <c r="F20" s="28">
        <v>0</v>
      </c>
      <c r="G20" s="28">
        <v>0.12</v>
      </c>
      <c r="H20" s="28">
        <v>0.52</v>
      </c>
      <c r="I20" s="28">
        <v>0.76</v>
      </c>
      <c r="J20" s="28">
        <v>0.56000000000000005</v>
      </c>
    </row>
    <row r="21" spans="1:10" ht="13.2" x14ac:dyDescent="0.3">
      <c r="A21" s="26" t="s">
        <v>210</v>
      </c>
      <c r="B21" s="28">
        <v>0.34300000000000003</v>
      </c>
      <c r="C21" s="28">
        <v>0.62</v>
      </c>
      <c r="D21" s="28">
        <v>8.5000000000000006E-2</v>
      </c>
      <c r="E21" s="28">
        <v>0</v>
      </c>
      <c r="F21" s="28">
        <v>1</v>
      </c>
      <c r="G21" s="28">
        <v>0.56000000000000005</v>
      </c>
      <c r="H21" s="28">
        <v>0</v>
      </c>
      <c r="I21" s="28">
        <v>0.12</v>
      </c>
      <c r="J21" s="28">
        <v>0.1</v>
      </c>
    </row>
    <row r="22" spans="1:10" ht="13.2" x14ac:dyDescent="0.3">
      <c r="A22" s="26" t="s">
        <v>211</v>
      </c>
      <c r="B22" s="28">
        <v>0.34</v>
      </c>
      <c r="C22" s="28">
        <v>0.32</v>
      </c>
      <c r="D22" s="28">
        <v>0.34</v>
      </c>
      <c r="E22" s="28">
        <v>0.56000000000000005</v>
      </c>
      <c r="F22" s="28">
        <v>0.72</v>
      </c>
      <c r="G22" s="28">
        <v>0.8</v>
      </c>
      <c r="H22" s="28">
        <v>0.34</v>
      </c>
      <c r="I22" s="28">
        <v>0.52</v>
      </c>
      <c r="J22" s="28">
        <v>0.8</v>
      </c>
    </row>
    <row r="23" spans="1:10" ht="13.2" x14ac:dyDescent="0.3">
      <c r="A23" s="29" t="s">
        <v>212</v>
      </c>
      <c r="B23" s="28">
        <v>0.17</v>
      </c>
      <c r="C23" s="28">
        <v>0.28999999999999998</v>
      </c>
      <c r="D23" s="28">
        <v>0.373</v>
      </c>
      <c r="E23" s="28">
        <v>0.31</v>
      </c>
      <c r="F23" s="28">
        <v>0.17</v>
      </c>
      <c r="G23" s="28">
        <v>0.04</v>
      </c>
      <c r="H23" s="28">
        <v>0.28000000000000003</v>
      </c>
      <c r="I23" s="28">
        <v>0.16</v>
      </c>
      <c r="J23" s="28">
        <v>0.31</v>
      </c>
    </row>
    <row r="24" spans="1:10" ht="13.2" x14ac:dyDescent="0.3">
      <c r="A24" s="29" t="s">
        <v>213</v>
      </c>
      <c r="B24" s="28">
        <v>0.54</v>
      </c>
      <c r="C24" s="28">
        <v>0.5</v>
      </c>
      <c r="D24" s="28">
        <v>0.42399999999999999</v>
      </c>
      <c r="E24" s="28">
        <v>0.56000000000000005</v>
      </c>
      <c r="F24" s="28">
        <v>0.62</v>
      </c>
      <c r="G24" s="28">
        <v>0.44</v>
      </c>
      <c r="H24" s="28">
        <v>0.62</v>
      </c>
      <c r="I24" s="28">
        <v>0.76</v>
      </c>
      <c r="J24" s="28">
        <v>0.63</v>
      </c>
    </row>
    <row r="25" spans="1:10" ht="13.2" x14ac:dyDescent="0.3">
      <c r="A25" s="29" t="s">
        <v>214</v>
      </c>
      <c r="B25" s="28">
        <v>0.28999999999999998</v>
      </c>
      <c r="C25" s="28">
        <v>0.21</v>
      </c>
      <c r="D25" s="28">
        <v>0.20300000000000001</v>
      </c>
      <c r="E25" s="28">
        <v>0.13</v>
      </c>
      <c r="F25" s="28">
        <v>0.21</v>
      </c>
      <c r="G25" s="28">
        <v>0.52</v>
      </c>
      <c r="H25" s="28">
        <v>0.1</v>
      </c>
      <c r="I25" s="28">
        <v>0.08</v>
      </c>
      <c r="J25" s="28">
        <v>0.06</v>
      </c>
    </row>
  </sheetData>
  <mergeCells count="1">
    <mergeCell ref="A1:J1"/>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434B9B-14ED-4A4A-92FB-70B8CB615081}">
  <dimension ref="A1:T13"/>
  <sheetViews>
    <sheetView workbookViewId="0">
      <selection sqref="A1:T1"/>
    </sheetView>
  </sheetViews>
  <sheetFormatPr defaultRowHeight="14.4" x14ac:dyDescent="0.3"/>
  <cols>
    <col min="1" max="1" width="21.88671875" bestFit="1" customWidth="1"/>
  </cols>
  <sheetData>
    <row r="1" spans="1:20" s="38" customFormat="1" ht="34.200000000000003" customHeight="1" thickBot="1" x14ac:dyDescent="0.35">
      <c r="A1" s="64" t="s">
        <v>374</v>
      </c>
      <c r="B1" s="65"/>
      <c r="C1" s="65"/>
      <c r="D1" s="65"/>
      <c r="E1" s="65"/>
      <c r="F1" s="65"/>
      <c r="G1" s="65"/>
      <c r="H1" s="65"/>
      <c r="I1" s="65"/>
      <c r="J1" s="65"/>
      <c r="K1" s="65"/>
      <c r="L1" s="65"/>
      <c r="M1" s="65"/>
      <c r="N1" s="65"/>
      <c r="O1" s="65"/>
      <c r="P1" s="65"/>
      <c r="Q1" s="65"/>
      <c r="R1" s="65"/>
      <c r="S1" s="65"/>
      <c r="T1" s="65"/>
    </row>
    <row r="2" spans="1:20" ht="89.4" thickTop="1" x14ac:dyDescent="0.3">
      <c r="A2" s="15"/>
      <c r="B2" s="6" t="s">
        <v>0</v>
      </c>
      <c r="C2" s="6" t="s">
        <v>1</v>
      </c>
      <c r="D2" s="6" t="s">
        <v>2</v>
      </c>
      <c r="E2" s="6" t="s">
        <v>3</v>
      </c>
      <c r="F2" s="6" t="s">
        <v>4</v>
      </c>
      <c r="G2" s="6" t="s">
        <v>5</v>
      </c>
      <c r="H2" s="6" t="s">
        <v>6</v>
      </c>
      <c r="I2" s="6" t="s">
        <v>7</v>
      </c>
      <c r="J2" s="6" t="s">
        <v>140</v>
      </c>
      <c r="K2" s="6" t="s">
        <v>8</v>
      </c>
      <c r="L2" s="6" t="s">
        <v>9</v>
      </c>
      <c r="M2" s="6" t="s">
        <v>10</v>
      </c>
      <c r="N2" s="6" t="s">
        <v>170</v>
      </c>
      <c r="O2" s="6" t="s">
        <v>12</v>
      </c>
      <c r="P2" s="6" t="s">
        <v>141</v>
      </c>
      <c r="Q2" s="6" t="s">
        <v>13</v>
      </c>
      <c r="R2" s="6" t="s">
        <v>14</v>
      </c>
      <c r="S2" s="6" t="s">
        <v>15</v>
      </c>
      <c r="T2" s="6" t="s">
        <v>16</v>
      </c>
    </row>
    <row r="3" spans="1:20" x14ac:dyDescent="0.3">
      <c r="A3" s="7" t="s">
        <v>142</v>
      </c>
      <c r="B3" s="16">
        <v>1</v>
      </c>
      <c r="C3" s="16">
        <v>0.8</v>
      </c>
      <c r="D3" s="16">
        <v>1</v>
      </c>
      <c r="E3" s="16">
        <v>0.97142857142857142</v>
      </c>
      <c r="F3" s="16">
        <v>0.7142857142857143</v>
      </c>
      <c r="G3" s="16">
        <v>0.94285714285714284</v>
      </c>
      <c r="H3" s="16">
        <v>0.88571428571428568</v>
      </c>
      <c r="I3" s="16">
        <v>0.94285714285714284</v>
      </c>
      <c r="J3" s="16">
        <v>0.2857142857142857</v>
      </c>
      <c r="K3" s="16">
        <v>0.4</v>
      </c>
      <c r="L3" s="16">
        <v>0.51428571428571423</v>
      </c>
      <c r="M3" s="16">
        <v>0.11428571428571428</v>
      </c>
      <c r="N3" s="16">
        <v>0.17142857142857143</v>
      </c>
      <c r="O3" s="16">
        <v>0.2</v>
      </c>
      <c r="P3" s="16">
        <v>0.31428571428571428</v>
      </c>
      <c r="Q3" s="16">
        <v>0</v>
      </c>
      <c r="R3" s="16">
        <v>0</v>
      </c>
      <c r="S3" s="16">
        <v>0.34285714285714286</v>
      </c>
      <c r="T3" s="16">
        <v>2.8571428571428571E-2</v>
      </c>
    </row>
    <row r="4" spans="1:20" x14ac:dyDescent="0.3">
      <c r="A4" s="7" t="s">
        <v>143</v>
      </c>
      <c r="B4" s="16">
        <v>1</v>
      </c>
      <c r="C4" s="16">
        <v>1</v>
      </c>
      <c r="D4" s="16">
        <v>1</v>
      </c>
      <c r="E4" s="16">
        <v>0.91176470588235292</v>
      </c>
      <c r="F4" s="16">
        <v>0.91176470588235292</v>
      </c>
      <c r="G4" s="16">
        <v>0.97058823529411764</v>
      </c>
      <c r="H4" s="16">
        <v>0.97058823529411764</v>
      </c>
      <c r="I4" s="16">
        <v>0.94117647058823528</v>
      </c>
      <c r="J4" s="16">
        <v>0.38235294117647056</v>
      </c>
      <c r="K4" s="16">
        <v>0.35294117647058826</v>
      </c>
      <c r="L4" s="16">
        <v>0.41176470588235292</v>
      </c>
      <c r="M4" s="16">
        <v>5.8823529411764705E-2</v>
      </c>
      <c r="N4" s="16">
        <v>2.9411764705882353E-2</v>
      </c>
      <c r="O4" s="16">
        <v>0.47058823529411764</v>
      </c>
      <c r="P4" s="16">
        <v>0.52941176470588236</v>
      </c>
      <c r="Q4" s="16">
        <v>5.8823529411764705E-2</v>
      </c>
      <c r="R4" s="16">
        <v>5.8823529411764705E-2</v>
      </c>
      <c r="S4" s="16">
        <v>0.38235294117647056</v>
      </c>
      <c r="T4" s="16">
        <v>0</v>
      </c>
    </row>
    <row r="5" spans="1:20" x14ac:dyDescent="0.3">
      <c r="A5" s="7" t="s">
        <v>144</v>
      </c>
      <c r="B5" s="16">
        <v>0.98305084745762716</v>
      </c>
      <c r="C5" s="16">
        <v>0.49152542372881358</v>
      </c>
      <c r="D5" s="16">
        <v>0.84745762711864403</v>
      </c>
      <c r="E5" s="16">
        <v>0.66101694915254239</v>
      </c>
      <c r="F5" s="16">
        <v>0.59322033898305082</v>
      </c>
      <c r="G5" s="16">
        <v>0.61016949152542377</v>
      </c>
      <c r="H5" s="16">
        <v>0.32203389830508472</v>
      </c>
      <c r="I5" s="16">
        <v>0.83050847457627119</v>
      </c>
      <c r="J5" s="16">
        <v>0.42372881355932202</v>
      </c>
      <c r="K5" s="16">
        <v>0.16949152542372881</v>
      </c>
      <c r="L5" s="16">
        <v>0.15254237288135594</v>
      </c>
      <c r="M5" s="16">
        <v>0.2711864406779661</v>
      </c>
      <c r="N5" s="16">
        <v>0.40699999999999997</v>
      </c>
      <c r="O5" s="16">
        <v>0.10169491525423729</v>
      </c>
      <c r="P5" s="16">
        <v>0.15254237288135594</v>
      </c>
      <c r="Q5" s="16">
        <v>3.3898305084745763E-2</v>
      </c>
      <c r="R5" s="16">
        <v>0.13559322033898305</v>
      </c>
      <c r="S5" s="16">
        <v>5.0847457627118647E-2</v>
      </c>
      <c r="T5" s="16">
        <v>0.11864406779661017</v>
      </c>
    </row>
    <row r="6" spans="1:20" x14ac:dyDescent="0.3">
      <c r="A6" s="7" t="s">
        <v>145</v>
      </c>
      <c r="B6" s="16">
        <v>0.9375</v>
      </c>
      <c r="C6" s="16">
        <v>0.75</v>
      </c>
      <c r="D6" s="16">
        <v>0.9375</v>
      </c>
      <c r="E6" s="16">
        <v>0.875</v>
      </c>
      <c r="F6" s="16">
        <v>0.5</v>
      </c>
      <c r="G6" s="16">
        <v>0.5</v>
      </c>
      <c r="H6" s="16">
        <v>0.5625</v>
      </c>
      <c r="I6" s="16">
        <v>0.25</v>
      </c>
      <c r="J6" s="16">
        <v>0.5625</v>
      </c>
      <c r="K6" s="16">
        <v>0.1875</v>
      </c>
      <c r="L6" s="16">
        <v>0.125</v>
      </c>
      <c r="M6" s="16">
        <v>1</v>
      </c>
      <c r="N6" s="16">
        <v>0.1875</v>
      </c>
      <c r="O6" s="16">
        <v>0</v>
      </c>
      <c r="P6" s="16">
        <v>0</v>
      </c>
      <c r="Q6" s="16">
        <v>0</v>
      </c>
      <c r="R6" s="16">
        <v>0.4375</v>
      </c>
      <c r="S6" s="16">
        <v>0.1875</v>
      </c>
      <c r="T6" s="16">
        <v>6.25E-2</v>
      </c>
    </row>
    <row r="7" spans="1:20" x14ac:dyDescent="0.3">
      <c r="A7" s="7" t="s">
        <v>146</v>
      </c>
      <c r="B7" s="16">
        <v>1</v>
      </c>
      <c r="C7" s="16">
        <v>0.93617021276595747</v>
      </c>
      <c r="D7" s="16">
        <v>1</v>
      </c>
      <c r="E7" s="16">
        <v>0.91489361702127658</v>
      </c>
      <c r="F7" s="16">
        <v>0.97872340425531912</v>
      </c>
      <c r="G7" s="16">
        <v>0.95744680851063835</v>
      </c>
      <c r="H7" s="16">
        <v>0.82978723404255317</v>
      </c>
      <c r="I7" s="16">
        <v>0.95744680851063835</v>
      </c>
      <c r="J7" s="16">
        <v>0.31914893617021278</v>
      </c>
      <c r="K7" s="16">
        <v>0.68085106382978722</v>
      </c>
      <c r="L7" s="16">
        <v>0.80851063829787229</v>
      </c>
      <c r="M7" s="16">
        <v>0.46808510638297873</v>
      </c>
      <c r="N7" s="16">
        <v>0.46800000000000003</v>
      </c>
      <c r="O7" s="16">
        <v>0.1702127659574468</v>
      </c>
      <c r="P7" s="16">
        <v>0.40425531914893614</v>
      </c>
      <c r="Q7" s="16">
        <v>2.1276595744680851E-2</v>
      </c>
      <c r="R7" s="16">
        <v>0.14893617021276595</v>
      </c>
      <c r="S7" s="16">
        <v>0.23404255319148937</v>
      </c>
      <c r="T7" s="16">
        <v>0.10638297872340426</v>
      </c>
    </row>
    <row r="8" spans="1:20" x14ac:dyDescent="0.3">
      <c r="A8" s="7" t="s">
        <v>149</v>
      </c>
      <c r="B8" s="16">
        <v>1</v>
      </c>
      <c r="C8" s="16">
        <v>0.36</v>
      </c>
      <c r="D8" s="16">
        <v>1</v>
      </c>
      <c r="E8" s="16">
        <v>0.88</v>
      </c>
      <c r="F8" s="16">
        <v>0.72</v>
      </c>
      <c r="G8" s="16">
        <v>0.96</v>
      </c>
      <c r="H8" s="16">
        <v>0.68</v>
      </c>
      <c r="I8" s="16">
        <v>0.56000000000000005</v>
      </c>
      <c r="J8" s="16">
        <v>0.84</v>
      </c>
      <c r="K8" s="16">
        <v>0.8</v>
      </c>
      <c r="L8" s="16">
        <v>0.68</v>
      </c>
      <c r="M8" s="16">
        <v>0.2</v>
      </c>
      <c r="N8" s="16">
        <v>0.12</v>
      </c>
      <c r="O8" s="16">
        <v>0.12</v>
      </c>
      <c r="P8" s="16">
        <v>0.64</v>
      </c>
      <c r="Q8" s="16">
        <v>0</v>
      </c>
      <c r="R8" s="16">
        <v>0.12</v>
      </c>
      <c r="S8" s="16">
        <v>0.08</v>
      </c>
      <c r="T8" s="16">
        <v>0.2</v>
      </c>
    </row>
    <row r="9" spans="1:20" x14ac:dyDescent="0.3">
      <c r="A9" s="7" t="s">
        <v>147</v>
      </c>
      <c r="B9" s="16">
        <v>1</v>
      </c>
      <c r="C9" s="16">
        <v>0.34</v>
      </c>
      <c r="D9" s="16">
        <v>1</v>
      </c>
      <c r="E9" s="16">
        <v>0.82</v>
      </c>
      <c r="F9" s="16">
        <v>0.94</v>
      </c>
      <c r="G9" s="16">
        <v>0.92</v>
      </c>
      <c r="H9" s="16">
        <v>0.86</v>
      </c>
      <c r="I9" s="16">
        <v>0.44</v>
      </c>
      <c r="J9" s="16">
        <v>0.04</v>
      </c>
      <c r="K9" s="16">
        <v>0.32</v>
      </c>
      <c r="L9" s="16">
        <v>0.3</v>
      </c>
      <c r="M9" s="16">
        <v>0.28000000000000003</v>
      </c>
      <c r="N9" s="16">
        <v>0</v>
      </c>
      <c r="O9" s="16">
        <v>0.54</v>
      </c>
      <c r="P9" s="16">
        <v>0.5</v>
      </c>
      <c r="Q9" s="16">
        <v>0.04</v>
      </c>
      <c r="R9" s="16">
        <v>0.26</v>
      </c>
      <c r="S9" s="16">
        <v>0.14000000000000001</v>
      </c>
      <c r="T9" s="16">
        <v>0.12</v>
      </c>
    </row>
    <row r="10" spans="1:20" x14ac:dyDescent="0.3">
      <c r="A10" s="7" t="s">
        <v>148</v>
      </c>
      <c r="B10" s="16">
        <v>1</v>
      </c>
      <c r="C10" s="16">
        <v>0.84</v>
      </c>
      <c r="D10" s="16">
        <v>1</v>
      </c>
      <c r="E10" s="16">
        <v>0.84</v>
      </c>
      <c r="F10" s="16">
        <v>0.72</v>
      </c>
      <c r="G10" s="16">
        <v>0.76</v>
      </c>
      <c r="H10" s="16">
        <v>0.32</v>
      </c>
      <c r="I10" s="16">
        <v>0.84</v>
      </c>
      <c r="J10" s="16">
        <v>0.68</v>
      </c>
      <c r="K10" s="16">
        <v>0.48</v>
      </c>
      <c r="L10" s="16">
        <v>0.28000000000000003</v>
      </c>
      <c r="M10" s="16">
        <v>0.2</v>
      </c>
      <c r="N10" s="16">
        <v>0.52</v>
      </c>
      <c r="O10" s="16">
        <v>0.6</v>
      </c>
      <c r="P10" s="16">
        <v>0.68</v>
      </c>
      <c r="Q10" s="16">
        <v>0.04</v>
      </c>
      <c r="R10" s="16">
        <v>0.12</v>
      </c>
      <c r="S10" s="16">
        <v>0.28000000000000003</v>
      </c>
      <c r="T10" s="16">
        <v>0.08</v>
      </c>
    </row>
    <row r="11" spans="1:20" x14ac:dyDescent="0.3">
      <c r="A11" s="7" t="s">
        <v>150</v>
      </c>
      <c r="B11" s="16">
        <v>1</v>
      </c>
      <c r="C11" s="16">
        <v>0.91549295774647887</v>
      </c>
      <c r="D11" s="16">
        <v>0.9859154929577465</v>
      </c>
      <c r="E11" s="16">
        <v>0.971830985915493</v>
      </c>
      <c r="F11" s="16">
        <v>0.95774647887323938</v>
      </c>
      <c r="G11" s="16">
        <v>0.94366197183098588</v>
      </c>
      <c r="H11" s="16">
        <v>0.84507042253521125</v>
      </c>
      <c r="I11" s="16">
        <v>1</v>
      </c>
      <c r="J11" s="16">
        <v>0.14084507042253522</v>
      </c>
      <c r="K11" s="16">
        <v>0.77464788732394363</v>
      </c>
      <c r="L11" s="16">
        <v>0.73239436619718312</v>
      </c>
      <c r="M11" s="16">
        <v>0.676056338028169</v>
      </c>
      <c r="N11" s="16">
        <v>0.70399999999999996</v>
      </c>
      <c r="O11" s="16">
        <v>0</v>
      </c>
      <c r="P11" s="16">
        <v>0.30985915492957744</v>
      </c>
      <c r="Q11" s="16">
        <v>0.647887323943662</v>
      </c>
      <c r="R11" s="16">
        <v>0.56338028169014087</v>
      </c>
      <c r="S11" s="16">
        <v>0.323943661971831</v>
      </c>
      <c r="T11" s="16">
        <v>0.25352112676056338</v>
      </c>
    </row>
    <row r="12" spans="1:20" x14ac:dyDescent="0.3">
      <c r="A12" s="7" t="s">
        <v>139</v>
      </c>
      <c r="B12" s="16">
        <v>0.99399999999999999</v>
      </c>
      <c r="C12" s="16">
        <v>0.72</v>
      </c>
      <c r="D12" s="16">
        <v>0.97</v>
      </c>
      <c r="E12" s="16">
        <v>0.87</v>
      </c>
      <c r="F12" s="16">
        <v>0.82</v>
      </c>
      <c r="G12" s="16">
        <v>0.78</v>
      </c>
      <c r="H12" s="16">
        <v>0.72</v>
      </c>
      <c r="I12" s="16">
        <v>0.8</v>
      </c>
      <c r="J12" s="16">
        <v>0.33</v>
      </c>
      <c r="K12" s="16">
        <v>0.64</v>
      </c>
      <c r="L12" s="16">
        <v>0.63</v>
      </c>
      <c r="M12" s="16">
        <v>0.37</v>
      </c>
      <c r="N12" s="16">
        <v>0.33</v>
      </c>
      <c r="O12" s="16">
        <v>0.23</v>
      </c>
      <c r="P12" s="16">
        <v>0.38</v>
      </c>
      <c r="Q12" s="16">
        <v>0.15</v>
      </c>
      <c r="R12" s="16">
        <v>0.23</v>
      </c>
      <c r="S12" s="16">
        <v>0.22</v>
      </c>
      <c r="T12" s="16">
        <v>0.12</v>
      </c>
    </row>
    <row r="13" spans="1:20" x14ac:dyDescent="0.3">
      <c r="A13" s="59" t="s">
        <v>366</v>
      </c>
    </row>
  </sheetData>
  <mergeCells count="1">
    <mergeCell ref="A1:T1"/>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A34475-9D60-44DE-BB30-804477CF4861}">
  <dimension ref="A1:T13"/>
  <sheetViews>
    <sheetView workbookViewId="0">
      <selection sqref="A1:T1"/>
    </sheetView>
  </sheetViews>
  <sheetFormatPr defaultRowHeight="14.4" x14ac:dyDescent="0.3"/>
  <cols>
    <col min="1" max="1" width="16.5546875" customWidth="1"/>
  </cols>
  <sheetData>
    <row r="1" spans="1:20" s="38" customFormat="1" ht="34.200000000000003" customHeight="1" x14ac:dyDescent="0.3">
      <c r="A1" s="64" t="s">
        <v>373</v>
      </c>
      <c r="B1" s="65"/>
      <c r="C1" s="65"/>
      <c r="D1" s="65"/>
      <c r="E1" s="65"/>
      <c r="F1" s="65"/>
      <c r="G1" s="65"/>
      <c r="H1" s="65"/>
      <c r="I1" s="65"/>
      <c r="J1" s="65"/>
      <c r="K1" s="65"/>
      <c r="L1" s="65"/>
      <c r="M1" s="65"/>
      <c r="N1" s="65"/>
      <c r="O1" s="65"/>
      <c r="P1" s="65"/>
      <c r="Q1" s="65"/>
      <c r="R1" s="65"/>
      <c r="S1" s="65"/>
      <c r="T1" s="65"/>
    </row>
    <row r="2" spans="1:20" ht="88.8" x14ac:dyDescent="0.3">
      <c r="A2" s="5"/>
      <c r="B2" s="6" t="s">
        <v>0</v>
      </c>
      <c r="C2" s="6" t="s">
        <v>1</v>
      </c>
      <c r="D2" s="6" t="s">
        <v>2</v>
      </c>
      <c r="E2" s="6" t="s">
        <v>3</v>
      </c>
      <c r="F2" s="6" t="s">
        <v>4</v>
      </c>
      <c r="G2" s="6" t="s">
        <v>5</v>
      </c>
      <c r="H2" s="6" t="s">
        <v>6</v>
      </c>
      <c r="I2" s="6" t="s">
        <v>7</v>
      </c>
      <c r="J2" s="6" t="s">
        <v>140</v>
      </c>
      <c r="K2" s="6" t="s">
        <v>8</v>
      </c>
      <c r="L2" s="6" t="s">
        <v>9</v>
      </c>
      <c r="M2" s="6" t="s">
        <v>10</v>
      </c>
      <c r="N2" s="6" t="s">
        <v>11</v>
      </c>
      <c r="O2" s="6" t="s">
        <v>12</v>
      </c>
      <c r="P2" s="6" t="s">
        <v>141</v>
      </c>
      <c r="Q2" s="6" t="s">
        <v>13</v>
      </c>
      <c r="R2" s="6" t="s">
        <v>14</v>
      </c>
      <c r="S2" s="6" t="s">
        <v>15</v>
      </c>
      <c r="T2" s="6" t="s">
        <v>16</v>
      </c>
    </row>
    <row r="3" spans="1:20" x14ac:dyDescent="0.3">
      <c r="A3" s="7" t="s">
        <v>142</v>
      </c>
      <c r="B3" s="8">
        <v>100000</v>
      </c>
      <c r="C3" s="8">
        <v>12000</v>
      </c>
      <c r="D3" s="8">
        <v>6000</v>
      </c>
      <c r="E3" s="8">
        <v>3000</v>
      </c>
      <c r="F3" s="8">
        <v>15000</v>
      </c>
      <c r="G3" s="8">
        <v>5000</v>
      </c>
      <c r="H3" s="8">
        <v>8333</v>
      </c>
      <c r="I3" s="8">
        <v>13000</v>
      </c>
      <c r="J3" s="8">
        <v>45000</v>
      </c>
      <c r="K3" s="8">
        <v>40000</v>
      </c>
      <c r="L3" s="8">
        <v>16667</v>
      </c>
      <c r="M3" s="8">
        <v>6500</v>
      </c>
      <c r="N3" s="8">
        <v>55000</v>
      </c>
      <c r="O3" s="8">
        <v>9000</v>
      </c>
      <c r="P3" s="8">
        <v>50000</v>
      </c>
      <c r="Q3" s="8" t="s">
        <v>17</v>
      </c>
      <c r="R3" s="8" t="s">
        <v>17</v>
      </c>
      <c r="S3" s="8">
        <v>2916.5</v>
      </c>
      <c r="T3" s="8">
        <v>2500</v>
      </c>
    </row>
    <row r="4" spans="1:20" x14ac:dyDescent="0.3">
      <c r="A4" s="7" t="s">
        <v>143</v>
      </c>
      <c r="B4" s="8">
        <v>95000</v>
      </c>
      <c r="C4" s="8">
        <v>16500</v>
      </c>
      <c r="D4" s="8">
        <v>10000</v>
      </c>
      <c r="E4" s="8">
        <v>3000</v>
      </c>
      <c r="F4" s="8">
        <v>12000</v>
      </c>
      <c r="G4" s="8">
        <v>6667</v>
      </c>
      <c r="H4" s="8">
        <v>7500</v>
      </c>
      <c r="I4" s="8">
        <v>12000</v>
      </c>
      <c r="J4" s="8">
        <v>30000</v>
      </c>
      <c r="K4" s="8">
        <v>27500</v>
      </c>
      <c r="L4" s="8">
        <v>500</v>
      </c>
      <c r="M4" s="8">
        <v>15000</v>
      </c>
      <c r="N4" s="8">
        <v>50000</v>
      </c>
      <c r="O4" s="8">
        <v>9000</v>
      </c>
      <c r="P4" s="8">
        <v>20000</v>
      </c>
      <c r="Q4" s="8">
        <v>10000</v>
      </c>
      <c r="R4" s="8">
        <v>2500</v>
      </c>
      <c r="S4" s="8">
        <v>1667</v>
      </c>
      <c r="T4" s="8" t="s">
        <v>17</v>
      </c>
    </row>
    <row r="5" spans="1:20" x14ac:dyDescent="0.3">
      <c r="A5" s="7" t="s">
        <v>144</v>
      </c>
      <c r="B5" s="8">
        <v>100000</v>
      </c>
      <c r="C5" s="8">
        <v>9000</v>
      </c>
      <c r="D5" s="8">
        <v>9000</v>
      </c>
      <c r="E5" s="8">
        <v>2500</v>
      </c>
      <c r="F5" s="8">
        <v>15000</v>
      </c>
      <c r="G5" s="8">
        <v>5416.5</v>
      </c>
      <c r="H5" s="8">
        <v>5000</v>
      </c>
      <c r="I5" s="8">
        <v>20000</v>
      </c>
      <c r="J5" s="8">
        <v>60000</v>
      </c>
      <c r="K5" s="8">
        <v>15000</v>
      </c>
      <c r="L5" s="8">
        <v>1667</v>
      </c>
      <c r="M5" s="8">
        <v>3333</v>
      </c>
      <c r="N5" s="8">
        <v>50000</v>
      </c>
      <c r="O5" s="8">
        <v>6000</v>
      </c>
      <c r="P5" s="8">
        <v>15000</v>
      </c>
      <c r="Q5" s="8">
        <v>9000</v>
      </c>
      <c r="R5" s="8">
        <v>2333.5</v>
      </c>
      <c r="S5" s="8">
        <v>1667</v>
      </c>
      <c r="T5" s="8">
        <v>16667</v>
      </c>
    </row>
    <row r="6" spans="1:20" x14ac:dyDescent="0.3">
      <c r="A6" s="7" t="s">
        <v>145</v>
      </c>
      <c r="B6" s="8">
        <v>70000</v>
      </c>
      <c r="C6" s="8">
        <v>15000</v>
      </c>
      <c r="D6" s="8">
        <v>10000</v>
      </c>
      <c r="E6" s="8">
        <v>2500</v>
      </c>
      <c r="F6" s="8">
        <v>11000</v>
      </c>
      <c r="G6" s="8">
        <v>8333</v>
      </c>
      <c r="H6" s="8">
        <v>6667</v>
      </c>
      <c r="I6" s="8">
        <v>13000</v>
      </c>
      <c r="J6" s="8">
        <v>40000</v>
      </c>
      <c r="K6" s="8">
        <v>6000</v>
      </c>
      <c r="L6" s="8">
        <v>5000</v>
      </c>
      <c r="M6" s="8">
        <v>10833.5</v>
      </c>
      <c r="N6" s="8">
        <v>35000</v>
      </c>
      <c r="O6" s="8" t="s">
        <v>17</v>
      </c>
      <c r="P6" s="8" t="s">
        <v>17</v>
      </c>
      <c r="Q6" s="8" t="s">
        <v>17</v>
      </c>
      <c r="R6" s="8">
        <v>25000</v>
      </c>
      <c r="S6" s="8">
        <v>3333</v>
      </c>
      <c r="T6" s="8">
        <v>33333</v>
      </c>
    </row>
    <row r="7" spans="1:20" x14ac:dyDescent="0.3">
      <c r="A7" s="7" t="s">
        <v>146</v>
      </c>
      <c r="B7" s="8">
        <v>70000</v>
      </c>
      <c r="C7" s="8">
        <v>10000</v>
      </c>
      <c r="D7" s="8">
        <v>9000</v>
      </c>
      <c r="E7" s="8">
        <v>1500</v>
      </c>
      <c r="F7" s="8">
        <v>15000</v>
      </c>
      <c r="G7" s="8">
        <v>8333</v>
      </c>
      <c r="H7" s="8">
        <v>5000</v>
      </c>
      <c r="I7" s="8">
        <v>16000</v>
      </c>
      <c r="J7" s="8">
        <v>20000</v>
      </c>
      <c r="K7" s="8">
        <v>10500</v>
      </c>
      <c r="L7" s="8">
        <v>5833.5</v>
      </c>
      <c r="M7" s="8">
        <v>9583.5</v>
      </c>
      <c r="N7" s="8">
        <v>50000</v>
      </c>
      <c r="O7" s="8">
        <v>4750</v>
      </c>
      <c r="P7" s="8">
        <v>10000</v>
      </c>
      <c r="Q7" s="8">
        <v>5000</v>
      </c>
      <c r="R7" s="8">
        <v>7500</v>
      </c>
      <c r="S7" s="8">
        <v>4167</v>
      </c>
      <c r="T7" s="8">
        <v>2500</v>
      </c>
    </row>
    <row r="8" spans="1:20" x14ac:dyDescent="0.3">
      <c r="A8" s="7" t="s">
        <v>149</v>
      </c>
      <c r="B8" s="8">
        <v>150000</v>
      </c>
      <c r="C8" s="8">
        <v>15000</v>
      </c>
      <c r="D8" s="8">
        <v>10000</v>
      </c>
      <c r="E8" s="8">
        <v>3000</v>
      </c>
      <c r="F8" s="8">
        <v>18000</v>
      </c>
      <c r="G8" s="8">
        <v>6000</v>
      </c>
      <c r="H8" s="8">
        <v>5833</v>
      </c>
      <c r="I8" s="8">
        <v>21000</v>
      </c>
      <c r="J8" s="8">
        <v>40000</v>
      </c>
      <c r="K8" s="8">
        <v>40000</v>
      </c>
      <c r="L8" s="8">
        <v>1333</v>
      </c>
      <c r="M8" s="8">
        <v>8333</v>
      </c>
      <c r="N8" s="8">
        <v>50000</v>
      </c>
      <c r="O8" s="8">
        <v>10000</v>
      </c>
      <c r="P8" s="8">
        <v>10000</v>
      </c>
      <c r="Q8" s="8" t="s">
        <v>17</v>
      </c>
      <c r="R8" s="8">
        <v>11667</v>
      </c>
      <c r="S8" s="8">
        <v>2916.5</v>
      </c>
      <c r="T8" s="8">
        <v>8333</v>
      </c>
    </row>
    <row r="9" spans="1:20" x14ac:dyDescent="0.3">
      <c r="A9" s="7" t="s">
        <v>147</v>
      </c>
      <c r="B9" s="8">
        <v>60000</v>
      </c>
      <c r="C9" s="8">
        <v>2000</v>
      </c>
      <c r="D9" s="8">
        <v>7000</v>
      </c>
      <c r="E9" s="8">
        <v>2500</v>
      </c>
      <c r="F9" s="8">
        <v>10000</v>
      </c>
      <c r="G9" s="8">
        <v>5833</v>
      </c>
      <c r="H9" s="8">
        <v>3333</v>
      </c>
      <c r="I9" s="8">
        <v>10000</v>
      </c>
      <c r="J9" s="8">
        <v>7500</v>
      </c>
      <c r="K9" s="8">
        <v>8500</v>
      </c>
      <c r="L9" s="8">
        <v>867</v>
      </c>
      <c r="M9" s="8">
        <v>7916.5</v>
      </c>
      <c r="N9" s="8" t="s">
        <v>17</v>
      </c>
      <c r="O9" s="8">
        <v>5000</v>
      </c>
      <c r="P9" s="8">
        <v>15000</v>
      </c>
      <c r="Q9" s="8">
        <v>1750</v>
      </c>
      <c r="R9" s="8">
        <v>16667</v>
      </c>
      <c r="S9" s="8">
        <v>500</v>
      </c>
      <c r="T9" s="8">
        <v>1667</v>
      </c>
    </row>
    <row r="10" spans="1:20" x14ac:dyDescent="0.3">
      <c r="A10" s="7" t="s">
        <v>148</v>
      </c>
      <c r="B10" s="8">
        <v>140000</v>
      </c>
      <c r="C10" s="8">
        <v>9000</v>
      </c>
      <c r="D10" s="8">
        <v>9000</v>
      </c>
      <c r="E10" s="8">
        <v>1700</v>
      </c>
      <c r="F10" s="8">
        <v>28500</v>
      </c>
      <c r="G10" s="8">
        <v>1667</v>
      </c>
      <c r="H10" s="8">
        <v>2916.5</v>
      </c>
      <c r="I10" s="8">
        <v>7500</v>
      </c>
      <c r="J10" s="8">
        <v>50000</v>
      </c>
      <c r="K10" s="8">
        <v>27500</v>
      </c>
      <c r="L10" s="8">
        <v>5833</v>
      </c>
      <c r="M10" s="8">
        <v>5833</v>
      </c>
      <c r="N10" s="8">
        <v>20000</v>
      </c>
      <c r="O10" s="8">
        <v>2000</v>
      </c>
      <c r="P10" s="8">
        <v>30000</v>
      </c>
      <c r="Q10" s="8">
        <v>50000</v>
      </c>
      <c r="R10" s="8">
        <v>12500</v>
      </c>
      <c r="S10" s="8">
        <v>3333</v>
      </c>
      <c r="T10" s="8">
        <v>7916.5</v>
      </c>
    </row>
    <row r="11" spans="1:20" x14ac:dyDescent="0.3">
      <c r="A11" s="7" t="s">
        <v>150</v>
      </c>
      <c r="B11" s="8">
        <v>150000</v>
      </c>
      <c r="C11" s="8">
        <v>22000</v>
      </c>
      <c r="D11" s="8">
        <v>15500</v>
      </c>
      <c r="E11" s="8">
        <v>9000</v>
      </c>
      <c r="F11" s="8">
        <v>25000</v>
      </c>
      <c r="G11" s="8">
        <v>9167</v>
      </c>
      <c r="H11" s="8">
        <v>16667</v>
      </c>
      <c r="I11" s="8">
        <v>15000</v>
      </c>
      <c r="J11" s="8">
        <v>50000</v>
      </c>
      <c r="K11" s="8">
        <v>70000</v>
      </c>
      <c r="L11" s="8">
        <v>8333</v>
      </c>
      <c r="M11" s="8">
        <v>10833.5</v>
      </c>
      <c r="N11" s="8">
        <v>150000</v>
      </c>
      <c r="O11" s="8" t="s">
        <v>17</v>
      </c>
      <c r="P11" s="8">
        <v>20000</v>
      </c>
      <c r="Q11" s="8">
        <v>26000</v>
      </c>
      <c r="R11" s="8">
        <v>5000</v>
      </c>
      <c r="S11" s="8">
        <v>3250</v>
      </c>
      <c r="T11" s="8">
        <v>16667</v>
      </c>
    </row>
    <row r="12" spans="1:20" x14ac:dyDescent="0.3">
      <c r="A12" s="7" t="s">
        <v>139</v>
      </c>
      <c r="B12" s="8">
        <v>100000</v>
      </c>
      <c r="C12" s="8">
        <v>12000</v>
      </c>
      <c r="D12" s="8">
        <v>10000</v>
      </c>
      <c r="E12" s="8">
        <v>3000</v>
      </c>
      <c r="F12" s="8">
        <v>15000</v>
      </c>
      <c r="G12" s="8">
        <v>7000</v>
      </c>
      <c r="H12" s="8">
        <v>5000</v>
      </c>
      <c r="I12" s="8">
        <v>15000</v>
      </c>
      <c r="J12" s="8">
        <v>41500</v>
      </c>
      <c r="K12" s="8">
        <v>25000</v>
      </c>
      <c r="L12" s="8">
        <v>5000</v>
      </c>
      <c r="M12" s="8">
        <v>8333</v>
      </c>
      <c r="N12" s="8">
        <v>55000</v>
      </c>
      <c r="O12" s="8">
        <v>5000</v>
      </c>
      <c r="P12" s="8">
        <v>17000</v>
      </c>
      <c r="Q12" s="8">
        <v>22500</v>
      </c>
      <c r="R12" s="8">
        <v>6333</v>
      </c>
      <c r="S12" s="8">
        <v>15000</v>
      </c>
      <c r="T12" s="8">
        <v>2833</v>
      </c>
    </row>
    <row r="13" spans="1:20" x14ac:dyDescent="0.3">
      <c r="A13" s="59" t="s">
        <v>365</v>
      </c>
    </row>
  </sheetData>
  <mergeCells count="1">
    <mergeCell ref="A1:T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4CBED3-E3DA-4EDC-8FD4-012059757CDF}">
  <dimension ref="A1:T13"/>
  <sheetViews>
    <sheetView workbookViewId="0">
      <selection sqref="A1:T1"/>
    </sheetView>
  </sheetViews>
  <sheetFormatPr defaultRowHeight="14.4" x14ac:dyDescent="0.3"/>
  <cols>
    <col min="1" max="1" width="15.44140625" bestFit="1" customWidth="1"/>
  </cols>
  <sheetData>
    <row r="1" spans="1:20" s="38" customFormat="1" ht="34.200000000000003" customHeight="1" x14ac:dyDescent="0.3">
      <c r="A1" s="64" t="s">
        <v>372</v>
      </c>
      <c r="B1" s="65"/>
      <c r="C1" s="65"/>
      <c r="D1" s="65"/>
      <c r="E1" s="65"/>
      <c r="F1" s="65"/>
      <c r="G1" s="65"/>
      <c r="H1" s="65"/>
      <c r="I1" s="65"/>
      <c r="J1" s="65"/>
      <c r="K1" s="65"/>
      <c r="L1" s="65"/>
      <c r="M1" s="65"/>
      <c r="N1" s="65"/>
      <c r="O1" s="65"/>
      <c r="P1" s="65"/>
      <c r="Q1" s="65"/>
      <c r="R1" s="65"/>
      <c r="S1" s="65"/>
      <c r="T1" s="65"/>
    </row>
    <row r="2" spans="1:20" ht="88.8" x14ac:dyDescent="0.3">
      <c r="A2" s="5"/>
      <c r="B2" s="6" t="s">
        <v>0</v>
      </c>
      <c r="C2" s="6" t="s">
        <v>1</v>
      </c>
      <c r="D2" s="6" t="s">
        <v>2</v>
      </c>
      <c r="E2" s="6" t="s">
        <v>3</v>
      </c>
      <c r="F2" s="6" t="s">
        <v>4</v>
      </c>
      <c r="G2" s="6" t="s">
        <v>5</v>
      </c>
      <c r="H2" s="6" t="s">
        <v>6</v>
      </c>
      <c r="I2" s="6" t="s">
        <v>7</v>
      </c>
      <c r="J2" s="6" t="s">
        <v>140</v>
      </c>
      <c r="K2" s="6" t="s">
        <v>8</v>
      </c>
      <c r="L2" s="6" t="s">
        <v>9</v>
      </c>
      <c r="M2" s="6" t="s">
        <v>10</v>
      </c>
      <c r="N2" s="6" t="s">
        <v>11</v>
      </c>
      <c r="O2" s="6" t="s">
        <v>12</v>
      </c>
      <c r="P2" s="6" t="s">
        <v>141</v>
      </c>
      <c r="Q2" s="6" t="s">
        <v>13</v>
      </c>
      <c r="R2" s="6" t="s">
        <v>14</v>
      </c>
      <c r="S2" s="6" t="s">
        <v>15</v>
      </c>
      <c r="T2" s="6" t="s">
        <v>16</v>
      </c>
    </row>
    <row r="3" spans="1:20" x14ac:dyDescent="0.3">
      <c r="A3" s="7" t="s">
        <v>142</v>
      </c>
      <c r="B3" s="8">
        <v>100000</v>
      </c>
      <c r="C3" s="8">
        <v>12000</v>
      </c>
      <c r="D3" s="8">
        <v>6000</v>
      </c>
      <c r="E3" s="8">
        <v>3000</v>
      </c>
      <c r="F3" s="8">
        <v>15000</v>
      </c>
      <c r="G3" s="8">
        <v>5000</v>
      </c>
      <c r="H3" s="8">
        <v>8333</v>
      </c>
      <c r="I3" s="8">
        <v>13000</v>
      </c>
      <c r="J3" s="8">
        <v>45000</v>
      </c>
      <c r="K3" s="8">
        <v>40000</v>
      </c>
      <c r="L3" s="8">
        <v>16667</v>
      </c>
      <c r="M3" s="8">
        <v>6500</v>
      </c>
      <c r="N3" s="8">
        <v>55000</v>
      </c>
      <c r="O3" s="8">
        <v>9000</v>
      </c>
      <c r="P3" s="8">
        <v>50000</v>
      </c>
      <c r="Q3" s="8" t="s">
        <v>17</v>
      </c>
      <c r="R3" s="8" t="s">
        <v>17</v>
      </c>
      <c r="S3" s="8">
        <v>2916.5</v>
      </c>
      <c r="T3" s="8">
        <v>2500</v>
      </c>
    </row>
    <row r="4" spans="1:20" x14ac:dyDescent="0.3">
      <c r="A4" s="7" t="s">
        <v>143</v>
      </c>
      <c r="B4" s="8">
        <v>95000</v>
      </c>
      <c r="C4" s="8">
        <v>16500</v>
      </c>
      <c r="D4" s="8">
        <v>10000</v>
      </c>
      <c r="E4" s="8">
        <v>3000</v>
      </c>
      <c r="F4" s="8">
        <v>12000</v>
      </c>
      <c r="G4" s="8">
        <v>6667</v>
      </c>
      <c r="H4" s="8">
        <v>7500</v>
      </c>
      <c r="I4" s="8">
        <v>12000</v>
      </c>
      <c r="J4" s="8">
        <v>30000</v>
      </c>
      <c r="K4" s="8">
        <v>27500</v>
      </c>
      <c r="L4" s="8">
        <v>500</v>
      </c>
      <c r="M4" s="8">
        <v>15000</v>
      </c>
      <c r="N4" s="8">
        <v>50000</v>
      </c>
      <c r="O4" s="8">
        <v>9000</v>
      </c>
      <c r="P4" s="8">
        <v>20000</v>
      </c>
      <c r="Q4" s="8">
        <v>10000</v>
      </c>
      <c r="R4" s="8">
        <v>2500</v>
      </c>
      <c r="S4" s="8">
        <v>1667</v>
      </c>
      <c r="T4" s="8" t="s">
        <v>17</v>
      </c>
    </row>
    <row r="5" spans="1:20" x14ac:dyDescent="0.3">
      <c r="A5" s="7" t="s">
        <v>144</v>
      </c>
      <c r="B5" s="8">
        <v>100000</v>
      </c>
      <c r="C5" s="8">
        <v>9000</v>
      </c>
      <c r="D5" s="8">
        <v>9000</v>
      </c>
      <c r="E5" s="8">
        <v>2500</v>
      </c>
      <c r="F5" s="8">
        <v>15000</v>
      </c>
      <c r="G5" s="8">
        <v>5416.5</v>
      </c>
      <c r="H5" s="8">
        <v>5000</v>
      </c>
      <c r="I5" s="8">
        <v>20000</v>
      </c>
      <c r="J5" s="8">
        <v>60000</v>
      </c>
      <c r="K5" s="8">
        <v>15000</v>
      </c>
      <c r="L5" s="8">
        <v>1667</v>
      </c>
      <c r="M5" s="8">
        <v>3333</v>
      </c>
      <c r="N5" s="8">
        <v>50000</v>
      </c>
      <c r="O5" s="8">
        <v>6000</v>
      </c>
      <c r="P5" s="8">
        <v>15000</v>
      </c>
      <c r="Q5" s="8">
        <v>9000</v>
      </c>
      <c r="R5" s="8">
        <v>2333.5</v>
      </c>
      <c r="S5" s="8">
        <v>1667</v>
      </c>
      <c r="T5" s="8">
        <v>16667</v>
      </c>
    </row>
    <row r="6" spans="1:20" x14ac:dyDescent="0.3">
      <c r="A6" s="7" t="s">
        <v>145</v>
      </c>
      <c r="B6" s="8">
        <v>70000</v>
      </c>
      <c r="C6" s="8">
        <v>15000</v>
      </c>
      <c r="D6" s="8">
        <v>10000</v>
      </c>
      <c r="E6" s="8">
        <v>2500</v>
      </c>
      <c r="F6" s="8">
        <v>11000</v>
      </c>
      <c r="G6" s="8">
        <v>8333</v>
      </c>
      <c r="H6" s="8">
        <v>6667</v>
      </c>
      <c r="I6" s="8">
        <v>13000</v>
      </c>
      <c r="J6" s="8">
        <v>40000</v>
      </c>
      <c r="K6" s="8">
        <v>6000</v>
      </c>
      <c r="L6" s="8">
        <v>5000</v>
      </c>
      <c r="M6" s="8">
        <v>10833.5</v>
      </c>
      <c r="N6" s="8">
        <v>35000</v>
      </c>
      <c r="O6" s="8" t="s">
        <v>17</v>
      </c>
      <c r="P6" s="8" t="s">
        <v>17</v>
      </c>
      <c r="Q6" s="8" t="s">
        <v>17</v>
      </c>
      <c r="R6" s="8">
        <v>25000</v>
      </c>
      <c r="S6" s="8">
        <v>3333</v>
      </c>
      <c r="T6" s="8">
        <v>33333</v>
      </c>
    </row>
    <row r="7" spans="1:20" x14ac:dyDescent="0.3">
      <c r="A7" s="7" t="s">
        <v>146</v>
      </c>
      <c r="B7" s="8">
        <v>70000</v>
      </c>
      <c r="C7" s="8">
        <v>10000</v>
      </c>
      <c r="D7" s="8">
        <v>9000</v>
      </c>
      <c r="E7" s="8">
        <v>1500</v>
      </c>
      <c r="F7" s="8">
        <v>15000</v>
      </c>
      <c r="G7" s="8">
        <v>8333</v>
      </c>
      <c r="H7" s="8">
        <v>5000</v>
      </c>
      <c r="I7" s="8">
        <v>16000</v>
      </c>
      <c r="J7" s="8">
        <v>20000</v>
      </c>
      <c r="K7" s="8">
        <v>10500</v>
      </c>
      <c r="L7" s="8">
        <v>5833.5</v>
      </c>
      <c r="M7" s="8">
        <v>9583.5</v>
      </c>
      <c r="N7" s="8">
        <v>50000</v>
      </c>
      <c r="O7" s="8">
        <v>4750</v>
      </c>
      <c r="P7" s="8">
        <v>10000</v>
      </c>
      <c r="Q7" s="8">
        <v>5000</v>
      </c>
      <c r="R7" s="8">
        <v>7500</v>
      </c>
      <c r="S7" s="8">
        <v>4167</v>
      </c>
      <c r="T7" s="8">
        <v>2500</v>
      </c>
    </row>
    <row r="8" spans="1:20" x14ac:dyDescent="0.3">
      <c r="A8" s="7" t="s">
        <v>149</v>
      </c>
      <c r="B8" s="8">
        <v>150000</v>
      </c>
      <c r="C8" s="8">
        <v>15000</v>
      </c>
      <c r="D8" s="8">
        <v>10000</v>
      </c>
      <c r="E8" s="8">
        <v>3000</v>
      </c>
      <c r="F8" s="8">
        <v>18000</v>
      </c>
      <c r="G8" s="8">
        <v>6000</v>
      </c>
      <c r="H8" s="8">
        <v>5833</v>
      </c>
      <c r="I8" s="8">
        <v>21000</v>
      </c>
      <c r="J8" s="8">
        <v>40000</v>
      </c>
      <c r="K8" s="8">
        <v>40000</v>
      </c>
      <c r="L8" s="8">
        <v>1333</v>
      </c>
      <c r="M8" s="8">
        <v>8333</v>
      </c>
      <c r="N8" s="8">
        <v>50000</v>
      </c>
      <c r="O8" s="8">
        <v>10000</v>
      </c>
      <c r="P8" s="8">
        <v>10000</v>
      </c>
      <c r="Q8" s="8" t="s">
        <v>17</v>
      </c>
      <c r="R8" s="8">
        <v>11667</v>
      </c>
      <c r="S8" s="8">
        <v>2916.5</v>
      </c>
      <c r="T8" s="8">
        <v>8333</v>
      </c>
    </row>
    <row r="9" spans="1:20" x14ac:dyDescent="0.3">
      <c r="A9" s="7" t="s">
        <v>147</v>
      </c>
      <c r="B9" s="8">
        <v>60000</v>
      </c>
      <c r="C9" s="8">
        <v>2000</v>
      </c>
      <c r="D9" s="8">
        <v>7000</v>
      </c>
      <c r="E9" s="8">
        <v>2500</v>
      </c>
      <c r="F9" s="8">
        <v>10000</v>
      </c>
      <c r="G9" s="8">
        <v>5833</v>
      </c>
      <c r="H9" s="8">
        <v>3333</v>
      </c>
      <c r="I9" s="8">
        <v>10000</v>
      </c>
      <c r="J9" s="8">
        <v>7500</v>
      </c>
      <c r="K9" s="8">
        <v>8500</v>
      </c>
      <c r="L9" s="8">
        <v>867</v>
      </c>
      <c r="M9" s="8">
        <v>7916.5</v>
      </c>
      <c r="N9" s="8" t="s">
        <v>17</v>
      </c>
      <c r="O9" s="8">
        <v>5000</v>
      </c>
      <c r="P9" s="8">
        <v>15000</v>
      </c>
      <c r="Q9" s="8">
        <v>1750</v>
      </c>
      <c r="R9" s="8">
        <v>16667</v>
      </c>
      <c r="S9" s="8">
        <v>500</v>
      </c>
      <c r="T9" s="8">
        <v>1667</v>
      </c>
    </row>
    <row r="10" spans="1:20" x14ac:dyDescent="0.3">
      <c r="A10" s="7" t="s">
        <v>148</v>
      </c>
      <c r="B10" s="8">
        <v>140000</v>
      </c>
      <c r="C10" s="8">
        <v>9000</v>
      </c>
      <c r="D10" s="8">
        <v>9000</v>
      </c>
      <c r="E10" s="8">
        <v>1700</v>
      </c>
      <c r="F10" s="8">
        <v>28500</v>
      </c>
      <c r="G10" s="8">
        <v>1667</v>
      </c>
      <c r="H10" s="8">
        <v>2916.5</v>
      </c>
      <c r="I10" s="8">
        <v>7500</v>
      </c>
      <c r="J10" s="8">
        <v>50000</v>
      </c>
      <c r="K10" s="8">
        <v>27500</v>
      </c>
      <c r="L10" s="8">
        <v>5833</v>
      </c>
      <c r="M10" s="8">
        <v>5833</v>
      </c>
      <c r="N10" s="8">
        <v>20000</v>
      </c>
      <c r="O10" s="8">
        <v>2000</v>
      </c>
      <c r="P10" s="8">
        <v>30000</v>
      </c>
      <c r="Q10" s="8">
        <v>50000</v>
      </c>
      <c r="R10" s="8">
        <v>12500</v>
      </c>
      <c r="S10" s="8">
        <v>3333</v>
      </c>
      <c r="T10" s="8">
        <v>7916.5</v>
      </c>
    </row>
    <row r="11" spans="1:20" x14ac:dyDescent="0.3">
      <c r="A11" s="7" t="s">
        <v>150</v>
      </c>
      <c r="B11" s="8">
        <v>150000</v>
      </c>
      <c r="C11" s="8">
        <v>22000</v>
      </c>
      <c r="D11" s="8">
        <v>15500</v>
      </c>
      <c r="E11" s="8">
        <v>9000</v>
      </c>
      <c r="F11" s="8">
        <v>25000</v>
      </c>
      <c r="G11" s="8">
        <v>9167</v>
      </c>
      <c r="H11" s="8">
        <v>16667</v>
      </c>
      <c r="I11" s="8">
        <v>15000</v>
      </c>
      <c r="J11" s="8">
        <v>50000</v>
      </c>
      <c r="K11" s="8">
        <v>70000</v>
      </c>
      <c r="L11" s="8">
        <v>8333</v>
      </c>
      <c r="M11" s="8">
        <v>10833.5</v>
      </c>
      <c r="N11" s="8">
        <v>150000</v>
      </c>
      <c r="O11" s="8" t="s">
        <v>17</v>
      </c>
      <c r="P11" s="8">
        <v>20000</v>
      </c>
      <c r="Q11" s="8">
        <v>26000</v>
      </c>
      <c r="R11" s="8">
        <v>5000</v>
      </c>
      <c r="S11" s="8">
        <v>3250</v>
      </c>
      <c r="T11" s="8">
        <v>16667</v>
      </c>
    </row>
    <row r="12" spans="1:20" x14ac:dyDescent="0.3">
      <c r="A12" s="7" t="s">
        <v>139</v>
      </c>
      <c r="B12" s="8">
        <v>100000</v>
      </c>
      <c r="C12" s="8">
        <v>12000</v>
      </c>
      <c r="D12" s="8">
        <v>10000</v>
      </c>
      <c r="E12" s="8">
        <v>3000</v>
      </c>
      <c r="F12" s="8">
        <v>15000</v>
      </c>
      <c r="G12" s="8">
        <v>7000</v>
      </c>
      <c r="H12" s="8">
        <v>5000</v>
      </c>
      <c r="I12" s="8">
        <v>15000</v>
      </c>
      <c r="J12" s="8">
        <v>41500</v>
      </c>
      <c r="K12" s="8">
        <v>25000</v>
      </c>
      <c r="L12" s="8">
        <v>5000</v>
      </c>
      <c r="M12" s="8">
        <v>8333</v>
      </c>
      <c r="N12" s="8">
        <v>55000</v>
      </c>
      <c r="O12" s="8">
        <v>5000</v>
      </c>
      <c r="P12" s="8">
        <v>17000</v>
      </c>
      <c r="Q12" s="8">
        <v>22500</v>
      </c>
      <c r="R12" s="8">
        <v>6333</v>
      </c>
      <c r="S12" s="8">
        <v>15000</v>
      </c>
      <c r="T12" s="8">
        <v>2833</v>
      </c>
    </row>
    <row r="13" spans="1:20" x14ac:dyDescent="0.3">
      <c r="A13" s="59" t="s">
        <v>365</v>
      </c>
    </row>
  </sheetData>
  <mergeCells count="1">
    <mergeCell ref="A1:T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D2BA09-FFC8-4481-A3AA-BCB52FB309CC}">
  <dimension ref="A1:U9"/>
  <sheetViews>
    <sheetView workbookViewId="0">
      <selection sqref="A1:XFD1"/>
    </sheetView>
  </sheetViews>
  <sheetFormatPr defaultRowHeight="14.4" x14ac:dyDescent="0.3"/>
  <sheetData>
    <row r="1" spans="1:21" s="38" customFormat="1" ht="34.200000000000003" customHeight="1" x14ac:dyDescent="0.3">
      <c r="A1" s="64" t="s">
        <v>364</v>
      </c>
      <c r="B1" s="65"/>
      <c r="C1" s="65"/>
      <c r="D1" s="65"/>
      <c r="E1" s="65"/>
      <c r="F1" s="65"/>
      <c r="G1" s="65"/>
      <c r="H1" s="65"/>
      <c r="I1" s="65"/>
      <c r="J1" s="65"/>
      <c r="K1" s="65"/>
      <c r="L1" s="65"/>
      <c r="M1" s="65"/>
      <c r="N1" s="65"/>
      <c r="O1" s="65"/>
      <c r="P1" s="65"/>
      <c r="Q1" s="65"/>
      <c r="R1" s="65"/>
      <c r="S1" s="65"/>
      <c r="T1" s="65"/>
    </row>
    <row r="2" spans="1:21" ht="88.8" x14ac:dyDescent="0.4">
      <c r="A2" s="17"/>
      <c r="B2" s="18"/>
      <c r="C2" s="19" t="s">
        <v>0</v>
      </c>
      <c r="D2" s="19" t="s">
        <v>1</v>
      </c>
      <c r="E2" s="19" t="s">
        <v>2</v>
      </c>
      <c r="F2" s="19" t="s">
        <v>3</v>
      </c>
      <c r="G2" s="19" t="s">
        <v>4</v>
      </c>
      <c r="H2" s="19" t="s">
        <v>5</v>
      </c>
      <c r="I2" s="19" t="s">
        <v>6</v>
      </c>
      <c r="J2" s="19" t="s">
        <v>7</v>
      </c>
      <c r="K2" s="19" t="s">
        <v>140</v>
      </c>
      <c r="L2" s="19" t="s">
        <v>8</v>
      </c>
      <c r="M2" s="19" t="s">
        <v>9</v>
      </c>
      <c r="N2" s="19" t="s">
        <v>10</v>
      </c>
      <c r="O2" s="19" t="s">
        <v>11</v>
      </c>
      <c r="P2" s="19" t="s">
        <v>12</v>
      </c>
      <c r="Q2" s="19" t="s">
        <v>141</v>
      </c>
      <c r="R2" s="19" t="s">
        <v>13</v>
      </c>
      <c r="S2" s="19" t="s">
        <v>14</v>
      </c>
      <c r="T2" s="19" t="s">
        <v>15</v>
      </c>
      <c r="U2" s="19" t="s">
        <v>16</v>
      </c>
    </row>
    <row r="3" spans="1:21" x14ac:dyDescent="0.3">
      <c r="A3" s="66" t="s">
        <v>171</v>
      </c>
      <c r="B3" s="20" t="s">
        <v>172</v>
      </c>
      <c r="C3" s="21">
        <v>25000</v>
      </c>
      <c r="D3" s="21">
        <v>3000</v>
      </c>
      <c r="E3" s="21">
        <v>2333</v>
      </c>
      <c r="F3" s="22">
        <v>750</v>
      </c>
      <c r="G3" s="21">
        <v>3750</v>
      </c>
      <c r="H3" s="21">
        <v>2292</v>
      </c>
      <c r="I3" s="21">
        <v>1250</v>
      </c>
      <c r="J3" s="21">
        <v>3750</v>
      </c>
      <c r="K3" s="21">
        <v>14584</v>
      </c>
      <c r="L3" s="21">
        <v>9375</v>
      </c>
      <c r="M3" s="21">
        <v>2500</v>
      </c>
      <c r="N3" s="21">
        <v>2083</v>
      </c>
      <c r="O3" s="21">
        <v>10834</v>
      </c>
      <c r="P3" s="21">
        <v>1250</v>
      </c>
      <c r="Q3" s="21">
        <v>5000</v>
      </c>
      <c r="R3" s="21">
        <v>8000</v>
      </c>
      <c r="S3" s="21">
        <v>2306</v>
      </c>
      <c r="T3" s="22">
        <v>833</v>
      </c>
      <c r="U3" s="21">
        <v>4167</v>
      </c>
    </row>
    <row r="4" spans="1:21" x14ac:dyDescent="0.3">
      <c r="A4" s="66"/>
      <c r="B4" s="20" t="s">
        <v>173</v>
      </c>
      <c r="C4" s="21">
        <v>91</v>
      </c>
      <c r="D4" s="21">
        <v>65</v>
      </c>
      <c r="E4" s="21">
        <v>87</v>
      </c>
      <c r="F4" s="22">
        <v>75</v>
      </c>
      <c r="G4" s="21">
        <v>76</v>
      </c>
      <c r="H4" s="21">
        <v>78</v>
      </c>
      <c r="I4" s="21">
        <v>67</v>
      </c>
      <c r="J4" s="21">
        <v>73</v>
      </c>
      <c r="K4" s="21">
        <v>24</v>
      </c>
      <c r="L4" s="21">
        <v>20</v>
      </c>
      <c r="M4" s="21">
        <v>21</v>
      </c>
      <c r="N4" s="21">
        <v>31</v>
      </c>
      <c r="O4" s="21">
        <v>16</v>
      </c>
      <c r="P4" s="21">
        <v>19</v>
      </c>
      <c r="Q4" s="21">
        <v>21</v>
      </c>
      <c r="R4" s="21">
        <v>15</v>
      </c>
      <c r="S4" s="21">
        <v>20</v>
      </c>
      <c r="T4" s="22">
        <v>15</v>
      </c>
      <c r="U4" s="21">
        <v>13</v>
      </c>
    </row>
    <row r="5" spans="1:21" x14ac:dyDescent="0.3">
      <c r="A5" s="66" t="s">
        <v>174</v>
      </c>
      <c r="B5" s="20" t="s">
        <v>172</v>
      </c>
      <c r="C5" s="21">
        <v>14444</v>
      </c>
      <c r="D5" s="21">
        <v>2143</v>
      </c>
      <c r="E5" s="21">
        <v>1472</v>
      </c>
      <c r="F5" s="22">
        <v>429</v>
      </c>
      <c r="G5" s="21">
        <v>2818</v>
      </c>
      <c r="H5" s="21">
        <v>1042</v>
      </c>
      <c r="I5" s="21">
        <v>1000</v>
      </c>
      <c r="J5" s="21">
        <v>2134</v>
      </c>
      <c r="K5" s="21">
        <v>6667</v>
      </c>
      <c r="L5" s="21">
        <v>3333</v>
      </c>
      <c r="M5" s="22">
        <v>691</v>
      </c>
      <c r="N5" s="21">
        <v>1667</v>
      </c>
      <c r="O5" s="21">
        <v>6667</v>
      </c>
      <c r="P5" s="22">
        <v>714</v>
      </c>
      <c r="Q5" s="21">
        <v>3000</v>
      </c>
      <c r="R5" s="21">
        <v>3000</v>
      </c>
      <c r="S5" s="21">
        <v>1000</v>
      </c>
      <c r="T5" s="22">
        <v>409</v>
      </c>
      <c r="U5" s="21">
        <v>1938</v>
      </c>
    </row>
    <row r="6" spans="1:21" x14ac:dyDescent="0.3">
      <c r="A6" s="66"/>
      <c r="B6" s="20" t="s">
        <v>173</v>
      </c>
      <c r="C6" s="21">
        <v>204</v>
      </c>
      <c r="D6" s="21">
        <v>149</v>
      </c>
      <c r="E6" s="21">
        <v>200</v>
      </c>
      <c r="F6" s="22">
        <v>179</v>
      </c>
      <c r="G6" s="21">
        <v>167</v>
      </c>
      <c r="H6" s="21">
        <v>181</v>
      </c>
      <c r="I6" s="21">
        <v>152</v>
      </c>
      <c r="J6" s="21">
        <v>164</v>
      </c>
      <c r="K6" s="21">
        <v>72</v>
      </c>
      <c r="L6" s="21">
        <v>108</v>
      </c>
      <c r="M6" s="22">
        <v>106</v>
      </c>
      <c r="N6" s="21">
        <v>82</v>
      </c>
      <c r="O6" s="21">
        <v>45</v>
      </c>
      <c r="P6" s="22">
        <v>43</v>
      </c>
      <c r="Q6" s="21">
        <v>89</v>
      </c>
      <c r="R6" s="21">
        <v>35</v>
      </c>
      <c r="S6" s="21">
        <v>50</v>
      </c>
      <c r="T6" s="22">
        <v>50</v>
      </c>
      <c r="U6" s="21">
        <v>27</v>
      </c>
    </row>
    <row r="7" spans="1:21" x14ac:dyDescent="0.3">
      <c r="A7" s="66" t="s">
        <v>175</v>
      </c>
      <c r="B7" s="20" t="s">
        <v>172</v>
      </c>
      <c r="C7" s="21">
        <v>10000</v>
      </c>
      <c r="D7" s="21">
        <v>1091</v>
      </c>
      <c r="E7" s="22">
        <v>785</v>
      </c>
      <c r="F7" s="22">
        <v>269</v>
      </c>
      <c r="G7" s="21">
        <v>1315</v>
      </c>
      <c r="H7" s="22">
        <v>556</v>
      </c>
      <c r="I7" s="22">
        <v>303</v>
      </c>
      <c r="J7" s="21">
        <v>1295</v>
      </c>
      <c r="K7" s="21">
        <v>2500</v>
      </c>
      <c r="L7" s="21">
        <v>2308</v>
      </c>
      <c r="M7" s="22">
        <v>455</v>
      </c>
      <c r="N7" s="22">
        <v>654</v>
      </c>
      <c r="O7" s="21">
        <v>3923</v>
      </c>
      <c r="P7" s="22">
        <v>794</v>
      </c>
      <c r="Q7" s="21">
        <v>1250</v>
      </c>
      <c r="R7" s="22" t="s">
        <v>17</v>
      </c>
      <c r="S7" s="22">
        <v>401</v>
      </c>
      <c r="T7" s="22">
        <v>247</v>
      </c>
      <c r="U7" s="22">
        <v>717</v>
      </c>
    </row>
    <row r="8" spans="1:21" x14ac:dyDescent="0.3">
      <c r="A8" s="66"/>
      <c r="B8" s="20" t="s">
        <v>173</v>
      </c>
      <c r="C8" s="21">
        <v>65</v>
      </c>
      <c r="D8" s="21">
        <v>45</v>
      </c>
      <c r="E8" s="22">
        <v>64</v>
      </c>
      <c r="F8" s="22">
        <v>60</v>
      </c>
      <c r="G8" s="21">
        <v>53</v>
      </c>
      <c r="H8" s="22">
        <v>52</v>
      </c>
      <c r="I8" s="22">
        <v>40</v>
      </c>
      <c r="J8" s="21">
        <v>54</v>
      </c>
      <c r="K8" s="21">
        <v>26</v>
      </c>
      <c r="L8" s="21">
        <v>46</v>
      </c>
      <c r="M8" s="22">
        <v>45</v>
      </c>
      <c r="N8" s="22">
        <v>19</v>
      </c>
      <c r="O8" s="21">
        <v>16</v>
      </c>
      <c r="P8" s="22">
        <v>20</v>
      </c>
      <c r="Q8" s="21">
        <v>27</v>
      </c>
      <c r="R8" s="22">
        <v>4</v>
      </c>
      <c r="S8" s="22">
        <v>13</v>
      </c>
      <c r="T8" s="22">
        <v>16</v>
      </c>
      <c r="U8" s="22">
        <v>5</v>
      </c>
    </row>
    <row r="9" spans="1:21" x14ac:dyDescent="0.3">
      <c r="A9" s="59" t="s">
        <v>365</v>
      </c>
    </row>
  </sheetData>
  <mergeCells count="4">
    <mergeCell ref="A3:A4"/>
    <mergeCell ref="A5:A6"/>
    <mergeCell ref="A7:A8"/>
    <mergeCell ref="A1:T1"/>
  </mergeCells>
  <conditionalFormatting sqref="C4:U4">
    <cfRule type="cellIs" dxfId="2" priority="3" operator="greaterThan">
      <formula>$AD$4</formula>
    </cfRule>
  </conditionalFormatting>
  <conditionalFormatting sqref="C6:U6">
    <cfRule type="cellIs" dxfId="1" priority="2" operator="greaterThan">
      <formula>$AF$4</formula>
    </cfRule>
  </conditionalFormatting>
  <conditionalFormatting sqref="C8:U8">
    <cfRule type="cellIs" dxfId="0" priority="1" operator="greaterThan">
      <formula>$AH$4</formula>
    </cfRule>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A28237-FC38-4BC2-90AE-6753238FCDA9}">
  <dimension ref="A1:T13"/>
  <sheetViews>
    <sheetView workbookViewId="0">
      <selection sqref="A1:XFD1"/>
    </sheetView>
  </sheetViews>
  <sheetFormatPr defaultRowHeight="12" x14ac:dyDescent="0.25"/>
  <cols>
    <col min="1" max="1" width="14" style="37" customWidth="1"/>
    <col min="2" max="16384" width="8.88671875" style="25"/>
  </cols>
  <sheetData>
    <row r="1" spans="1:20" s="38" customFormat="1" ht="34.200000000000003" customHeight="1" x14ac:dyDescent="0.3">
      <c r="A1" s="64" t="s">
        <v>367</v>
      </c>
      <c r="B1" s="65"/>
      <c r="C1" s="65"/>
      <c r="D1" s="65"/>
      <c r="E1" s="65"/>
      <c r="F1" s="65"/>
      <c r="G1" s="65"/>
      <c r="H1" s="65"/>
      <c r="I1" s="65"/>
      <c r="J1" s="65"/>
      <c r="K1" s="65"/>
      <c r="L1" s="65"/>
      <c r="M1" s="65"/>
      <c r="N1" s="65"/>
      <c r="O1" s="65"/>
      <c r="P1" s="65"/>
      <c r="Q1" s="65"/>
      <c r="R1" s="65"/>
      <c r="S1" s="65"/>
      <c r="T1" s="65"/>
    </row>
    <row r="2" spans="1:20" ht="102.6" customHeight="1" x14ac:dyDescent="0.3">
      <c r="A2" s="32"/>
      <c r="B2" s="33" t="s">
        <v>0</v>
      </c>
      <c r="C2" s="33" t="s">
        <v>140</v>
      </c>
      <c r="D2" s="33" t="s">
        <v>170</v>
      </c>
      <c r="E2" s="33" t="s">
        <v>8</v>
      </c>
      <c r="F2" s="33" t="s">
        <v>141</v>
      </c>
      <c r="G2" s="33" t="s">
        <v>4</v>
      </c>
      <c r="H2" s="33" t="s">
        <v>1</v>
      </c>
      <c r="I2" s="33" t="s">
        <v>7</v>
      </c>
      <c r="J2" s="33" t="s">
        <v>13</v>
      </c>
      <c r="K2" s="33" t="s">
        <v>217</v>
      </c>
      <c r="L2" s="33" t="s">
        <v>5</v>
      </c>
      <c r="M2" s="34" t="s">
        <v>216</v>
      </c>
      <c r="N2" s="33" t="s">
        <v>16</v>
      </c>
      <c r="O2" s="33" t="s">
        <v>215</v>
      </c>
      <c r="P2" s="33" t="s">
        <v>9</v>
      </c>
      <c r="Q2" s="33" t="s">
        <v>6</v>
      </c>
      <c r="R2" s="33" t="s">
        <v>14</v>
      </c>
      <c r="S2" s="33" t="s">
        <v>3</v>
      </c>
      <c r="T2" s="33" t="s">
        <v>15</v>
      </c>
    </row>
    <row r="3" spans="1:20" ht="13.2" x14ac:dyDescent="0.25">
      <c r="A3" s="30" t="s">
        <v>142</v>
      </c>
      <c r="B3" s="35">
        <v>43</v>
      </c>
      <c r="C3" s="35">
        <v>17</v>
      </c>
      <c r="D3" s="35">
        <v>15</v>
      </c>
      <c r="E3" s="35">
        <v>14</v>
      </c>
      <c r="F3" s="35">
        <v>17</v>
      </c>
      <c r="G3" s="35">
        <v>6</v>
      </c>
      <c r="H3" s="35">
        <v>7</v>
      </c>
      <c r="I3" s="35">
        <v>5</v>
      </c>
      <c r="J3" s="35">
        <v>0</v>
      </c>
      <c r="K3" s="35">
        <v>3</v>
      </c>
      <c r="L3" s="35">
        <v>3</v>
      </c>
      <c r="M3" s="35">
        <v>2.5</v>
      </c>
      <c r="N3" s="35">
        <v>2</v>
      </c>
      <c r="O3" s="35">
        <v>3</v>
      </c>
      <c r="P3" s="35">
        <v>7.5</v>
      </c>
      <c r="Q3" s="35">
        <v>3</v>
      </c>
      <c r="R3" s="35">
        <v>0</v>
      </c>
      <c r="S3" s="35">
        <v>1</v>
      </c>
      <c r="T3" s="35">
        <v>1</v>
      </c>
    </row>
    <row r="4" spans="1:20" ht="13.2" x14ac:dyDescent="0.25">
      <c r="A4" s="30" t="s">
        <v>143</v>
      </c>
      <c r="B4" s="35">
        <v>41</v>
      </c>
      <c r="C4" s="35">
        <v>12</v>
      </c>
      <c r="D4" s="35">
        <v>8</v>
      </c>
      <c r="E4" s="35">
        <v>8.5</v>
      </c>
      <c r="F4" s="35">
        <v>13</v>
      </c>
      <c r="G4" s="35">
        <v>6</v>
      </c>
      <c r="H4" s="35">
        <v>8</v>
      </c>
      <c r="I4" s="35">
        <v>6</v>
      </c>
      <c r="J4" s="35">
        <v>4</v>
      </c>
      <c r="K4" s="35">
        <v>4</v>
      </c>
      <c r="L4" s="35">
        <v>3</v>
      </c>
      <c r="M4" s="35">
        <v>4.5</v>
      </c>
      <c r="N4" s="35">
        <v>0</v>
      </c>
      <c r="O4" s="35">
        <v>5</v>
      </c>
      <c r="P4" s="35">
        <v>13.5</v>
      </c>
      <c r="Q4" s="35">
        <v>4</v>
      </c>
      <c r="R4" s="35">
        <v>1</v>
      </c>
      <c r="S4" s="35">
        <v>1</v>
      </c>
      <c r="T4" s="35">
        <v>1</v>
      </c>
    </row>
    <row r="5" spans="1:20" ht="13.2" x14ac:dyDescent="0.25">
      <c r="A5" s="30" t="s">
        <v>186</v>
      </c>
      <c r="B5" s="35">
        <v>54</v>
      </c>
      <c r="C5" s="35">
        <v>30</v>
      </c>
      <c r="D5" s="35">
        <v>13.5</v>
      </c>
      <c r="E5" s="35">
        <v>6</v>
      </c>
      <c r="F5" s="35">
        <v>11</v>
      </c>
      <c r="G5" s="35">
        <v>7</v>
      </c>
      <c r="H5" s="35">
        <v>4</v>
      </c>
      <c r="I5" s="35">
        <v>9</v>
      </c>
      <c r="J5" s="35">
        <v>3.5</v>
      </c>
      <c r="K5" s="35">
        <v>4</v>
      </c>
      <c r="L5" s="35">
        <v>3</v>
      </c>
      <c r="M5" s="35">
        <v>2</v>
      </c>
      <c r="N5" s="35">
        <v>8</v>
      </c>
      <c r="O5" s="35">
        <v>5</v>
      </c>
      <c r="P5" s="35">
        <v>3</v>
      </c>
      <c r="Q5" s="35">
        <v>3</v>
      </c>
      <c r="R5" s="35">
        <v>1.5</v>
      </c>
      <c r="S5" s="35">
        <v>1</v>
      </c>
      <c r="T5" s="35">
        <v>1</v>
      </c>
    </row>
    <row r="6" spans="1:20" ht="13.2" x14ac:dyDescent="0.25">
      <c r="A6" s="30" t="s">
        <v>145</v>
      </c>
      <c r="B6" s="35">
        <v>38</v>
      </c>
      <c r="C6" s="35">
        <v>20</v>
      </c>
      <c r="D6" s="35">
        <v>14</v>
      </c>
      <c r="E6" s="35">
        <v>3</v>
      </c>
      <c r="F6" s="35">
        <v>0</v>
      </c>
      <c r="G6" s="35">
        <v>6</v>
      </c>
      <c r="H6" s="35">
        <v>7.5</v>
      </c>
      <c r="I6" s="35">
        <v>7.5</v>
      </c>
      <c r="J6" s="35">
        <v>0</v>
      </c>
      <c r="K6" s="35">
        <v>7</v>
      </c>
      <c r="L6" s="35">
        <v>6.5</v>
      </c>
      <c r="M6" s="35">
        <v>7</v>
      </c>
      <c r="N6" s="35">
        <v>13</v>
      </c>
      <c r="O6" s="35">
        <v>0</v>
      </c>
      <c r="P6" s="35">
        <v>2.5</v>
      </c>
      <c r="Q6" s="35">
        <v>3</v>
      </c>
      <c r="R6" s="35">
        <v>13</v>
      </c>
      <c r="S6" s="35">
        <v>1</v>
      </c>
      <c r="T6" s="35">
        <v>5</v>
      </c>
    </row>
    <row r="7" spans="1:20" ht="26.4" x14ac:dyDescent="0.25">
      <c r="A7" s="30" t="s">
        <v>188</v>
      </c>
      <c r="B7" s="35">
        <v>33</v>
      </c>
      <c r="C7" s="35">
        <v>10</v>
      </c>
      <c r="D7" s="35">
        <v>15</v>
      </c>
      <c r="E7" s="35">
        <v>5.5</v>
      </c>
      <c r="F7" s="35">
        <v>6</v>
      </c>
      <c r="G7" s="35">
        <v>9</v>
      </c>
      <c r="H7" s="35">
        <v>5</v>
      </c>
      <c r="I7" s="35">
        <v>7</v>
      </c>
      <c r="J7" s="35">
        <v>2</v>
      </c>
      <c r="K7" s="35">
        <v>4</v>
      </c>
      <c r="L7" s="35">
        <v>5</v>
      </c>
      <c r="M7" s="35">
        <v>5</v>
      </c>
      <c r="N7" s="35">
        <v>2.5</v>
      </c>
      <c r="O7" s="35">
        <v>3</v>
      </c>
      <c r="P7" s="35">
        <v>4</v>
      </c>
      <c r="Q7" s="35">
        <v>3</v>
      </c>
      <c r="R7" s="35">
        <v>6</v>
      </c>
      <c r="S7" s="35">
        <v>1</v>
      </c>
      <c r="T7" s="35">
        <v>2</v>
      </c>
    </row>
    <row r="8" spans="1:20" ht="13.2" x14ac:dyDescent="0.25">
      <c r="A8" s="30" t="s">
        <v>189</v>
      </c>
      <c r="B8" s="35">
        <v>47</v>
      </c>
      <c r="C8" s="35">
        <v>13</v>
      </c>
      <c r="D8" s="35">
        <v>13</v>
      </c>
      <c r="E8" s="35">
        <v>13.5</v>
      </c>
      <c r="F8" s="35">
        <v>3.5</v>
      </c>
      <c r="G8" s="35">
        <v>4.5</v>
      </c>
      <c r="H8" s="35">
        <v>4</v>
      </c>
      <c r="I8" s="35">
        <v>5</v>
      </c>
      <c r="J8" s="35">
        <v>0</v>
      </c>
      <c r="K8" s="35">
        <v>4</v>
      </c>
      <c r="L8" s="35">
        <v>2</v>
      </c>
      <c r="M8" s="35">
        <v>2</v>
      </c>
      <c r="N8" s="35">
        <v>4</v>
      </c>
      <c r="O8" s="35">
        <v>2</v>
      </c>
      <c r="P8" s="35">
        <v>1</v>
      </c>
      <c r="Q8" s="35">
        <v>2</v>
      </c>
      <c r="R8" s="35">
        <v>3</v>
      </c>
      <c r="S8" s="35">
        <v>1</v>
      </c>
      <c r="T8" s="35">
        <v>1</v>
      </c>
    </row>
    <row r="9" spans="1:20" ht="13.2" x14ac:dyDescent="0.25">
      <c r="A9" s="30" t="s">
        <v>190</v>
      </c>
      <c r="B9" s="35">
        <v>49.5</v>
      </c>
      <c r="C9" s="35">
        <v>7.5</v>
      </c>
      <c r="D9" s="35">
        <v>0</v>
      </c>
      <c r="E9" s="35">
        <v>6.5</v>
      </c>
      <c r="F9" s="35">
        <v>10</v>
      </c>
      <c r="G9" s="35">
        <v>8</v>
      </c>
      <c r="H9" s="35">
        <v>2</v>
      </c>
      <c r="I9" s="35">
        <v>7</v>
      </c>
      <c r="J9" s="35">
        <v>1.5</v>
      </c>
      <c r="K9" s="35">
        <v>6</v>
      </c>
      <c r="L9" s="35">
        <v>6</v>
      </c>
      <c r="M9" s="35">
        <v>7.5</v>
      </c>
      <c r="N9" s="35">
        <v>2</v>
      </c>
      <c r="O9" s="35">
        <v>3</v>
      </c>
      <c r="P9" s="35">
        <v>3</v>
      </c>
      <c r="Q9" s="35">
        <v>2</v>
      </c>
      <c r="R9" s="35">
        <v>8</v>
      </c>
      <c r="S9" s="35">
        <v>2</v>
      </c>
      <c r="T9" s="35">
        <v>2</v>
      </c>
    </row>
    <row r="10" spans="1:20" ht="13.2" x14ac:dyDescent="0.25">
      <c r="A10" s="30" t="s">
        <v>148</v>
      </c>
      <c r="B10" s="35">
        <v>47</v>
      </c>
      <c r="C10" s="35">
        <v>19</v>
      </c>
      <c r="D10" s="35">
        <v>6.5</v>
      </c>
      <c r="E10" s="35">
        <v>8</v>
      </c>
      <c r="F10" s="35">
        <v>9</v>
      </c>
      <c r="G10" s="35">
        <v>9</v>
      </c>
      <c r="H10" s="35">
        <v>4.5</v>
      </c>
      <c r="I10" s="35">
        <v>3</v>
      </c>
      <c r="J10" s="35">
        <v>13</v>
      </c>
      <c r="K10" s="35">
        <v>3</v>
      </c>
      <c r="L10" s="35">
        <v>1.5</v>
      </c>
      <c r="M10" s="35">
        <v>1</v>
      </c>
      <c r="N10" s="35">
        <v>3</v>
      </c>
      <c r="O10" s="35">
        <v>1</v>
      </c>
      <c r="P10" s="35">
        <v>5.5</v>
      </c>
      <c r="Q10" s="35">
        <v>1</v>
      </c>
      <c r="R10" s="35">
        <v>3</v>
      </c>
      <c r="S10" s="35">
        <v>1</v>
      </c>
      <c r="T10" s="35">
        <v>2</v>
      </c>
    </row>
    <row r="11" spans="1:20" ht="13.2" x14ac:dyDescent="0.25">
      <c r="A11" s="30" t="s">
        <v>191</v>
      </c>
      <c r="B11" s="35">
        <v>33</v>
      </c>
      <c r="C11" s="35">
        <v>12.5</v>
      </c>
      <c r="D11" s="35">
        <v>17</v>
      </c>
      <c r="E11" s="35">
        <v>14</v>
      </c>
      <c r="F11" s="35">
        <v>4</v>
      </c>
      <c r="G11" s="35">
        <v>6</v>
      </c>
      <c r="H11" s="35">
        <v>5</v>
      </c>
      <c r="I11" s="35">
        <v>4</v>
      </c>
      <c r="J11" s="35">
        <v>5</v>
      </c>
      <c r="K11" s="35">
        <v>4</v>
      </c>
      <c r="L11" s="35">
        <v>2</v>
      </c>
      <c r="M11" s="35">
        <v>2.5</v>
      </c>
      <c r="N11" s="35">
        <v>3</v>
      </c>
      <c r="O11" s="35">
        <v>0</v>
      </c>
      <c r="P11" s="35">
        <v>2.5</v>
      </c>
      <c r="Q11" s="35">
        <v>4</v>
      </c>
      <c r="R11" s="35">
        <v>2</v>
      </c>
      <c r="S11" s="35">
        <v>2</v>
      </c>
      <c r="T11" s="35">
        <v>1</v>
      </c>
    </row>
    <row r="12" spans="1:20" ht="13.2" x14ac:dyDescent="0.25">
      <c r="A12" s="31" t="s">
        <v>139</v>
      </c>
      <c r="B12" s="36">
        <v>42.5</v>
      </c>
      <c r="C12" s="36">
        <v>16</v>
      </c>
      <c r="D12" s="36">
        <v>14</v>
      </c>
      <c r="E12" s="36">
        <v>9</v>
      </c>
      <c r="F12" s="36">
        <v>8</v>
      </c>
      <c r="G12" s="36">
        <v>7</v>
      </c>
      <c r="H12" s="36">
        <v>6</v>
      </c>
      <c r="I12" s="36">
        <v>5</v>
      </c>
      <c r="J12" s="36">
        <v>5</v>
      </c>
      <c r="K12" s="36">
        <v>4</v>
      </c>
      <c r="L12" s="36">
        <v>4</v>
      </c>
      <c r="M12" s="36">
        <v>4</v>
      </c>
      <c r="N12" s="36">
        <v>4</v>
      </c>
      <c r="O12" s="36">
        <v>3</v>
      </c>
      <c r="P12" s="36">
        <v>3</v>
      </c>
      <c r="Q12" s="36">
        <v>3</v>
      </c>
      <c r="R12" s="36">
        <v>3</v>
      </c>
      <c r="S12" s="36">
        <v>1</v>
      </c>
      <c r="T12" s="36">
        <v>1</v>
      </c>
    </row>
    <row r="13" spans="1:20" x14ac:dyDescent="0.25">
      <c r="A13" s="37" t="s">
        <v>366</v>
      </c>
    </row>
  </sheetData>
  <mergeCells count="1">
    <mergeCell ref="A1:T1"/>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E39C93-C31F-4783-AAE8-0AC8D98AF1B6}">
  <dimension ref="A1:R22"/>
  <sheetViews>
    <sheetView workbookViewId="0">
      <selection sqref="A1:XFD1"/>
    </sheetView>
  </sheetViews>
  <sheetFormatPr defaultRowHeight="14.4" x14ac:dyDescent="0.3"/>
  <cols>
    <col min="1" max="1" width="17.88671875" customWidth="1"/>
  </cols>
  <sheetData>
    <row r="1" spans="1:18" s="38" customFormat="1" ht="34.200000000000003" customHeight="1" x14ac:dyDescent="0.3">
      <c r="A1" s="64" t="s">
        <v>368</v>
      </c>
      <c r="B1" s="65"/>
      <c r="C1" s="65"/>
      <c r="D1" s="65"/>
      <c r="E1" s="65"/>
      <c r="F1" s="65"/>
      <c r="G1" s="65"/>
      <c r="H1" s="65"/>
      <c r="I1" s="65"/>
      <c r="J1" s="65"/>
      <c r="K1" s="65"/>
      <c r="L1" s="65"/>
      <c r="M1" s="65"/>
      <c r="N1" s="65"/>
      <c r="O1" s="65"/>
      <c r="P1" s="65"/>
      <c r="Q1" s="65"/>
      <c r="R1" s="65"/>
    </row>
    <row r="2" spans="1:18" ht="88.8" x14ac:dyDescent="0.3">
      <c r="A2" s="1"/>
      <c r="B2" s="2" t="s">
        <v>0</v>
      </c>
      <c r="C2" s="3" t="s">
        <v>1</v>
      </c>
      <c r="D2" s="3" t="s">
        <v>2</v>
      </c>
      <c r="E2" s="3" t="s">
        <v>3</v>
      </c>
      <c r="F2" s="3" t="s">
        <v>4</v>
      </c>
      <c r="G2" s="3" t="s">
        <v>5</v>
      </c>
      <c r="H2" s="3" t="s">
        <v>6</v>
      </c>
      <c r="I2" s="3" t="s">
        <v>7</v>
      </c>
      <c r="J2" s="3" t="s">
        <v>8</v>
      </c>
      <c r="K2" s="3" t="s">
        <v>9</v>
      </c>
      <c r="L2" s="3" t="s">
        <v>10</v>
      </c>
      <c r="M2" s="3" t="s">
        <v>11</v>
      </c>
      <c r="N2" s="3" t="s">
        <v>12</v>
      </c>
      <c r="O2" s="3" t="s">
        <v>13</v>
      </c>
      <c r="P2" s="3" t="s">
        <v>14</v>
      </c>
      <c r="Q2" s="3" t="s">
        <v>15</v>
      </c>
      <c r="R2" s="4" t="s">
        <v>16</v>
      </c>
    </row>
    <row r="3" spans="1:18" x14ac:dyDescent="0.3">
      <c r="A3" s="10" t="s">
        <v>152</v>
      </c>
      <c r="B3" s="12">
        <v>0.97142857142857142</v>
      </c>
      <c r="C3" s="12">
        <v>0.42857142857142855</v>
      </c>
      <c r="D3" s="12">
        <v>0.6</v>
      </c>
      <c r="E3" s="12">
        <v>0.14705882352941177</v>
      </c>
      <c r="F3" s="12">
        <v>0.16</v>
      </c>
      <c r="G3" s="12">
        <v>0.5757575757575758</v>
      </c>
      <c r="H3" s="12">
        <v>0.58064516129032262</v>
      </c>
      <c r="I3" s="12">
        <v>0.87878787878787878</v>
      </c>
      <c r="J3" s="12">
        <v>0.35714285714285715</v>
      </c>
      <c r="K3" s="12">
        <v>0.27777777777777779</v>
      </c>
      <c r="L3" s="12">
        <v>0</v>
      </c>
      <c r="M3" s="12">
        <v>0.16666666666666666</v>
      </c>
      <c r="N3" s="12">
        <v>0.5714285714285714</v>
      </c>
      <c r="O3" s="13" t="s">
        <v>17</v>
      </c>
      <c r="P3" s="13" t="s">
        <v>17</v>
      </c>
      <c r="Q3" s="12">
        <v>0</v>
      </c>
      <c r="R3" s="12">
        <v>0</v>
      </c>
    </row>
    <row r="4" spans="1:18" x14ac:dyDescent="0.3">
      <c r="A4" s="10" t="s">
        <v>161</v>
      </c>
      <c r="B4" s="13" t="s">
        <v>18</v>
      </c>
      <c r="C4" s="13" t="s">
        <v>19</v>
      </c>
      <c r="D4" s="13" t="s">
        <v>20</v>
      </c>
      <c r="E4" s="13" t="s">
        <v>21</v>
      </c>
      <c r="F4" s="13" t="s">
        <v>22</v>
      </c>
      <c r="G4" s="13" t="s">
        <v>23</v>
      </c>
      <c r="H4" s="13" t="s">
        <v>24</v>
      </c>
      <c r="I4" s="13" t="s">
        <v>25</v>
      </c>
      <c r="J4" s="13" t="s">
        <v>26</v>
      </c>
      <c r="K4" s="13" t="s">
        <v>27</v>
      </c>
      <c r="L4" s="13" t="s">
        <v>28</v>
      </c>
      <c r="M4" s="13" t="s">
        <v>29</v>
      </c>
      <c r="N4" s="13" t="s">
        <v>30</v>
      </c>
      <c r="O4" s="13" t="s">
        <v>17</v>
      </c>
      <c r="P4" s="13" t="s">
        <v>17</v>
      </c>
      <c r="Q4" s="13" t="s">
        <v>31</v>
      </c>
      <c r="R4" s="13" t="s">
        <v>32</v>
      </c>
    </row>
    <row r="5" spans="1:18" x14ac:dyDescent="0.3">
      <c r="A5" s="9" t="s">
        <v>153</v>
      </c>
      <c r="B5" s="12">
        <v>0.76470588235294112</v>
      </c>
      <c r="C5" s="12">
        <v>0.26470588235294118</v>
      </c>
      <c r="D5" s="12">
        <v>0.67647058823529416</v>
      </c>
      <c r="E5" s="12">
        <v>0.19354838709677419</v>
      </c>
      <c r="F5" s="12">
        <v>0.45161290322580644</v>
      </c>
      <c r="G5" s="12">
        <v>0.33333333333333331</v>
      </c>
      <c r="H5" s="12">
        <v>0.54545454545454541</v>
      </c>
      <c r="I5" s="12">
        <v>0.75</v>
      </c>
      <c r="J5" s="12">
        <v>0.58333333333333337</v>
      </c>
      <c r="K5" s="12">
        <v>0.2857142857142857</v>
      </c>
      <c r="L5" s="12">
        <v>0</v>
      </c>
      <c r="M5" s="12">
        <v>1</v>
      </c>
      <c r="N5" s="12">
        <v>0.375</v>
      </c>
      <c r="O5" s="12">
        <v>0</v>
      </c>
      <c r="P5" s="12">
        <v>0</v>
      </c>
      <c r="Q5" s="12">
        <v>7.6923076923076927E-2</v>
      </c>
      <c r="R5" s="13" t="s">
        <v>17</v>
      </c>
    </row>
    <row r="6" spans="1:18" x14ac:dyDescent="0.3">
      <c r="A6" s="9" t="s">
        <v>162</v>
      </c>
      <c r="B6" s="13" t="s">
        <v>33</v>
      </c>
      <c r="C6" s="13" t="s">
        <v>34</v>
      </c>
      <c r="D6" s="13" t="s">
        <v>35</v>
      </c>
      <c r="E6" s="13" t="s">
        <v>36</v>
      </c>
      <c r="F6" s="13" t="s">
        <v>37</v>
      </c>
      <c r="G6" s="13" t="s">
        <v>38</v>
      </c>
      <c r="H6" s="13" t="s">
        <v>39</v>
      </c>
      <c r="I6" s="13" t="s">
        <v>40</v>
      </c>
      <c r="J6" s="13" t="s">
        <v>41</v>
      </c>
      <c r="K6" s="13" t="s">
        <v>42</v>
      </c>
      <c r="L6" s="13" t="s">
        <v>43</v>
      </c>
      <c r="M6" s="13" t="s">
        <v>44</v>
      </c>
      <c r="N6" s="13" t="s">
        <v>45</v>
      </c>
      <c r="O6" s="13" t="s">
        <v>43</v>
      </c>
      <c r="P6" s="13" t="s">
        <v>43</v>
      </c>
      <c r="Q6" s="13" t="s">
        <v>46</v>
      </c>
      <c r="R6" s="13" t="s">
        <v>17</v>
      </c>
    </row>
    <row r="7" spans="1:18" x14ac:dyDescent="0.3">
      <c r="A7" s="9" t="s">
        <v>154</v>
      </c>
      <c r="B7" s="12">
        <v>0.60344827586206895</v>
      </c>
      <c r="C7" s="12">
        <v>0.13793103448275862</v>
      </c>
      <c r="D7" s="12">
        <v>0.18</v>
      </c>
      <c r="E7" s="12">
        <v>0.17948717948717949</v>
      </c>
      <c r="F7" s="12">
        <v>0.45714285714285713</v>
      </c>
      <c r="G7" s="12">
        <v>0.61111111111111116</v>
      </c>
      <c r="H7" s="12">
        <v>0.73684210526315785</v>
      </c>
      <c r="I7" s="12">
        <v>0.46938775510204084</v>
      </c>
      <c r="J7" s="12">
        <v>0.7</v>
      </c>
      <c r="K7" s="12">
        <v>0.77777777777777779</v>
      </c>
      <c r="L7" s="12">
        <v>0.625</v>
      </c>
      <c r="M7" s="12">
        <v>0.5</v>
      </c>
      <c r="N7" s="12">
        <v>0.16666666666666666</v>
      </c>
      <c r="O7" s="12">
        <v>0.5</v>
      </c>
      <c r="P7" s="12">
        <v>0.5</v>
      </c>
      <c r="Q7" s="12">
        <v>0</v>
      </c>
      <c r="R7" s="12">
        <v>0.5714285714285714</v>
      </c>
    </row>
    <row r="8" spans="1:18" x14ac:dyDescent="0.3">
      <c r="A8" s="9" t="s">
        <v>163</v>
      </c>
      <c r="B8" s="13" t="s">
        <v>47</v>
      </c>
      <c r="C8" s="13" t="s">
        <v>48</v>
      </c>
      <c r="D8" s="13" t="s">
        <v>49</v>
      </c>
      <c r="E8" s="13" t="s">
        <v>50</v>
      </c>
      <c r="F8" s="13" t="s">
        <v>51</v>
      </c>
      <c r="G8" s="13" t="s">
        <v>52</v>
      </c>
      <c r="H8" s="13" t="s">
        <v>53</v>
      </c>
      <c r="I8" s="13" t="s">
        <v>54</v>
      </c>
      <c r="J8" s="13" t="s">
        <v>55</v>
      </c>
      <c r="K8" s="13" t="s">
        <v>56</v>
      </c>
      <c r="L8" s="13" t="s">
        <v>57</v>
      </c>
      <c r="M8" s="13" t="s">
        <v>58</v>
      </c>
      <c r="N8" s="13" t="s">
        <v>29</v>
      </c>
      <c r="O8" s="13" t="s">
        <v>59</v>
      </c>
      <c r="P8" s="13" t="s">
        <v>60</v>
      </c>
      <c r="Q8" s="13" t="s">
        <v>61</v>
      </c>
      <c r="R8" s="13" t="s">
        <v>30</v>
      </c>
    </row>
    <row r="9" spans="1:18" x14ac:dyDescent="0.3">
      <c r="A9" s="9" t="s">
        <v>155</v>
      </c>
      <c r="B9" s="12">
        <v>0.73333333333333328</v>
      </c>
      <c r="C9" s="12">
        <v>0.25</v>
      </c>
      <c r="D9" s="12">
        <v>0.4</v>
      </c>
      <c r="E9" s="12">
        <v>0.9285714285714286</v>
      </c>
      <c r="F9" s="12">
        <v>0.71</v>
      </c>
      <c r="G9" s="12">
        <v>0.5</v>
      </c>
      <c r="H9" s="12">
        <v>0.66666666666666663</v>
      </c>
      <c r="I9" s="12">
        <v>0.25</v>
      </c>
      <c r="J9" s="12">
        <v>1</v>
      </c>
      <c r="K9" s="12">
        <v>0.5</v>
      </c>
      <c r="L9" s="12">
        <v>0.5625</v>
      </c>
      <c r="M9" s="12">
        <v>0</v>
      </c>
      <c r="N9" s="13" t="s">
        <v>17</v>
      </c>
      <c r="O9" s="13" t="s">
        <v>17</v>
      </c>
      <c r="P9" s="12">
        <v>0.42857142857142855</v>
      </c>
      <c r="Q9" s="12">
        <v>0.66666666666666663</v>
      </c>
      <c r="R9" s="12">
        <v>1</v>
      </c>
    </row>
    <row r="10" spans="1:18" x14ac:dyDescent="0.3">
      <c r="A10" s="9" t="s">
        <v>164</v>
      </c>
      <c r="B10" s="13" t="s">
        <v>62</v>
      </c>
      <c r="C10" s="13" t="s">
        <v>63</v>
      </c>
      <c r="D10" s="13" t="s">
        <v>64</v>
      </c>
      <c r="E10" s="13" t="s">
        <v>65</v>
      </c>
      <c r="F10" s="14" t="s">
        <v>66</v>
      </c>
      <c r="G10" s="13" t="s">
        <v>60</v>
      </c>
      <c r="H10" s="13" t="s">
        <v>67</v>
      </c>
      <c r="I10" s="13" t="s">
        <v>68</v>
      </c>
      <c r="J10" s="13" t="s">
        <v>69</v>
      </c>
      <c r="K10" s="13" t="s">
        <v>59</v>
      </c>
      <c r="L10" s="13" t="s">
        <v>70</v>
      </c>
      <c r="M10" s="13" t="s">
        <v>61</v>
      </c>
      <c r="N10" s="13" t="s">
        <v>17</v>
      </c>
      <c r="O10" s="13" t="s">
        <v>17</v>
      </c>
      <c r="P10" s="13" t="s">
        <v>71</v>
      </c>
      <c r="Q10" s="13" t="s">
        <v>72</v>
      </c>
      <c r="R10" s="13" t="s">
        <v>44</v>
      </c>
    </row>
    <row r="11" spans="1:18" x14ac:dyDescent="0.3">
      <c r="A11" s="9" t="s">
        <v>156</v>
      </c>
      <c r="B11" s="12">
        <v>0.76595744680851063</v>
      </c>
      <c r="C11" s="12">
        <v>0.20454545454545456</v>
      </c>
      <c r="D11" s="12">
        <v>0.21276595744680851</v>
      </c>
      <c r="E11" s="12">
        <v>4.6511627906976744E-2</v>
      </c>
      <c r="F11" s="12">
        <v>0.10869565217391304</v>
      </c>
      <c r="G11" s="12">
        <v>0.2</v>
      </c>
      <c r="H11" s="12">
        <v>5.128205128205128E-2</v>
      </c>
      <c r="I11" s="12">
        <v>0.28888888888888886</v>
      </c>
      <c r="J11" s="12">
        <v>0.125</v>
      </c>
      <c r="K11" s="12">
        <v>0.18421052631578946</v>
      </c>
      <c r="L11" s="12">
        <v>0.40909090909090912</v>
      </c>
      <c r="M11" s="12">
        <v>0.38095238095238093</v>
      </c>
      <c r="N11" s="12">
        <v>0.125</v>
      </c>
      <c r="O11" s="12">
        <v>0</v>
      </c>
      <c r="P11" s="12">
        <v>0.42857142857142855</v>
      </c>
      <c r="Q11" s="12">
        <v>9.0909090909090912E-2</v>
      </c>
      <c r="R11" s="12">
        <v>0.4</v>
      </c>
    </row>
    <row r="12" spans="1:18" x14ac:dyDescent="0.3">
      <c r="A12" s="9" t="s">
        <v>146</v>
      </c>
      <c r="B12" s="13" t="s">
        <v>73</v>
      </c>
      <c r="C12" s="13" t="s">
        <v>74</v>
      </c>
      <c r="D12" s="13" t="s">
        <v>75</v>
      </c>
      <c r="E12" s="13" t="s">
        <v>76</v>
      </c>
      <c r="F12" s="13" t="s">
        <v>77</v>
      </c>
      <c r="G12" s="13" t="s">
        <v>78</v>
      </c>
      <c r="H12" s="13" t="s">
        <v>79</v>
      </c>
      <c r="I12" s="13" t="s">
        <v>80</v>
      </c>
      <c r="J12" s="13" t="s">
        <v>81</v>
      </c>
      <c r="K12" s="13" t="s">
        <v>82</v>
      </c>
      <c r="L12" s="13" t="s">
        <v>83</v>
      </c>
      <c r="M12" s="13" t="s">
        <v>84</v>
      </c>
      <c r="N12" s="13" t="s">
        <v>85</v>
      </c>
      <c r="O12" s="13" t="s">
        <v>32</v>
      </c>
      <c r="P12" s="13" t="s">
        <v>71</v>
      </c>
      <c r="Q12" s="13" t="s">
        <v>86</v>
      </c>
      <c r="R12" s="13" t="s">
        <v>87</v>
      </c>
    </row>
    <row r="13" spans="1:18" x14ac:dyDescent="0.3">
      <c r="A13" s="9" t="s">
        <v>157</v>
      </c>
      <c r="B13" s="12">
        <v>0.04</v>
      </c>
      <c r="C13" s="12">
        <v>0</v>
      </c>
      <c r="D13" s="12">
        <v>0</v>
      </c>
      <c r="E13" s="12">
        <v>0</v>
      </c>
      <c r="F13" s="12">
        <v>0</v>
      </c>
      <c r="G13" s="12">
        <v>0</v>
      </c>
      <c r="H13" s="12">
        <v>5.8823529411764705E-2</v>
      </c>
      <c r="I13" s="12">
        <v>0</v>
      </c>
      <c r="J13" s="12">
        <v>0</v>
      </c>
      <c r="K13" s="12">
        <v>0</v>
      </c>
      <c r="L13" s="12">
        <v>0</v>
      </c>
      <c r="M13" s="12">
        <v>0</v>
      </c>
      <c r="N13" s="12">
        <v>0</v>
      </c>
      <c r="O13" s="13" t="s">
        <v>17</v>
      </c>
      <c r="P13" s="12">
        <v>0</v>
      </c>
      <c r="Q13" s="12">
        <v>0</v>
      </c>
      <c r="R13" s="12">
        <v>0</v>
      </c>
    </row>
    <row r="14" spans="1:18" x14ac:dyDescent="0.3">
      <c r="A14" s="9" t="s">
        <v>165</v>
      </c>
      <c r="B14" s="13" t="s">
        <v>88</v>
      </c>
      <c r="C14" s="13" t="s">
        <v>89</v>
      </c>
      <c r="D14" s="13" t="s">
        <v>90</v>
      </c>
      <c r="E14" s="13" t="s">
        <v>91</v>
      </c>
      <c r="F14" s="13" t="s">
        <v>92</v>
      </c>
      <c r="G14" s="13" t="s">
        <v>93</v>
      </c>
      <c r="H14" s="13" t="s">
        <v>94</v>
      </c>
      <c r="I14" s="13" t="s">
        <v>95</v>
      </c>
      <c r="J14" s="13" t="s">
        <v>96</v>
      </c>
      <c r="K14" s="13" t="s">
        <v>97</v>
      </c>
      <c r="L14" s="13" t="s">
        <v>98</v>
      </c>
      <c r="M14" s="13" t="s">
        <v>61</v>
      </c>
      <c r="N14" s="13" t="s">
        <v>61</v>
      </c>
      <c r="O14" s="13" t="s">
        <v>17</v>
      </c>
      <c r="P14" s="13" t="s">
        <v>61</v>
      </c>
      <c r="Q14" s="13" t="s">
        <v>43</v>
      </c>
      <c r="R14" s="13" t="s">
        <v>98</v>
      </c>
    </row>
    <row r="15" spans="1:18" x14ac:dyDescent="0.3">
      <c r="A15" s="9" t="s">
        <v>158</v>
      </c>
      <c r="B15" s="12">
        <v>0.98</v>
      </c>
      <c r="C15" s="12">
        <v>0.52941176470588236</v>
      </c>
      <c r="D15" s="12">
        <v>0.78</v>
      </c>
      <c r="E15" s="12">
        <v>0.43902439024390244</v>
      </c>
      <c r="F15" s="12">
        <v>0.46808510638297873</v>
      </c>
      <c r="G15" s="12">
        <v>0.47826086956521741</v>
      </c>
      <c r="H15" s="12">
        <v>0.34883720930232559</v>
      </c>
      <c r="I15" s="12">
        <v>0.5</v>
      </c>
      <c r="J15" s="12">
        <v>0.6875</v>
      </c>
      <c r="K15" s="12">
        <v>0.46666666666666667</v>
      </c>
      <c r="L15" s="12">
        <v>0.42857142857142855</v>
      </c>
      <c r="M15" s="13" t="s">
        <v>17</v>
      </c>
      <c r="N15" s="12">
        <v>3.7037037037037035E-2</v>
      </c>
      <c r="O15" s="12">
        <v>0.5</v>
      </c>
      <c r="P15" s="12">
        <v>0.23076923076923078</v>
      </c>
      <c r="Q15" s="12">
        <v>0</v>
      </c>
      <c r="R15" s="12">
        <v>0.66666666666666663</v>
      </c>
    </row>
    <row r="16" spans="1:18" x14ac:dyDescent="0.3">
      <c r="A16" s="9" t="s">
        <v>166</v>
      </c>
      <c r="B16" s="13" t="s">
        <v>99</v>
      </c>
      <c r="C16" s="13" t="s">
        <v>100</v>
      </c>
      <c r="D16" s="13" t="s">
        <v>101</v>
      </c>
      <c r="E16" s="13" t="s">
        <v>102</v>
      </c>
      <c r="F16" s="13" t="s">
        <v>103</v>
      </c>
      <c r="G16" s="13" t="s">
        <v>104</v>
      </c>
      <c r="H16" s="13" t="s">
        <v>105</v>
      </c>
      <c r="I16" s="13" t="s">
        <v>106</v>
      </c>
      <c r="J16" s="13" t="s">
        <v>107</v>
      </c>
      <c r="K16" s="13" t="s">
        <v>108</v>
      </c>
      <c r="L16" s="13" t="s">
        <v>109</v>
      </c>
      <c r="M16" s="13" t="s">
        <v>17</v>
      </c>
      <c r="N16" s="13" t="s">
        <v>110</v>
      </c>
      <c r="O16" s="13" t="s">
        <v>59</v>
      </c>
      <c r="P16" s="13" t="s">
        <v>111</v>
      </c>
      <c r="Q16" s="13" t="s">
        <v>112</v>
      </c>
      <c r="R16" s="13" t="s">
        <v>113</v>
      </c>
    </row>
    <row r="17" spans="1:18" x14ac:dyDescent="0.3">
      <c r="A17" s="9" t="s">
        <v>159</v>
      </c>
      <c r="B17" s="12">
        <v>0.8</v>
      </c>
      <c r="C17" s="12">
        <v>4.7619047619047616E-2</v>
      </c>
      <c r="D17" s="12">
        <v>0.12</v>
      </c>
      <c r="E17" s="12">
        <v>0</v>
      </c>
      <c r="F17" s="12">
        <v>0</v>
      </c>
      <c r="G17" s="12">
        <v>0.21052631578947367</v>
      </c>
      <c r="H17" s="12">
        <v>0</v>
      </c>
      <c r="I17" s="12">
        <v>0</v>
      </c>
      <c r="J17" s="12">
        <v>0.33333333333333331</v>
      </c>
      <c r="K17" s="12">
        <v>0.42857142857142855</v>
      </c>
      <c r="L17" s="12">
        <v>0</v>
      </c>
      <c r="M17" s="12">
        <v>0.16666666666666666</v>
      </c>
      <c r="N17" s="12">
        <v>0</v>
      </c>
      <c r="O17" s="12">
        <v>0</v>
      </c>
      <c r="P17" s="12">
        <v>0</v>
      </c>
      <c r="Q17" s="12">
        <v>0</v>
      </c>
      <c r="R17" s="12">
        <v>0</v>
      </c>
    </row>
    <row r="18" spans="1:18" x14ac:dyDescent="0.3">
      <c r="A18" s="9" t="s">
        <v>168</v>
      </c>
      <c r="B18" s="13" t="s">
        <v>114</v>
      </c>
      <c r="C18" s="13" t="s">
        <v>115</v>
      </c>
      <c r="D18" s="13" t="s">
        <v>116</v>
      </c>
      <c r="E18" s="13" t="s">
        <v>117</v>
      </c>
      <c r="F18" s="13" t="s">
        <v>92</v>
      </c>
      <c r="G18" s="13" t="s">
        <v>118</v>
      </c>
      <c r="H18" s="13" t="s">
        <v>119</v>
      </c>
      <c r="I18" s="13" t="s">
        <v>117</v>
      </c>
      <c r="J18" s="13" t="s">
        <v>120</v>
      </c>
      <c r="K18" s="13" t="s">
        <v>71</v>
      </c>
      <c r="L18" s="13" t="s">
        <v>98</v>
      </c>
      <c r="M18" s="13" t="s">
        <v>121</v>
      </c>
      <c r="N18" s="13" t="s">
        <v>122</v>
      </c>
      <c r="O18" s="13" t="s">
        <v>32</v>
      </c>
      <c r="P18" s="13" t="s">
        <v>61</v>
      </c>
      <c r="Q18" s="13" t="s">
        <v>112</v>
      </c>
      <c r="R18" s="13" t="s">
        <v>43</v>
      </c>
    </row>
    <row r="19" spans="1:18" x14ac:dyDescent="0.3">
      <c r="A19" s="9" t="s">
        <v>160</v>
      </c>
      <c r="B19" s="12">
        <v>0.83098591549295775</v>
      </c>
      <c r="C19" s="12">
        <v>0.2153846153846154</v>
      </c>
      <c r="D19" s="12">
        <v>0.37142857142857144</v>
      </c>
      <c r="E19" s="12">
        <v>0.42028985507246375</v>
      </c>
      <c r="F19" s="12">
        <v>0.44117647058823528</v>
      </c>
      <c r="G19" s="12">
        <v>0.37313432835820898</v>
      </c>
      <c r="H19" s="12">
        <v>0.26666666666666666</v>
      </c>
      <c r="I19" s="12">
        <v>0.40845070422535212</v>
      </c>
      <c r="J19" s="12">
        <v>0.52727272727272723</v>
      </c>
      <c r="K19" s="12">
        <v>0.38461538461538464</v>
      </c>
      <c r="L19" s="12">
        <v>0.45833333333333331</v>
      </c>
      <c r="M19" s="12">
        <v>0.33333333333333331</v>
      </c>
      <c r="N19" s="13" t="s">
        <v>17</v>
      </c>
      <c r="O19" s="12">
        <v>0.32608695652173914</v>
      </c>
      <c r="P19" s="12">
        <v>0.35</v>
      </c>
      <c r="Q19" s="12">
        <v>4.3478260869565216E-2</v>
      </c>
      <c r="R19" s="12">
        <v>0.16666666666666666</v>
      </c>
    </row>
    <row r="20" spans="1:18" x14ac:dyDescent="0.3">
      <c r="A20" s="9" t="s">
        <v>167</v>
      </c>
      <c r="B20" s="13" t="s">
        <v>123</v>
      </c>
      <c r="C20" s="13" t="s">
        <v>124</v>
      </c>
      <c r="D20" s="13" t="s">
        <v>125</v>
      </c>
      <c r="E20" s="13" t="s">
        <v>126</v>
      </c>
      <c r="F20" s="13" t="s">
        <v>127</v>
      </c>
      <c r="G20" s="13" t="s">
        <v>128</v>
      </c>
      <c r="H20" s="13" t="s">
        <v>129</v>
      </c>
      <c r="I20" s="13" t="s">
        <v>130</v>
      </c>
      <c r="J20" s="13" t="s">
        <v>131</v>
      </c>
      <c r="K20" s="13" t="s">
        <v>132</v>
      </c>
      <c r="L20" s="13" t="s">
        <v>133</v>
      </c>
      <c r="M20" s="13" t="s">
        <v>134</v>
      </c>
      <c r="N20" s="13" t="s">
        <v>17</v>
      </c>
      <c r="O20" s="13" t="s">
        <v>135</v>
      </c>
      <c r="P20" s="13" t="s">
        <v>136</v>
      </c>
      <c r="Q20" s="13" t="s">
        <v>137</v>
      </c>
      <c r="R20" s="13" t="s">
        <v>138</v>
      </c>
    </row>
    <row r="21" spans="1:18" x14ac:dyDescent="0.3">
      <c r="A21" s="11" t="s">
        <v>169</v>
      </c>
      <c r="B21" s="12">
        <v>0.75</v>
      </c>
      <c r="C21" s="12">
        <v>0.24</v>
      </c>
      <c r="D21" s="12">
        <v>0.39</v>
      </c>
      <c r="E21" s="12">
        <v>0.25</v>
      </c>
      <c r="F21" s="12">
        <v>0.32</v>
      </c>
      <c r="G21" s="12">
        <v>0.41</v>
      </c>
      <c r="H21" s="12">
        <v>0.35</v>
      </c>
      <c r="I21" s="12">
        <v>0.45</v>
      </c>
      <c r="J21" s="12">
        <v>0.4</v>
      </c>
      <c r="K21" s="12">
        <v>0.31</v>
      </c>
      <c r="L21" s="12">
        <v>0.42</v>
      </c>
      <c r="M21" s="12">
        <v>0.31</v>
      </c>
      <c r="N21" s="12">
        <v>0.15</v>
      </c>
      <c r="O21" s="12">
        <v>0.31</v>
      </c>
      <c r="P21" s="12">
        <v>0.33</v>
      </c>
      <c r="Q21" s="12">
        <v>0.33</v>
      </c>
      <c r="R21" s="12">
        <v>0.31</v>
      </c>
    </row>
    <row r="22" spans="1:18" x14ac:dyDescent="0.3">
      <c r="A22" t="s">
        <v>366</v>
      </c>
    </row>
  </sheetData>
  <mergeCells count="1">
    <mergeCell ref="A1:R1"/>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383E87-5C41-48D1-B196-671339F2E80B}">
  <dimension ref="A1:R22"/>
  <sheetViews>
    <sheetView workbookViewId="0">
      <selection sqref="A1:R1"/>
    </sheetView>
  </sheetViews>
  <sheetFormatPr defaultRowHeight="14.4" x14ac:dyDescent="0.3"/>
  <cols>
    <col min="1" max="1" width="18.5546875" bestFit="1" customWidth="1"/>
  </cols>
  <sheetData>
    <row r="1" spans="1:18" s="38" customFormat="1" ht="34.200000000000003" customHeight="1" x14ac:dyDescent="0.3">
      <c r="A1" s="64" t="s">
        <v>369</v>
      </c>
      <c r="B1" s="65"/>
      <c r="C1" s="65"/>
      <c r="D1" s="65"/>
      <c r="E1" s="65"/>
      <c r="F1" s="65"/>
      <c r="G1" s="65"/>
      <c r="H1" s="65"/>
      <c r="I1" s="65"/>
      <c r="J1" s="65"/>
      <c r="K1" s="65"/>
      <c r="L1" s="65"/>
      <c r="M1" s="65"/>
      <c r="N1" s="65"/>
      <c r="O1" s="65"/>
      <c r="P1" s="65"/>
      <c r="Q1" s="65"/>
      <c r="R1" s="65"/>
    </row>
    <row r="2" spans="1:18" ht="88.8" x14ac:dyDescent="0.3">
      <c r="A2" s="1"/>
      <c r="B2" s="2" t="s">
        <v>0</v>
      </c>
      <c r="C2" s="3" t="s">
        <v>1</v>
      </c>
      <c r="D2" s="3" t="s">
        <v>2</v>
      </c>
      <c r="E2" s="3" t="s">
        <v>3</v>
      </c>
      <c r="F2" s="3" t="s">
        <v>4</v>
      </c>
      <c r="G2" s="3" t="s">
        <v>5</v>
      </c>
      <c r="H2" s="3" t="s">
        <v>6</v>
      </c>
      <c r="I2" s="3" t="s">
        <v>7</v>
      </c>
      <c r="J2" s="3" t="s">
        <v>8</v>
      </c>
      <c r="K2" s="3" t="s">
        <v>9</v>
      </c>
      <c r="L2" s="3" t="s">
        <v>10</v>
      </c>
      <c r="M2" s="3" t="s">
        <v>11</v>
      </c>
      <c r="N2" s="3" t="s">
        <v>12</v>
      </c>
      <c r="O2" s="3" t="s">
        <v>13</v>
      </c>
      <c r="P2" s="3" t="s">
        <v>14</v>
      </c>
      <c r="Q2" s="3" t="s">
        <v>15</v>
      </c>
      <c r="R2" s="4" t="s">
        <v>16</v>
      </c>
    </row>
    <row r="3" spans="1:18" ht="18" customHeight="1" x14ac:dyDescent="0.3">
      <c r="A3" s="10" t="s">
        <v>176</v>
      </c>
      <c r="B3" s="13">
        <v>5555</v>
      </c>
      <c r="C3" s="13">
        <v>1483</v>
      </c>
      <c r="D3" s="13">
        <v>1111</v>
      </c>
      <c r="E3" s="13">
        <v>500</v>
      </c>
      <c r="F3" s="13">
        <v>1056</v>
      </c>
      <c r="G3" s="13">
        <v>694</v>
      </c>
      <c r="H3" s="13">
        <v>683</v>
      </c>
      <c r="I3" s="13">
        <v>1700</v>
      </c>
      <c r="J3" s="13">
        <v>3333</v>
      </c>
      <c r="K3" s="13">
        <v>2778</v>
      </c>
      <c r="L3" s="13" t="s">
        <v>17</v>
      </c>
      <c r="M3" s="13">
        <v>48542</v>
      </c>
      <c r="N3" s="13">
        <v>1250</v>
      </c>
      <c r="O3" s="13" t="s">
        <v>17</v>
      </c>
      <c r="P3" s="13" t="s">
        <v>17</v>
      </c>
      <c r="Q3" s="13" t="s">
        <v>17</v>
      </c>
      <c r="R3" s="13" t="s">
        <v>17</v>
      </c>
    </row>
    <row r="4" spans="1:18" ht="18" customHeight="1" x14ac:dyDescent="0.3">
      <c r="A4" s="10" t="s">
        <v>161</v>
      </c>
      <c r="B4" s="13" t="s">
        <v>354</v>
      </c>
      <c r="C4" s="13" t="s">
        <v>346</v>
      </c>
      <c r="D4" s="13" t="s">
        <v>337</v>
      </c>
      <c r="E4" s="13" t="s">
        <v>329</v>
      </c>
      <c r="F4" s="13" t="s">
        <v>322</v>
      </c>
      <c r="G4" s="13" t="s">
        <v>313</v>
      </c>
      <c r="H4" s="13" t="s">
        <v>304</v>
      </c>
      <c r="I4" s="13" t="s">
        <v>295</v>
      </c>
      <c r="J4" s="13" t="s">
        <v>287</v>
      </c>
      <c r="K4" s="13" t="s">
        <v>279</v>
      </c>
      <c r="L4" s="13" t="s">
        <v>274</v>
      </c>
      <c r="M4" s="13" t="s">
        <v>269</v>
      </c>
      <c r="N4" s="13" t="s">
        <v>263</v>
      </c>
      <c r="O4" s="13" t="s">
        <v>258</v>
      </c>
      <c r="P4" s="13" t="s">
        <v>258</v>
      </c>
      <c r="Q4" s="13" t="s">
        <v>251</v>
      </c>
      <c r="R4" s="13" t="s">
        <v>242</v>
      </c>
    </row>
    <row r="5" spans="1:18" ht="18" customHeight="1" x14ac:dyDescent="0.3">
      <c r="A5" s="9" t="s">
        <v>177</v>
      </c>
      <c r="B5" s="13">
        <v>6666</v>
      </c>
      <c r="C5" s="13">
        <v>1538</v>
      </c>
      <c r="D5" s="13">
        <v>1857</v>
      </c>
      <c r="E5" s="13">
        <v>480</v>
      </c>
      <c r="F5" s="13">
        <v>2200</v>
      </c>
      <c r="G5" s="13">
        <v>667</v>
      </c>
      <c r="H5" s="13">
        <v>556</v>
      </c>
      <c r="I5" s="13">
        <v>1538</v>
      </c>
      <c r="J5" s="13">
        <v>1250</v>
      </c>
      <c r="K5" s="13">
        <v>513</v>
      </c>
      <c r="L5" s="13" t="s">
        <v>17</v>
      </c>
      <c r="M5" s="13">
        <v>45714</v>
      </c>
      <c r="N5" s="13">
        <v>833</v>
      </c>
      <c r="O5" s="13" t="s">
        <v>17</v>
      </c>
      <c r="P5" s="13" t="s">
        <v>17</v>
      </c>
      <c r="Q5" s="13">
        <v>667</v>
      </c>
      <c r="R5" s="13" t="s">
        <v>17</v>
      </c>
    </row>
    <row r="6" spans="1:18" ht="18" customHeight="1" x14ac:dyDescent="0.3">
      <c r="A6" s="9" t="s">
        <v>162</v>
      </c>
      <c r="B6" s="13" t="s">
        <v>355</v>
      </c>
      <c r="C6" s="13" t="s">
        <v>347</v>
      </c>
      <c r="D6" s="13" t="s">
        <v>338</v>
      </c>
      <c r="E6" s="13" t="s">
        <v>330</v>
      </c>
      <c r="F6" s="13" t="s">
        <v>323</v>
      </c>
      <c r="G6" s="13" t="s">
        <v>314</v>
      </c>
      <c r="H6" s="13" t="s">
        <v>305</v>
      </c>
      <c r="I6" s="13" t="s">
        <v>296</v>
      </c>
      <c r="J6" s="13" t="s">
        <v>288</v>
      </c>
      <c r="K6" s="13" t="s">
        <v>280</v>
      </c>
      <c r="L6" s="13" t="s">
        <v>249</v>
      </c>
      <c r="M6" s="13" t="s">
        <v>244</v>
      </c>
      <c r="N6" s="13" t="s">
        <v>264</v>
      </c>
      <c r="O6" s="13" t="s">
        <v>249</v>
      </c>
      <c r="P6" s="13" t="s">
        <v>249</v>
      </c>
      <c r="Q6" s="13" t="s">
        <v>252</v>
      </c>
      <c r="R6" s="13" t="s">
        <v>17</v>
      </c>
    </row>
    <row r="7" spans="1:18" ht="18" customHeight="1" x14ac:dyDescent="0.3">
      <c r="A7" s="9" t="s">
        <v>178</v>
      </c>
      <c r="B7" s="13">
        <v>9375</v>
      </c>
      <c r="C7" s="13">
        <v>1000</v>
      </c>
      <c r="D7" s="13">
        <v>1000</v>
      </c>
      <c r="E7" s="13">
        <v>512.5</v>
      </c>
      <c r="F7" s="13">
        <v>1834</v>
      </c>
      <c r="G7" s="13">
        <v>7500</v>
      </c>
      <c r="H7" s="13">
        <v>4583</v>
      </c>
      <c r="I7" s="13">
        <v>1833</v>
      </c>
      <c r="J7" s="13">
        <v>5556</v>
      </c>
      <c r="K7" s="13">
        <v>166</v>
      </c>
      <c r="L7" s="13">
        <v>3125</v>
      </c>
      <c r="M7" s="13">
        <v>40334</v>
      </c>
      <c r="N7" s="13">
        <v>1000</v>
      </c>
      <c r="O7" s="13">
        <v>3000</v>
      </c>
      <c r="P7" s="13">
        <v>1042</v>
      </c>
      <c r="Q7" s="13" t="s">
        <v>17</v>
      </c>
      <c r="R7" s="13">
        <v>5000</v>
      </c>
    </row>
    <row r="8" spans="1:18" ht="18" customHeight="1" x14ac:dyDescent="0.3">
      <c r="A8" s="9" t="s">
        <v>163</v>
      </c>
      <c r="B8" s="13" t="s">
        <v>356</v>
      </c>
      <c r="C8" s="13" t="s">
        <v>348</v>
      </c>
      <c r="D8" s="13" t="s">
        <v>339</v>
      </c>
      <c r="E8" s="13" t="s">
        <v>331</v>
      </c>
      <c r="F8" s="13" t="s">
        <v>324</v>
      </c>
      <c r="G8" s="13" t="s">
        <v>315</v>
      </c>
      <c r="H8" s="13" t="s">
        <v>306</v>
      </c>
      <c r="I8" s="13" t="s">
        <v>297</v>
      </c>
      <c r="J8" s="13" t="s">
        <v>289</v>
      </c>
      <c r="K8" s="13" t="s">
        <v>281</v>
      </c>
      <c r="L8" s="13" t="s">
        <v>264</v>
      </c>
      <c r="M8" s="13" t="s">
        <v>270</v>
      </c>
      <c r="N8" s="13" t="s">
        <v>265</v>
      </c>
      <c r="O8" s="13" t="s">
        <v>261</v>
      </c>
      <c r="P8" s="13" t="s">
        <v>259</v>
      </c>
      <c r="Q8" s="13" t="s">
        <v>253</v>
      </c>
      <c r="R8" s="13" t="s">
        <v>243</v>
      </c>
    </row>
    <row r="9" spans="1:18" ht="18" customHeight="1" x14ac:dyDescent="0.3">
      <c r="A9" s="9" t="s">
        <v>179</v>
      </c>
      <c r="B9" s="13">
        <v>7143</v>
      </c>
      <c r="C9" s="13">
        <v>1400</v>
      </c>
      <c r="D9" s="13">
        <v>1514</v>
      </c>
      <c r="E9" s="13">
        <v>500</v>
      </c>
      <c r="F9" s="13">
        <v>1400</v>
      </c>
      <c r="G9" s="13">
        <v>1334</v>
      </c>
      <c r="H9" s="13">
        <v>1334</v>
      </c>
      <c r="I9" s="13">
        <v>2000</v>
      </c>
      <c r="J9" s="13">
        <v>1000</v>
      </c>
      <c r="K9" s="13">
        <v>370</v>
      </c>
      <c r="L9" s="13">
        <v>2667</v>
      </c>
      <c r="M9" s="13">
        <v>28000</v>
      </c>
      <c r="N9" s="13" t="s">
        <v>17</v>
      </c>
      <c r="O9" s="13" t="s">
        <v>17</v>
      </c>
      <c r="P9" s="13">
        <v>4166</v>
      </c>
      <c r="Q9" s="13">
        <v>810</v>
      </c>
      <c r="R9" s="13">
        <v>3571</v>
      </c>
    </row>
    <row r="10" spans="1:18" ht="18" customHeight="1" x14ac:dyDescent="0.3">
      <c r="A10" s="9" t="s">
        <v>164</v>
      </c>
      <c r="B10" s="13" t="s">
        <v>357</v>
      </c>
      <c r="C10" s="13" t="s">
        <v>293</v>
      </c>
      <c r="D10" s="13" t="s">
        <v>340</v>
      </c>
      <c r="E10" s="13" t="s">
        <v>332</v>
      </c>
      <c r="F10" s="13" t="s">
        <v>259</v>
      </c>
      <c r="G10" s="13" t="s">
        <v>316</v>
      </c>
      <c r="H10" s="13" t="s">
        <v>307</v>
      </c>
      <c r="I10" s="13" t="s">
        <v>298</v>
      </c>
      <c r="J10" s="13" t="s">
        <v>271</v>
      </c>
      <c r="K10" s="13" t="s">
        <v>261</v>
      </c>
      <c r="L10" s="13" t="s">
        <v>275</v>
      </c>
      <c r="M10" s="13" t="s">
        <v>271</v>
      </c>
      <c r="N10" s="13" t="s">
        <v>258</v>
      </c>
      <c r="O10" s="13" t="s">
        <v>258</v>
      </c>
      <c r="P10" s="13" t="s">
        <v>243</v>
      </c>
      <c r="Q10" s="13" t="s">
        <v>254</v>
      </c>
      <c r="R10" s="13" t="s">
        <v>244</v>
      </c>
    </row>
    <row r="11" spans="1:18" ht="18" customHeight="1" x14ac:dyDescent="0.3">
      <c r="A11" s="9" t="s">
        <v>180</v>
      </c>
      <c r="B11" s="13">
        <v>9286</v>
      </c>
      <c r="C11" s="13">
        <v>1428</v>
      </c>
      <c r="D11" s="13">
        <v>670</v>
      </c>
      <c r="E11" s="13">
        <v>264</v>
      </c>
      <c r="F11" s="13">
        <v>1625</v>
      </c>
      <c r="G11" s="13">
        <v>1111</v>
      </c>
      <c r="H11" s="13">
        <v>1339</v>
      </c>
      <c r="I11" s="13">
        <v>1197</v>
      </c>
      <c r="J11" s="13">
        <v>591</v>
      </c>
      <c r="K11" s="13">
        <v>417</v>
      </c>
      <c r="L11" s="13">
        <v>1111</v>
      </c>
      <c r="M11" s="13">
        <v>41667</v>
      </c>
      <c r="N11" s="13">
        <v>283</v>
      </c>
      <c r="O11" s="13" t="s">
        <v>17</v>
      </c>
      <c r="P11" s="13">
        <v>1056</v>
      </c>
      <c r="Q11" s="13">
        <v>479</v>
      </c>
      <c r="R11" s="13">
        <v>2083</v>
      </c>
    </row>
    <row r="12" spans="1:18" ht="18" customHeight="1" x14ac:dyDescent="0.3">
      <c r="A12" s="9" t="s">
        <v>245</v>
      </c>
      <c r="B12" s="13" t="s">
        <v>358</v>
      </c>
      <c r="C12" s="13" t="s">
        <v>349</v>
      </c>
      <c r="D12" s="13" t="s">
        <v>341</v>
      </c>
      <c r="E12" s="13" t="s">
        <v>333</v>
      </c>
      <c r="F12" s="13" t="s">
        <v>325</v>
      </c>
      <c r="G12" s="13" t="s">
        <v>317</v>
      </c>
      <c r="H12" s="13" t="s">
        <v>308</v>
      </c>
      <c r="I12" s="13" t="s">
        <v>299</v>
      </c>
      <c r="J12" s="13" t="s">
        <v>290</v>
      </c>
      <c r="K12" s="13" t="s">
        <v>282</v>
      </c>
      <c r="L12" s="13" t="s">
        <v>276</v>
      </c>
      <c r="M12" s="13" t="s">
        <v>272</v>
      </c>
      <c r="N12" s="13" t="s">
        <v>266</v>
      </c>
      <c r="O12" s="13" t="s">
        <v>242</v>
      </c>
      <c r="P12" s="13" t="s">
        <v>243</v>
      </c>
      <c r="Q12" s="13" t="s">
        <v>255</v>
      </c>
      <c r="R12" s="13" t="s">
        <v>246</v>
      </c>
    </row>
    <row r="13" spans="1:18" ht="18" customHeight="1" x14ac:dyDescent="0.3">
      <c r="A13" s="9" t="s">
        <v>181</v>
      </c>
      <c r="B13" s="13">
        <v>5000</v>
      </c>
      <c r="C13" s="13" t="s">
        <v>17</v>
      </c>
      <c r="D13" s="13" t="s">
        <v>17</v>
      </c>
      <c r="E13" s="13" t="s">
        <v>17</v>
      </c>
      <c r="F13" s="13" t="s">
        <v>17</v>
      </c>
      <c r="G13" s="13" t="s">
        <v>17</v>
      </c>
      <c r="H13" s="13">
        <v>185</v>
      </c>
      <c r="I13" s="13" t="s">
        <v>17</v>
      </c>
      <c r="J13" s="13" t="s">
        <v>17</v>
      </c>
      <c r="K13" s="13" t="s">
        <v>17</v>
      </c>
      <c r="L13" s="13" t="s">
        <v>17</v>
      </c>
      <c r="M13" s="13">
        <v>42857</v>
      </c>
      <c r="N13" s="13" t="s">
        <v>17</v>
      </c>
      <c r="O13" s="13" t="s">
        <v>17</v>
      </c>
      <c r="P13" s="13" t="s">
        <v>17</v>
      </c>
      <c r="Q13" s="13" t="s">
        <v>17</v>
      </c>
      <c r="R13" s="13" t="s">
        <v>17</v>
      </c>
    </row>
    <row r="14" spans="1:18" ht="18" customHeight="1" x14ac:dyDescent="0.3">
      <c r="A14" s="9" t="s">
        <v>165</v>
      </c>
      <c r="B14" s="13" t="s">
        <v>359</v>
      </c>
      <c r="C14" s="13" t="s">
        <v>350</v>
      </c>
      <c r="D14" s="13" t="s">
        <v>342</v>
      </c>
      <c r="E14" s="13" t="s">
        <v>334</v>
      </c>
      <c r="F14" s="13" t="s">
        <v>326</v>
      </c>
      <c r="G14" s="13" t="s">
        <v>318</v>
      </c>
      <c r="H14" s="13" t="s">
        <v>309</v>
      </c>
      <c r="I14" s="13" t="s">
        <v>300</v>
      </c>
      <c r="J14" s="13" t="s">
        <v>291</v>
      </c>
      <c r="K14" s="13" t="s">
        <v>283</v>
      </c>
      <c r="L14" s="13" t="s">
        <v>247</v>
      </c>
      <c r="M14" s="13" t="s">
        <v>271</v>
      </c>
      <c r="N14" s="13" t="s">
        <v>253</v>
      </c>
      <c r="O14" s="13" t="s">
        <v>258</v>
      </c>
      <c r="P14" s="13" t="s">
        <v>253</v>
      </c>
      <c r="Q14" s="13" t="s">
        <v>249</v>
      </c>
      <c r="R14" s="13" t="s">
        <v>247</v>
      </c>
    </row>
    <row r="15" spans="1:18" ht="18" customHeight="1" x14ac:dyDescent="0.3">
      <c r="A15" s="9" t="s">
        <v>182</v>
      </c>
      <c r="B15" s="13">
        <v>11000</v>
      </c>
      <c r="C15" s="13">
        <v>889</v>
      </c>
      <c r="D15" s="13">
        <v>1667</v>
      </c>
      <c r="E15" s="13">
        <v>700</v>
      </c>
      <c r="F15" s="13">
        <v>1467</v>
      </c>
      <c r="G15" s="13">
        <v>834</v>
      </c>
      <c r="H15" s="13">
        <v>516</v>
      </c>
      <c r="I15" s="13">
        <v>1428</v>
      </c>
      <c r="J15" s="13">
        <v>2555</v>
      </c>
      <c r="K15" s="13">
        <v>357</v>
      </c>
      <c r="L15" s="13">
        <v>679</v>
      </c>
      <c r="M15" s="13" t="s">
        <v>17</v>
      </c>
      <c r="N15" s="13">
        <v>2400</v>
      </c>
      <c r="O15" s="13" t="s">
        <v>17</v>
      </c>
      <c r="P15" s="13">
        <v>2619</v>
      </c>
      <c r="Q15" s="13" t="s">
        <v>17</v>
      </c>
      <c r="R15" s="13">
        <v>345</v>
      </c>
    </row>
    <row r="16" spans="1:18" ht="18" customHeight="1" x14ac:dyDescent="0.3">
      <c r="A16" s="9" t="s">
        <v>166</v>
      </c>
      <c r="B16" s="13" t="s">
        <v>360</v>
      </c>
      <c r="C16" s="13" t="s">
        <v>351</v>
      </c>
      <c r="D16" s="13" t="s">
        <v>343</v>
      </c>
      <c r="E16" s="13" t="s">
        <v>335</v>
      </c>
      <c r="F16" s="13" t="s">
        <v>327</v>
      </c>
      <c r="G16" s="13" t="s">
        <v>319</v>
      </c>
      <c r="H16" s="13" t="s">
        <v>310</v>
      </c>
      <c r="I16" s="13" t="s">
        <v>301</v>
      </c>
      <c r="J16" s="13" t="s">
        <v>292</v>
      </c>
      <c r="K16" s="13" t="s">
        <v>284</v>
      </c>
      <c r="L16" s="13" t="s">
        <v>277</v>
      </c>
      <c r="M16" s="13" t="s">
        <v>258</v>
      </c>
      <c r="N16" s="13" t="s">
        <v>267</v>
      </c>
      <c r="O16" s="13" t="s">
        <v>249</v>
      </c>
      <c r="P16" s="13" t="s">
        <v>241</v>
      </c>
      <c r="Q16" s="13" t="s">
        <v>256</v>
      </c>
      <c r="R16" s="13" t="s">
        <v>248</v>
      </c>
    </row>
    <row r="17" spans="1:18" ht="18" customHeight="1" x14ac:dyDescent="0.3">
      <c r="A17" s="9" t="s">
        <v>183</v>
      </c>
      <c r="B17" s="13">
        <v>12679</v>
      </c>
      <c r="C17" s="13">
        <v>2000</v>
      </c>
      <c r="D17" s="13">
        <v>1111</v>
      </c>
      <c r="E17" s="13" t="s">
        <v>17</v>
      </c>
      <c r="F17" s="13" t="s">
        <v>17</v>
      </c>
      <c r="G17" s="13">
        <v>2667</v>
      </c>
      <c r="H17" s="13" t="s">
        <v>17</v>
      </c>
      <c r="I17" s="13" t="s">
        <v>17</v>
      </c>
      <c r="J17" s="13">
        <v>1428</v>
      </c>
      <c r="K17" s="13">
        <v>1428</v>
      </c>
      <c r="L17" s="13" t="s">
        <v>17</v>
      </c>
      <c r="M17" s="13">
        <v>17461</v>
      </c>
      <c r="N17" s="13" t="s">
        <v>17</v>
      </c>
      <c r="O17" s="13" t="s">
        <v>17</v>
      </c>
      <c r="P17" s="13" t="s">
        <v>17</v>
      </c>
      <c r="Q17" s="13" t="s">
        <v>17</v>
      </c>
      <c r="R17" s="13" t="s">
        <v>17</v>
      </c>
    </row>
    <row r="18" spans="1:18" ht="18" customHeight="1" x14ac:dyDescent="0.3">
      <c r="A18" s="9" t="s">
        <v>168</v>
      </c>
      <c r="B18" s="13" t="s">
        <v>361</v>
      </c>
      <c r="C18" s="13" t="s">
        <v>352</v>
      </c>
      <c r="D18" s="13" t="s">
        <v>344</v>
      </c>
      <c r="E18" s="13" t="s">
        <v>302</v>
      </c>
      <c r="F18" s="13" t="s">
        <v>326</v>
      </c>
      <c r="G18" s="13" t="s">
        <v>320</v>
      </c>
      <c r="H18" s="13" t="s">
        <v>311</v>
      </c>
      <c r="I18" s="13" t="s">
        <v>302</v>
      </c>
      <c r="J18" s="13" t="s">
        <v>293</v>
      </c>
      <c r="K18" s="13" t="s">
        <v>285</v>
      </c>
      <c r="L18" s="13" t="s">
        <v>247</v>
      </c>
      <c r="M18" s="13" t="s">
        <v>273</v>
      </c>
      <c r="N18" s="13" t="s">
        <v>268</v>
      </c>
      <c r="O18" s="13" t="s">
        <v>242</v>
      </c>
      <c r="P18" s="13" t="s">
        <v>253</v>
      </c>
      <c r="Q18" s="13" t="s">
        <v>256</v>
      </c>
      <c r="R18" s="13" t="s">
        <v>249</v>
      </c>
    </row>
    <row r="19" spans="1:18" ht="18" customHeight="1" x14ac:dyDescent="0.3">
      <c r="A19" s="9" t="s">
        <v>184</v>
      </c>
      <c r="B19" s="13">
        <v>16666</v>
      </c>
      <c r="C19" s="13">
        <v>1450</v>
      </c>
      <c r="D19" s="13">
        <v>1425</v>
      </c>
      <c r="E19" s="13">
        <v>1000</v>
      </c>
      <c r="F19" s="13">
        <v>3000</v>
      </c>
      <c r="G19" s="13">
        <v>1389</v>
      </c>
      <c r="H19" s="13">
        <v>1667</v>
      </c>
      <c r="I19" s="13">
        <v>1000</v>
      </c>
      <c r="J19" s="13">
        <v>11389</v>
      </c>
      <c r="K19" s="13">
        <v>2042</v>
      </c>
      <c r="L19" s="13">
        <v>2896</v>
      </c>
      <c r="M19" s="13">
        <v>111667</v>
      </c>
      <c r="N19" s="13" t="s">
        <v>17</v>
      </c>
      <c r="O19" s="13">
        <v>4400</v>
      </c>
      <c r="P19" s="13">
        <v>937</v>
      </c>
      <c r="Q19" s="13">
        <v>1250</v>
      </c>
      <c r="R19" s="13">
        <v>2556</v>
      </c>
    </row>
    <row r="20" spans="1:18" ht="18" customHeight="1" x14ac:dyDescent="0.3">
      <c r="A20" s="9" t="s">
        <v>167</v>
      </c>
      <c r="B20" s="13" t="s">
        <v>362</v>
      </c>
      <c r="C20" s="13" t="s">
        <v>353</v>
      </c>
      <c r="D20" s="13" t="s">
        <v>345</v>
      </c>
      <c r="E20" s="13" t="s">
        <v>336</v>
      </c>
      <c r="F20" s="13" t="s">
        <v>328</v>
      </c>
      <c r="G20" s="13" t="s">
        <v>321</v>
      </c>
      <c r="H20" s="13" t="s">
        <v>312</v>
      </c>
      <c r="I20" s="13" t="s">
        <v>303</v>
      </c>
      <c r="J20" s="13" t="s">
        <v>294</v>
      </c>
      <c r="K20" s="13" t="s">
        <v>286</v>
      </c>
      <c r="L20" s="13" t="s">
        <v>278</v>
      </c>
      <c r="M20" s="13" t="s">
        <v>272</v>
      </c>
      <c r="N20" s="13" t="s">
        <v>258</v>
      </c>
      <c r="O20" s="13" t="s">
        <v>262</v>
      </c>
      <c r="P20" s="13" t="s">
        <v>260</v>
      </c>
      <c r="Q20" s="13" t="s">
        <v>257</v>
      </c>
      <c r="R20" s="13" t="s">
        <v>250</v>
      </c>
    </row>
    <row r="21" spans="1:18" ht="18" customHeight="1" x14ac:dyDescent="0.3">
      <c r="A21" s="11" t="s">
        <v>185</v>
      </c>
      <c r="B21" s="13">
        <v>10000</v>
      </c>
      <c r="C21" s="13">
        <v>1400</v>
      </c>
      <c r="D21" s="13">
        <v>1250</v>
      </c>
      <c r="E21" s="13">
        <v>612.5</v>
      </c>
      <c r="F21" s="13">
        <v>1938</v>
      </c>
      <c r="G21" s="13">
        <v>1041</v>
      </c>
      <c r="H21" s="13">
        <v>834</v>
      </c>
      <c r="I21" s="13">
        <v>1428</v>
      </c>
      <c r="J21" s="13">
        <v>5778</v>
      </c>
      <c r="K21" s="13">
        <v>893.5</v>
      </c>
      <c r="L21" s="13">
        <v>1945</v>
      </c>
      <c r="M21" s="13">
        <v>41667</v>
      </c>
      <c r="N21" s="13">
        <v>1000</v>
      </c>
      <c r="O21" s="13">
        <v>4200</v>
      </c>
      <c r="P21" s="13">
        <v>1223</v>
      </c>
      <c r="Q21" s="13">
        <v>667</v>
      </c>
      <c r="R21" s="13">
        <v>2556</v>
      </c>
    </row>
    <row r="22" spans="1:18" x14ac:dyDescent="0.3">
      <c r="A22" t="s">
        <v>366</v>
      </c>
    </row>
  </sheetData>
  <mergeCells count="1">
    <mergeCell ref="A1:R1"/>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4B5BF8B0F90A143B1A4ACAD04008153" ma:contentTypeVersion="13" ma:contentTypeDescription="Crée un document." ma:contentTypeScope="" ma:versionID="fd2e0c698157fef06aa0a8e45a0e163c">
  <xsd:schema xmlns:xsd="http://www.w3.org/2001/XMLSchema" xmlns:xs="http://www.w3.org/2001/XMLSchema" xmlns:p="http://schemas.microsoft.com/office/2006/metadata/properties" xmlns:ns2="30973102-2308-455b-8e1f-b6a90edc3b23" xmlns:ns3="947c1918-d5ab-48a1-8b61-0d52f2f99fd1" targetNamespace="http://schemas.microsoft.com/office/2006/metadata/properties" ma:root="true" ma:fieldsID="d5eb2946fcd3924b4750a43b1c3d6d16" ns2:_="" ns3:_="">
    <xsd:import namespace="30973102-2308-455b-8e1f-b6a90edc3b23"/>
    <xsd:import namespace="947c1918-d5ab-48a1-8b61-0d52f2f99fd1"/>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0973102-2308-455b-8e1f-b6a90edc3b2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Balises d’images" ma:readOnly="false" ma:fieldId="{5cf76f15-5ced-4ddc-b409-7134ff3c332f}" ma:taxonomyMulti="true" ma:sspId="4d06f0b5-5743-41f2-90d3-b12c8ffc7f36"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Location" ma:index="20"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47c1918-d5ab-48a1-8b61-0d52f2f99fd1" elementFormDefault="qualified">
    <xsd:import namespace="http://schemas.microsoft.com/office/2006/documentManagement/types"/>
    <xsd:import namespace="http://schemas.microsoft.com/office/infopath/2007/PartnerControls"/>
    <xsd:element name="SharedWithUsers" ma:index="10"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Partagé avec détails" ma:internalName="SharedWithDetails" ma:readOnly="true">
      <xsd:simpleType>
        <xsd:restriction base="dms:Note">
          <xsd:maxLength value="255"/>
        </xsd:restriction>
      </xsd:simpleType>
    </xsd:element>
    <xsd:element name="TaxCatchAll" ma:index="14" nillable="true" ma:displayName="Taxonomy Catch All Column" ma:hidden="true" ma:list="{01ebf985-7196-42f2-9dcf-152c22628140}" ma:internalName="TaxCatchAll" ma:showField="CatchAllData" ma:web="947c1918-d5ab-48a1-8b61-0d52f2f99fd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947c1918-d5ab-48a1-8b61-0d52f2f99fd1" xsi:nil="true"/>
    <lcf76f155ced4ddcb4097134ff3c332f xmlns="30973102-2308-455b-8e1f-b6a90edc3b23">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7DF46F8B-0EA0-4ADE-A31B-6FCAF1B77C20}"/>
</file>

<file path=customXml/itemProps2.xml><?xml version="1.0" encoding="utf-8"?>
<ds:datastoreItem xmlns:ds="http://schemas.openxmlformats.org/officeDocument/2006/customXml" ds:itemID="{198F390F-A426-4E37-8FAD-A490F023E978}">
  <ds:schemaRefs>
    <ds:schemaRef ds:uri="http://schemas.microsoft.com/sharepoint/v3/contenttype/forms"/>
  </ds:schemaRefs>
</ds:datastoreItem>
</file>

<file path=customXml/itemProps3.xml><?xml version="1.0" encoding="utf-8"?>
<ds:datastoreItem xmlns:ds="http://schemas.openxmlformats.org/officeDocument/2006/customXml" ds:itemID="{8737B45C-7642-4DD1-8A59-274A9DF6837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README</vt:lpstr>
      <vt:lpstr>HH characteristics</vt:lpstr>
      <vt:lpstr>HH reporting expenditure</vt:lpstr>
      <vt:lpstr>HH expenditure</vt:lpstr>
      <vt:lpstr>Per capita expenditure</vt:lpstr>
      <vt:lpstr>Per capita expenditure, HH size</vt:lpstr>
      <vt:lpstr>Exp. as proportion of total</vt:lpstr>
      <vt:lpstr>Expenditure insufficient</vt:lpstr>
      <vt:lpstr>Expenditure gap</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Reach</dc:creator>
  <cp:lastModifiedBy>Nissa BERNTSEN</cp:lastModifiedBy>
  <dcterms:created xsi:type="dcterms:W3CDTF">2023-03-14T10:45:33Z</dcterms:created>
  <dcterms:modified xsi:type="dcterms:W3CDTF">2023-05-01T09:28:15Z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0x01010064B5BF8B0F90A143B1A4ACAD04008153</vt:lpwstr>
  </property>
</Properties>
</file>