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ZONGO-REACH\2021\Mars\Grille-Koudougou-Gorom-publiés\"/>
    </mc:Choice>
  </mc:AlternateContent>
  <bookViews>
    <workbookView xWindow="-105" yWindow="-105" windowWidth="20715" windowHeight="13275" activeTab="2"/>
  </bookViews>
  <sheets>
    <sheet name="READ_ME" sheetId="2" r:id="rId1"/>
    <sheet name="To Complete_Method Report" sheetId="4" r:id="rId2"/>
    <sheet name="Data Saturation Grid_Oudalan" sheetId="1" r:id="rId3"/>
  </sheets>
  <definedNames>
    <definedName name="_ftnref1" localSheetId="2">'Data Saturation Grid_Oudalan'!$G$84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1" l="1"/>
  <c r="E22" i="1" l="1"/>
  <c r="E89" i="1"/>
  <c r="E82" i="1"/>
  <c r="E83" i="1"/>
  <c r="E81" i="1"/>
  <c r="E75" i="1"/>
  <c r="E72" i="1"/>
  <c r="E57" i="1"/>
  <c r="E56" i="1"/>
  <c r="E47" i="1"/>
  <c r="E48" i="1"/>
  <c r="E35" i="1"/>
  <c r="E34" i="1"/>
  <c r="E21" i="1"/>
  <c r="E11" i="1" l="1"/>
  <c r="E53" i="1" l="1"/>
  <c r="E46" i="1"/>
  <c r="E70" i="1" l="1"/>
  <c r="E73" i="1"/>
  <c r="E74" i="1"/>
  <c r="E76" i="1"/>
  <c r="E69" i="1"/>
  <c r="E31" i="1" l="1"/>
  <c r="E30" i="1"/>
  <c r="E50" i="1" l="1"/>
  <c r="E49" i="1"/>
  <c r="E16" i="1" l="1"/>
  <c r="E15" i="1"/>
  <c r="E14" i="1" l="1"/>
  <c r="E90" i="1" l="1"/>
  <c r="E88" i="1"/>
  <c r="E87" i="1"/>
  <c r="E80" i="1"/>
  <c r="E79" i="1"/>
  <c r="E78" i="1"/>
  <c r="E67" i="1"/>
  <c r="E66" i="1"/>
  <c r="E65" i="1"/>
  <c r="E64" i="1"/>
  <c r="E58" i="1"/>
  <c r="E55" i="1"/>
  <c r="E93" i="1"/>
  <c r="E92" i="1"/>
  <c r="E91" i="1"/>
  <c r="E84" i="1"/>
  <c r="E62" i="1"/>
  <c r="E61" i="1"/>
  <c r="E60" i="1"/>
  <c r="E54" i="1"/>
  <c r="E52" i="1"/>
  <c r="E51" i="1"/>
  <c r="E45" i="1"/>
  <c r="E44" i="1"/>
  <c r="E43" i="1"/>
  <c r="E41" i="1"/>
  <c r="E42" i="1"/>
  <c r="E40" i="1"/>
  <c r="E39" i="1"/>
  <c r="E38" i="1"/>
  <c r="E37" i="1"/>
  <c r="E32" i="1"/>
  <c r="E29" i="1"/>
  <c r="E28" i="1"/>
  <c r="E27" i="1"/>
  <c r="E26" i="1"/>
  <c r="E25" i="1"/>
  <c r="E33" i="1"/>
  <c r="E36" i="1"/>
  <c r="E23" i="1"/>
  <c r="E20" i="1"/>
  <c r="E19" i="1"/>
  <c r="E18" i="1"/>
  <c r="E17" i="1"/>
  <c r="E13" i="1"/>
  <c r="E12" i="1"/>
  <c r="E10" i="1"/>
  <c r="E9" i="1"/>
  <c r="E8" i="1"/>
</calcChain>
</file>

<file path=xl/sharedStrings.xml><?xml version="1.0" encoding="utf-8"?>
<sst xmlns="http://schemas.openxmlformats.org/spreadsheetml/2006/main" count="182" uniqueCount="178">
  <si>
    <t># FGD participants</t>
  </si>
  <si>
    <t>Key Findings Summary
(Merged per Discussion Topic)</t>
  </si>
  <si>
    <t>Total # References per Discussion Point</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</si>
  <si>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</si>
  <si>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</si>
  <si>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</si>
  <si>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</si>
  <si>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</si>
  <si>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</si>
  <si>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</si>
  <si>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t xml:space="preserve">Do you intend to publish the qualitative analysis (e.g. Data Saturation Grid and any additional qualitative analysis)? </t>
    </r>
    <r>
      <rPr>
        <sz val="11"/>
        <color rgb="FFFFFFFF"/>
        <rFont val="Arial Narrow"/>
        <family val="2"/>
      </rPr>
      <t>(place an X next to the appropriate option)</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</si>
  <si>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</si>
  <si>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Quel est l'objectif de l'analyse ?</t>
  </si>
  <si>
    <t>Methodologie utilisee</t>
  </si>
  <si>
    <t>Quelle approche a ete utilisee pour l'analyse et pourquoi ?</t>
  </si>
  <si>
    <t>Presupposes et choix faits</t>
  </si>
  <si>
    <t>Forces et limites de l'analyse</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</si>
  <si>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</si>
  <si>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Yes X</t>
  </si>
  <si>
    <t>Theme de discussion</t>
  </si>
  <si>
    <t>Point de discussion</t>
  </si>
  <si>
    <t>Items</t>
  </si>
  <si>
    <t>Description</t>
  </si>
  <si>
    <t>Project Background</t>
  </si>
  <si>
    <t>Primary data collection time period</t>
  </si>
  <si>
    <t>Geographic Coverage</t>
  </si>
  <si>
    <t>Methodology &amp; Sampling</t>
  </si>
  <si>
    <t>Participating Partners</t>
  </si>
  <si>
    <t>Data Cleaning Process</t>
  </si>
  <si>
    <t>Contacts (Name &amp; email address)</t>
  </si>
  <si>
    <t>Sheets</t>
  </si>
  <si>
    <t>n/a</t>
  </si>
  <si>
    <t>Sheet 1- READ ME</t>
  </si>
  <si>
    <t>Sheet 2- To complete_Method report</t>
  </si>
  <si>
    <t>Introduction de la recherche</t>
  </si>
  <si>
    <t>Yes</t>
  </si>
  <si>
    <t>This file</t>
  </si>
  <si>
    <t>Précisions sur la démarche analytique</t>
  </si>
  <si>
    <t>Résumé et analyse des échanges</t>
  </si>
  <si>
    <t xml:space="preserve">     </t>
  </si>
  <si>
    <t>Principaux moyens de subsistance</t>
  </si>
  <si>
    <t>Agriculture</t>
  </si>
  <si>
    <t>Elevage</t>
  </si>
  <si>
    <t>Commerce</t>
  </si>
  <si>
    <t>Activités complémentaires exercées : commerce</t>
  </si>
  <si>
    <t>Impact du conflit sur les moyens de subsistance et l'accès à la nourriture</t>
  </si>
  <si>
    <t>Impact sur le commerce</t>
  </si>
  <si>
    <t>Marchés non fonctionnels ou inaccessibles</t>
  </si>
  <si>
    <t>Routes d'accès aux marchés dégradées et insécures</t>
  </si>
  <si>
    <t>Augmentation du coût de transport des produits</t>
  </si>
  <si>
    <t>Inaccessibilité des sites d'orpaillages</t>
  </si>
  <si>
    <t>Secteur informel au ralenti (lié aux routes et aux marchés)</t>
  </si>
  <si>
    <t>Principale source de nourriture</t>
  </si>
  <si>
    <t>Aide alimentaire</t>
  </si>
  <si>
    <t>Impact sur l'accès aux marchés</t>
  </si>
  <si>
    <t>Les marchés secondaires ne sont plus fonctionnels pour la plupart</t>
  </si>
  <si>
    <t>Défis potentiels à venir</t>
  </si>
  <si>
    <t>Impact sur l'agriculture</t>
  </si>
  <si>
    <t>Impact des aléas climatiques</t>
  </si>
  <si>
    <t>Impact du COVID-19</t>
  </si>
  <si>
    <t xml:space="preserve"> Fermeture des frontières</t>
  </si>
  <si>
    <t>Atténuation des risques et résilience</t>
  </si>
  <si>
    <t>Stratégies d'adaptation face au manque de ressources</t>
  </si>
  <si>
    <t>Evolution des stratégies</t>
  </si>
  <si>
    <t>Mouvements</t>
  </si>
  <si>
    <t>Groupes de discussion mixtes (hommes et femmes) PDI et non PDI</t>
  </si>
  <si>
    <t>Travailleur journalier</t>
  </si>
  <si>
    <t>PDI</t>
  </si>
  <si>
    <t>Hotes</t>
  </si>
  <si>
    <t>Certains PDI ne sont pas béneficiaires</t>
  </si>
  <si>
    <t>Le but de l'analyse qualitative est de permettre de comprendre les secteurs des moyens de subsistances d'avant et après les chocs comme la crise sécuritaire, le COVID-19, les aléas climatiques, via les conditions de vie ainsi que les mouvements des populations PDI et non PDI</t>
  </si>
  <si>
    <t>L'analyse à partir d'une grille de saturation a permis d'identifier les termes récurrents et les besoins prioritaires des populations (PDI et non PDI) en termes de moyens de subsistances, en particulier en l'accès aux moyens de subsistances après l'avènement des chocs comme la crise sécuritaires, la fermeture des frontières et les inondations. Les facteurs d'atténuation, les expériences d'actions humanitaires ainsi que les mouvement des populations ont été analysé.
L'analyse a été soutenue par les écoutes répétées des audios réalisés lors des discussion et un débriefe des animateurs terrain ayant réalisé les FGD (Focus group discussion), afin de clarifier les potentielles incompréhensions ou incohérences dans les retranscription d'entretiens et les debriefing. Ce document a été mis à jour quasi-quotidiennement, afin de garantir la qualité des retours et par extension des données analysées. 
Des besoins prioritaires en moyens de subsistances ont pu être identifiés grâce aux FGD. 
Les causes de ces difficultés ont régulièrement été soulignées par les participants, ce qui permet aux acteurs humanitaires de les prendre en compte dans leur programmation future.</t>
  </si>
  <si>
    <t>L'ensemble des points de discussion abordes lors des FGD sont retranscrits dans cette grille de saturation.</t>
  </si>
  <si>
    <t>Les données obtenues ont permis de faire émerger des différentes secteurs de moyens de subsistances. Par ailleurs, les guides de discussion et l'expérience des chargés terrain et enquêteurs suite à l'étude MSNA dans la province ont permis d'obtenir des données de qualité et détaille a un niveau plus que satisfaisants. La notation de citations sur les transcription des audios et les guides est un élément fort de l'analyse.
Malgré l'enregistrement audio des échanges, la transcription n'a pas pu être parfaite et il est possible que certaines informations manquent. Le document de suivi mis en place avec les équipes terrain a pour but de réduire cette perte d'informations autant que possible.</t>
  </si>
  <si>
    <t>La grille de saturation partagée a été utilisée pour le nettoyage de données. Les données ont été collectées à partir de guide de discussion. un chargé terrain et un enquêteur ont animé les discussions: un modérateur et un traducteur (orientation cartographie). Les discussions ont été retranscrites durant les échanges avec les participants. Un enregistrement audio à l'aide de dictaphone a permis de souligner les réponses surprenantes ou inhabituelles selon les enquêteurs.
Une retranscription approfondis des audios a permis de clarifier certains points des FGD.</t>
  </si>
  <si>
    <t>Aides humanitaires</t>
  </si>
  <si>
    <t>Don en nature et en espèces</t>
  </si>
  <si>
    <t>Réception de Cash par les ménages PDI</t>
  </si>
  <si>
    <t>Réception de vivres par les ménages PDI</t>
  </si>
  <si>
    <t>Certains ménages PDI ne sont pas béneficiaires</t>
  </si>
  <si>
    <t>Les ménages hotes ne sont pas béneficiaire</t>
  </si>
  <si>
    <t>Aides humanitaires insuffisantes</t>
  </si>
  <si>
    <t xml:space="preserve">Key points to keep in mind when using dataset :  Les données partagées sont indicatives et reflètent les échanges lors des groupes de discussion organisés au niveau de la province du Boulkiemdé avec la population non déplacée et déplacées (PDI) </t>
  </si>
  <si>
    <t>Du 05-09 Mars 2021</t>
  </si>
  <si>
    <t>L’évaluation actuelle sur les besoins de moyens de subsistance est mise en œuvre dans trois (03) provinces situées dans trois (03) régions différentes. Les cibles sont des Informateurs clés et groupes auxquels on a administré des outils quantitatifs et qualitatifs. Elle constitue un facteur décisif pour renforcer la résilience des populations face à l’épidémie COVID-19 ainsi qu’au conflit en cours dans le Sahel. En effet d’importantes lacunes d’informations existent en ce qui concerne la situation et les besoins en matière de moyens de subsistance des populations, tous statuts confondus, vivant dans ces trois provinces ainsi que de leur expérience de l’assistance humanitaire.</t>
  </si>
  <si>
    <t>La province de l'Oudalan</t>
  </si>
  <si>
    <t>Sheet 3- Data saturation grid_Oudalan</t>
  </si>
  <si>
    <t>REACH BURKINA FASO / Evaluation Moyens de Subsistances dans l'Oudalan (Gorom-Gorom) : Groupe de discussion GRILLE DE SATURATION</t>
  </si>
  <si>
    <t>Somaila ZONGO : ouagadougou.field-officer@reach-initiative.org</t>
  </si>
  <si>
    <t>Nous avons réalisé 2 groupes de discussion, un au niveau de la ville de Gorom-Gorom chef-lieu de la province de l'Oudalan.
Ces groupes de discussion étaient mixtes (hommes et femmess) composes d'un groupe de PDI et d'un groupe de non PDI. La méthodologie appliquée est celle présentée dans les Tdr.</t>
  </si>
  <si>
    <t>29.03.2021</t>
  </si>
  <si>
    <t>Oudalan</t>
  </si>
  <si>
    <t>Collecte des produits forestiers comme le Fonio</t>
  </si>
  <si>
    <t xml:space="preserve">La majorité de la population de Gorom est éleveur </t>
  </si>
  <si>
    <t>Une bonne partie de la population pratique l'agriculture de subsistance</t>
  </si>
  <si>
    <t xml:space="preserve">Insuffisance de terre pour pratiquer l'agriculture </t>
  </si>
  <si>
    <t>L'agriculture souffre de plusieurs maux =insuffisance des pluies, pauvreté des sols</t>
  </si>
  <si>
    <t>Autres activités  : travailleur de projet ou d'ONG, Salariat</t>
  </si>
  <si>
    <t>De nombreux eleveurs pratiquent la tranhumance</t>
  </si>
  <si>
    <t>Besoin de liquidité pour mener des AGRs</t>
  </si>
  <si>
    <t>Impact sur le secteur d'elevage</t>
  </si>
  <si>
    <t>Abandons ou vente des animaux des prix très bas : pour fuir ou pour diminuer le nombre de d'animaux</t>
  </si>
  <si>
    <t>Des braquages et de vols d'animaux de plus en plus constaté</t>
  </si>
  <si>
    <t>Difficultés d'acceder à des sources d'eau pour abreuver les animaux</t>
  </si>
  <si>
    <t>Manque ou inssufisance de surperficie pour mener les activités d'elevage</t>
  </si>
  <si>
    <t>Difficulté de débouchés car fermeture des marchés à bétail</t>
  </si>
  <si>
    <t>Certaines terres accessibles sont données au PDI pour s'installer</t>
  </si>
  <si>
    <t xml:space="preserve">Difficulté d'acceder aux intrants agricoles </t>
  </si>
  <si>
    <t>Collecte du  Fonio</t>
  </si>
  <si>
    <t xml:space="preserve">Risque de soudure précoce   </t>
  </si>
  <si>
    <t>Accès très limité à l'eau a cause de l'insuffisance des sources d'eau et l'arrivé massif des PDI</t>
  </si>
  <si>
    <t>Impact sur l'élevage</t>
  </si>
  <si>
    <t>Pas d'impact direct sur l'elevage</t>
  </si>
  <si>
    <t>En saison pluvieuse la voie principale menant au chef lieu de la province difficilement praticable</t>
  </si>
  <si>
    <t>Certains migrants sont bloqués dans des pays voisins ou l'interieur du pays</t>
  </si>
  <si>
    <t>Migration l'exode de certains membres de la famille</t>
  </si>
  <si>
    <t>Emprunt de vivre ou d'argents auprès de proches commerçants</t>
  </si>
  <si>
    <t>Départ de la commune de Gorom</t>
  </si>
  <si>
    <t>Départ de la ville de Gorom pour Dori ou d'autres villes</t>
  </si>
  <si>
    <t>Objectif : Bénéficier de plus de sécurité</t>
  </si>
  <si>
    <t>Départ d'autres communes vers Gorom-Gorom</t>
  </si>
  <si>
    <t>Raison du départ : recevoir les aides humanitaires et etres plus en sécurité</t>
  </si>
  <si>
    <t>Activités complémentaires exercées : Tourisme</t>
  </si>
  <si>
    <t xml:space="preserve">Vente d'animaux </t>
  </si>
  <si>
    <t>Vente de produits manufacturés</t>
  </si>
  <si>
    <t>Vente de Céreales</t>
  </si>
  <si>
    <t xml:space="preserve">Inaccessibilité et reduction des paturages </t>
  </si>
  <si>
    <t xml:space="preserve">Conséquence de l'inacessibilité des patuarages: difficile voir impossible d'elever beaucoup de têtes </t>
  </si>
  <si>
    <t xml:space="preserve">Inaccessibilité et réduction des terres cultivables </t>
  </si>
  <si>
    <t>Coupe des arbres par certains PDI</t>
  </si>
  <si>
    <t>Manque de materiels agricoles</t>
  </si>
  <si>
    <t>Baisse génerale des revenu causant la reduction des activités commerciale</t>
  </si>
  <si>
    <t>Accès inssuffisante à la nourriture</t>
  </si>
  <si>
    <t>Hotes non béneficiares des aides humanitaires</t>
  </si>
  <si>
    <t>Mendicité</t>
  </si>
  <si>
    <t>Axes reliants les marchés en insécurité</t>
  </si>
  <si>
    <t>Des marchés centraux ne fontionnent plus (Tin-Akof, Déou)</t>
  </si>
  <si>
    <t>L'axe principale menant au chef lieu de la province (Gorom-Gorom) très difficile à pratiquer a cause des travaux de bitumage qui n'avancent pas</t>
  </si>
  <si>
    <t>Paupérisation continue des population dù au manque d'AGR et d'emplois</t>
  </si>
  <si>
    <t xml:space="preserve">Difficulté de pratiquer la transhumance </t>
  </si>
  <si>
    <t>Mise au chomage de certains travailleurs d'ONG et des mines</t>
  </si>
  <si>
    <t>Déplacements difficiles et plus coùteux vers les pays limitrophes</t>
  </si>
  <si>
    <t>Réception de Materiels non alimentaires et des abris par les ménages PDI</t>
  </si>
  <si>
    <t>Des soins médicaux</t>
  </si>
  <si>
    <t>Aides insuffisantes</t>
  </si>
  <si>
    <t>Diminution de la quantité et du nombre d'aliments consommés quotidiennement</t>
  </si>
  <si>
    <t>Solidarité entres les ménages (don de vivre ou de la nourriture)</t>
  </si>
  <si>
    <t>L'arrivé de nouvelles ONG humanitaires dans la province</t>
  </si>
  <si>
    <t xml:space="preserve">Adultes s'abstient de manger pour faire profiter les enfants </t>
  </si>
  <si>
    <t>Ventes des biens comme terrains et d'animaux</t>
  </si>
  <si>
    <t>Pratique de la mendicité par les adolescents</t>
  </si>
  <si>
    <t xml:space="preserve">Pratique de la mendicité par certains PDI adultes chefs de ménages  </t>
  </si>
  <si>
    <t>Déplacement sur des sites d'orpaillage</t>
  </si>
  <si>
    <t>Déplacement sur d'autres villes comme Ziniaré</t>
  </si>
  <si>
    <t>Arrivé recent à Gorom-Gorom des ménages de la commune de Tin-Akof</t>
  </si>
  <si>
    <t>Arrivé recent à Gorom-Gorom des ménages de la commune de Déou</t>
  </si>
  <si>
    <t>Les participants aux 2 groupes de discussions ont rapporté qu'une partie des populations pratiquent l'agriculture de subsistance . Ils rapportent qu'avant les problèmes d'insécurités l'agriculture souffrait de l'insuffisance des pluies et de la pauvréte des sols. Mais de nos jours le manque d'espace cultivable s'est rajouté à ses maux préexixtants.</t>
  </si>
  <si>
    <t>Les participants ont rapporté que le conflit à beaucoup impacté les moyens de subsistance dans l'Oudalan surtout l'agriculture et l'élevage avec la réduction des superficies cultivables et d'elevage. Ils rapportent l'insuffance de paturage et de sources pour elever beaucoup de têtes. D'autres problèmes comme le vol et l'abandon des animaux, la mevente et le manque de débouchés a cause de la fermeture de nombre de marchés à bétail.</t>
  </si>
  <si>
    <t>Selon les participants aux 2 groupes de discussion, les activités  liées au secteur de l'agriculture ont beaucoup été impacté par le conflit. En effet ils raportent que l'insécurité a rendu plusieurs zones cultivables inaccessibles causant une reduction des superficie cultivables . ils évoquent aussi l'insuffisance d'accès aux intrants et materiels agricoles. Le groupe des hotes à surtout souligné la coupe des arbres sur leurs terres servant à l'agriculture où ils ont acceuillit et installé les PDI.</t>
  </si>
  <si>
    <t>Les participants rapportent que l’accès aux marchés a considérablement été impacté car bon nombre des marchés ne sont plus fonctionnels. Ils rapportent également que dans au moins 2 communes aucuns marché ne fontionne suite aux attaques et à l'insécurité sur les axes. Le groupe des hotes a rapporté la difficulté de pratiquer la voie principale menant au chef lieu de province causant la rareté des moyens de transport pour s'y rendre.</t>
  </si>
  <si>
    <t>Selon les participants les principaux defis sont entre autre la longue periode de soudure, la paupérisation continue des population par le manque d'AGR, et l'accès très limité aux ressources en eau. Le groupe des hotes a rajouté la quasi impraticabilité de la voie principale lors des prochaines saisons des pluies si les travaux n'avancent pas.</t>
  </si>
  <si>
    <t>Les participants ont rapporté que les aléas climatiques n'ont pas eu d'impacts directs sur l'élevage.</t>
  </si>
  <si>
    <t>Dégradation mineures des quelques routes d'accès au marchés</t>
  </si>
  <si>
    <t>Selon les participants (population hotes) les aléas climatiques ont juste causé quelques dégradations mineures de certaines routes des marchés mais avec les travaux sur la voie principale , la pratique de cette dernière est difficile en periode des pluies caussant la raréte des moyens de transport.</t>
  </si>
  <si>
    <t>Les participants ont rapporté  que les restrictions de mouvement causées par la maladie COVID-19 a affecté les moyens de subsistances. Effet une bonne partie des eleveurs eprouvent des difficultés pour pratiquer la transhumance. Ils rapportent que certains migrants sont bloqués dans les pays pays voisins ou à l'interieur du pays car les possiblités de contournement de la restriction sont coùteuses et risqués. Le goupe des hotes a souligné que des travailleurs d'ONG et de mines sont mise au chomage a cause de la maladie à COVID-19</t>
  </si>
  <si>
    <t>Les partcipants aux 02 groupes de discussions ont rélevé la présence de l'aide humanitaire destinée aux PDI surtout. Cette aide est composée de transfert cash et des dons en nature comme des abris du materiels non alimentaires. Le groupe des PDI a rapporté des aides en soins médicaux.</t>
  </si>
  <si>
    <t>Les participants ont rapporté que l'aide est insuffisante tous n'en bénéficient  pas. Le groupe des hotes qu'ils sont exclus dans le ciblage.</t>
  </si>
  <si>
    <t>Selon les participants aux groupes de discussion, diverses stratégies sont mises en œuvre pour faire face au manque de ressources: la diminution du nombre et de la quantité des aliments à consommer par jour, la solidarité entre les ménages et l'arrivé de nouvelles ONGs Humanitaires. le groupe des PDI rapportents l'abstinence de manger pour faire manger les enfants, l'emprunt de nourriture et d'argent auprès des proches, la pratiques de la mendicité par les adolescents.</t>
  </si>
  <si>
    <t>Les participants des 2 groupes de discussion ont rapporté que quelques familles des villages de la commune de Gorom se sont déplacer pour s’installer à Dori ou dans d'autres villes affin d'etre plus en sécurité. Le groupe des PDI a rapporté le deplacement pour des sites d'orpaillages ou pour d'autres villes afin de mener des AGR.</t>
  </si>
  <si>
    <t>Les participants aux 2 groupes de discussion ont rapporté que des ménages sont arrivé recemment des commune de Tin-Akoff , de Déou afin de beneficier des aides humanitaires et d'etre plus en sécurité</t>
  </si>
  <si>
    <t>Axe principale de la province impratiquable en saison des pluies si les travaux n'avancent pas</t>
  </si>
  <si>
    <t>Le groupe des hotes a rapporté la vente de certains bien comme les terrains et les animaux, tandisque le groupe des PDI évoque la pratiques de la mendicité par certains chefs de famille.</t>
  </si>
  <si>
    <t>Activités complémentaires exercées : orpaillage</t>
  </si>
  <si>
    <r>
      <t>La majorité des participants aux 2 groupes de discussion ont rapporté que les populations de la province de l'Oudalan sont à majorité des eleveurs. Parmi ces eleveurs  certains exercent diverses autres activités comme l’orpaillage, le commerce</t>
    </r>
    <r>
      <rPr>
        <sz val="11"/>
        <color theme="1"/>
        <rFont val="Arial Narrow"/>
        <family val="2"/>
      </rPr>
      <t>, la transhumance, le travail journalier, la collecte des produits forestiers comme le Fonio. En plus de ces activités le groupe des hotes a rajouté des activités comme employé du secteur de tourisme, de projet ou d'ONG et l'exode de certains membres vers les grandes villes.</t>
    </r>
  </si>
  <si>
    <t>Les participants ont rapporté que le secteur du commerce est très affecté par le conflit. Ils rapportent que beaucoup de marché ont été victime d'attaque des groupes armés causant leur fermeture ou leur fonctionnement à minima. De plus ils rapportent que l'insécurité sur les axes des marché combinée à la mauvaise qualité de certaines routes à entrainé l'augmentation des coùts de transports et donc les prix des produits. D'après eux la baisse génerale des revenus des populations combiné au ralentissement des activités du secteur informels ( par exemple fermeture ou inaccessiblité des sites d'orpaillage) influencent négativement sur les echanges commerciales de la province.</t>
  </si>
  <si>
    <t>Les participants ont rapporté que dans la province les principales sources de nourriture sont surtout les aides alimentaires, l'elevage et l’agriculture, la collecte du fonio. Le groupe des PDI a evoqué la mendicité comme une autre source de nourriture. De façon générale l’accès à la nourriture est insuffisante selon ceux car les aides en vivres ne touchent pas tout le monde et les hotes sont exclus dans le ciblage.</t>
  </si>
  <si>
    <t>Matériesl non alimentaires</t>
  </si>
  <si>
    <t>les participants ont rapporté que les populations de l'Oudalan exercent le commerce commes la vente des animaux mais le groupe des hotes a rapporté la vente des produits manifacturés et des céreales. Mais ils rapportent le manque de moyens pour diversifier les AGRs.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</si>
</sst>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
      <b/>
      <sz val="10"/>
      <name val="Arial Narrow"/>
      <family val="2"/>
    </font>
    <font>
      <sz val="10"/>
      <name val="Arial Narrow"/>
      <family val="2"/>
    </font>
    <font>
      <b/>
      <sz val="28"/>
      <color rgb="FF000000"/>
      <name val="Arial Narrow"/>
      <family val="2"/>
    </font>
    <font>
      <b/>
      <sz val="10"/>
      <color rgb="FFEE5859"/>
      <name val="Arial Narrow"/>
      <family val="2"/>
    </font>
    <font>
      <b/>
      <u/>
      <sz val="10"/>
      <color rgb="FFEE5859"/>
      <name val="Arial Narrow"/>
      <family val="2"/>
    </font>
    <font>
      <i/>
      <sz val="11"/>
      <name val="Arial Narrow"/>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bgColor indexed="64"/>
      </patternFill>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60">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1" fillId="0" borderId="0" xfId="1" applyFill="1" applyBorder="1" applyAlignment="1">
      <alignment horizontal="justify" vertical="center"/>
    </xf>
    <xf numFmtId="0" fontId="3" fillId="2" borderId="4" xfId="0" applyFont="1" applyFill="1" applyBorder="1"/>
    <xf numFmtId="0" fontId="3" fillId="2" borderId="4" xfId="0" applyFont="1" applyFill="1" applyBorder="1" applyAlignment="1">
      <alignment horizontal="center"/>
    </xf>
    <xf numFmtId="0" fontId="3" fillId="0" borderId="4" xfId="0" applyFont="1" applyBorder="1" applyAlignment="1">
      <alignment horizontal="center"/>
    </xf>
    <xf numFmtId="0" fontId="3" fillId="0" borderId="4" xfId="0" applyFont="1" applyBorder="1"/>
    <xf numFmtId="0" fontId="4" fillId="3" borderId="7" xfId="0" applyFont="1" applyFill="1" applyBorder="1"/>
    <xf numFmtId="0" fontId="4" fillId="3" borderId="1" xfId="0" applyFont="1" applyFill="1" applyBorder="1"/>
    <xf numFmtId="0" fontId="4" fillId="3" borderId="9" xfId="0" applyFont="1" applyFill="1" applyBorder="1"/>
    <xf numFmtId="0" fontId="8" fillId="0" borderId="1" xfId="0" applyFont="1" applyFill="1" applyBorder="1" applyAlignment="1">
      <alignment horizontal="center"/>
    </xf>
    <xf numFmtId="0" fontId="8" fillId="4" borderId="1" xfId="0" applyFont="1" applyFill="1" applyBorder="1" applyAlignment="1">
      <alignment horizontal="center"/>
    </xf>
    <xf numFmtId="0" fontId="8" fillId="0" borderId="7" xfId="0" applyFont="1" applyFill="1" applyBorder="1" applyAlignment="1">
      <alignment horizontal="center"/>
    </xf>
    <xf numFmtId="0" fontId="8" fillId="0" borderId="0" xfId="0" applyFont="1"/>
    <xf numFmtId="0" fontId="8" fillId="0" borderId="18" xfId="0" applyFont="1" applyBorder="1"/>
    <xf numFmtId="0" fontId="8" fillId="0" borderId="19" xfId="0" applyFont="1" applyBorder="1"/>
    <xf numFmtId="0" fontId="8" fillId="0" borderId="13" xfId="0" applyFont="1" applyBorder="1" applyAlignment="1">
      <alignment vertical="top"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12" xfId="0" applyFont="1" applyBorder="1" applyAlignment="1">
      <alignment horizontal="left" vertical="center" wrapText="1" indent="1"/>
    </xf>
    <xf numFmtId="0" fontId="10" fillId="0" borderId="20" xfId="0" applyFont="1" applyBorder="1" applyAlignment="1">
      <alignment horizontal="left" vertical="center" wrapText="1" indent="1"/>
    </xf>
    <xf numFmtId="0" fontId="11" fillId="5" borderId="21" xfId="0" applyFont="1" applyFill="1" applyBorder="1" applyAlignment="1">
      <alignment horizontal="justify" vertical="center" wrapText="1"/>
    </xf>
    <xf numFmtId="0" fontId="13" fillId="0" borderId="22" xfId="0" applyFont="1" applyBorder="1" applyAlignment="1">
      <alignment vertical="center" wrapText="1"/>
    </xf>
    <xf numFmtId="0" fontId="10" fillId="0" borderId="13" xfId="0" applyFont="1" applyBorder="1" applyAlignment="1">
      <alignment vertical="center" wrapText="1"/>
    </xf>
    <xf numFmtId="0" fontId="13" fillId="0" borderId="13" xfId="0" applyFont="1" applyBorder="1" applyAlignment="1">
      <alignment vertical="center" wrapText="1"/>
    </xf>
    <xf numFmtId="0" fontId="10" fillId="0" borderId="14" xfId="0" applyFont="1" applyBorder="1" applyAlignment="1">
      <alignment vertical="center" wrapText="1"/>
    </xf>
    <xf numFmtId="0" fontId="16" fillId="0" borderId="22" xfId="0" applyFont="1" applyBorder="1" applyAlignment="1">
      <alignment horizontal="justify" vertical="center" wrapText="1"/>
    </xf>
    <xf numFmtId="0" fontId="5" fillId="3" borderId="13" xfId="0" applyFont="1" applyFill="1" applyBorder="1" applyAlignment="1">
      <alignment horizontal="center" vertical="center"/>
    </xf>
    <xf numFmtId="0" fontId="5" fillId="3" borderId="11" xfId="0" applyFont="1" applyFill="1" applyBorder="1" applyAlignment="1">
      <alignment horizontal="center" vertical="center" wrapText="1"/>
    </xf>
    <xf numFmtId="0" fontId="4" fillId="3" borderId="0" xfId="0" applyFont="1" applyFill="1" applyBorder="1" applyAlignment="1">
      <alignment horizontal="center" wrapText="1"/>
    </xf>
    <xf numFmtId="0" fontId="4" fillId="3" borderId="25" xfId="0" applyFont="1" applyFill="1" applyBorder="1" applyAlignment="1">
      <alignment horizontal="center" wrapText="1"/>
    </xf>
    <xf numFmtId="0" fontId="4" fillId="3" borderId="26" xfId="0" applyFont="1" applyFill="1" applyBorder="1"/>
    <xf numFmtId="0" fontId="8" fillId="0" borderId="23" xfId="0" applyFont="1" applyFill="1" applyBorder="1" applyAlignment="1">
      <alignment horizontal="center"/>
    </xf>
    <xf numFmtId="0" fontId="19" fillId="0" borderId="1" xfId="0" applyFont="1" applyFill="1" applyBorder="1"/>
    <xf numFmtId="0" fontId="19" fillId="4" borderId="1" xfId="0" applyFont="1" applyFill="1" applyBorder="1"/>
    <xf numFmtId="0" fontId="7" fillId="0" borderId="6" xfId="0" applyFont="1" applyFill="1" applyBorder="1"/>
    <xf numFmtId="0" fontId="7" fillId="0" borderId="7" xfId="0" applyFont="1" applyFill="1" applyBorder="1" applyAlignment="1">
      <alignment horizontal="right" wrapText="1"/>
    </xf>
    <xf numFmtId="0" fontId="19" fillId="0" borderId="8" xfId="0" applyFont="1" applyFill="1" applyBorder="1"/>
    <xf numFmtId="0" fontId="19" fillId="4" borderId="8" xfId="0" applyFont="1" applyFill="1" applyBorder="1"/>
    <xf numFmtId="0" fontId="19" fillId="0" borderId="29" xfId="0" applyFont="1" applyFill="1" applyBorder="1"/>
    <xf numFmtId="0" fontId="8" fillId="4" borderId="23" xfId="0" applyFont="1" applyFill="1" applyBorder="1" applyAlignment="1">
      <alignment horizontal="center"/>
    </xf>
    <xf numFmtId="0" fontId="8" fillId="3" borderId="27" xfId="0" applyFont="1" applyFill="1" applyBorder="1" applyAlignment="1">
      <alignment horizontal="center"/>
    </xf>
    <xf numFmtId="0" fontId="8" fillId="3" borderId="23" xfId="0" applyFont="1" applyFill="1" applyBorder="1" applyAlignment="1">
      <alignment horizontal="center"/>
    </xf>
    <xf numFmtId="0" fontId="9" fillId="0" borderId="12" xfId="0" applyFont="1" applyFill="1" applyBorder="1" applyAlignment="1">
      <alignment vertical="center" wrapText="1"/>
    </xf>
    <xf numFmtId="0" fontId="21" fillId="4" borderId="30" xfId="0" applyFont="1" applyFill="1" applyBorder="1" applyAlignment="1">
      <alignment vertical="top" wrapText="1"/>
    </xf>
    <xf numFmtId="0" fontId="21" fillId="4" borderId="11" xfId="0" applyFont="1" applyFill="1" applyBorder="1" applyAlignment="1">
      <alignment horizontal="left" vertical="top" wrapText="1"/>
    </xf>
    <xf numFmtId="0" fontId="21" fillId="0" borderId="30" xfId="0" applyFont="1" applyFill="1" applyBorder="1" applyAlignment="1">
      <alignment vertical="top" wrapText="1"/>
    </xf>
    <xf numFmtId="0" fontId="21" fillId="0" borderId="31" xfId="0" applyFont="1" applyFill="1" applyBorder="1" applyAlignment="1">
      <alignment horizontal="left" vertical="top" wrapText="1"/>
    </xf>
    <xf numFmtId="0" fontId="21" fillId="4" borderId="31" xfId="0" applyFont="1" applyFill="1" applyBorder="1" applyAlignment="1">
      <alignment horizontal="left" vertical="top" wrapText="1"/>
    </xf>
    <xf numFmtId="0" fontId="21" fillId="6" borderId="11" xfId="0" applyFont="1" applyFill="1" applyBorder="1" applyAlignment="1">
      <alignment horizontal="left" vertical="top" wrapText="1"/>
    </xf>
    <xf numFmtId="0" fontId="21" fillId="4" borderId="36" xfId="0" applyFont="1" applyFill="1" applyBorder="1" applyAlignment="1">
      <alignment vertical="top" wrapText="1"/>
    </xf>
    <xf numFmtId="0" fontId="21" fillId="4" borderId="38" xfId="0" applyFont="1" applyFill="1" applyBorder="1" applyAlignment="1">
      <alignment vertical="top" wrapText="1"/>
    </xf>
    <xf numFmtId="0" fontId="21" fillId="4" borderId="37" xfId="0" applyFont="1" applyFill="1" applyBorder="1" applyAlignment="1">
      <alignment vertical="top" wrapText="1"/>
    </xf>
    <xf numFmtId="0" fontId="21" fillId="4" borderId="39" xfId="0" applyFont="1" applyFill="1" applyBorder="1" applyAlignment="1">
      <alignment horizontal="left" vertical="top" wrapText="1"/>
    </xf>
    <xf numFmtId="0" fontId="21" fillId="2" borderId="38" xfId="0" applyFont="1" applyFill="1" applyBorder="1" applyAlignment="1">
      <alignment vertical="top" wrapText="1"/>
    </xf>
    <xf numFmtId="0" fontId="21" fillId="2" borderId="37" xfId="0" applyFont="1" applyFill="1" applyBorder="1" applyAlignment="1">
      <alignment vertical="top" wrapText="1"/>
    </xf>
    <xf numFmtId="0" fontId="4" fillId="7" borderId="17" xfId="0" applyFont="1" applyFill="1" applyBorder="1" applyAlignment="1">
      <alignment vertical="top" wrapText="1"/>
    </xf>
    <xf numFmtId="0" fontId="4" fillId="7" borderId="34" xfId="0" applyFont="1" applyFill="1" applyBorder="1" applyAlignment="1">
      <alignment horizontal="left" vertical="top" wrapText="1"/>
    </xf>
    <xf numFmtId="0" fontId="4" fillId="7" borderId="35" xfId="0" applyFont="1" applyFill="1" applyBorder="1" applyAlignment="1">
      <alignment horizontal="left" vertical="top" wrapText="1"/>
    </xf>
    <xf numFmtId="0" fontId="8" fillId="0" borderId="40" xfId="0" applyFont="1" applyFill="1" applyBorder="1" applyAlignment="1">
      <alignment horizontal="center"/>
    </xf>
    <xf numFmtId="0" fontId="8" fillId="3" borderId="41" xfId="0" applyFont="1" applyFill="1" applyBorder="1" applyAlignment="1">
      <alignment horizontal="center"/>
    </xf>
    <xf numFmtId="0" fontId="8" fillId="0" borderId="42" xfId="0" applyFont="1" applyFill="1" applyBorder="1" applyAlignment="1">
      <alignment horizontal="center"/>
    </xf>
    <xf numFmtId="0" fontId="8" fillId="4" borderId="42" xfId="0" applyFont="1" applyFill="1" applyBorder="1" applyAlignment="1">
      <alignment horizontal="center"/>
    </xf>
    <xf numFmtId="0" fontId="8" fillId="3" borderId="42" xfId="0" applyFont="1" applyFill="1" applyBorder="1" applyAlignment="1">
      <alignment horizontal="center"/>
    </xf>
    <xf numFmtId="0" fontId="9" fillId="3" borderId="16" xfId="0" applyFont="1" applyFill="1" applyBorder="1" applyAlignment="1">
      <alignment horizontal="center" vertical="center" wrapText="1"/>
    </xf>
    <xf numFmtId="0" fontId="9" fillId="3" borderId="13" xfId="0" applyFont="1" applyFill="1" applyBorder="1" applyAlignment="1">
      <alignment vertical="center" wrapText="1"/>
    </xf>
    <xf numFmtId="0" fontId="8" fillId="3" borderId="16" xfId="0" applyFont="1" applyFill="1" applyBorder="1" applyAlignment="1">
      <alignment horizontal="center" vertical="center" wrapText="1"/>
    </xf>
    <xf numFmtId="0" fontId="4" fillId="3" borderId="9" xfId="0" applyFont="1" applyFill="1" applyBorder="1" applyAlignment="1">
      <alignment wrapText="1"/>
    </xf>
    <xf numFmtId="0" fontId="19" fillId="8" borderId="1" xfId="0" applyFont="1" applyFill="1" applyBorder="1"/>
    <xf numFmtId="0" fontId="8" fillId="8" borderId="1" xfId="0" applyFont="1" applyFill="1" applyBorder="1" applyAlignment="1">
      <alignment horizontal="center"/>
    </xf>
    <xf numFmtId="0" fontId="21" fillId="0" borderId="1" xfId="0" applyFont="1" applyFill="1" applyBorder="1" applyAlignment="1">
      <alignment horizontal="left"/>
    </xf>
    <xf numFmtId="0" fontId="5" fillId="0" borderId="1" xfId="0" applyFont="1" applyFill="1" applyBorder="1" applyAlignment="1">
      <alignment horizontal="center"/>
    </xf>
    <xf numFmtId="0" fontId="8" fillId="3" borderId="16" xfId="0" applyFont="1" applyFill="1" applyBorder="1" applyAlignment="1">
      <alignment vertical="center" wrapText="1"/>
    </xf>
    <xf numFmtId="0" fontId="5" fillId="2" borderId="29" xfId="0" applyFont="1" applyFill="1" applyBorder="1" applyAlignment="1">
      <alignment horizontal="center"/>
    </xf>
    <xf numFmtId="0" fontId="8" fillId="2" borderId="23" xfId="0" applyFont="1" applyFill="1" applyBorder="1" applyAlignment="1">
      <alignment horizontal="center"/>
    </xf>
    <xf numFmtId="0" fontId="8" fillId="2" borderId="42" xfId="0" applyFont="1" applyFill="1" applyBorder="1" applyAlignment="1">
      <alignment horizontal="center"/>
    </xf>
    <xf numFmtId="0" fontId="20" fillId="2" borderId="29" xfId="0" applyFont="1" applyFill="1" applyBorder="1" applyAlignment="1">
      <alignment horizontal="center"/>
    </xf>
    <xf numFmtId="0" fontId="19" fillId="0" borderId="1" xfId="0" applyFont="1" applyFill="1" applyBorder="1" applyAlignment="1">
      <alignment horizontal="right" wrapText="1"/>
    </xf>
    <xf numFmtId="0" fontId="19" fillId="4" borderId="1" xfId="0" applyFont="1" applyFill="1" applyBorder="1" applyAlignment="1">
      <alignment horizontal="right"/>
    </xf>
    <xf numFmtId="0" fontId="19" fillId="0" borderId="1" xfId="0" applyFont="1" applyFill="1" applyBorder="1" applyAlignment="1">
      <alignment horizontal="right"/>
    </xf>
    <xf numFmtId="0" fontId="19" fillId="0" borderId="1" xfId="0" applyFont="1" applyFill="1" applyBorder="1" applyAlignment="1">
      <alignment horizontal="right" vertical="center"/>
    </xf>
    <xf numFmtId="0" fontId="19" fillId="4" borderId="1" xfId="0" applyFont="1" applyFill="1" applyBorder="1" applyAlignment="1">
      <alignment horizontal="right" wrapText="1"/>
    </xf>
    <xf numFmtId="0" fontId="19" fillId="0" borderId="28" xfId="0" applyFont="1" applyFill="1" applyBorder="1" applyAlignment="1">
      <alignment horizontal="right"/>
    </xf>
    <xf numFmtId="0" fontId="19" fillId="8" borderId="1" xfId="0" applyFont="1" applyFill="1" applyBorder="1" applyAlignment="1">
      <alignment horizontal="right"/>
    </xf>
    <xf numFmtId="0" fontId="19" fillId="2" borderId="26" xfId="0" applyFont="1" applyFill="1" applyBorder="1" applyAlignment="1">
      <alignment horizontal="right"/>
    </xf>
    <xf numFmtId="0" fontId="21" fillId="0" borderId="28" xfId="0" applyFont="1" applyFill="1" applyBorder="1" applyAlignment="1">
      <alignment horizontal="right"/>
    </xf>
    <xf numFmtId="0" fontId="21" fillId="2" borderId="28" xfId="0" applyFont="1" applyFill="1" applyBorder="1" applyAlignment="1">
      <alignment horizontal="center"/>
    </xf>
    <xf numFmtId="0" fontId="21" fillId="2" borderId="28" xfId="0" applyFont="1" applyFill="1" applyBorder="1" applyAlignment="1">
      <alignment horizontal="center" wrapText="1"/>
    </xf>
    <xf numFmtId="0" fontId="19" fillId="0" borderId="28" xfId="0" applyFont="1" applyFill="1" applyBorder="1" applyAlignment="1">
      <alignment horizontal="right" wrapText="1"/>
    </xf>
    <xf numFmtId="0" fontId="7" fillId="4" borderId="1" xfId="0" applyFont="1" applyFill="1" applyBorder="1"/>
    <xf numFmtId="0" fontId="7" fillId="0" borderId="8" xfId="0" applyFont="1" applyFill="1" applyBorder="1"/>
    <xf numFmtId="0" fontId="7" fillId="4" borderId="8" xfId="0" applyFont="1" applyFill="1" applyBorder="1"/>
    <xf numFmtId="0" fontId="20" fillId="0" borderId="1" xfId="0" applyFont="1" applyFill="1" applyBorder="1" applyAlignment="1">
      <alignment horizontal="left"/>
    </xf>
    <xf numFmtId="0" fontId="7" fillId="8" borderId="1" xfId="0" applyFont="1" applyFill="1" applyBorder="1"/>
    <xf numFmtId="0" fontId="7" fillId="0" borderId="1" xfId="0" applyFont="1" applyFill="1" applyBorder="1"/>
    <xf numFmtId="0" fontId="19" fillId="0" borderId="28" xfId="0" applyFont="1" applyFill="1" applyBorder="1"/>
    <xf numFmtId="0" fontId="8" fillId="8" borderId="45" xfId="0" applyFont="1" applyFill="1" applyBorder="1" applyAlignment="1">
      <alignment horizontal="center"/>
    </xf>
    <xf numFmtId="0" fontId="20" fillId="9" borderId="29" xfId="0" applyFont="1" applyFill="1" applyBorder="1" applyAlignment="1">
      <alignment horizontal="center"/>
    </xf>
    <xf numFmtId="0" fontId="21" fillId="9" borderId="28" xfId="0" applyFont="1" applyFill="1" applyBorder="1" applyAlignment="1">
      <alignment horizontal="center" wrapText="1"/>
    </xf>
    <xf numFmtId="0" fontId="8" fillId="9" borderId="23" xfId="0" applyFont="1" applyFill="1" applyBorder="1" applyAlignment="1">
      <alignment horizontal="center"/>
    </xf>
    <xf numFmtId="0" fontId="8" fillId="9" borderId="42" xfId="0" applyFont="1" applyFill="1" applyBorder="1" applyAlignment="1">
      <alignment horizontal="center"/>
    </xf>
    <xf numFmtId="0" fontId="5" fillId="9" borderId="29" xfId="0" applyFont="1" applyFill="1" applyBorder="1" applyAlignment="1">
      <alignment horizontal="center"/>
    </xf>
    <xf numFmtId="0" fontId="8" fillId="4" borderId="23" xfId="0" applyFont="1" applyFill="1" applyBorder="1" applyAlignment="1">
      <alignment horizontal="center" vertical="center" wrapText="1"/>
    </xf>
    <xf numFmtId="0" fontId="8" fillId="0" borderId="45" xfId="0" applyFont="1" applyFill="1" applyBorder="1" applyAlignment="1">
      <alignment horizontal="center"/>
    </xf>
    <xf numFmtId="0" fontId="22" fillId="0" borderId="32" xfId="0" applyFont="1" applyFill="1" applyBorder="1" applyAlignment="1">
      <alignment horizontal="left" vertical="top" wrapText="1"/>
    </xf>
    <xf numFmtId="0" fontId="22" fillId="0" borderId="33" xfId="0" applyFont="1" applyFill="1" applyBorder="1" applyAlignment="1">
      <alignment horizontal="left" vertical="top" wrapText="1"/>
    </xf>
    <xf numFmtId="0" fontId="24" fillId="0" borderId="17" xfId="0" applyFont="1" applyFill="1" applyBorder="1" applyAlignment="1">
      <alignment horizontal="left" vertical="top" wrapText="1"/>
    </xf>
    <xf numFmtId="0" fontId="23" fillId="0" borderId="11" xfId="0" applyFont="1" applyFill="1" applyBorder="1" applyAlignment="1">
      <alignment horizontal="left" vertical="top" wrapText="1"/>
    </xf>
    <xf numFmtId="0" fontId="11" fillId="5" borderId="5"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4" fillId="0" borderId="17" xfId="0" applyFont="1" applyBorder="1" applyAlignment="1">
      <alignment horizontal="left" vertical="center" wrapText="1"/>
    </xf>
    <xf numFmtId="0" fontId="14" fillId="0" borderId="11" xfId="0" applyFont="1" applyBorder="1" applyAlignment="1">
      <alignment horizontal="left" vertical="center" wrapText="1"/>
    </xf>
    <xf numFmtId="0" fontId="25" fillId="0" borderId="17" xfId="0" applyFont="1" applyBorder="1" applyAlignment="1">
      <alignment horizontal="left" vertical="center" wrapText="1"/>
    </xf>
    <xf numFmtId="0" fontId="25" fillId="0" borderId="11" xfId="0" applyFont="1" applyBorder="1" applyAlignment="1">
      <alignment horizontal="left" vertical="center"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1" fillId="5" borderId="12" xfId="0" applyFont="1" applyFill="1" applyBorder="1" applyAlignment="1">
      <alignment vertical="center" wrapText="1"/>
    </xf>
    <xf numFmtId="0" fontId="11" fillId="5" borderId="20" xfId="0" applyFont="1" applyFill="1" applyBorder="1" applyAlignment="1">
      <alignment vertical="center" wrapText="1"/>
    </xf>
    <xf numFmtId="0" fontId="8" fillId="0" borderId="16"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8" borderId="43" xfId="0" applyFont="1" applyFill="1" applyBorder="1" applyAlignment="1">
      <alignment horizontal="center" vertical="center" wrapText="1"/>
    </xf>
    <xf numFmtId="0" fontId="8" fillId="8" borderId="44" xfId="0" applyFont="1" applyFill="1" applyBorder="1" applyAlignment="1">
      <alignment horizontal="center" vertical="center" wrapText="1"/>
    </xf>
    <xf numFmtId="0" fontId="5" fillId="3" borderId="29" xfId="0" applyFont="1" applyFill="1" applyBorder="1" applyAlignment="1">
      <alignment horizontal="center"/>
    </xf>
    <xf numFmtId="0" fontId="5" fillId="3" borderId="28" xfId="0" applyFont="1" applyFill="1" applyBorder="1" applyAlignment="1">
      <alignment horizont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5" fillId="3" borderId="5" xfId="0" applyFont="1" applyFill="1" applyBorder="1" applyAlignment="1">
      <alignment horizontal="center" wrapText="1"/>
    </xf>
    <xf numFmtId="0" fontId="4" fillId="3" borderId="24" xfId="0" applyFont="1" applyFill="1" applyBorder="1" applyAlignment="1">
      <alignment horizontal="center" wrapText="1"/>
    </xf>
    <xf numFmtId="0" fontId="5" fillId="3" borderId="17" xfId="0" applyFont="1" applyFill="1" applyBorder="1" applyAlignment="1">
      <alignment horizontal="center" wrapText="1"/>
    </xf>
    <xf numFmtId="0" fontId="5" fillId="3" borderId="25" xfId="0" applyFont="1" applyFill="1" applyBorder="1" applyAlignment="1">
      <alignment horizontal="center" wrapText="1"/>
    </xf>
    <xf numFmtId="0" fontId="4" fillId="3" borderId="17" xfId="0" applyFont="1" applyFill="1" applyBorder="1" applyAlignment="1">
      <alignment horizontal="center" wrapText="1"/>
    </xf>
    <xf numFmtId="0" fontId="4" fillId="3" borderId="25" xfId="0" applyFont="1" applyFill="1" applyBorder="1" applyAlignment="1">
      <alignment horizontal="center" wrapText="1"/>
    </xf>
  </cellXfs>
  <cellStyles count="2">
    <cellStyle name="Lien hypertexte"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110" zoomScaleNormal="110" workbookViewId="0">
      <selection sqref="A1:B1"/>
    </sheetView>
  </sheetViews>
  <sheetFormatPr baseColWidth="10" defaultColWidth="8.85546875" defaultRowHeight="15" x14ac:dyDescent="0.25"/>
  <cols>
    <col min="1" max="1" width="102.85546875" style="4" customWidth="1"/>
    <col min="2" max="2" width="55.5703125" style="1" customWidth="1"/>
    <col min="3" max="16384" width="8.85546875" style="1"/>
  </cols>
  <sheetData>
    <row r="1" spans="1:2" ht="77.650000000000006" customHeight="1" x14ac:dyDescent="0.25">
      <c r="A1" s="111" t="s">
        <v>87</v>
      </c>
      <c r="B1" s="112"/>
    </row>
    <row r="2" spans="1:2" ht="21" customHeight="1" x14ac:dyDescent="0.25">
      <c r="A2" s="113" t="s">
        <v>82</v>
      </c>
      <c r="B2" s="114"/>
    </row>
    <row r="3" spans="1:2" ht="28.9" customHeight="1" thickBot="1" x14ac:dyDescent="0.3">
      <c r="A3" s="63" t="s">
        <v>21</v>
      </c>
      <c r="B3" s="64" t="s">
        <v>22</v>
      </c>
    </row>
    <row r="4" spans="1:2" ht="115.5" thickBot="1" x14ac:dyDescent="0.3">
      <c r="A4" s="51" t="s">
        <v>23</v>
      </c>
      <c r="B4" s="52" t="s">
        <v>84</v>
      </c>
    </row>
    <row r="5" spans="1:2" ht="15.75" thickBot="1" x14ac:dyDescent="0.3">
      <c r="A5" s="53" t="s">
        <v>24</v>
      </c>
      <c r="B5" s="54" t="s">
        <v>83</v>
      </c>
    </row>
    <row r="6" spans="1:2" ht="14.65" customHeight="1" thickBot="1" x14ac:dyDescent="0.3">
      <c r="A6" s="51" t="s">
        <v>25</v>
      </c>
      <c r="B6" s="56" t="s">
        <v>85</v>
      </c>
    </row>
    <row r="7" spans="1:2" ht="15.75" thickBot="1" x14ac:dyDescent="0.3">
      <c r="A7" s="53" t="s">
        <v>26</v>
      </c>
      <c r="B7" s="54" t="s">
        <v>65</v>
      </c>
    </row>
    <row r="8" spans="1:2" ht="15.75" thickBot="1" x14ac:dyDescent="0.3">
      <c r="A8" s="58" t="s">
        <v>27</v>
      </c>
      <c r="B8" s="59" t="s">
        <v>31</v>
      </c>
    </row>
    <row r="9" spans="1:2" ht="114.75" customHeight="1" thickBot="1" x14ac:dyDescent="0.3">
      <c r="A9" s="61" t="s">
        <v>28</v>
      </c>
      <c r="B9" s="62" t="s">
        <v>74</v>
      </c>
    </row>
    <row r="10" spans="1:2" ht="15.75" thickBot="1" x14ac:dyDescent="0.3">
      <c r="A10" s="51" t="s">
        <v>29</v>
      </c>
      <c r="B10" s="55" t="s">
        <v>88</v>
      </c>
    </row>
    <row r="11" spans="1:2" ht="17.25" thickBot="1" x14ac:dyDescent="0.3">
      <c r="A11" s="63" t="s">
        <v>30</v>
      </c>
      <c r="B11" s="65" t="s">
        <v>22</v>
      </c>
    </row>
    <row r="12" spans="1:2" ht="15.75" thickBot="1" x14ac:dyDescent="0.3">
      <c r="A12" s="51" t="s">
        <v>32</v>
      </c>
      <c r="B12" s="55" t="s">
        <v>34</v>
      </c>
    </row>
    <row r="13" spans="1:2" ht="15.75" thickBot="1" x14ac:dyDescent="0.3">
      <c r="A13" s="53" t="s">
        <v>33</v>
      </c>
      <c r="B13" s="54" t="s">
        <v>37</v>
      </c>
    </row>
    <row r="14" spans="1:2" ht="15" customHeight="1" thickBot="1" x14ac:dyDescent="0.3">
      <c r="A14" s="57" t="s">
        <v>86</v>
      </c>
      <c r="B14" s="60" t="s">
        <v>38</v>
      </c>
    </row>
    <row r="16" spans="1:2" x14ac:dyDescent="0.25">
      <c r="A16" s="3"/>
    </row>
  </sheetData>
  <mergeCells count="2">
    <mergeCell ref="A1:B1"/>
    <mergeCell ref="A2:B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5" zoomScale="90" zoomScaleNormal="90" workbookViewId="0">
      <selection activeCell="B20" sqref="B20:B26"/>
    </sheetView>
  </sheetViews>
  <sheetFormatPr baseColWidth="10" defaultColWidth="8.85546875" defaultRowHeight="16.5" x14ac:dyDescent="0.3"/>
  <cols>
    <col min="1" max="1" width="100.85546875" style="20" customWidth="1"/>
    <col min="2" max="2" width="105" style="20" customWidth="1"/>
    <col min="3" max="16384" width="8.85546875" style="20"/>
  </cols>
  <sheetData>
    <row r="1" spans="1:2" x14ac:dyDescent="0.3">
      <c r="A1" s="115" t="s">
        <v>12</v>
      </c>
      <c r="B1" s="116"/>
    </row>
    <row r="2" spans="1:2" ht="41.65" customHeight="1" x14ac:dyDescent="0.3">
      <c r="A2" s="117" t="s">
        <v>70</v>
      </c>
      <c r="B2" s="118"/>
    </row>
    <row r="3" spans="1:2" ht="17.25" thickBot="1" x14ac:dyDescent="0.35">
      <c r="A3" s="21"/>
      <c r="B3" s="22"/>
    </row>
    <row r="4" spans="1:2" x14ac:dyDescent="0.3">
      <c r="A4" s="115" t="s">
        <v>13</v>
      </c>
      <c r="B4" s="116"/>
    </row>
    <row r="5" spans="1:2" ht="55.5" customHeight="1" x14ac:dyDescent="0.3">
      <c r="A5" s="117" t="s">
        <v>89</v>
      </c>
      <c r="B5" s="118"/>
    </row>
    <row r="6" spans="1:2" ht="17.25" thickBot="1" x14ac:dyDescent="0.35">
      <c r="A6" s="21"/>
      <c r="B6" s="22"/>
    </row>
    <row r="7" spans="1:2" x14ac:dyDescent="0.3">
      <c r="A7" s="115" t="s">
        <v>14</v>
      </c>
      <c r="B7" s="116"/>
    </row>
    <row r="8" spans="1:2" ht="105" customHeight="1" x14ac:dyDescent="0.3">
      <c r="A8" s="119" t="s">
        <v>71</v>
      </c>
      <c r="B8" s="120"/>
    </row>
    <row r="9" spans="1:2" ht="17.25" thickBot="1" x14ac:dyDescent="0.35">
      <c r="A9" s="21"/>
      <c r="B9" s="22"/>
    </row>
    <row r="10" spans="1:2" x14ac:dyDescent="0.3">
      <c r="A10" s="115" t="s">
        <v>15</v>
      </c>
      <c r="B10" s="116"/>
    </row>
    <row r="11" spans="1:2" ht="78" customHeight="1" x14ac:dyDescent="0.3">
      <c r="A11" s="117" t="s">
        <v>72</v>
      </c>
      <c r="B11" s="118"/>
    </row>
    <row r="12" spans="1:2" x14ac:dyDescent="0.3">
      <c r="A12" s="24"/>
      <c r="B12" s="25"/>
    </row>
    <row r="13" spans="1:2" x14ac:dyDescent="0.3">
      <c r="A13" s="115" t="s">
        <v>16</v>
      </c>
      <c r="B13" s="116"/>
    </row>
    <row r="14" spans="1:2" ht="97.9" customHeight="1" x14ac:dyDescent="0.3">
      <c r="A14" s="117" t="s">
        <v>73</v>
      </c>
      <c r="B14" s="118"/>
    </row>
    <row r="15" spans="1:2" ht="17.25" thickBot="1" x14ac:dyDescent="0.35">
      <c r="A15" s="21"/>
      <c r="B15" s="22"/>
    </row>
    <row r="16" spans="1:2" x14ac:dyDescent="0.3">
      <c r="A16" s="123" t="s">
        <v>10</v>
      </c>
      <c r="B16" s="26" t="s">
        <v>18</v>
      </c>
    </row>
    <row r="17" spans="1:2" ht="17.25" thickBot="1" x14ac:dyDescent="0.35">
      <c r="A17" s="124"/>
      <c r="B17" s="27" t="s">
        <v>4</v>
      </c>
    </row>
    <row r="18" spans="1:2" ht="17.25" thickBot="1" x14ac:dyDescent="0.35">
      <c r="A18" s="28" t="s">
        <v>5</v>
      </c>
      <c r="B18" s="28" t="s">
        <v>6</v>
      </c>
    </row>
    <row r="19" spans="1:2" ht="69" customHeight="1" x14ac:dyDescent="0.3">
      <c r="A19" s="29" t="s">
        <v>7</v>
      </c>
      <c r="B19" s="33" t="s">
        <v>17</v>
      </c>
    </row>
    <row r="20" spans="1:2" x14ac:dyDescent="0.3">
      <c r="A20" s="30" t="s">
        <v>36</v>
      </c>
      <c r="B20" s="121" t="s">
        <v>11</v>
      </c>
    </row>
    <row r="21" spans="1:2" x14ac:dyDescent="0.3">
      <c r="A21" s="23"/>
      <c r="B21" s="121"/>
    </row>
    <row r="22" spans="1:2" x14ac:dyDescent="0.3">
      <c r="A22" s="31" t="s">
        <v>8</v>
      </c>
      <c r="B22" s="121"/>
    </row>
    <row r="23" spans="1:2" x14ac:dyDescent="0.3">
      <c r="A23" s="30" t="s">
        <v>35</v>
      </c>
      <c r="B23" s="121"/>
    </row>
    <row r="24" spans="1:2" x14ac:dyDescent="0.3">
      <c r="A24" s="23"/>
      <c r="B24" s="121"/>
    </row>
    <row r="25" spans="1:2" x14ac:dyDescent="0.3">
      <c r="A25" s="31" t="s">
        <v>9</v>
      </c>
      <c r="B25" s="121"/>
    </row>
    <row r="26" spans="1:2" ht="17.25" thickBot="1" x14ac:dyDescent="0.35">
      <c r="A26" s="32" t="s">
        <v>90</v>
      </c>
      <c r="B26" s="122"/>
    </row>
  </sheetData>
  <mergeCells count="12">
    <mergeCell ref="A8:B8"/>
    <mergeCell ref="B20:B26"/>
    <mergeCell ref="A10:B10"/>
    <mergeCell ref="A11:B11"/>
    <mergeCell ref="A13:B13"/>
    <mergeCell ref="A16:A17"/>
    <mergeCell ref="A14:B14"/>
    <mergeCell ref="A1:B1"/>
    <mergeCell ref="A2:B2"/>
    <mergeCell ref="A4:B4"/>
    <mergeCell ref="A5:B5"/>
    <mergeCell ref="A7:B7"/>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R93"/>
  <sheetViews>
    <sheetView tabSelected="1" zoomScale="90" zoomScaleNormal="90" workbookViewId="0">
      <pane xSplit="2" ySplit="5" topLeftCell="C87" activePane="bottomRight" state="frozen"/>
      <selection pane="topRight" activeCell="C1" sqref="C1"/>
      <selection pane="bottomLeft" activeCell="A6" sqref="A6"/>
      <selection pane="bottomRight" activeCell="I9" sqref="I9"/>
    </sheetView>
  </sheetViews>
  <sheetFormatPr baseColWidth="10" defaultColWidth="8.7109375" defaultRowHeight="15" x14ac:dyDescent="0.25"/>
  <cols>
    <col min="1" max="1" width="33.42578125" customWidth="1"/>
    <col min="2" max="2" width="33" customWidth="1"/>
    <col min="3" max="3" width="6.42578125" customWidth="1"/>
    <col min="4" max="4" width="6.42578125" style="2" customWidth="1"/>
    <col min="5" max="5" width="13.85546875" style="2" customWidth="1"/>
    <col min="6" max="6" width="99.140625" customWidth="1"/>
    <col min="7" max="7" width="21.85546875" style="7" customWidth="1"/>
    <col min="8" max="11" width="8.85546875" style="7"/>
    <col min="12" max="13" width="9.85546875" style="7" customWidth="1"/>
    <col min="14" max="590" width="8.85546875" style="7"/>
  </cols>
  <sheetData>
    <row r="1" spans="1:590" s="5" customFormat="1" ht="21" thickBot="1" x14ac:dyDescent="0.35">
      <c r="A1" s="152" t="s">
        <v>91</v>
      </c>
      <c r="B1" s="153"/>
      <c r="C1" s="10"/>
      <c r="D1" s="11"/>
      <c r="E1" s="12"/>
      <c r="F1" s="13"/>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row>
    <row r="2" spans="1:590" ht="13.15" customHeight="1" x14ac:dyDescent="0.3">
      <c r="A2" s="154" t="s">
        <v>39</v>
      </c>
      <c r="B2" s="155"/>
      <c r="C2" s="14">
        <v>1</v>
      </c>
      <c r="D2" s="14">
        <v>2</v>
      </c>
      <c r="E2" s="146" t="s">
        <v>2</v>
      </c>
      <c r="F2" s="143" t="s">
        <v>1</v>
      </c>
    </row>
    <row r="3" spans="1:590" ht="16.5" customHeight="1" x14ac:dyDescent="0.3">
      <c r="A3" s="156" t="s">
        <v>0</v>
      </c>
      <c r="B3" s="157"/>
      <c r="C3" s="15">
        <v>9</v>
      </c>
      <c r="D3" s="15">
        <v>9</v>
      </c>
      <c r="E3" s="147"/>
      <c r="F3" s="144"/>
    </row>
    <row r="4" spans="1:590" ht="30.75" customHeight="1" thickBot="1" x14ac:dyDescent="0.35">
      <c r="A4" s="158" t="s">
        <v>3</v>
      </c>
      <c r="B4" s="159"/>
      <c r="C4" s="74" t="s">
        <v>68</v>
      </c>
      <c r="D4" s="16" t="s">
        <v>67</v>
      </c>
      <c r="E4" s="148"/>
      <c r="F4" s="145"/>
    </row>
    <row r="5" spans="1:590" ht="30.75" customHeight="1" thickBot="1" x14ac:dyDescent="0.35">
      <c r="A5" s="36"/>
      <c r="B5" s="37"/>
      <c r="C5" s="38"/>
      <c r="D5" s="38"/>
      <c r="E5" s="35"/>
      <c r="F5" s="34"/>
    </row>
    <row r="6" spans="1:590" s="6" customFormat="1" ht="15.75" customHeight="1" x14ac:dyDescent="0.3">
      <c r="A6" s="42" t="s">
        <v>19</v>
      </c>
      <c r="B6" s="43" t="s">
        <v>20</v>
      </c>
      <c r="C6" s="19"/>
      <c r="D6" s="19"/>
      <c r="E6" s="66"/>
      <c r="F6" s="50"/>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row>
    <row r="7" spans="1:590" s="6" customFormat="1" ht="15.75" customHeight="1" x14ac:dyDescent="0.3">
      <c r="A7" s="141" t="s">
        <v>40</v>
      </c>
      <c r="B7" s="142"/>
      <c r="C7" s="48"/>
      <c r="D7" s="48"/>
      <c r="E7" s="67"/>
      <c r="F7" s="72"/>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row>
    <row r="8" spans="1:590" s="6" customFormat="1" ht="29.25" customHeight="1" x14ac:dyDescent="0.3">
      <c r="A8" s="97" t="s">
        <v>42</v>
      </c>
      <c r="B8" s="84" t="s">
        <v>93</v>
      </c>
      <c r="C8" s="17">
        <v>1</v>
      </c>
      <c r="D8" s="17">
        <v>1</v>
      </c>
      <c r="E8" s="68">
        <f>COUNT(C8:D8)</f>
        <v>2</v>
      </c>
      <c r="F8" s="126" t="s">
        <v>173</v>
      </c>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row>
    <row r="9" spans="1:590" s="6" customFormat="1" ht="16.5" x14ac:dyDescent="0.3">
      <c r="A9" s="44"/>
      <c r="B9" s="84" t="s">
        <v>172</v>
      </c>
      <c r="C9" s="17">
        <v>1</v>
      </c>
      <c r="D9" s="17">
        <v>1</v>
      </c>
      <c r="E9" s="68">
        <f t="shared" ref="E9:E23" si="0">COUNT(C9:D9)</f>
        <v>2</v>
      </c>
      <c r="F9" s="126"/>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row>
    <row r="10" spans="1:590" s="6" customFormat="1" ht="27" x14ac:dyDescent="0.3">
      <c r="A10" s="44"/>
      <c r="B10" s="84" t="s">
        <v>44</v>
      </c>
      <c r="C10" s="17">
        <v>1</v>
      </c>
      <c r="D10" s="17">
        <v>1</v>
      </c>
      <c r="E10" s="68">
        <f t="shared" si="0"/>
        <v>2</v>
      </c>
      <c r="F10" s="126"/>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row>
    <row r="11" spans="1:590" s="6" customFormat="1" ht="16.5" x14ac:dyDescent="0.3">
      <c r="A11" s="44"/>
      <c r="B11" s="84" t="s">
        <v>122</v>
      </c>
      <c r="C11" s="17">
        <v>1</v>
      </c>
      <c r="D11" s="17"/>
      <c r="E11" s="68">
        <f t="shared" si="0"/>
        <v>1</v>
      </c>
      <c r="F11" s="126"/>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row>
    <row r="12" spans="1:590" s="6" customFormat="1" ht="27" x14ac:dyDescent="0.3">
      <c r="A12" s="44"/>
      <c r="B12" s="84" t="s">
        <v>115</v>
      </c>
      <c r="C12" s="17"/>
      <c r="D12" s="17">
        <v>1</v>
      </c>
      <c r="E12" s="68">
        <f t="shared" si="0"/>
        <v>1</v>
      </c>
      <c r="F12" s="126"/>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row>
    <row r="13" spans="1:590" s="6" customFormat="1" ht="27" x14ac:dyDescent="0.3">
      <c r="A13" s="44"/>
      <c r="B13" s="84" t="s">
        <v>98</v>
      </c>
      <c r="C13" s="17">
        <v>1</v>
      </c>
      <c r="D13" s="17">
        <v>1</v>
      </c>
      <c r="E13" s="68">
        <f t="shared" si="0"/>
        <v>2</v>
      </c>
      <c r="F13" s="126"/>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row>
    <row r="14" spans="1:590" s="6" customFormat="1" ht="27" x14ac:dyDescent="0.3">
      <c r="A14" s="44"/>
      <c r="B14" s="84" t="s">
        <v>97</v>
      </c>
      <c r="C14" s="17">
        <v>1</v>
      </c>
      <c r="D14" s="17"/>
      <c r="E14" s="68">
        <f t="shared" si="0"/>
        <v>1</v>
      </c>
      <c r="F14" s="126"/>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row>
    <row r="15" spans="1:590" s="6" customFormat="1" ht="16.5" x14ac:dyDescent="0.3">
      <c r="A15" s="44"/>
      <c r="B15" s="84" t="s">
        <v>92</v>
      </c>
      <c r="C15" s="17"/>
      <c r="D15" s="17">
        <v>1</v>
      </c>
      <c r="E15" s="68">
        <f t="shared" si="0"/>
        <v>1</v>
      </c>
      <c r="F15" s="126"/>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row>
    <row r="16" spans="1:590" s="6" customFormat="1" ht="16.5" x14ac:dyDescent="0.3">
      <c r="A16" s="44"/>
      <c r="B16" s="84" t="s">
        <v>66</v>
      </c>
      <c r="C16" s="17">
        <v>1</v>
      </c>
      <c r="D16" s="17">
        <v>1</v>
      </c>
      <c r="E16" s="68">
        <f t="shared" si="0"/>
        <v>2</v>
      </c>
      <c r="F16" s="126"/>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row>
    <row r="17" spans="1:590" s="6" customFormat="1" ht="14.65" customHeight="1" x14ac:dyDescent="0.3">
      <c r="A17" s="98" t="s">
        <v>41</v>
      </c>
      <c r="B17" s="85" t="s">
        <v>94</v>
      </c>
      <c r="C17" s="18">
        <v>1</v>
      </c>
      <c r="D17" s="18">
        <v>1</v>
      </c>
      <c r="E17" s="69">
        <f t="shared" si="0"/>
        <v>2</v>
      </c>
      <c r="F17" s="130" t="s">
        <v>156</v>
      </c>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row>
    <row r="18" spans="1:590" s="6" customFormat="1" ht="16.5" x14ac:dyDescent="0.3">
      <c r="A18" s="45"/>
      <c r="B18" s="85" t="s">
        <v>95</v>
      </c>
      <c r="C18" s="18">
        <v>1</v>
      </c>
      <c r="D18" s="18">
        <v>1</v>
      </c>
      <c r="E18" s="69">
        <f t="shared" si="0"/>
        <v>2</v>
      </c>
      <c r="F18" s="131"/>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row>
    <row r="19" spans="1:590" s="6" customFormat="1" ht="16.5" x14ac:dyDescent="0.3">
      <c r="A19" s="45"/>
      <c r="B19" s="85" t="s">
        <v>96</v>
      </c>
      <c r="C19" s="18">
        <v>1</v>
      </c>
      <c r="D19" s="18">
        <v>1</v>
      </c>
      <c r="E19" s="69">
        <f t="shared" si="0"/>
        <v>2</v>
      </c>
      <c r="F19" s="131"/>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row>
    <row r="20" spans="1:590" s="6" customFormat="1" ht="16.5" x14ac:dyDescent="0.3">
      <c r="A20" s="97" t="s">
        <v>43</v>
      </c>
      <c r="B20" s="86" t="s">
        <v>124</v>
      </c>
      <c r="C20" s="17">
        <v>1</v>
      </c>
      <c r="D20" s="17"/>
      <c r="E20" s="68">
        <f t="shared" si="0"/>
        <v>1</v>
      </c>
      <c r="F20" s="125" t="s">
        <v>177</v>
      </c>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row>
    <row r="21" spans="1:590" s="6" customFormat="1" ht="16.5" customHeight="1" x14ac:dyDescent="0.3">
      <c r="A21" s="97"/>
      <c r="B21" s="86" t="s">
        <v>123</v>
      </c>
      <c r="C21" s="39">
        <v>1</v>
      </c>
      <c r="D21" s="39">
        <v>1</v>
      </c>
      <c r="E21" s="68">
        <f t="shared" si="0"/>
        <v>2</v>
      </c>
      <c r="F21" s="126"/>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row>
    <row r="22" spans="1:590" s="6" customFormat="1" ht="16.5" customHeight="1" x14ac:dyDescent="0.3">
      <c r="A22" s="97"/>
      <c r="B22" s="91" t="s">
        <v>125</v>
      </c>
      <c r="C22" s="39">
        <v>1</v>
      </c>
      <c r="D22" s="39"/>
      <c r="E22" s="68">
        <f t="shared" si="0"/>
        <v>1</v>
      </c>
      <c r="F22" s="126"/>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row>
    <row r="23" spans="1:590" s="6" customFormat="1" ht="28.5" customHeight="1" x14ac:dyDescent="0.3">
      <c r="A23" s="44"/>
      <c r="B23" s="87" t="s">
        <v>99</v>
      </c>
      <c r="C23" s="39"/>
      <c r="D23" s="39">
        <v>1</v>
      </c>
      <c r="E23" s="68">
        <f t="shared" si="0"/>
        <v>1</v>
      </c>
      <c r="F23" s="149"/>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row>
    <row r="24" spans="1:590" s="6" customFormat="1" ht="16.5" x14ac:dyDescent="0.3">
      <c r="A24" s="141" t="s">
        <v>45</v>
      </c>
      <c r="B24" s="142"/>
      <c r="C24" s="49"/>
      <c r="D24" s="49"/>
      <c r="E24" s="70"/>
      <c r="F24" s="71"/>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row>
    <row r="25" spans="1:590" s="6" customFormat="1" ht="16.5" customHeight="1" x14ac:dyDescent="0.3">
      <c r="A25" s="98" t="s">
        <v>100</v>
      </c>
      <c r="B25" s="88" t="s">
        <v>126</v>
      </c>
      <c r="C25" s="47">
        <v>1</v>
      </c>
      <c r="D25" s="47">
        <v>1</v>
      </c>
      <c r="E25" s="69">
        <f t="shared" ref="E25:E32" si="1">COUNT(C25:D25)</f>
        <v>2</v>
      </c>
      <c r="F25" s="130" t="s">
        <v>157</v>
      </c>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row>
    <row r="26" spans="1:590" s="6" customFormat="1" ht="39.75" x14ac:dyDescent="0.3">
      <c r="A26" s="45"/>
      <c r="B26" s="88" t="s">
        <v>127</v>
      </c>
      <c r="C26" s="47">
        <v>1</v>
      </c>
      <c r="D26" s="47">
        <v>1</v>
      </c>
      <c r="E26" s="69">
        <f t="shared" si="1"/>
        <v>2</v>
      </c>
      <c r="F26" s="131"/>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row>
    <row r="27" spans="1:590" s="6" customFormat="1" ht="39.75" x14ac:dyDescent="0.3">
      <c r="A27" s="45"/>
      <c r="B27" s="88" t="s">
        <v>101</v>
      </c>
      <c r="C27" s="47">
        <v>1</v>
      </c>
      <c r="D27" s="47">
        <v>1</v>
      </c>
      <c r="E27" s="69">
        <f t="shared" si="1"/>
        <v>2</v>
      </c>
      <c r="F27" s="131"/>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row>
    <row r="28" spans="1:590" s="6" customFormat="1" ht="27" x14ac:dyDescent="0.3">
      <c r="A28" s="45"/>
      <c r="B28" s="88" t="s">
        <v>102</v>
      </c>
      <c r="C28" s="47">
        <v>1</v>
      </c>
      <c r="D28" s="47">
        <v>1</v>
      </c>
      <c r="E28" s="69">
        <f t="shared" si="1"/>
        <v>2</v>
      </c>
      <c r="F28" s="131"/>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row>
    <row r="29" spans="1:590" s="6" customFormat="1" ht="27" x14ac:dyDescent="0.3">
      <c r="A29" s="45"/>
      <c r="B29" s="88" t="s">
        <v>103</v>
      </c>
      <c r="C29" s="47">
        <v>1</v>
      </c>
      <c r="D29" s="47">
        <v>1</v>
      </c>
      <c r="E29" s="69">
        <f t="shared" si="1"/>
        <v>2</v>
      </c>
      <c r="F29" s="131"/>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row>
    <row r="30" spans="1:590" s="6" customFormat="1" ht="27" x14ac:dyDescent="0.3">
      <c r="A30" s="45"/>
      <c r="B30" s="88" t="s">
        <v>104</v>
      </c>
      <c r="C30" s="47"/>
      <c r="D30" s="47">
        <v>1</v>
      </c>
      <c r="E30" s="69">
        <f t="shared" si="1"/>
        <v>1</v>
      </c>
      <c r="F30" s="131"/>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row>
    <row r="31" spans="1:590" s="6" customFormat="1" ht="27" x14ac:dyDescent="0.3">
      <c r="A31" s="45"/>
      <c r="B31" s="88" t="s">
        <v>105</v>
      </c>
      <c r="C31" s="47">
        <v>1</v>
      </c>
      <c r="D31" s="47">
        <v>1</v>
      </c>
      <c r="E31" s="69">
        <f t="shared" si="1"/>
        <v>2</v>
      </c>
      <c r="F31" s="131"/>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row>
    <row r="32" spans="1:590" s="6" customFormat="1" ht="20.65" customHeight="1" x14ac:dyDescent="0.3">
      <c r="A32" s="97" t="s">
        <v>57</v>
      </c>
      <c r="B32" s="86" t="s">
        <v>128</v>
      </c>
      <c r="C32" s="39">
        <v>1</v>
      </c>
      <c r="D32" s="39">
        <v>1</v>
      </c>
      <c r="E32" s="68">
        <f t="shared" si="1"/>
        <v>2</v>
      </c>
      <c r="F32" s="125" t="s">
        <v>158</v>
      </c>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row>
    <row r="33" spans="1:590" s="6" customFormat="1" ht="27" x14ac:dyDescent="0.3">
      <c r="A33" s="44"/>
      <c r="B33" s="84" t="s">
        <v>106</v>
      </c>
      <c r="C33" s="39">
        <v>1</v>
      </c>
      <c r="D33" s="39"/>
      <c r="E33" s="68">
        <f t="shared" ref="E33:E54" si="2">COUNT(C33:D33)</f>
        <v>1</v>
      </c>
      <c r="F33" s="126"/>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row>
    <row r="34" spans="1:590" s="6" customFormat="1" ht="16.5" x14ac:dyDescent="0.3">
      <c r="A34" s="102"/>
      <c r="B34" s="95" t="s">
        <v>129</v>
      </c>
      <c r="C34" s="39">
        <v>1</v>
      </c>
      <c r="D34" s="39"/>
      <c r="E34" s="68">
        <f t="shared" si="2"/>
        <v>1</v>
      </c>
      <c r="F34" s="126"/>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row>
    <row r="35" spans="1:590" s="6" customFormat="1" ht="16.5" x14ac:dyDescent="0.3">
      <c r="A35" s="102"/>
      <c r="B35" s="95" t="s">
        <v>130</v>
      </c>
      <c r="C35" s="39"/>
      <c r="D35" s="39">
        <v>1</v>
      </c>
      <c r="E35" s="68">
        <f t="shared" si="2"/>
        <v>1</v>
      </c>
      <c r="F35" s="126"/>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row>
    <row r="36" spans="1:590" s="6" customFormat="1" ht="16.5" x14ac:dyDescent="0.3">
      <c r="A36" s="40"/>
      <c r="B36" s="89" t="s">
        <v>107</v>
      </c>
      <c r="C36" s="39">
        <v>1</v>
      </c>
      <c r="D36" s="39">
        <v>1</v>
      </c>
      <c r="E36" s="68">
        <f t="shared" si="2"/>
        <v>2</v>
      </c>
      <c r="F36" s="126"/>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row>
    <row r="37" spans="1:590" s="6" customFormat="1" ht="16.5" x14ac:dyDescent="0.3">
      <c r="A37" s="100" t="s">
        <v>46</v>
      </c>
      <c r="B37" s="90" t="s">
        <v>47</v>
      </c>
      <c r="C37" s="76">
        <v>1</v>
      </c>
      <c r="D37" s="76">
        <v>1</v>
      </c>
      <c r="E37" s="76">
        <f t="shared" si="2"/>
        <v>2</v>
      </c>
      <c r="F37" s="139" t="s">
        <v>174</v>
      </c>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row>
    <row r="38" spans="1:590" s="6" customFormat="1" ht="16.5" x14ac:dyDescent="0.3">
      <c r="A38" s="75"/>
      <c r="B38" s="90" t="s">
        <v>48</v>
      </c>
      <c r="C38" s="76">
        <v>1</v>
      </c>
      <c r="D38" s="76">
        <v>1</v>
      </c>
      <c r="E38" s="76">
        <f t="shared" si="2"/>
        <v>2</v>
      </c>
      <c r="F38" s="140"/>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row>
    <row r="39" spans="1:590" s="6" customFormat="1" ht="16.5" x14ac:dyDescent="0.3">
      <c r="A39" s="75"/>
      <c r="B39" s="90" t="s">
        <v>49</v>
      </c>
      <c r="C39" s="76">
        <v>1</v>
      </c>
      <c r="D39" s="76">
        <v>1</v>
      </c>
      <c r="E39" s="76">
        <f t="shared" si="2"/>
        <v>2</v>
      </c>
      <c r="F39" s="140"/>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row>
    <row r="40" spans="1:590" s="6" customFormat="1" ht="16.5" x14ac:dyDescent="0.3">
      <c r="A40" s="75"/>
      <c r="B40" s="90" t="s">
        <v>50</v>
      </c>
      <c r="C40" s="76"/>
      <c r="D40" s="76">
        <v>1</v>
      </c>
      <c r="E40" s="76">
        <f t="shared" si="2"/>
        <v>1</v>
      </c>
      <c r="F40" s="140"/>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row>
    <row r="41" spans="1:590" s="6" customFormat="1" ht="16.5" x14ac:dyDescent="0.3">
      <c r="A41" s="75"/>
      <c r="B41" s="90" t="s">
        <v>131</v>
      </c>
      <c r="C41" s="76">
        <v>1</v>
      </c>
      <c r="D41" s="76"/>
      <c r="E41" s="76">
        <f t="shared" si="2"/>
        <v>1</v>
      </c>
      <c r="F41" s="140"/>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row>
    <row r="42" spans="1:590" s="6" customFormat="1" ht="16.5" x14ac:dyDescent="0.3">
      <c r="A42" s="75"/>
      <c r="B42" s="90" t="s">
        <v>51</v>
      </c>
      <c r="C42" s="76">
        <v>1</v>
      </c>
      <c r="D42" s="76"/>
      <c r="E42" s="76">
        <f t="shared" si="2"/>
        <v>1</v>
      </c>
      <c r="F42" s="140"/>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row>
    <row r="43" spans="1:590" s="6" customFormat="1" ht="16.5" customHeight="1" x14ac:dyDescent="0.3">
      <c r="A43" s="101" t="s">
        <v>52</v>
      </c>
      <c r="B43" s="86" t="s">
        <v>53</v>
      </c>
      <c r="C43" s="17">
        <v>1</v>
      </c>
      <c r="D43" s="17">
        <v>1</v>
      </c>
      <c r="E43" s="17">
        <f t="shared" si="2"/>
        <v>2</v>
      </c>
      <c r="F43" s="138" t="s">
        <v>175</v>
      </c>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row>
    <row r="44" spans="1:590" s="6" customFormat="1" ht="16.5" x14ac:dyDescent="0.3">
      <c r="A44" s="40"/>
      <c r="B44" s="91" t="s">
        <v>42</v>
      </c>
      <c r="C44" s="17">
        <v>1</v>
      </c>
      <c r="D44" s="17">
        <v>1</v>
      </c>
      <c r="E44" s="17">
        <f t="shared" si="2"/>
        <v>2</v>
      </c>
      <c r="F44" s="13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row>
    <row r="45" spans="1:590" s="6" customFormat="1" ht="16.5" x14ac:dyDescent="0.3">
      <c r="A45" s="40"/>
      <c r="B45" s="86" t="s">
        <v>41</v>
      </c>
      <c r="C45" s="17">
        <v>1</v>
      </c>
      <c r="D45" s="17">
        <v>1</v>
      </c>
      <c r="E45" s="17">
        <f t="shared" si="2"/>
        <v>2</v>
      </c>
      <c r="F45" s="13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row>
    <row r="46" spans="1:590" s="6" customFormat="1" ht="16.5" x14ac:dyDescent="0.3">
      <c r="A46" s="40"/>
      <c r="B46" s="86" t="s">
        <v>108</v>
      </c>
      <c r="C46" s="17">
        <v>1</v>
      </c>
      <c r="D46" s="17">
        <v>1</v>
      </c>
      <c r="E46" s="17">
        <f t="shared" si="2"/>
        <v>2</v>
      </c>
      <c r="F46" s="13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row>
    <row r="47" spans="1:590" s="6" customFormat="1" ht="16.5" x14ac:dyDescent="0.3">
      <c r="A47" s="40"/>
      <c r="B47" s="86" t="s">
        <v>134</v>
      </c>
      <c r="C47" s="17"/>
      <c r="D47" s="17">
        <v>1</v>
      </c>
      <c r="E47" s="17">
        <f t="shared" si="2"/>
        <v>1</v>
      </c>
      <c r="F47" s="13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row>
    <row r="48" spans="1:590" s="6" customFormat="1" ht="16.5" x14ac:dyDescent="0.3">
      <c r="A48" s="40"/>
      <c r="B48" s="86" t="s">
        <v>133</v>
      </c>
      <c r="C48" s="17">
        <v>1</v>
      </c>
      <c r="D48" s="17"/>
      <c r="E48" s="17">
        <f t="shared" si="2"/>
        <v>1</v>
      </c>
      <c r="F48" s="13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row>
    <row r="49" spans="1:590" s="6" customFormat="1" ht="16.5" x14ac:dyDescent="0.3">
      <c r="A49" s="40"/>
      <c r="B49" s="86" t="s">
        <v>69</v>
      </c>
      <c r="C49" s="17"/>
      <c r="D49" s="17">
        <v>1</v>
      </c>
      <c r="E49" s="17">
        <f t="shared" si="2"/>
        <v>1</v>
      </c>
      <c r="F49" s="13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row>
    <row r="50" spans="1:590" s="6" customFormat="1" ht="16.5" x14ac:dyDescent="0.3">
      <c r="A50" s="40"/>
      <c r="B50" s="86" t="s">
        <v>132</v>
      </c>
      <c r="C50" s="17">
        <v>1</v>
      </c>
      <c r="D50" s="17">
        <v>1</v>
      </c>
      <c r="E50" s="17">
        <f t="shared" si="2"/>
        <v>2</v>
      </c>
      <c r="F50" s="13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row>
    <row r="51" spans="1:590" s="6" customFormat="1" ht="19.5" customHeight="1" x14ac:dyDescent="0.3">
      <c r="A51" s="100" t="s">
        <v>54</v>
      </c>
      <c r="B51" s="90" t="s">
        <v>55</v>
      </c>
      <c r="C51" s="76">
        <v>1</v>
      </c>
      <c r="D51" s="76">
        <v>1</v>
      </c>
      <c r="E51" s="76">
        <f t="shared" si="2"/>
        <v>2</v>
      </c>
      <c r="F51" s="140" t="s">
        <v>159</v>
      </c>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row>
    <row r="52" spans="1:590" s="6" customFormat="1" ht="16.5" customHeight="1" x14ac:dyDescent="0.3">
      <c r="A52" s="75"/>
      <c r="B52" s="90" t="s">
        <v>135</v>
      </c>
      <c r="C52" s="76">
        <v>1</v>
      </c>
      <c r="D52" s="76">
        <v>1</v>
      </c>
      <c r="E52" s="76">
        <f t="shared" si="2"/>
        <v>2</v>
      </c>
      <c r="F52" s="140"/>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row>
    <row r="53" spans="1:590" s="6" customFormat="1" ht="16.5" customHeight="1" x14ac:dyDescent="0.3">
      <c r="A53" s="75"/>
      <c r="B53" s="90" t="s">
        <v>136</v>
      </c>
      <c r="C53" s="76">
        <v>1</v>
      </c>
      <c r="D53" s="76"/>
      <c r="E53" s="76">
        <f t="shared" si="2"/>
        <v>1</v>
      </c>
      <c r="F53" s="140"/>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row>
    <row r="54" spans="1:590" s="6" customFormat="1" ht="25.15" customHeight="1" x14ac:dyDescent="0.3">
      <c r="A54" s="75"/>
      <c r="B54" s="90" t="s">
        <v>137</v>
      </c>
      <c r="C54" s="76">
        <v>1</v>
      </c>
      <c r="D54" s="76"/>
      <c r="E54" s="76">
        <f t="shared" si="2"/>
        <v>1</v>
      </c>
      <c r="F54" s="140"/>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row>
    <row r="55" spans="1:590" s="6" customFormat="1" ht="16.5" x14ac:dyDescent="0.3">
      <c r="A55" s="99" t="s">
        <v>56</v>
      </c>
      <c r="B55" s="92" t="s">
        <v>138</v>
      </c>
      <c r="C55" s="39">
        <v>1</v>
      </c>
      <c r="D55" s="39">
        <v>1</v>
      </c>
      <c r="E55" s="68">
        <f t="shared" ref="E55:E58" si="3">COUNT(C55:D55)</f>
        <v>2</v>
      </c>
      <c r="F55" s="125" t="s">
        <v>160</v>
      </c>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row>
    <row r="56" spans="1:590" s="6" customFormat="1" ht="16.5" x14ac:dyDescent="0.3">
      <c r="A56" s="77"/>
      <c r="B56" s="92" t="s">
        <v>109</v>
      </c>
      <c r="C56" s="39">
        <v>1</v>
      </c>
      <c r="D56" s="39">
        <v>1</v>
      </c>
      <c r="E56" s="68">
        <f t="shared" si="3"/>
        <v>2</v>
      </c>
      <c r="F56" s="126"/>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row>
    <row r="57" spans="1:590" s="6" customFormat="1" ht="16.5" x14ac:dyDescent="0.3">
      <c r="A57" s="77"/>
      <c r="B57" s="92" t="s">
        <v>110</v>
      </c>
      <c r="C57" s="39">
        <v>1</v>
      </c>
      <c r="D57" s="39">
        <v>1</v>
      </c>
      <c r="E57" s="68">
        <f t="shared" si="3"/>
        <v>2</v>
      </c>
      <c r="F57" s="126"/>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row>
    <row r="58" spans="1:590" s="6" customFormat="1" ht="16.5" x14ac:dyDescent="0.3">
      <c r="A58" s="78"/>
      <c r="B58" s="92" t="s">
        <v>170</v>
      </c>
      <c r="C58" s="39">
        <v>1</v>
      </c>
      <c r="D58" s="39"/>
      <c r="E58" s="68">
        <f t="shared" si="3"/>
        <v>1</v>
      </c>
      <c r="F58" s="126"/>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row>
    <row r="59" spans="1:590" s="6" customFormat="1" ht="16.5" x14ac:dyDescent="0.3">
      <c r="A59" s="141" t="s">
        <v>58</v>
      </c>
      <c r="B59" s="142"/>
      <c r="C59" s="49"/>
      <c r="D59" s="49"/>
      <c r="E59" s="70"/>
      <c r="F59" s="71"/>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row>
    <row r="60" spans="1:590" s="6" customFormat="1" ht="42" customHeight="1" x14ac:dyDescent="0.3">
      <c r="A60" s="98" t="s">
        <v>111</v>
      </c>
      <c r="B60" s="88" t="s">
        <v>112</v>
      </c>
      <c r="C60" s="47">
        <v>1</v>
      </c>
      <c r="D60" s="47">
        <v>1</v>
      </c>
      <c r="E60" s="103">
        <f t="shared" ref="E60" si="4">COUNT(C60:D60)</f>
        <v>2</v>
      </c>
      <c r="F60" s="109" t="s">
        <v>161</v>
      </c>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row>
    <row r="61" spans="1:590" s="6" customFormat="1" ht="16.5" x14ac:dyDescent="0.3">
      <c r="A61" s="97" t="s">
        <v>46</v>
      </c>
      <c r="B61" s="86" t="s">
        <v>162</v>
      </c>
      <c r="C61" s="39">
        <v>1</v>
      </c>
      <c r="D61" s="39"/>
      <c r="E61" s="110">
        <f t="shared" ref="E61:E62" si="5">COUNT(C61:D61)</f>
        <v>1</v>
      </c>
      <c r="F61" s="150" t="s">
        <v>163</v>
      </c>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row>
    <row r="62" spans="1:590" s="6" customFormat="1" ht="39.75" x14ac:dyDescent="0.3">
      <c r="A62" s="44"/>
      <c r="B62" s="84" t="s">
        <v>113</v>
      </c>
      <c r="C62" s="39">
        <v>1</v>
      </c>
      <c r="D62" s="39"/>
      <c r="E62" s="110">
        <f t="shared" si="5"/>
        <v>1</v>
      </c>
      <c r="F62" s="151"/>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row>
    <row r="63" spans="1:590" s="6" customFormat="1" ht="16.5" x14ac:dyDescent="0.3">
      <c r="A63" s="141" t="s">
        <v>59</v>
      </c>
      <c r="B63" s="142"/>
      <c r="C63" s="49"/>
      <c r="D63" s="49"/>
      <c r="E63" s="70"/>
      <c r="F63" s="73"/>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row>
    <row r="64" spans="1:590" s="6" customFormat="1" ht="16.5" x14ac:dyDescent="0.3">
      <c r="A64" s="98" t="s">
        <v>60</v>
      </c>
      <c r="B64" s="88" t="s">
        <v>139</v>
      </c>
      <c r="C64" s="47">
        <v>1</v>
      </c>
      <c r="D64" s="47">
        <v>1</v>
      </c>
      <c r="E64" s="69">
        <f t="shared" ref="E64:E67" si="6">COUNT(C64:D64)</f>
        <v>2</v>
      </c>
      <c r="F64" s="130" t="s">
        <v>164</v>
      </c>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row>
    <row r="65" spans="1:590" s="6" customFormat="1" ht="27" x14ac:dyDescent="0.3">
      <c r="A65" s="45"/>
      <c r="B65" s="88" t="s">
        <v>114</v>
      </c>
      <c r="C65" s="47">
        <v>1</v>
      </c>
      <c r="D65" s="47">
        <v>1</v>
      </c>
      <c r="E65" s="69">
        <f t="shared" si="6"/>
        <v>2</v>
      </c>
      <c r="F65" s="131"/>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c r="IZ65" s="8"/>
      <c r="JA65" s="8"/>
      <c r="JB65" s="8"/>
      <c r="JC65" s="8"/>
      <c r="JD65" s="8"/>
      <c r="JE65" s="8"/>
      <c r="JF65" s="8"/>
      <c r="JG65" s="8"/>
      <c r="JH65" s="8"/>
      <c r="JI65" s="8"/>
      <c r="JJ65" s="8"/>
      <c r="JK65" s="8"/>
      <c r="JL65" s="8"/>
      <c r="JM65" s="8"/>
      <c r="JN65" s="8"/>
      <c r="JO65" s="8"/>
      <c r="JP65" s="8"/>
      <c r="JQ65" s="8"/>
      <c r="JR65" s="8"/>
      <c r="JS65" s="8"/>
      <c r="JT65" s="8"/>
      <c r="JU65" s="8"/>
      <c r="JV65" s="8"/>
      <c r="JW65" s="8"/>
      <c r="JX65" s="8"/>
      <c r="JY65" s="8"/>
      <c r="JZ65" s="8"/>
      <c r="KA65" s="8"/>
      <c r="KB65" s="8"/>
      <c r="KC65" s="8"/>
      <c r="KD65" s="8"/>
      <c r="KE65" s="8"/>
      <c r="KF65" s="8"/>
      <c r="KG65" s="8"/>
      <c r="KH65" s="8"/>
      <c r="KI65" s="8"/>
      <c r="KJ65" s="8"/>
      <c r="KK65" s="8"/>
      <c r="KL65" s="8"/>
      <c r="KM65" s="8"/>
      <c r="KN65" s="8"/>
      <c r="KO65" s="8"/>
      <c r="KP65" s="8"/>
      <c r="KQ65" s="8"/>
      <c r="KR65" s="8"/>
      <c r="KS65" s="8"/>
      <c r="KT65" s="8"/>
      <c r="KU65" s="8"/>
      <c r="KV65" s="8"/>
      <c r="KW65" s="8"/>
      <c r="KX65" s="8"/>
      <c r="KY65" s="8"/>
      <c r="KZ65" s="8"/>
      <c r="LA65" s="8"/>
      <c r="LB65" s="8"/>
      <c r="LC65" s="8"/>
      <c r="LD65" s="8"/>
      <c r="LE65" s="8"/>
      <c r="LF65" s="8"/>
      <c r="LG65" s="8"/>
      <c r="LH65" s="8"/>
      <c r="LI65" s="8"/>
      <c r="LJ65" s="8"/>
      <c r="LK65" s="8"/>
      <c r="LL65" s="8"/>
      <c r="LM65" s="8"/>
      <c r="LN65" s="8"/>
      <c r="LO65" s="8"/>
      <c r="LP65" s="8"/>
      <c r="LQ65" s="8"/>
      <c r="LR65" s="8"/>
      <c r="LS65" s="8"/>
      <c r="LT65" s="8"/>
      <c r="LU65" s="8"/>
      <c r="LV65" s="8"/>
      <c r="LW65" s="8"/>
      <c r="LX65" s="8"/>
      <c r="LY65" s="8"/>
      <c r="LZ65" s="8"/>
      <c r="MA65" s="8"/>
      <c r="MB65" s="8"/>
      <c r="MC65" s="8"/>
      <c r="MD65" s="8"/>
      <c r="ME65" s="8"/>
      <c r="MF65" s="8"/>
      <c r="MG65" s="8"/>
      <c r="MH65" s="8"/>
      <c r="MI65" s="8"/>
      <c r="MJ65" s="8"/>
      <c r="MK65" s="8"/>
      <c r="ML65" s="8"/>
      <c r="MM65" s="8"/>
      <c r="MN65" s="8"/>
      <c r="MO65" s="8"/>
      <c r="MP65" s="8"/>
      <c r="MQ65" s="8"/>
      <c r="MR65" s="8"/>
      <c r="MS65" s="8"/>
      <c r="MT65" s="8"/>
      <c r="MU65" s="8"/>
      <c r="MV65" s="8"/>
      <c r="MW65" s="8"/>
      <c r="MX65" s="8"/>
      <c r="MY65" s="8"/>
      <c r="MZ65" s="8"/>
      <c r="NA65" s="8"/>
      <c r="NB65" s="8"/>
      <c r="NC65" s="8"/>
      <c r="ND65" s="8"/>
      <c r="NE65" s="8"/>
      <c r="NF65" s="8"/>
      <c r="NG65" s="8"/>
      <c r="NH65" s="8"/>
      <c r="NI65" s="8"/>
      <c r="NJ65" s="8"/>
      <c r="NK65" s="8"/>
      <c r="NL65" s="8"/>
      <c r="NM65" s="8"/>
      <c r="NN65" s="8"/>
      <c r="NO65" s="8"/>
      <c r="NP65" s="8"/>
      <c r="NQ65" s="8"/>
      <c r="NR65" s="8"/>
      <c r="NS65" s="8"/>
      <c r="NT65" s="8"/>
      <c r="NU65" s="8"/>
      <c r="NV65" s="8"/>
      <c r="NW65" s="8"/>
      <c r="NX65" s="8"/>
      <c r="NY65" s="8"/>
      <c r="NZ65" s="8"/>
      <c r="OA65" s="8"/>
      <c r="OB65" s="8"/>
      <c r="OC65" s="8"/>
      <c r="OD65" s="8"/>
      <c r="OE65" s="8"/>
      <c r="OF65" s="8"/>
      <c r="OG65" s="8"/>
      <c r="OH65" s="8"/>
      <c r="OI65" s="8"/>
      <c r="OJ65" s="8"/>
      <c r="OK65" s="8"/>
      <c r="OL65" s="8"/>
      <c r="OM65" s="8"/>
      <c r="ON65" s="8"/>
      <c r="OO65" s="8"/>
      <c r="OP65" s="8"/>
      <c r="OQ65" s="8"/>
      <c r="OR65" s="8"/>
      <c r="OS65" s="8"/>
      <c r="OT65" s="8"/>
      <c r="OU65" s="8"/>
      <c r="OV65" s="8"/>
      <c r="OW65" s="8"/>
      <c r="OX65" s="8"/>
      <c r="OY65" s="8"/>
      <c r="OZ65" s="8"/>
      <c r="PA65" s="8"/>
      <c r="PB65" s="8"/>
      <c r="PC65" s="8"/>
      <c r="PD65" s="8"/>
      <c r="PE65" s="8"/>
      <c r="PF65" s="8"/>
      <c r="PG65" s="8"/>
      <c r="PH65" s="8"/>
      <c r="PI65" s="8"/>
      <c r="PJ65" s="8"/>
      <c r="PK65" s="8"/>
      <c r="PL65" s="8"/>
      <c r="PM65" s="8"/>
      <c r="PN65" s="8"/>
      <c r="PO65" s="8"/>
      <c r="PP65" s="8"/>
      <c r="PQ65" s="8"/>
      <c r="PR65" s="8"/>
      <c r="PS65" s="8"/>
      <c r="PT65" s="8"/>
      <c r="PU65" s="8"/>
      <c r="PV65" s="8"/>
      <c r="PW65" s="8"/>
      <c r="PX65" s="8"/>
      <c r="PY65" s="8"/>
      <c r="PZ65" s="8"/>
      <c r="QA65" s="8"/>
      <c r="QB65" s="8"/>
      <c r="QC65" s="8"/>
      <c r="QD65" s="8"/>
      <c r="QE65" s="8"/>
      <c r="QF65" s="8"/>
      <c r="QG65" s="8"/>
      <c r="QH65" s="8"/>
      <c r="QI65" s="8"/>
      <c r="QJ65" s="8"/>
      <c r="QK65" s="8"/>
      <c r="QL65" s="8"/>
      <c r="QM65" s="8"/>
      <c r="QN65" s="8"/>
      <c r="QO65" s="8"/>
      <c r="QP65" s="8"/>
      <c r="QQ65" s="8"/>
      <c r="QR65" s="8"/>
      <c r="QS65" s="8"/>
      <c r="QT65" s="8"/>
      <c r="QU65" s="8"/>
      <c r="QV65" s="8"/>
      <c r="QW65" s="8"/>
      <c r="QX65" s="8"/>
      <c r="QY65" s="8"/>
      <c r="QZ65" s="8"/>
      <c r="RA65" s="8"/>
      <c r="RB65" s="8"/>
      <c r="RC65" s="8"/>
      <c r="RD65" s="8"/>
      <c r="RE65" s="8"/>
      <c r="RF65" s="8"/>
      <c r="RG65" s="8"/>
      <c r="RH65" s="8"/>
      <c r="RI65" s="8"/>
      <c r="RJ65" s="8"/>
      <c r="RK65" s="8"/>
      <c r="RL65" s="8"/>
      <c r="RM65" s="8"/>
      <c r="RN65" s="8"/>
      <c r="RO65" s="8"/>
      <c r="RP65" s="8"/>
      <c r="RQ65" s="8"/>
      <c r="RR65" s="8"/>
      <c r="RS65" s="8"/>
      <c r="RT65" s="8"/>
      <c r="RU65" s="8"/>
      <c r="RV65" s="8"/>
      <c r="RW65" s="8"/>
      <c r="RX65" s="8"/>
      <c r="RY65" s="8"/>
      <c r="RZ65" s="8"/>
      <c r="SA65" s="8"/>
      <c r="SB65" s="8"/>
      <c r="SC65" s="8"/>
      <c r="SD65" s="8"/>
      <c r="SE65" s="8"/>
      <c r="SF65" s="8"/>
      <c r="SG65" s="8"/>
      <c r="SH65" s="8"/>
      <c r="SI65" s="8"/>
      <c r="SJ65" s="8"/>
      <c r="SK65" s="8"/>
      <c r="SL65" s="8"/>
      <c r="SM65" s="8"/>
      <c r="SN65" s="8"/>
      <c r="SO65" s="8"/>
      <c r="SP65" s="8"/>
      <c r="SQ65" s="8"/>
      <c r="SR65" s="8"/>
      <c r="SS65" s="8"/>
      <c r="ST65" s="8"/>
      <c r="SU65" s="8"/>
      <c r="SV65" s="8"/>
      <c r="SW65" s="8"/>
      <c r="SX65" s="8"/>
      <c r="SY65" s="8"/>
      <c r="SZ65" s="8"/>
      <c r="TA65" s="8"/>
      <c r="TB65" s="8"/>
      <c r="TC65" s="8"/>
      <c r="TD65" s="8"/>
      <c r="TE65" s="8"/>
      <c r="TF65" s="8"/>
      <c r="TG65" s="8"/>
      <c r="TH65" s="8"/>
      <c r="TI65" s="8"/>
      <c r="TJ65" s="8"/>
      <c r="TK65" s="8"/>
      <c r="TL65" s="8"/>
      <c r="TM65" s="8"/>
      <c r="TN65" s="8"/>
      <c r="TO65" s="8"/>
      <c r="TP65" s="8"/>
      <c r="TQ65" s="8"/>
      <c r="TR65" s="8"/>
      <c r="TS65" s="8"/>
      <c r="TT65" s="8"/>
      <c r="TU65" s="8"/>
      <c r="TV65" s="8"/>
      <c r="TW65" s="8"/>
      <c r="TX65" s="8"/>
      <c r="TY65" s="8"/>
      <c r="TZ65" s="8"/>
      <c r="UA65" s="8"/>
      <c r="UB65" s="8"/>
      <c r="UC65" s="8"/>
      <c r="UD65" s="8"/>
      <c r="UE65" s="8"/>
      <c r="UF65" s="8"/>
      <c r="UG65" s="8"/>
      <c r="UH65" s="8"/>
      <c r="UI65" s="8"/>
      <c r="UJ65" s="8"/>
      <c r="UK65" s="8"/>
      <c r="UL65" s="8"/>
      <c r="UM65" s="8"/>
      <c r="UN65" s="8"/>
      <c r="UO65" s="8"/>
      <c r="UP65" s="8"/>
      <c r="UQ65" s="8"/>
      <c r="UR65" s="8"/>
      <c r="US65" s="8"/>
      <c r="UT65" s="8"/>
      <c r="UU65" s="8"/>
      <c r="UV65" s="8"/>
      <c r="UW65" s="8"/>
      <c r="UX65" s="8"/>
      <c r="UY65" s="8"/>
      <c r="UZ65" s="8"/>
      <c r="VA65" s="8"/>
      <c r="VB65" s="8"/>
      <c r="VC65" s="8"/>
      <c r="VD65" s="8"/>
      <c r="VE65" s="8"/>
      <c r="VF65" s="8"/>
      <c r="VG65" s="8"/>
      <c r="VH65" s="8"/>
      <c r="VI65" s="8"/>
      <c r="VJ65" s="8"/>
      <c r="VK65" s="8"/>
      <c r="VL65" s="8"/>
      <c r="VM65" s="8"/>
      <c r="VN65" s="8"/>
      <c r="VO65" s="8"/>
      <c r="VP65" s="8"/>
      <c r="VQ65" s="8"/>
      <c r="VR65" s="8"/>
    </row>
    <row r="66" spans="1:590" s="6" customFormat="1" ht="27" x14ac:dyDescent="0.3">
      <c r="A66" s="45"/>
      <c r="B66" s="88" t="s">
        <v>140</v>
      </c>
      <c r="C66" s="47">
        <v>1</v>
      </c>
      <c r="D66" s="47"/>
      <c r="E66" s="69">
        <f t="shared" si="6"/>
        <v>1</v>
      </c>
      <c r="F66" s="131"/>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row>
    <row r="67" spans="1:590" s="6" customFormat="1" ht="27" x14ac:dyDescent="0.3">
      <c r="A67" s="45"/>
      <c r="B67" s="88" t="s">
        <v>141</v>
      </c>
      <c r="C67" s="47">
        <v>1</v>
      </c>
      <c r="D67" s="47">
        <v>1</v>
      </c>
      <c r="E67" s="69">
        <f t="shared" si="6"/>
        <v>2</v>
      </c>
      <c r="F67" s="131"/>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row>
    <row r="68" spans="1:590" s="6" customFormat="1" ht="18.75" customHeight="1" x14ac:dyDescent="0.3">
      <c r="A68" s="141" t="s">
        <v>75</v>
      </c>
      <c r="B68" s="142"/>
      <c r="C68" s="49"/>
      <c r="D68" s="49"/>
      <c r="E68" s="70"/>
      <c r="F68" s="73"/>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row>
    <row r="69" spans="1:590" s="6" customFormat="1" ht="16.5" x14ac:dyDescent="0.3">
      <c r="A69" s="83" t="s">
        <v>76</v>
      </c>
      <c r="B69" s="93" t="s">
        <v>77</v>
      </c>
      <c r="C69" s="81"/>
      <c r="D69" s="81">
        <v>1</v>
      </c>
      <c r="E69" s="82">
        <f>C69+D69</f>
        <v>1</v>
      </c>
      <c r="F69" s="132" t="s">
        <v>165</v>
      </c>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c r="IT69" s="8"/>
      <c r="IU69" s="8"/>
      <c r="IV69" s="8"/>
      <c r="IW69" s="8"/>
      <c r="IX69" s="8"/>
      <c r="IY69" s="8"/>
      <c r="IZ69" s="8"/>
      <c r="JA69" s="8"/>
      <c r="JB69" s="8"/>
      <c r="JC69" s="8"/>
      <c r="JD69" s="8"/>
      <c r="JE69" s="8"/>
      <c r="JF69" s="8"/>
      <c r="JG69" s="8"/>
      <c r="JH69" s="8"/>
      <c r="JI69" s="8"/>
      <c r="JJ69" s="8"/>
      <c r="JK69" s="8"/>
      <c r="JL69" s="8"/>
      <c r="JM69" s="8"/>
      <c r="JN69" s="8"/>
      <c r="JO69" s="8"/>
      <c r="JP69" s="8"/>
      <c r="JQ69" s="8"/>
      <c r="JR69" s="8"/>
      <c r="JS69" s="8"/>
      <c r="JT69" s="8"/>
      <c r="JU69" s="8"/>
      <c r="JV69" s="8"/>
      <c r="JW69" s="8"/>
      <c r="JX69" s="8"/>
      <c r="JY69" s="8"/>
      <c r="JZ69" s="8"/>
      <c r="KA69" s="8"/>
      <c r="KB69" s="8"/>
      <c r="KC69" s="8"/>
      <c r="KD69" s="8"/>
      <c r="KE69" s="8"/>
      <c r="KF69" s="8"/>
      <c r="KG69" s="8"/>
      <c r="KH69" s="8"/>
      <c r="KI69" s="8"/>
      <c r="KJ69" s="8"/>
      <c r="KK69" s="8"/>
      <c r="KL69" s="8"/>
      <c r="KM69" s="8"/>
      <c r="KN69" s="8"/>
      <c r="KO69" s="8"/>
      <c r="KP69" s="8"/>
      <c r="KQ69" s="8"/>
      <c r="KR69" s="8"/>
      <c r="KS69" s="8"/>
      <c r="KT69" s="8"/>
      <c r="KU69" s="8"/>
      <c r="KV69" s="8"/>
      <c r="KW69" s="8"/>
      <c r="KX69" s="8"/>
      <c r="KY69" s="8"/>
      <c r="KZ69" s="8"/>
      <c r="LA69" s="8"/>
      <c r="LB69" s="8"/>
      <c r="LC69" s="8"/>
      <c r="LD69" s="8"/>
      <c r="LE69" s="8"/>
      <c r="LF69" s="8"/>
      <c r="LG69" s="8"/>
      <c r="LH69" s="8"/>
      <c r="LI69" s="8"/>
      <c r="LJ69" s="8"/>
      <c r="LK69" s="8"/>
      <c r="LL69" s="8"/>
      <c r="LM69" s="8"/>
      <c r="LN69" s="8"/>
      <c r="LO69" s="8"/>
      <c r="LP69" s="8"/>
      <c r="LQ69" s="8"/>
      <c r="LR69" s="8"/>
      <c r="LS69" s="8"/>
      <c r="LT69" s="8"/>
      <c r="LU69" s="8"/>
      <c r="LV69" s="8"/>
      <c r="LW69" s="8"/>
      <c r="LX69" s="8"/>
      <c r="LY69" s="8"/>
      <c r="LZ69" s="8"/>
      <c r="MA69" s="8"/>
      <c r="MB69" s="8"/>
      <c r="MC69" s="8"/>
      <c r="MD69" s="8"/>
      <c r="ME69" s="8"/>
      <c r="MF69" s="8"/>
      <c r="MG69" s="8"/>
      <c r="MH69" s="8"/>
      <c r="MI69" s="8"/>
      <c r="MJ69" s="8"/>
      <c r="MK69" s="8"/>
      <c r="ML69" s="8"/>
      <c r="MM69" s="8"/>
      <c r="MN69" s="8"/>
      <c r="MO69" s="8"/>
      <c r="MP69" s="8"/>
      <c r="MQ69" s="8"/>
      <c r="MR69" s="8"/>
      <c r="MS69" s="8"/>
      <c r="MT69" s="8"/>
      <c r="MU69" s="8"/>
      <c r="MV69" s="8"/>
      <c r="MW69" s="8"/>
      <c r="MX69" s="8"/>
      <c r="MY69" s="8"/>
      <c r="MZ69" s="8"/>
      <c r="NA69" s="8"/>
      <c r="NB69" s="8"/>
      <c r="NC69" s="8"/>
      <c r="ND69" s="8"/>
      <c r="NE69" s="8"/>
      <c r="NF69" s="8"/>
      <c r="NG69" s="8"/>
      <c r="NH69" s="8"/>
      <c r="NI69" s="8"/>
      <c r="NJ69" s="8"/>
      <c r="NK69" s="8"/>
      <c r="NL69" s="8"/>
      <c r="NM69" s="8"/>
      <c r="NN69" s="8"/>
      <c r="NO69" s="8"/>
      <c r="NP69" s="8"/>
      <c r="NQ69" s="8"/>
      <c r="NR69" s="8"/>
      <c r="NS69" s="8"/>
      <c r="NT69" s="8"/>
      <c r="NU69" s="8"/>
      <c r="NV69" s="8"/>
      <c r="NW69" s="8"/>
      <c r="NX69" s="8"/>
      <c r="NY69" s="8"/>
      <c r="NZ69" s="8"/>
      <c r="OA69" s="8"/>
      <c r="OB69" s="8"/>
      <c r="OC69" s="8"/>
      <c r="OD69" s="8"/>
      <c r="OE69" s="8"/>
      <c r="OF69" s="8"/>
      <c r="OG69" s="8"/>
      <c r="OH69" s="8"/>
      <c r="OI69" s="8"/>
      <c r="OJ69" s="8"/>
      <c r="OK69" s="8"/>
      <c r="OL69" s="8"/>
      <c r="OM69" s="8"/>
      <c r="ON69" s="8"/>
      <c r="OO69" s="8"/>
      <c r="OP69" s="8"/>
      <c r="OQ69" s="8"/>
      <c r="OR69" s="8"/>
      <c r="OS69" s="8"/>
      <c r="OT69" s="8"/>
      <c r="OU69" s="8"/>
      <c r="OV69" s="8"/>
      <c r="OW69" s="8"/>
      <c r="OX69" s="8"/>
      <c r="OY69" s="8"/>
      <c r="OZ69" s="8"/>
      <c r="PA69" s="8"/>
      <c r="PB69" s="8"/>
      <c r="PC69" s="8"/>
      <c r="PD69" s="8"/>
      <c r="PE69" s="8"/>
      <c r="PF69" s="8"/>
      <c r="PG69" s="8"/>
      <c r="PH69" s="8"/>
      <c r="PI69" s="8"/>
      <c r="PJ69" s="8"/>
      <c r="PK69" s="8"/>
      <c r="PL69" s="8"/>
      <c r="PM69" s="8"/>
      <c r="PN69" s="8"/>
      <c r="PO69" s="8"/>
      <c r="PP69" s="8"/>
      <c r="PQ69" s="8"/>
      <c r="PR69" s="8"/>
      <c r="PS69" s="8"/>
      <c r="PT69" s="8"/>
      <c r="PU69" s="8"/>
      <c r="PV69" s="8"/>
      <c r="PW69" s="8"/>
      <c r="PX69" s="8"/>
      <c r="PY69" s="8"/>
      <c r="PZ69" s="8"/>
      <c r="QA69" s="8"/>
      <c r="QB69" s="8"/>
      <c r="QC69" s="8"/>
      <c r="QD69" s="8"/>
      <c r="QE69" s="8"/>
      <c r="QF69" s="8"/>
      <c r="QG69" s="8"/>
      <c r="QH69" s="8"/>
      <c r="QI69" s="8"/>
      <c r="QJ69" s="8"/>
      <c r="QK69" s="8"/>
      <c r="QL69" s="8"/>
      <c r="QM69" s="8"/>
      <c r="QN69" s="8"/>
      <c r="QO69" s="8"/>
      <c r="QP69" s="8"/>
      <c r="QQ69" s="8"/>
      <c r="QR69" s="8"/>
      <c r="QS69" s="8"/>
      <c r="QT69" s="8"/>
      <c r="QU69" s="8"/>
      <c r="QV69" s="8"/>
      <c r="QW69" s="8"/>
      <c r="QX69" s="8"/>
      <c r="QY69" s="8"/>
      <c r="QZ69" s="8"/>
      <c r="RA69" s="8"/>
      <c r="RB69" s="8"/>
      <c r="RC69" s="8"/>
      <c r="RD69" s="8"/>
      <c r="RE69" s="8"/>
      <c r="RF69" s="8"/>
      <c r="RG69" s="8"/>
      <c r="RH69" s="8"/>
      <c r="RI69" s="8"/>
      <c r="RJ69" s="8"/>
      <c r="RK69" s="8"/>
      <c r="RL69" s="8"/>
      <c r="RM69" s="8"/>
      <c r="RN69" s="8"/>
      <c r="RO69" s="8"/>
      <c r="RP69" s="8"/>
      <c r="RQ69" s="8"/>
      <c r="RR69" s="8"/>
      <c r="RS69" s="8"/>
      <c r="RT69" s="8"/>
      <c r="RU69" s="8"/>
      <c r="RV69" s="8"/>
      <c r="RW69" s="8"/>
      <c r="RX69" s="8"/>
      <c r="RY69" s="8"/>
      <c r="RZ69" s="8"/>
      <c r="SA69" s="8"/>
      <c r="SB69" s="8"/>
      <c r="SC69" s="8"/>
      <c r="SD69" s="8"/>
      <c r="SE69" s="8"/>
      <c r="SF69" s="8"/>
      <c r="SG69" s="8"/>
      <c r="SH69" s="8"/>
      <c r="SI69" s="8"/>
      <c r="SJ69" s="8"/>
      <c r="SK69" s="8"/>
      <c r="SL69" s="8"/>
      <c r="SM69" s="8"/>
      <c r="SN69" s="8"/>
      <c r="SO69" s="8"/>
      <c r="SP69" s="8"/>
      <c r="SQ69" s="8"/>
      <c r="SR69" s="8"/>
      <c r="SS69" s="8"/>
      <c r="ST69" s="8"/>
      <c r="SU69" s="8"/>
      <c r="SV69" s="8"/>
      <c r="SW69" s="8"/>
      <c r="SX69" s="8"/>
      <c r="SY69" s="8"/>
      <c r="SZ69" s="8"/>
      <c r="TA69" s="8"/>
      <c r="TB69" s="8"/>
      <c r="TC69" s="8"/>
      <c r="TD69" s="8"/>
      <c r="TE69" s="8"/>
      <c r="TF69" s="8"/>
      <c r="TG69" s="8"/>
      <c r="TH69" s="8"/>
      <c r="TI69" s="8"/>
      <c r="TJ69" s="8"/>
      <c r="TK69" s="8"/>
      <c r="TL69" s="8"/>
      <c r="TM69" s="8"/>
      <c r="TN69" s="8"/>
      <c r="TO69" s="8"/>
      <c r="TP69" s="8"/>
      <c r="TQ69" s="8"/>
      <c r="TR69" s="8"/>
      <c r="TS69" s="8"/>
      <c r="TT69" s="8"/>
      <c r="TU69" s="8"/>
      <c r="TV69" s="8"/>
      <c r="TW69" s="8"/>
      <c r="TX69" s="8"/>
      <c r="TY69" s="8"/>
      <c r="TZ69" s="8"/>
      <c r="UA69" s="8"/>
      <c r="UB69" s="8"/>
      <c r="UC69" s="8"/>
      <c r="UD69" s="8"/>
      <c r="UE69" s="8"/>
      <c r="UF69" s="8"/>
      <c r="UG69" s="8"/>
      <c r="UH69" s="8"/>
      <c r="UI69" s="8"/>
      <c r="UJ69" s="8"/>
      <c r="UK69" s="8"/>
      <c r="UL69" s="8"/>
      <c r="UM69" s="8"/>
      <c r="UN69" s="8"/>
      <c r="UO69" s="8"/>
      <c r="UP69" s="8"/>
      <c r="UQ69" s="8"/>
      <c r="UR69" s="8"/>
      <c r="US69" s="8"/>
      <c r="UT69" s="8"/>
      <c r="UU69" s="8"/>
      <c r="UV69" s="8"/>
      <c r="UW69" s="8"/>
      <c r="UX69" s="8"/>
      <c r="UY69" s="8"/>
      <c r="UZ69" s="8"/>
      <c r="VA69" s="8"/>
      <c r="VB69" s="8"/>
      <c r="VC69" s="8"/>
      <c r="VD69" s="8"/>
      <c r="VE69" s="8"/>
      <c r="VF69" s="8"/>
      <c r="VG69" s="8"/>
      <c r="VH69" s="8"/>
      <c r="VI69" s="8"/>
      <c r="VJ69" s="8"/>
      <c r="VK69" s="8"/>
      <c r="VL69" s="8"/>
      <c r="VM69" s="8"/>
      <c r="VN69" s="8"/>
      <c r="VO69" s="8"/>
      <c r="VP69" s="8"/>
      <c r="VQ69" s="8"/>
      <c r="VR69" s="8"/>
    </row>
    <row r="70" spans="1:590" s="6" customFormat="1" ht="16.5" x14ac:dyDescent="0.3">
      <c r="A70" s="80"/>
      <c r="B70" s="93" t="s">
        <v>78</v>
      </c>
      <c r="C70" s="81">
        <v>1</v>
      </c>
      <c r="D70" s="81">
        <v>1</v>
      </c>
      <c r="E70" s="82">
        <f t="shared" ref="E70:E76" si="7">C70+D70</f>
        <v>2</v>
      </c>
      <c r="F70" s="133"/>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c r="IW70" s="8"/>
      <c r="IX70" s="8"/>
      <c r="IY70" s="8"/>
      <c r="IZ70" s="8"/>
      <c r="JA70" s="8"/>
      <c r="JB70" s="8"/>
      <c r="JC70" s="8"/>
      <c r="JD70" s="8"/>
      <c r="JE70" s="8"/>
      <c r="JF70" s="8"/>
      <c r="JG70" s="8"/>
      <c r="JH70" s="8"/>
      <c r="JI70" s="8"/>
      <c r="JJ70" s="8"/>
      <c r="JK70" s="8"/>
      <c r="JL70" s="8"/>
      <c r="JM70" s="8"/>
      <c r="JN70" s="8"/>
      <c r="JO70" s="8"/>
      <c r="JP70" s="8"/>
      <c r="JQ70" s="8"/>
      <c r="JR70" s="8"/>
      <c r="JS70" s="8"/>
      <c r="JT70" s="8"/>
      <c r="JU70" s="8"/>
      <c r="JV70" s="8"/>
      <c r="JW70" s="8"/>
      <c r="JX70" s="8"/>
      <c r="JY70" s="8"/>
      <c r="JZ70" s="8"/>
      <c r="KA70" s="8"/>
      <c r="KB70" s="8"/>
      <c r="KC70" s="8"/>
      <c r="KD70" s="8"/>
      <c r="KE70" s="8"/>
      <c r="KF70" s="8"/>
      <c r="KG70" s="8"/>
      <c r="KH70" s="8"/>
      <c r="KI70" s="8"/>
      <c r="KJ70" s="8"/>
      <c r="KK70" s="8"/>
      <c r="KL70" s="8"/>
      <c r="KM70" s="8"/>
      <c r="KN70" s="8"/>
      <c r="KO70" s="8"/>
      <c r="KP70" s="8"/>
      <c r="KQ70" s="8"/>
      <c r="KR70" s="8"/>
      <c r="KS70" s="8"/>
      <c r="KT70" s="8"/>
      <c r="KU70" s="8"/>
      <c r="KV70" s="8"/>
      <c r="KW70" s="8"/>
      <c r="KX70" s="8"/>
      <c r="KY70" s="8"/>
      <c r="KZ70" s="8"/>
      <c r="LA70" s="8"/>
      <c r="LB70" s="8"/>
      <c r="LC70" s="8"/>
      <c r="LD70" s="8"/>
      <c r="LE70" s="8"/>
      <c r="LF70" s="8"/>
      <c r="LG70" s="8"/>
      <c r="LH70" s="8"/>
      <c r="LI70" s="8"/>
      <c r="LJ70" s="8"/>
      <c r="LK70" s="8"/>
      <c r="LL70" s="8"/>
      <c r="LM70" s="8"/>
      <c r="LN70" s="8"/>
      <c r="LO70" s="8"/>
      <c r="LP70" s="8"/>
      <c r="LQ70" s="8"/>
      <c r="LR70" s="8"/>
      <c r="LS70" s="8"/>
      <c r="LT70" s="8"/>
      <c r="LU70" s="8"/>
      <c r="LV70" s="8"/>
      <c r="LW70" s="8"/>
      <c r="LX70" s="8"/>
      <c r="LY70" s="8"/>
      <c r="LZ70" s="8"/>
      <c r="MA70" s="8"/>
      <c r="MB70" s="8"/>
      <c r="MC70" s="8"/>
      <c r="MD70" s="8"/>
      <c r="ME70" s="8"/>
      <c r="MF70" s="8"/>
      <c r="MG70" s="8"/>
      <c r="MH70" s="8"/>
      <c r="MI70" s="8"/>
      <c r="MJ70" s="8"/>
      <c r="MK70" s="8"/>
      <c r="ML70" s="8"/>
      <c r="MM70" s="8"/>
      <c r="MN70" s="8"/>
      <c r="MO70" s="8"/>
      <c r="MP70" s="8"/>
      <c r="MQ70" s="8"/>
      <c r="MR70" s="8"/>
      <c r="MS70" s="8"/>
      <c r="MT70" s="8"/>
      <c r="MU70" s="8"/>
      <c r="MV70" s="8"/>
      <c r="MW70" s="8"/>
      <c r="MX70" s="8"/>
      <c r="MY70" s="8"/>
      <c r="MZ70" s="8"/>
      <c r="NA70" s="8"/>
      <c r="NB70" s="8"/>
      <c r="NC70" s="8"/>
      <c r="ND70" s="8"/>
      <c r="NE70" s="8"/>
      <c r="NF70" s="8"/>
      <c r="NG70" s="8"/>
      <c r="NH70" s="8"/>
      <c r="NI70" s="8"/>
      <c r="NJ70" s="8"/>
      <c r="NK70" s="8"/>
      <c r="NL70" s="8"/>
      <c r="NM70" s="8"/>
      <c r="NN70" s="8"/>
      <c r="NO70" s="8"/>
      <c r="NP70" s="8"/>
      <c r="NQ70" s="8"/>
      <c r="NR70" s="8"/>
      <c r="NS70" s="8"/>
      <c r="NT70" s="8"/>
      <c r="NU70" s="8"/>
      <c r="NV70" s="8"/>
      <c r="NW70" s="8"/>
      <c r="NX70" s="8"/>
      <c r="NY70" s="8"/>
      <c r="NZ70" s="8"/>
      <c r="OA70" s="8"/>
      <c r="OB70" s="8"/>
      <c r="OC70" s="8"/>
      <c r="OD70" s="8"/>
      <c r="OE70" s="8"/>
      <c r="OF70" s="8"/>
      <c r="OG70" s="8"/>
      <c r="OH70" s="8"/>
      <c r="OI70" s="8"/>
      <c r="OJ70" s="8"/>
      <c r="OK70" s="8"/>
      <c r="OL70" s="8"/>
      <c r="OM70" s="8"/>
      <c r="ON70" s="8"/>
      <c r="OO70" s="8"/>
      <c r="OP70" s="8"/>
      <c r="OQ70" s="8"/>
      <c r="OR70" s="8"/>
      <c r="OS70" s="8"/>
      <c r="OT70" s="8"/>
      <c r="OU70" s="8"/>
      <c r="OV70" s="8"/>
      <c r="OW70" s="8"/>
      <c r="OX70" s="8"/>
      <c r="OY70" s="8"/>
      <c r="OZ70" s="8"/>
      <c r="PA70" s="8"/>
      <c r="PB70" s="8"/>
      <c r="PC70" s="8"/>
      <c r="PD70" s="8"/>
      <c r="PE70" s="8"/>
      <c r="PF70" s="8"/>
      <c r="PG70" s="8"/>
      <c r="PH70" s="8"/>
      <c r="PI70" s="8"/>
      <c r="PJ70" s="8"/>
      <c r="PK70" s="8"/>
      <c r="PL70" s="8"/>
      <c r="PM70" s="8"/>
      <c r="PN70" s="8"/>
      <c r="PO70" s="8"/>
      <c r="PP70" s="8"/>
      <c r="PQ70" s="8"/>
      <c r="PR70" s="8"/>
      <c r="PS70" s="8"/>
      <c r="PT70" s="8"/>
      <c r="PU70" s="8"/>
      <c r="PV70" s="8"/>
      <c r="PW70" s="8"/>
      <c r="PX70" s="8"/>
      <c r="PY70" s="8"/>
      <c r="PZ70" s="8"/>
      <c r="QA70" s="8"/>
      <c r="QB70" s="8"/>
      <c r="QC70" s="8"/>
      <c r="QD70" s="8"/>
      <c r="QE70" s="8"/>
      <c r="QF70" s="8"/>
      <c r="QG70" s="8"/>
      <c r="QH70" s="8"/>
      <c r="QI70" s="8"/>
      <c r="QJ70" s="8"/>
      <c r="QK70" s="8"/>
      <c r="QL70" s="8"/>
      <c r="QM70" s="8"/>
      <c r="QN70" s="8"/>
      <c r="QO70" s="8"/>
      <c r="QP70" s="8"/>
      <c r="QQ70" s="8"/>
      <c r="QR70" s="8"/>
      <c r="QS70" s="8"/>
      <c r="QT70" s="8"/>
      <c r="QU70" s="8"/>
      <c r="QV70" s="8"/>
      <c r="QW70" s="8"/>
      <c r="QX70" s="8"/>
      <c r="QY70" s="8"/>
      <c r="QZ70" s="8"/>
      <c r="RA70" s="8"/>
      <c r="RB70" s="8"/>
      <c r="RC70" s="8"/>
      <c r="RD70" s="8"/>
      <c r="RE70" s="8"/>
      <c r="RF70" s="8"/>
      <c r="RG70" s="8"/>
      <c r="RH70" s="8"/>
      <c r="RI70" s="8"/>
      <c r="RJ70" s="8"/>
      <c r="RK70" s="8"/>
      <c r="RL70" s="8"/>
      <c r="RM70" s="8"/>
      <c r="RN70" s="8"/>
      <c r="RO70" s="8"/>
      <c r="RP70" s="8"/>
      <c r="RQ70" s="8"/>
      <c r="RR70" s="8"/>
      <c r="RS70" s="8"/>
      <c r="RT70" s="8"/>
      <c r="RU70" s="8"/>
      <c r="RV70" s="8"/>
      <c r="RW70" s="8"/>
      <c r="RX70" s="8"/>
      <c r="RY70" s="8"/>
      <c r="RZ70" s="8"/>
      <c r="SA70" s="8"/>
      <c r="SB70" s="8"/>
      <c r="SC70" s="8"/>
      <c r="SD70" s="8"/>
      <c r="SE70" s="8"/>
      <c r="SF70" s="8"/>
      <c r="SG70" s="8"/>
      <c r="SH70" s="8"/>
      <c r="SI70" s="8"/>
      <c r="SJ70" s="8"/>
      <c r="SK70" s="8"/>
      <c r="SL70" s="8"/>
      <c r="SM70" s="8"/>
      <c r="SN70" s="8"/>
      <c r="SO70" s="8"/>
      <c r="SP70" s="8"/>
      <c r="SQ70" s="8"/>
      <c r="SR70" s="8"/>
      <c r="SS70" s="8"/>
      <c r="ST70" s="8"/>
      <c r="SU70" s="8"/>
      <c r="SV70" s="8"/>
      <c r="SW70" s="8"/>
      <c r="SX70" s="8"/>
      <c r="SY70" s="8"/>
      <c r="SZ70" s="8"/>
      <c r="TA70" s="8"/>
      <c r="TB70" s="8"/>
      <c r="TC70" s="8"/>
      <c r="TD70" s="8"/>
      <c r="TE70" s="8"/>
      <c r="TF70" s="8"/>
      <c r="TG70" s="8"/>
      <c r="TH70" s="8"/>
      <c r="TI70" s="8"/>
      <c r="TJ70" s="8"/>
      <c r="TK70" s="8"/>
      <c r="TL70" s="8"/>
      <c r="TM70" s="8"/>
      <c r="TN70" s="8"/>
      <c r="TO70" s="8"/>
      <c r="TP70" s="8"/>
      <c r="TQ70" s="8"/>
      <c r="TR70" s="8"/>
      <c r="TS70" s="8"/>
      <c r="TT70" s="8"/>
      <c r="TU70" s="8"/>
      <c r="TV70" s="8"/>
      <c r="TW70" s="8"/>
      <c r="TX70" s="8"/>
      <c r="TY70" s="8"/>
      <c r="TZ70" s="8"/>
      <c r="UA70" s="8"/>
      <c r="UB70" s="8"/>
      <c r="UC70" s="8"/>
      <c r="UD70" s="8"/>
      <c r="UE70" s="8"/>
      <c r="UF70" s="8"/>
      <c r="UG70" s="8"/>
      <c r="UH70" s="8"/>
      <c r="UI70" s="8"/>
      <c r="UJ70" s="8"/>
      <c r="UK70" s="8"/>
      <c r="UL70" s="8"/>
      <c r="UM70" s="8"/>
      <c r="UN70" s="8"/>
      <c r="UO70" s="8"/>
      <c r="UP70" s="8"/>
      <c r="UQ70" s="8"/>
      <c r="UR70" s="8"/>
      <c r="US70" s="8"/>
      <c r="UT70" s="8"/>
      <c r="UU70" s="8"/>
      <c r="UV70" s="8"/>
      <c r="UW70" s="8"/>
      <c r="UX70" s="8"/>
      <c r="UY70" s="8"/>
      <c r="UZ70" s="8"/>
      <c r="VA70" s="8"/>
      <c r="VB70" s="8"/>
      <c r="VC70" s="8"/>
      <c r="VD70" s="8"/>
      <c r="VE70" s="8"/>
      <c r="VF70" s="8"/>
      <c r="VG70" s="8"/>
      <c r="VH70" s="8"/>
      <c r="VI70" s="8"/>
      <c r="VJ70" s="8"/>
      <c r="VK70" s="8"/>
      <c r="VL70" s="8"/>
      <c r="VM70" s="8"/>
      <c r="VN70" s="8"/>
      <c r="VO70" s="8"/>
      <c r="VP70" s="8"/>
      <c r="VQ70" s="8"/>
      <c r="VR70" s="8"/>
    </row>
    <row r="71" spans="1:590" s="6" customFormat="1" ht="16.5" x14ac:dyDescent="0.3">
      <c r="A71" s="80"/>
      <c r="B71" s="93" t="s">
        <v>176</v>
      </c>
      <c r="C71" s="81">
        <v>1</v>
      </c>
      <c r="D71" s="81">
        <v>1</v>
      </c>
      <c r="E71" s="82">
        <f t="shared" si="7"/>
        <v>2</v>
      </c>
      <c r="F71" s="133"/>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c r="IW71" s="8"/>
      <c r="IX71" s="8"/>
      <c r="IY71" s="8"/>
      <c r="IZ71" s="8"/>
      <c r="JA71" s="8"/>
      <c r="JB71" s="8"/>
      <c r="JC71" s="8"/>
      <c r="JD71" s="8"/>
      <c r="JE71" s="8"/>
      <c r="JF71" s="8"/>
      <c r="JG71" s="8"/>
      <c r="JH71" s="8"/>
      <c r="JI71" s="8"/>
      <c r="JJ71" s="8"/>
      <c r="JK71" s="8"/>
      <c r="JL71" s="8"/>
      <c r="JM71" s="8"/>
      <c r="JN71" s="8"/>
      <c r="JO71" s="8"/>
      <c r="JP71" s="8"/>
      <c r="JQ71" s="8"/>
      <c r="JR71" s="8"/>
      <c r="JS71" s="8"/>
      <c r="JT71" s="8"/>
      <c r="JU71" s="8"/>
      <c r="JV71" s="8"/>
      <c r="JW71" s="8"/>
      <c r="JX71" s="8"/>
      <c r="JY71" s="8"/>
      <c r="JZ71" s="8"/>
      <c r="KA71" s="8"/>
      <c r="KB71" s="8"/>
      <c r="KC71" s="8"/>
      <c r="KD71" s="8"/>
      <c r="KE71" s="8"/>
      <c r="KF71" s="8"/>
      <c r="KG71" s="8"/>
      <c r="KH71" s="8"/>
      <c r="KI71" s="8"/>
      <c r="KJ71" s="8"/>
      <c r="KK71" s="8"/>
      <c r="KL71" s="8"/>
      <c r="KM71" s="8"/>
      <c r="KN71" s="8"/>
      <c r="KO71" s="8"/>
      <c r="KP71" s="8"/>
      <c r="KQ71" s="8"/>
      <c r="KR71" s="8"/>
      <c r="KS71" s="8"/>
      <c r="KT71" s="8"/>
      <c r="KU71" s="8"/>
      <c r="KV71" s="8"/>
      <c r="KW71" s="8"/>
      <c r="KX71" s="8"/>
      <c r="KY71" s="8"/>
      <c r="KZ71" s="8"/>
      <c r="LA71" s="8"/>
      <c r="LB71" s="8"/>
      <c r="LC71" s="8"/>
      <c r="LD71" s="8"/>
      <c r="LE71" s="8"/>
      <c r="LF71" s="8"/>
      <c r="LG71" s="8"/>
      <c r="LH71" s="8"/>
      <c r="LI71" s="8"/>
      <c r="LJ71" s="8"/>
      <c r="LK71" s="8"/>
      <c r="LL71" s="8"/>
      <c r="LM71" s="8"/>
      <c r="LN71" s="8"/>
      <c r="LO71" s="8"/>
      <c r="LP71" s="8"/>
      <c r="LQ71" s="8"/>
      <c r="LR71" s="8"/>
      <c r="LS71" s="8"/>
      <c r="LT71" s="8"/>
      <c r="LU71" s="8"/>
      <c r="LV71" s="8"/>
      <c r="LW71" s="8"/>
      <c r="LX71" s="8"/>
      <c r="LY71" s="8"/>
      <c r="LZ71" s="8"/>
      <c r="MA71" s="8"/>
      <c r="MB71" s="8"/>
      <c r="MC71" s="8"/>
      <c r="MD71" s="8"/>
      <c r="ME71" s="8"/>
      <c r="MF71" s="8"/>
      <c r="MG71" s="8"/>
      <c r="MH71" s="8"/>
      <c r="MI71" s="8"/>
      <c r="MJ71" s="8"/>
      <c r="MK71" s="8"/>
      <c r="ML71" s="8"/>
      <c r="MM71" s="8"/>
      <c r="MN71" s="8"/>
      <c r="MO71" s="8"/>
      <c r="MP71" s="8"/>
      <c r="MQ71" s="8"/>
      <c r="MR71" s="8"/>
      <c r="MS71" s="8"/>
      <c r="MT71" s="8"/>
      <c r="MU71" s="8"/>
      <c r="MV71" s="8"/>
      <c r="MW71" s="8"/>
      <c r="MX71" s="8"/>
      <c r="MY71" s="8"/>
      <c r="MZ71" s="8"/>
      <c r="NA71" s="8"/>
      <c r="NB71" s="8"/>
      <c r="NC71" s="8"/>
      <c r="ND71" s="8"/>
      <c r="NE71" s="8"/>
      <c r="NF71" s="8"/>
      <c r="NG71" s="8"/>
      <c r="NH71" s="8"/>
      <c r="NI71" s="8"/>
      <c r="NJ71" s="8"/>
      <c r="NK71" s="8"/>
      <c r="NL71" s="8"/>
      <c r="NM71" s="8"/>
      <c r="NN71" s="8"/>
      <c r="NO71" s="8"/>
      <c r="NP71" s="8"/>
      <c r="NQ71" s="8"/>
      <c r="NR71" s="8"/>
      <c r="NS71" s="8"/>
      <c r="NT71" s="8"/>
      <c r="NU71" s="8"/>
      <c r="NV71" s="8"/>
      <c r="NW71" s="8"/>
      <c r="NX71" s="8"/>
      <c r="NY71" s="8"/>
      <c r="NZ71" s="8"/>
      <c r="OA71" s="8"/>
      <c r="OB71" s="8"/>
      <c r="OC71" s="8"/>
      <c r="OD71" s="8"/>
      <c r="OE71" s="8"/>
      <c r="OF71" s="8"/>
      <c r="OG71" s="8"/>
      <c r="OH71" s="8"/>
      <c r="OI71" s="8"/>
      <c r="OJ71" s="8"/>
      <c r="OK71" s="8"/>
      <c r="OL71" s="8"/>
      <c r="OM71" s="8"/>
      <c r="ON71" s="8"/>
      <c r="OO71" s="8"/>
      <c r="OP71" s="8"/>
      <c r="OQ71" s="8"/>
      <c r="OR71" s="8"/>
      <c r="OS71" s="8"/>
      <c r="OT71" s="8"/>
      <c r="OU71" s="8"/>
      <c r="OV71" s="8"/>
      <c r="OW71" s="8"/>
      <c r="OX71" s="8"/>
      <c r="OY71" s="8"/>
      <c r="OZ71" s="8"/>
      <c r="PA71" s="8"/>
      <c r="PB71" s="8"/>
      <c r="PC71" s="8"/>
      <c r="PD71" s="8"/>
      <c r="PE71" s="8"/>
      <c r="PF71" s="8"/>
      <c r="PG71" s="8"/>
      <c r="PH71" s="8"/>
      <c r="PI71" s="8"/>
      <c r="PJ71" s="8"/>
      <c r="PK71" s="8"/>
      <c r="PL71" s="8"/>
      <c r="PM71" s="8"/>
      <c r="PN71" s="8"/>
      <c r="PO71" s="8"/>
      <c r="PP71" s="8"/>
      <c r="PQ71" s="8"/>
      <c r="PR71" s="8"/>
      <c r="PS71" s="8"/>
      <c r="PT71" s="8"/>
      <c r="PU71" s="8"/>
      <c r="PV71" s="8"/>
      <c r="PW71" s="8"/>
      <c r="PX71" s="8"/>
      <c r="PY71" s="8"/>
      <c r="PZ71" s="8"/>
      <c r="QA71" s="8"/>
      <c r="QB71" s="8"/>
      <c r="QC71" s="8"/>
      <c r="QD71" s="8"/>
      <c r="QE71" s="8"/>
      <c r="QF71" s="8"/>
      <c r="QG71" s="8"/>
      <c r="QH71" s="8"/>
      <c r="QI71" s="8"/>
      <c r="QJ71" s="8"/>
      <c r="QK71" s="8"/>
      <c r="QL71" s="8"/>
      <c r="QM71" s="8"/>
      <c r="QN71" s="8"/>
      <c r="QO71" s="8"/>
      <c r="QP71" s="8"/>
      <c r="QQ71" s="8"/>
      <c r="QR71" s="8"/>
      <c r="QS71" s="8"/>
      <c r="QT71" s="8"/>
      <c r="QU71" s="8"/>
      <c r="QV71" s="8"/>
      <c r="QW71" s="8"/>
      <c r="QX71" s="8"/>
      <c r="QY71" s="8"/>
      <c r="QZ71" s="8"/>
      <c r="RA71" s="8"/>
      <c r="RB71" s="8"/>
      <c r="RC71" s="8"/>
      <c r="RD71" s="8"/>
      <c r="RE71" s="8"/>
      <c r="RF71" s="8"/>
      <c r="RG71" s="8"/>
      <c r="RH71" s="8"/>
      <c r="RI71" s="8"/>
      <c r="RJ71" s="8"/>
      <c r="RK71" s="8"/>
      <c r="RL71" s="8"/>
      <c r="RM71" s="8"/>
      <c r="RN71" s="8"/>
      <c r="RO71" s="8"/>
      <c r="RP71" s="8"/>
      <c r="RQ71" s="8"/>
      <c r="RR71" s="8"/>
      <c r="RS71" s="8"/>
      <c r="RT71" s="8"/>
      <c r="RU71" s="8"/>
      <c r="RV71" s="8"/>
      <c r="RW71" s="8"/>
      <c r="RX71" s="8"/>
      <c r="RY71" s="8"/>
      <c r="RZ71" s="8"/>
      <c r="SA71" s="8"/>
      <c r="SB71" s="8"/>
      <c r="SC71" s="8"/>
      <c r="SD71" s="8"/>
      <c r="SE71" s="8"/>
      <c r="SF71" s="8"/>
      <c r="SG71" s="8"/>
      <c r="SH71" s="8"/>
      <c r="SI71" s="8"/>
      <c r="SJ71" s="8"/>
      <c r="SK71" s="8"/>
      <c r="SL71" s="8"/>
      <c r="SM71" s="8"/>
      <c r="SN71" s="8"/>
      <c r="SO71" s="8"/>
      <c r="SP71" s="8"/>
      <c r="SQ71" s="8"/>
      <c r="SR71" s="8"/>
      <c r="SS71" s="8"/>
      <c r="ST71" s="8"/>
      <c r="SU71" s="8"/>
      <c r="SV71" s="8"/>
      <c r="SW71" s="8"/>
      <c r="SX71" s="8"/>
      <c r="SY71" s="8"/>
      <c r="SZ71" s="8"/>
      <c r="TA71" s="8"/>
      <c r="TB71" s="8"/>
      <c r="TC71" s="8"/>
      <c r="TD71" s="8"/>
      <c r="TE71" s="8"/>
      <c r="TF71" s="8"/>
      <c r="TG71" s="8"/>
      <c r="TH71" s="8"/>
      <c r="TI71" s="8"/>
      <c r="TJ71" s="8"/>
      <c r="TK71" s="8"/>
      <c r="TL71" s="8"/>
      <c r="TM71" s="8"/>
      <c r="TN71" s="8"/>
      <c r="TO71" s="8"/>
      <c r="TP71" s="8"/>
      <c r="TQ71" s="8"/>
      <c r="TR71" s="8"/>
      <c r="TS71" s="8"/>
      <c r="TT71" s="8"/>
      <c r="TU71" s="8"/>
      <c r="TV71" s="8"/>
      <c r="TW71" s="8"/>
      <c r="TX71" s="8"/>
      <c r="TY71" s="8"/>
      <c r="TZ71" s="8"/>
      <c r="UA71" s="8"/>
      <c r="UB71" s="8"/>
      <c r="UC71" s="8"/>
      <c r="UD71" s="8"/>
      <c r="UE71" s="8"/>
      <c r="UF71" s="8"/>
      <c r="UG71" s="8"/>
      <c r="UH71" s="8"/>
      <c r="UI71" s="8"/>
      <c r="UJ71" s="8"/>
      <c r="UK71" s="8"/>
      <c r="UL71" s="8"/>
      <c r="UM71" s="8"/>
      <c r="UN71" s="8"/>
      <c r="UO71" s="8"/>
      <c r="UP71" s="8"/>
      <c r="UQ71" s="8"/>
      <c r="UR71" s="8"/>
      <c r="US71" s="8"/>
      <c r="UT71" s="8"/>
      <c r="UU71" s="8"/>
      <c r="UV71" s="8"/>
      <c r="UW71" s="8"/>
      <c r="UX71" s="8"/>
      <c r="UY71" s="8"/>
      <c r="UZ71" s="8"/>
      <c r="VA71" s="8"/>
      <c r="VB71" s="8"/>
      <c r="VC71" s="8"/>
      <c r="VD71" s="8"/>
      <c r="VE71" s="8"/>
      <c r="VF71" s="8"/>
      <c r="VG71" s="8"/>
      <c r="VH71" s="8"/>
      <c r="VI71" s="8"/>
      <c r="VJ71" s="8"/>
      <c r="VK71" s="8"/>
      <c r="VL71" s="8"/>
      <c r="VM71" s="8"/>
      <c r="VN71" s="8"/>
      <c r="VO71" s="8"/>
      <c r="VP71" s="8"/>
      <c r="VQ71" s="8"/>
      <c r="VR71" s="8"/>
    </row>
    <row r="72" spans="1:590" s="6" customFormat="1" ht="18.75" customHeight="1" x14ac:dyDescent="0.3">
      <c r="A72" s="80"/>
      <c r="B72" s="93" t="s">
        <v>143</v>
      </c>
      <c r="C72" s="81"/>
      <c r="D72" s="81">
        <v>1</v>
      </c>
      <c r="E72" s="82">
        <f t="shared" si="7"/>
        <v>1</v>
      </c>
      <c r="F72" s="133"/>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c r="IS72" s="8"/>
      <c r="IT72" s="8"/>
      <c r="IU72" s="8"/>
      <c r="IV72" s="8"/>
      <c r="IW72" s="8"/>
      <c r="IX72" s="8"/>
      <c r="IY72" s="8"/>
      <c r="IZ72" s="8"/>
      <c r="JA72" s="8"/>
      <c r="JB72" s="8"/>
      <c r="JC72" s="8"/>
      <c r="JD72" s="8"/>
      <c r="JE72" s="8"/>
      <c r="JF72" s="8"/>
      <c r="JG72" s="8"/>
      <c r="JH72" s="8"/>
      <c r="JI72" s="8"/>
      <c r="JJ72" s="8"/>
      <c r="JK72" s="8"/>
      <c r="JL72" s="8"/>
      <c r="JM72" s="8"/>
      <c r="JN72" s="8"/>
      <c r="JO72" s="8"/>
      <c r="JP72" s="8"/>
      <c r="JQ72" s="8"/>
      <c r="JR72" s="8"/>
      <c r="JS72" s="8"/>
      <c r="JT72" s="8"/>
      <c r="JU72" s="8"/>
      <c r="JV72" s="8"/>
      <c r="JW72" s="8"/>
      <c r="JX72" s="8"/>
      <c r="JY72" s="8"/>
      <c r="JZ72" s="8"/>
      <c r="KA72" s="8"/>
      <c r="KB72" s="8"/>
      <c r="KC72" s="8"/>
      <c r="KD72" s="8"/>
      <c r="KE72" s="8"/>
      <c r="KF72" s="8"/>
      <c r="KG72" s="8"/>
      <c r="KH72" s="8"/>
      <c r="KI72" s="8"/>
      <c r="KJ72" s="8"/>
      <c r="KK72" s="8"/>
      <c r="KL72" s="8"/>
      <c r="KM72" s="8"/>
      <c r="KN72" s="8"/>
      <c r="KO72" s="8"/>
      <c r="KP72" s="8"/>
      <c r="KQ72" s="8"/>
      <c r="KR72" s="8"/>
      <c r="KS72" s="8"/>
      <c r="KT72" s="8"/>
      <c r="KU72" s="8"/>
      <c r="KV72" s="8"/>
      <c r="KW72" s="8"/>
      <c r="KX72" s="8"/>
      <c r="KY72" s="8"/>
      <c r="KZ72" s="8"/>
      <c r="LA72" s="8"/>
      <c r="LB72" s="8"/>
      <c r="LC72" s="8"/>
      <c r="LD72" s="8"/>
      <c r="LE72" s="8"/>
      <c r="LF72" s="8"/>
      <c r="LG72" s="8"/>
      <c r="LH72" s="8"/>
      <c r="LI72" s="8"/>
      <c r="LJ72" s="8"/>
      <c r="LK72" s="8"/>
      <c r="LL72" s="8"/>
      <c r="LM72" s="8"/>
      <c r="LN72" s="8"/>
      <c r="LO72" s="8"/>
      <c r="LP72" s="8"/>
      <c r="LQ72" s="8"/>
      <c r="LR72" s="8"/>
      <c r="LS72" s="8"/>
      <c r="LT72" s="8"/>
      <c r="LU72" s="8"/>
      <c r="LV72" s="8"/>
      <c r="LW72" s="8"/>
      <c r="LX72" s="8"/>
      <c r="LY72" s="8"/>
      <c r="LZ72" s="8"/>
      <c r="MA72" s="8"/>
      <c r="MB72" s="8"/>
      <c r="MC72" s="8"/>
      <c r="MD72" s="8"/>
      <c r="ME72" s="8"/>
      <c r="MF72" s="8"/>
      <c r="MG72" s="8"/>
      <c r="MH72" s="8"/>
      <c r="MI72" s="8"/>
      <c r="MJ72" s="8"/>
      <c r="MK72" s="8"/>
      <c r="ML72" s="8"/>
      <c r="MM72" s="8"/>
      <c r="MN72" s="8"/>
      <c r="MO72" s="8"/>
      <c r="MP72" s="8"/>
      <c r="MQ72" s="8"/>
      <c r="MR72" s="8"/>
      <c r="MS72" s="8"/>
      <c r="MT72" s="8"/>
      <c r="MU72" s="8"/>
      <c r="MV72" s="8"/>
      <c r="MW72" s="8"/>
      <c r="MX72" s="8"/>
      <c r="MY72" s="8"/>
      <c r="MZ72" s="8"/>
      <c r="NA72" s="8"/>
      <c r="NB72" s="8"/>
      <c r="NC72" s="8"/>
      <c r="ND72" s="8"/>
      <c r="NE72" s="8"/>
      <c r="NF72" s="8"/>
      <c r="NG72" s="8"/>
      <c r="NH72" s="8"/>
      <c r="NI72" s="8"/>
      <c r="NJ72" s="8"/>
      <c r="NK72" s="8"/>
      <c r="NL72" s="8"/>
      <c r="NM72" s="8"/>
      <c r="NN72" s="8"/>
      <c r="NO72" s="8"/>
      <c r="NP72" s="8"/>
      <c r="NQ72" s="8"/>
      <c r="NR72" s="8"/>
      <c r="NS72" s="8"/>
      <c r="NT72" s="8"/>
      <c r="NU72" s="8"/>
      <c r="NV72" s="8"/>
      <c r="NW72" s="8"/>
      <c r="NX72" s="8"/>
      <c r="NY72" s="8"/>
      <c r="NZ72" s="8"/>
      <c r="OA72" s="8"/>
      <c r="OB72" s="8"/>
      <c r="OC72" s="8"/>
      <c r="OD72" s="8"/>
      <c r="OE72" s="8"/>
      <c r="OF72" s="8"/>
      <c r="OG72" s="8"/>
      <c r="OH72" s="8"/>
      <c r="OI72" s="8"/>
      <c r="OJ72" s="8"/>
      <c r="OK72" s="8"/>
      <c r="OL72" s="8"/>
      <c r="OM72" s="8"/>
      <c r="ON72" s="8"/>
      <c r="OO72" s="8"/>
      <c r="OP72" s="8"/>
      <c r="OQ72" s="8"/>
      <c r="OR72" s="8"/>
      <c r="OS72" s="8"/>
      <c r="OT72" s="8"/>
      <c r="OU72" s="8"/>
      <c r="OV72" s="8"/>
      <c r="OW72" s="8"/>
      <c r="OX72" s="8"/>
      <c r="OY72" s="8"/>
      <c r="OZ72" s="8"/>
      <c r="PA72" s="8"/>
      <c r="PB72" s="8"/>
      <c r="PC72" s="8"/>
      <c r="PD72" s="8"/>
      <c r="PE72" s="8"/>
      <c r="PF72" s="8"/>
      <c r="PG72" s="8"/>
      <c r="PH72" s="8"/>
      <c r="PI72" s="8"/>
      <c r="PJ72" s="8"/>
      <c r="PK72" s="8"/>
      <c r="PL72" s="8"/>
      <c r="PM72" s="8"/>
      <c r="PN72" s="8"/>
      <c r="PO72" s="8"/>
      <c r="PP72" s="8"/>
      <c r="PQ72" s="8"/>
      <c r="PR72" s="8"/>
      <c r="PS72" s="8"/>
      <c r="PT72" s="8"/>
      <c r="PU72" s="8"/>
      <c r="PV72" s="8"/>
      <c r="PW72" s="8"/>
      <c r="PX72" s="8"/>
      <c r="PY72" s="8"/>
      <c r="PZ72" s="8"/>
      <c r="QA72" s="8"/>
      <c r="QB72" s="8"/>
      <c r="QC72" s="8"/>
      <c r="QD72" s="8"/>
      <c r="QE72" s="8"/>
      <c r="QF72" s="8"/>
      <c r="QG72" s="8"/>
      <c r="QH72" s="8"/>
      <c r="QI72" s="8"/>
      <c r="QJ72" s="8"/>
      <c r="QK72" s="8"/>
      <c r="QL72" s="8"/>
      <c r="QM72" s="8"/>
      <c r="QN72" s="8"/>
      <c r="QO72" s="8"/>
      <c r="QP72" s="8"/>
      <c r="QQ72" s="8"/>
      <c r="QR72" s="8"/>
      <c r="QS72" s="8"/>
      <c r="QT72" s="8"/>
      <c r="QU72" s="8"/>
      <c r="QV72" s="8"/>
      <c r="QW72" s="8"/>
      <c r="QX72" s="8"/>
      <c r="QY72" s="8"/>
      <c r="QZ72" s="8"/>
      <c r="RA72" s="8"/>
      <c r="RB72" s="8"/>
      <c r="RC72" s="8"/>
      <c r="RD72" s="8"/>
      <c r="RE72" s="8"/>
      <c r="RF72" s="8"/>
      <c r="RG72" s="8"/>
      <c r="RH72" s="8"/>
      <c r="RI72" s="8"/>
      <c r="RJ72" s="8"/>
      <c r="RK72" s="8"/>
      <c r="RL72" s="8"/>
      <c r="RM72" s="8"/>
      <c r="RN72" s="8"/>
      <c r="RO72" s="8"/>
      <c r="RP72" s="8"/>
      <c r="RQ72" s="8"/>
      <c r="RR72" s="8"/>
      <c r="RS72" s="8"/>
      <c r="RT72" s="8"/>
      <c r="RU72" s="8"/>
      <c r="RV72" s="8"/>
      <c r="RW72" s="8"/>
      <c r="RX72" s="8"/>
      <c r="RY72" s="8"/>
      <c r="RZ72" s="8"/>
      <c r="SA72" s="8"/>
      <c r="SB72" s="8"/>
      <c r="SC72" s="8"/>
      <c r="SD72" s="8"/>
      <c r="SE72" s="8"/>
      <c r="SF72" s="8"/>
      <c r="SG72" s="8"/>
      <c r="SH72" s="8"/>
      <c r="SI72" s="8"/>
      <c r="SJ72" s="8"/>
      <c r="SK72" s="8"/>
      <c r="SL72" s="8"/>
      <c r="SM72" s="8"/>
      <c r="SN72" s="8"/>
      <c r="SO72" s="8"/>
      <c r="SP72" s="8"/>
      <c r="SQ72" s="8"/>
      <c r="SR72" s="8"/>
      <c r="SS72" s="8"/>
      <c r="ST72" s="8"/>
      <c r="SU72" s="8"/>
      <c r="SV72" s="8"/>
      <c r="SW72" s="8"/>
      <c r="SX72" s="8"/>
      <c r="SY72" s="8"/>
      <c r="SZ72" s="8"/>
      <c r="TA72" s="8"/>
      <c r="TB72" s="8"/>
      <c r="TC72" s="8"/>
      <c r="TD72" s="8"/>
      <c r="TE72" s="8"/>
      <c r="TF72" s="8"/>
      <c r="TG72" s="8"/>
      <c r="TH72" s="8"/>
      <c r="TI72" s="8"/>
      <c r="TJ72" s="8"/>
      <c r="TK72" s="8"/>
      <c r="TL72" s="8"/>
      <c r="TM72" s="8"/>
      <c r="TN72" s="8"/>
      <c r="TO72" s="8"/>
      <c r="TP72" s="8"/>
      <c r="TQ72" s="8"/>
      <c r="TR72" s="8"/>
      <c r="TS72" s="8"/>
      <c r="TT72" s="8"/>
      <c r="TU72" s="8"/>
      <c r="TV72" s="8"/>
      <c r="TW72" s="8"/>
      <c r="TX72" s="8"/>
      <c r="TY72" s="8"/>
      <c r="TZ72" s="8"/>
      <c r="UA72" s="8"/>
      <c r="UB72" s="8"/>
      <c r="UC72" s="8"/>
      <c r="UD72" s="8"/>
      <c r="UE72" s="8"/>
      <c r="UF72" s="8"/>
      <c r="UG72" s="8"/>
      <c r="UH72" s="8"/>
      <c r="UI72" s="8"/>
      <c r="UJ72" s="8"/>
      <c r="UK72" s="8"/>
      <c r="UL72" s="8"/>
      <c r="UM72" s="8"/>
      <c r="UN72" s="8"/>
      <c r="UO72" s="8"/>
      <c r="UP72" s="8"/>
      <c r="UQ72" s="8"/>
      <c r="UR72" s="8"/>
      <c r="US72" s="8"/>
      <c r="UT72" s="8"/>
      <c r="UU72" s="8"/>
      <c r="UV72" s="8"/>
      <c r="UW72" s="8"/>
      <c r="UX72" s="8"/>
      <c r="UY72" s="8"/>
      <c r="UZ72" s="8"/>
      <c r="VA72" s="8"/>
      <c r="VB72" s="8"/>
      <c r="VC72" s="8"/>
      <c r="VD72" s="8"/>
      <c r="VE72" s="8"/>
      <c r="VF72" s="8"/>
      <c r="VG72" s="8"/>
      <c r="VH72" s="8"/>
      <c r="VI72" s="8"/>
      <c r="VJ72" s="8"/>
      <c r="VK72" s="8"/>
      <c r="VL72" s="8"/>
      <c r="VM72" s="8"/>
      <c r="VN72" s="8"/>
      <c r="VO72" s="8"/>
      <c r="VP72" s="8"/>
      <c r="VQ72" s="8"/>
      <c r="VR72" s="8"/>
    </row>
    <row r="73" spans="1:590" s="6" customFormat="1" ht="13.5" customHeight="1" x14ac:dyDescent="0.3">
      <c r="A73" s="80"/>
      <c r="B73" s="94" t="s">
        <v>142</v>
      </c>
      <c r="C73" s="81">
        <v>1</v>
      </c>
      <c r="D73" s="81">
        <v>1</v>
      </c>
      <c r="E73" s="82">
        <f t="shared" si="7"/>
        <v>2</v>
      </c>
      <c r="F73" s="134"/>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c r="IT73" s="8"/>
      <c r="IU73" s="8"/>
      <c r="IV73" s="8"/>
      <c r="IW73" s="8"/>
      <c r="IX73" s="8"/>
      <c r="IY73" s="8"/>
      <c r="IZ73" s="8"/>
      <c r="JA73" s="8"/>
      <c r="JB73" s="8"/>
      <c r="JC73" s="8"/>
      <c r="JD73" s="8"/>
      <c r="JE73" s="8"/>
      <c r="JF73" s="8"/>
      <c r="JG73" s="8"/>
      <c r="JH73" s="8"/>
      <c r="JI73" s="8"/>
      <c r="JJ73" s="8"/>
      <c r="JK73" s="8"/>
      <c r="JL73" s="8"/>
      <c r="JM73" s="8"/>
      <c r="JN73" s="8"/>
      <c r="JO73" s="8"/>
      <c r="JP73" s="8"/>
      <c r="JQ73" s="8"/>
      <c r="JR73" s="8"/>
      <c r="JS73" s="8"/>
      <c r="JT73" s="8"/>
      <c r="JU73" s="8"/>
      <c r="JV73" s="8"/>
      <c r="JW73" s="8"/>
      <c r="JX73" s="8"/>
      <c r="JY73" s="8"/>
      <c r="JZ73" s="8"/>
      <c r="KA73" s="8"/>
      <c r="KB73" s="8"/>
      <c r="KC73" s="8"/>
      <c r="KD73" s="8"/>
      <c r="KE73" s="8"/>
      <c r="KF73" s="8"/>
      <c r="KG73" s="8"/>
      <c r="KH73" s="8"/>
      <c r="KI73" s="8"/>
      <c r="KJ73" s="8"/>
      <c r="KK73" s="8"/>
      <c r="KL73" s="8"/>
      <c r="KM73" s="8"/>
      <c r="KN73" s="8"/>
      <c r="KO73" s="8"/>
      <c r="KP73" s="8"/>
      <c r="KQ73" s="8"/>
      <c r="KR73" s="8"/>
      <c r="KS73" s="8"/>
      <c r="KT73" s="8"/>
      <c r="KU73" s="8"/>
      <c r="KV73" s="8"/>
      <c r="KW73" s="8"/>
      <c r="KX73" s="8"/>
      <c r="KY73" s="8"/>
      <c r="KZ73" s="8"/>
      <c r="LA73" s="8"/>
      <c r="LB73" s="8"/>
      <c r="LC73" s="8"/>
      <c r="LD73" s="8"/>
      <c r="LE73" s="8"/>
      <c r="LF73" s="8"/>
      <c r="LG73" s="8"/>
      <c r="LH73" s="8"/>
      <c r="LI73" s="8"/>
      <c r="LJ73" s="8"/>
      <c r="LK73" s="8"/>
      <c r="LL73" s="8"/>
      <c r="LM73" s="8"/>
      <c r="LN73" s="8"/>
      <c r="LO73" s="8"/>
      <c r="LP73" s="8"/>
      <c r="LQ73" s="8"/>
      <c r="LR73" s="8"/>
      <c r="LS73" s="8"/>
      <c r="LT73" s="8"/>
      <c r="LU73" s="8"/>
      <c r="LV73" s="8"/>
      <c r="LW73" s="8"/>
      <c r="LX73" s="8"/>
      <c r="LY73" s="8"/>
      <c r="LZ73" s="8"/>
      <c r="MA73" s="8"/>
      <c r="MB73" s="8"/>
      <c r="MC73" s="8"/>
      <c r="MD73" s="8"/>
      <c r="ME73" s="8"/>
      <c r="MF73" s="8"/>
      <c r="MG73" s="8"/>
      <c r="MH73" s="8"/>
      <c r="MI73" s="8"/>
      <c r="MJ73" s="8"/>
      <c r="MK73" s="8"/>
      <c r="ML73" s="8"/>
      <c r="MM73" s="8"/>
      <c r="MN73" s="8"/>
      <c r="MO73" s="8"/>
      <c r="MP73" s="8"/>
      <c r="MQ73" s="8"/>
      <c r="MR73" s="8"/>
      <c r="MS73" s="8"/>
      <c r="MT73" s="8"/>
      <c r="MU73" s="8"/>
      <c r="MV73" s="8"/>
      <c r="MW73" s="8"/>
      <c r="MX73" s="8"/>
      <c r="MY73" s="8"/>
      <c r="MZ73" s="8"/>
      <c r="NA73" s="8"/>
      <c r="NB73" s="8"/>
      <c r="NC73" s="8"/>
      <c r="ND73" s="8"/>
      <c r="NE73" s="8"/>
      <c r="NF73" s="8"/>
      <c r="NG73" s="8"/>
      <c r="NH73" s="8"/>
      <c r="NI73" s="8"/>
      <c r="NJ73" s="8"/>
      <c r="NK73" s="8"/>
      <c r="NL73" s="8"/>
      <c r="NM73" s="8"/>
      <c r="NN73" s="8"/>
      <c r="NO73" s="8"/>
      <c r="NP73" s="8"/>
      <c r="NQ73" s="8"/>
      <c r="NR73" s="8"/>
      <c r="NS73" s="8"/>
      <c r="NT73" s="8"/>
      <c r="NU73" s="8"/>
      <c r="NV73" s="8"/>
      <c r="NW73" s="8"/>
      <c r="NX73" s="8"/>
      <c r="NY73" s="8"/>
      <c r="NZ73" s="8"/>
      <c r="OA73" s="8"/>
      <c r="OB73" s="8"/>
      <c r="OC73" s="8"/>
      <c r="OD73" s="8"/>
      <c r="OE73" s="8"/>
      <c r="OF73" s="8"/>
      <c r="OG73" s="8"/>
      <c r="OH73" s="8"/>
      <c r="OI73" s="8"/>
      <c r="OJ73" s="8"/>
      <c r="OK73" s="8"/>
      <c r="OL73" s="8"/>
      <c r="OM73" s="8"/>
      <c r="ON73" s="8"/>
      <c r="OO73" s="8"/>
      <c r="OP73" s="8"/>
      <c r="OQ73" s="8"/>
      <c r="OR73" s="8"/>
      <c r="OS73" s="8"/>
      <c r="OT73" s="8"/>
      <c r="OU73" s="8"/>
      <c r="OV73" s="8"/>
      <c r="OW73" s="8"/>
      <c r="OX73" s="8"/>
      <c r="OY73" s="8"/>
      <c r="OZ73" s="8"/>
      <c r="PA73" s="8"/>
      <c r="PB73" s="8"/>
      <c r="PC73" s="8"/>
      <c r="PD73" s="8"/>
      <c r="PE73" s="8"/>
      <c r="PF73" s="8"/>
      <c r="PG73" s="8"/>
      <c r="PH73" s="8"/>
      <c r="PI73" s="8"/>
      <c r="PJ73" s="8"/>
      <c r="PK73" s="8"/>
      <c r="PL73" s="8"/>
      <c r="PM73" s="8"/>
      <c r="PN73" s="8"/>
      <c r="PO73" s="8"/>
      <c r="PP73" s="8"/>
      <c r="PQ73" s="8"/>
      <c r="PR73" s="8"/>
      <c r="PS73" s="8"/>
      <c r="PT73" s="8"/>
      <c r="PU73" s="8"/>
      <c r="PV73" s="8"/>
      <c r="PW73" s="8"/>
      <c r="PX73" s="8"/>
      <c r="PY73" s="8"/>
      <c r="PZ73" s="8"/>
      <c r="QA73" s="8"/>
      <c r="QB73" s="8"/>
      <c r="QC73" s="8"/>
      <c r="QD73" s="8"/>
      <c r="QE73" s="8"/>
      <c r="QF73" s="8"/>
      <c r="QG73" s="8"/>
      <c r="QH73" s="8"/>
      <c r="QI73" s="8"/>
      <c r="QJ73" s="8"/>
      <c r="QK73" s="8"/>
      <c r="QL73" s="8"/>
      <c r="QM73" s="8"/>
      <c r="QN73" s="8"/>
      <c r="QO73" s="8"/>
      <c r="QP73" s="8"/>
      <c r="QQ73" s="8"/>
      <c r="QR73" s="8"/>
      <c r="QS73" s="8"/>
      <c r="QT73" s="8"/>
      <c r="QU73" s="8"/>
      <c r="QV73" s="8"/>
      <c r="QW73" s="8"/>
      <c r="QX73" s="8"/>
      <c r="QY73" s="8"/>
      <c r="QZ73" s="8"/>
      <c r="RA73" s="8"/>
      <c r="RB73" s="8"/>
      <c r="RC73" s="8"/>
      <c r="RD73" s="8"/>
      <c r="RE73" s="8"/>
      <c r="RF73" s="8"/>
      <c r="RG73" s="8"/>
      <c r="RH73" s="8"/>
      <c r="RI73" s="8"/>
      <c r="RJ73" s="8"/>
      <c r="RK73" s="8"/>
      <c r="RL73" s="8"/>
      <c r="RM73" s="8"/>
      <c r="RN73" s="8"/>
      <c r="RO73" s="8"/>
      <c r="RP73" s="8"/>
      <c r="RQ73" s="8"/>
      <c r="RR73" s="8"/>
      <c r="RS73" s="8"/>
      <c r="RT73" s="8"/>
      <c r="RU73" s="8"/>
      <c r="RV73" s="8"/>
      <c r="RW73" s="8"/>
      <c r="RX73" s="8"/>
      <c r="RY73" s="8"/>
      <c r="RZ73" s="8"/>
      <c r="SA73" s="8"/>
      <c r="SB73" s="8"/>
      <c r="SC73" s="8"/>
      <c r="SD73" s="8"/>
      <c r="SE73" s="8"/>
      <c r="SF73" s="8"/>
      <c r="SG73" s="8"/>
      <c r="SH73" s="8"/>
      <c r="SI73" s="8"/>
      <c r="SJ73" s="8"/>
      <c r="SK73" s="8"/>
      <c r="SL73" s="8"/>
      <c r="SM73" s="8"/>
      <c r="SN73" s="8"/>
      <c r="SO73" s="8"/>
      <c r="SP73" s="8"/>
      <c r="SQ73" s="8"/>
      <c r="SR73" s="8"/>
      <c r="SS73" s="8"/>
      <c r="ST73" s="8"/>
      <c r="SU73" s="8"/>
      <c r="SV73" s="8"/>
      <c r="SW73" s="8"/>
      <c r="SX73" s="8"/>
      <c r="SY73" s="8"/>
      <c r="SZ73" s="8"/>
      <c r="TA73" s="8"/>
      <c r="TB73" s="8"/>
      <c r="TC73" s="8"/>
      <c r="TD73" s="8"/>
      <c r="TE73" s="8"/>
      <c r="TF73" s="8"/>
      <c r="TG73" s="8"/>
      <c r="TH73" s="8"/>
      <c r="TI73" s="8"/>
      <c r="TJ73" s="8"/>
      <c r="TK73" s="8"/>
      <c r="TL73" s="8"/>
      <c r="TM73" s="8"/>
      <c r="TN73" s="8"/>
      <c r="TO73" s="8"/>
      <c r="TP73" s="8"/>
      <c r="TQ73" s="8"/>
      <c r="TR73" s="8"/>
      <c r="TS73" s="8"/>
      <c r="TT73" s="8"/>
      <c r="TU73" s="8"/>
      <c r="TV73" s="8"/>
      <c r="TW73" s="8"/>
      <c r="TX73" s="8"/>
      <c r="TY73" s="8"/>
      <c r="TZ73" s="8"/>
      <c r="UA73" s="8"/>
      <c r="UB73" s="8"/>
      <c r="UC73" s="8"/>
      <c r="UD73" s="8"/>
      <c r="UE73" s="8"/>
      <c r="UF73" s="8"/>
      <c r="UG73" s="8"/>
      <c r="UH73" s="8"/>
      <c r="UI73" s="8"/>
      <c r="UJ73" s="8"/>
      <c r="UK73" s="8"/>
      <c r="UL73" s="8"/>
      <c r="UM73" s="8"/>
      <c r="UN73" s="8"/>
      <c r="UO73" s="8"/>
      <c r="UP73" s="8"/>
      <c r="UQ73" s="8"/>
      <c r="UR73" s="8"/>
      <c r="US73" s="8"/>
      <c r="UT73" s="8"/>
      <c r="UU73" s="8"/>
      <c r="UV73" s="8"/>
      <c r="UW73" s="8"/>
      <c r="UX73" s="8"/>
      <c r="UY73" s="8"/>
      <c r="UZ73" s="8"/>
      <c r="VA73" s="8"/>
      <c r="VB73" s="8"/>
      <c r="VC73" s="8"/>
      <c r="VD73" s="8"/>
      <c r="VE73" s="8"/>
      <c r="VF73" s="8"/>
      <c r="VG73" s="8"/>
      <c r="VH73" s="8"/>
      <c r="VI73" s="8"/>
      <c r="VJ73" s="8"/>
      <c r="VK73" s="8"/>
      <c r="VL73" s="8"/>
      <c r="VM73" s="8"/>
      <c r="VN73" s="8"/>
      <c r="VO73" s="8"/>
      <c r="VP73" s="8"/>
      <c r="VQ73" s="8"/>
      <c r="VR73" s="8"/>
    </row>
    <row r="74" spans="1:590" s="6" customFormat="1" ht="24.75" customHeight="1" x14ac:dyDescent="0.3">
      <c r="A74" s="104" t="s">
        <v>81</v>
      </c>
      <c r="B74" s="105" t="s">
        <v>144</v>
      </c>
      <c r="C74" s="106">
        <v>1</v>
      </c>
      <c r="D74" s="106">
        <v>1</v>
      </c>
      <c r="E74" s="107">
        <f t="shared" si="7"/>
        <v>2</v>
      </c>
      <c r="F74" s="135" t="s">
        <v>166</v>
      </c>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c r="IS74" s="8"/>
      <c r="IT74" s="8"/>
      <c r="IU74" s="8"/>
      <c r="IV74" s="8"/>
      <c r="IW74" s="8"/>
      <c r="IX74" s="8"/>
      <c r="IY74" s="8"/>
      <c r="IZ74" s="8"/>
      <c r="JA74" s="8"/>
      <c r="JB74" s="8"/>
      <c r="JC74" s="8"/>
      <c r="JD74" s="8"/>
      <c r="JE74" s="8"/>
      <c r="JF74" s="8"/>
      <c r="JG74" s="8"/>
      <c r="JH74" s="8"/>
      <c r="JI74" s="8"/>
      <c r="JJ74" s="8"/>
      <c r="JK74" s="8"/>
      <c r="JL74" s="8"/>
      <c r="JM74" s="8"/>
      <c r="JN74" s="8"/>
      <c r="JO74" s="8"/>
      <c r="JP74" s="8"/>
      <c r="JQ74" s="8"/>
      <c r="JR74" s="8"/>
      <c r="JS74" s="8"/>
      <c r="JT74" s="8"/>
      <c r="JU74" s="8"/>
      <c r="JV74" s="8"/>
      <c r="JW74" s="8"/>
      <c r="JX74" s="8"/>
      <c r="JY74" s="8"/>
      <c r="JZ74" s="8"/>
      <c r="KA74" s="8"/>
      <c r="KB74" s="8"/>
      <c r="KC74" s="8"/>
      <c r="KD74" s="8"/>
      <c r="KE74" s="8"/>
      <c r="KF74" s="8"/>
      <c r="KG74" s="8"/>
      <c r="KH74" s="8"/>
      <c r="KI74" s="8"/>
      <c r="KJ74" s="8"/>
      <c r="KK74" s="8"/>
      <c r="KL74" s="8"/>
      <c r="KM74" s="8"/>
      <c r="KN74" s="8"/>
      <c r="KO74" s="8"/>
      <c r="KP74" s="8"/>
      <c r="KQ74" s="8"/>
      <c r="KR74" s="8"/>
      <c r="KS74" s="8"/>
      <c r="KT74" s="8"/>
      <c r="KU74" s="8"/>
      <c r="KV74" s="8"/>
      <c r="KW74" s="8"/>
      <c r="KX74" s="8"/>
      <c r="KY74" s="8"/>
      <c r="KZ74" s="8"/>
      <c r="LA74" s="8"/>
      <c r="LB74" s="8"/>
      <c r="LC74" s="8"/>
      <c r="LD74" s="8"/>
      <c r="LE74" s="8"/>
      <c r="LF74" s="8"/>
      <c r="LG74" s="8"/>
      <c r="LH74" s="8"/>
      <c r="LI74" s="8"/>
      <c r="LJ74" s="8"/>
      <c r="LK74" s="8"/>
      <c r="LL74" s="8"/>
      <c r="LM74" s="8"/>
      <c r="LN74" s="8"/>
      <c r="LO74" s="8"/>
      <c r="LP74" s="8"/>
      <c r="LQ74" s="8"/>
      <c r="LR74" s="8"/>
      <c r="LS74" s="8"/>
      <c r="LT74" s="8"/>
      <c r="LU74" s="8"/>
      <c r="LV74" s="8"/>
      <c r="LW74" s="8"/>
      <c r="LX74" s="8"/>
      <c r="LY74" s="8"/>
      <c r="LZ74" s="8"/>
      <c r="MA74" s="8"/>
      <c r="MB74" s="8"/>
      <c r="MC74" s="8"/>
      <c r="MD74" s="8"/>
      <c r="ME74" s="8"/>
      <c r="MF74" s="8"/>
      <c r="MG74" s="8"/>
      <c r="MH74" s="8"/>
      <c r="MI74" s="8"/>
      <c r="MJ74" s="8"/>
      <c r="MK74" s="8"/>
      <c r="ML74" s="8"/>
      <c r="MM74" s="8"/>
      <c r="MN74" s="8"/>
      <c r="MO74" s="8"/>
      <c r="MP74" s="8"/>
      <c r="MQ74" s="8"/>
      <c r="MR74" s="8"/>
      <c r="MS74" s="8"/>
      <c r="MT74" s="8"/>
      <c r="MU74" s="8"/>
      <c r="MV74" s="8"/>
      <c r="MW74" s="8"/>
      <c r="MX74" s="8"/>
      <c r="MY74" s="8"/>
      <c r="MZ74" s="8"/>
      <c r="NA74" s="8"/>
      <c r="NB74" s="8"/>
      <c r="NC74" s="8"/>
      <c r="ND74" s="8"/>
      <c r="NE74" s="8"/>
      <c r="NF74" s="8"/>
      <c r="NG74" s="8"/>
      <c r="NH74" s="8"/>
      <c r="NI74" s="8"/>
      <c r="NJ74" s="8"/>
      <c r="NK74" s="8"/>
      <c r="NL74" s="8"/>
      <c r="NM74" s="8"/>
      <c r="NN74" s="8"/>
      <c r="NO74" s="8"/>
      <c r="NP74" s="8"/>
      <c r="NQ74" s="8"/>
      <c r="NR74" s="8"/>
      <c r="NS74" s="8"/>
      <c r="NT74" s="8"/>
      <c r="NU74" s="8"/>
      <c r="NV74" s="8"/>
      <c r="NW74" s="8"/>
      <c r="NX74" s="8"/>
      <c r="NY74" s="8"/>
      <c r="NZ74" s="8"/>
      <c r="OA74" s="8"/>
      <c r="OB74" s="8"/>
      <c r="OC74" s="8"/>
      <c r="OD74" s="8"/>
      <c r="OE74" s="8"/>
      <c r="OF74" s="8"/>
      <c r="OG74" s="8"/>
      <c r="OH74" s="8"/>
      <c r="OI74" s="8"/>
      <c r="OJ74" s="8"/>
      <c r="OK74" s="8"/>
      <c r="OL74" s="8"/>
      <c r="OM74" s="8"/>
      <c r="ON74" s="8"/>
      <c r="OO74" s="8"/>
      <c r="OP74" s="8"/>
      <c r="OQ74" s="8"/>
      <c r="OR74" s="8"/>
      <c r="OS74" s="8"/>
      <c r="OT74" s="8"/>
      <c r="OU74" s="8"/>
      <c r="OV74" s="8"/>
      <c r="OW74" s="8"/>
      <c r="OX74" s="8"/>
      <c r="OY74" s="8"/>
      <c r="OZ74" s="8"/>
      <c r="PA74" s="8"/>
      <c r="PB74" s="8"/>
      <c r="PC74" s="8"/>
      <c r="PD74" s="8"/>
      <c r="PE74" s="8"/>
      <c r="PF74" s="8"/>
      <c r="PG74" s="8"/>
      <c r="PH74" s="8"/>
      <c r="PI74" s="8"/>
      <c r="PJ74" s="8"/>
      <c r="PK74" s="8"/>
      <c r="PL74" s="8"/>
      <c r="PM74" s="8"/>
      <c r="PN74" s="8"/>
      <c r="PO74" s="8"/>
      <c r="PP74" s="8"/>
      <c r="PQ74" s="8"/>
      <c r="PR74" s="8"/>
      <c r="PS74" s="8"/>
      <c r="PT74" s="8"/>
      <c r="PU74" s="8"/>
      <c r="PV74" s="8"/>
      <c r="PW74" s="8"/>
      <c r="PX74" s="8"/>
      <c r="PY74" s="8"/>
      <c r="PZ74" s="8"/>
      <c r="QA74" s="8"/>
      <c r="QB74" s="8"/>
      <c r="QC74" s="8"/>
      <c r="QD74" s="8"/>
      <c r="QE74" s="8"/>
      <c r="QF74" s="8"/>
      <c r="QG74" s="8"/>
      <c r="QH74" s="8"/>
      <c r="QI74" s="8"/>
      <c r="QJ74" s="8"/>
      <c r="QK74" s="8"/>
      <c r="QL74" s="8"/>
      <c r="QM74" s="8"/>
      <c r="QN74" s="8"/>
      <c r="QO74" s="8"/>
      <c r="QP74" s="8"/>
      <c r="QQ74" s="8"/>
      <c r="QR74" s="8"/>
      <c r="QS74" s="8"/>
      <c r="QT74" s="8"/>
      <c r="QU74" s="8"/>
      <c r="QV74" s="8"/>
      <c r="QW74" s="8"/>
      <c r="QX74" s="8"/>
      <c r="QY74" s="8"/>
      <c r="QZ74" s="8"/>
      <c r="RA74" s="8"/>
      <c r="RB74" s="8"/>
      <c r="RC74" s="8"/>
      <c r="RD74" s="8"/>
      <c r="RE74" s="8"/>
      <c r="RF74" s="8"/>
      <c r="RG74" s="8"/>
      <c r="RH74" s="8"/>
      <c r="RI74" s="8"/>
      <c r="RJ74" s="8"/>
      <c r="RK74" s="8"/>
      <c r="RL74" s="8"/>
      <c r="RM74" s="8"/>
      <c r="RN74" s="8"/>
      <c r="RO74" s="8"/>
      <c r="RP74" s="8"/>
      <c r="RQ74" s="8"/>
      <c r="RR74" s="8"/>
      <c r="RS74" s="8"/>
      <c r="RT74" s="8"/>
      <c r="RU74" s="8"/>
      <c r="RV74" s="8"/>
      <c r="RW74" s="8"/>
      <c r="RX74" s="8"/>
      <c r="RY74" s="8"/>
      <c r="RZ74" s="8"/>
      <c r="SA74" s="8"/>
      <c r="SB74" s="8"/>
      <c r="SC74" s="8"/>
      <c r="SD74" s="8"/>
      <c r="SE74" s="8"/>
      <c r="SF74" s="8"/>
      <c r="SG74" s="8"/>
      <c r="SH74" s="8"/>
      <c r="SI74" s="8"/>
      <c r="SJ74" s="8"/>
      <c r="SK74" s="8"/>
      <c r="SL74" s="8"/>
      <c r="SM74" s="8"/>
      <c r="SN74" s="8"/>
      <c r="SO74" s="8"/>
      <c r="SP74" s="8"/>
      <c r="SQ74" s="8"/>
      <c r="SR74" s="8"/>
      <c r="SS74" s="8"/>
      <c r="ST74" s="8"/>
      <c r="SU74" s="8"/>
      <c r="SV74" s="8"/>
      <c r="SW74" s="8"/>
      <c r="SX74" s="8"/>
      <c r="SY74" s="8"/>
      <c r="SZ74" s="8"/>
      <c r="TA74" s="8"/>
      <c r="TB74" s="8"/>
      <c r="TC74" s="8"/>
      <c r="TD74" s="8"/>
      <c r="TE74" s="8"/>
      <c r="TF74" s="8"/>
      <c r="TG74" s="8"/>
      <c r="TH74" s="8"/>
      <c r="TI74" s="8"/>
      <c r="TJ74" s="8"/>
      <c r="TK74" s="8"/>
      <c r="TL74" s="8"/>
      <c r="TM74" s="8"/>
      <c r="TN74" s="8"/>
      <c r="TO74" s="8"/>
      <c r="TP74" s="8"/>
      <c r="TQ74" s="8"/>
      <c r="TR74" s="8"/>
      <c r="TS74" s="8"/>
      <c r="TT74" s="8"/>
      <c r="TU74" s="8"/>
      <c r="TV74" s="8"/>
      <c r="TW74" s="8"/>
      <c r="TX74" s="8"/>
      <c r="TY74" s="8"/>
      <c r="TZ74" s="8"/>
      <c r="UA74" s="8"/>
      <c r="UB74" s="8"/>
      <c r="UC74" s="8"/>
      <c r="UD74" s="8"/>
      <c r="UE74" s="8"/>
      <c r="UF74" s="8"/>
      <c r="UG74" s="8"/>
      <c r="UH74" s="8"/>
      <c r="UI74" s="8"/>
      <c r="UJ74" s="8"/>
      <c r="UK74" s="8"/>
      <c r="UL74" s="8"/>
      <c r="UM74" s="8"/>
      <c r="UN74" s="8"/>
      <c r="UO74" s="8"/>
      <c r="UP74" s="8"/>
      <c r="UQ74" s="8"/>
      <c r="UR74" s="8"/>
      <c r="US74" s="8"/>
      <c r="UT74" s="8"/>
      <c r="UU74" s="8"/>
      <c r="UV74" s="8"/>
      <c r="UW74" s="8"/>
      <c r="UX74" s="8"/>
      <c r="UY74" s="8"/>
      <c r="UZ74" s="8"/>
      <c r="VA74" s="8"/>
      <c r="VB74" s="8"/>
      <c r="VC74" s="8"/>
      <c r="VD74" s="8"/>
      <c r="VE74" s="8"/>
      <c r="VF74" s="8"/>
      <c r="VG74" s="8"/>
      <c r="VH74" s="8"/>
      <c r="VI74" s="8"/>
      <c r="VJ74" s="8"/>
      <c r="VK74" s="8"/>
      <c r="VL74" s="8"/>
      <c r="VM74" s="8"/>
      <c r="VN74" s="8"/>
      <c r="VO74" s="8"/>
      <c r="VP74" s="8"/>
      <c r="VQ74" s="8"/>
      <c r="VR74" s="8"/>
    </row>
    <row r="75" spans="1:590" s="6" customFormat="1" ht="24.75" customHeight="1" x14ac:dyDescent="0.3">
      <c r="A75" s="104"/>
      <c r="B75" s="105" t="s">
        <v>79</v>
      </c>
      <c r="C75" s="106">
        <v>1</v>
      </c>
      <c r="D75" s="106">
        <v>1</v>
      </c>
      <c r="E75" s="107">
        <f t="shared" si="7"/>
        <v>2</v>
      </c>
      <c r="F75" s="136"/>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c r="IS75" s="8"/>
      <c r="IT75" s="8"/>
      <c r="IU75" s="8"/>
      <c r="IV75" s="8"/>
      <c r="IW75" s="8"/>
      <c r="IX75" s="8"/>
      <c r="IY75" s="8"/>
      <c r="IZ75" s="8"/>
      <c r="JA75" s="8"/>
      <c r="JB75" s="8"/>
      <c r="JC75" s="8"/>
      <c r="JD75" s="8"/>
      <c r="JE75" s="8"/>
      <c r="JF75" s="8"/>
      <c r="JG75" s="8"/>
      <c r="JH75" s="8"/>
      <c r="JI75" s="8"/>
      <c r="JJ75" s="8"/>
      <c r="JK75" s="8"/>
      <c r="JL75" s="8"/>
      <c r="JM75" s="8"/>
      <c r="JN75" s="8"/>
      <c r="JO75" s="8"/>
      <c r="JP75" s="8"/>
      <c r="JQ75" s="8"/>
      <c r="JR75" s="8"/>
      <c r="JS75" s="8"/>
      <c r="JT75" s="8"/>
      <c r="JU75" s="8"/>
      <c r="JV75" s="8"/>
      <c r="JW75" s="8"/>
      <c r="JX75" s="8"/>
      <c r="JY75" s="8"/>
      <c r="JZ75" s="8"/>
      <c r="KA75" s="8"/>
      <c r="KB75" s="8"/>
      <c r="KC75" s="8"/>
      <c r="KD75" s="8"/>
      <c r="KE75" s="8"/>
      <c r="KF75" s="8"/>
      <c r="KG75" s="8"/>
      <c r="KH75" s="8"/>
      <c r="KI75" s="8"/>
      <c r="KJ75" s="8"/>
      <c r="KK75" s="8"/>
      <c r="KL75" s="8"/>
      <c r="KM75" s="8"/>
      <c r="KN75" s="8"/>
      <c r="KO75" s="8"/>
      <c r="KP75" s="8"/>
      <c r="KQ75" s="8"/>
      <c r="KR75" s="8"/>
      <c r="KS75" s="8"/>
      <c r="KT75" s="8"/>
      <c r="KU75" s="8"/>
      <c r="KV75" s="8"/>
      <c r="KW75" s="8"/>
      <c r="KX75" s="8"/>
      <c r="KY75" s="8"/>
      <c r="KZ75" s="8"/>
      <c r="LA75" s="8"/>
      <c r="LB75" s="8"/>
      <c r="LC75" s="8"/>
      <c r="LD75" s="8"/>
      <c r="LE75" s="8"/>
      <c r="LF75" s="8"/>
      <c r="LG75" s="8"/>
      <c r="LH75" s="8"/>
      <c r="LI75" s="8"/>
      <c r="LJ75" s="8"/>
      <c r="LK75" s="8"/>
      <c r="LL75" s="8"/>
      <c r="LM75" s="8"/>
      <c r="LN75" s="8"/>
      <c r="LO75" s="8"/>
      <c r="LP75" s="8"/>
      <c r="LQ75" s="8"/>
      <c r="LR75" s="8"/>
      <c r="LS75" s="8"/>
      <c r="LT75" s="8"/>
      <c r="LU75" s="8"/>
      <c r="LV75" s="8"/>
      <c r="LW75" s="8"/>
      <c r="LX75" s="8"/>
      <c r="LY75" s="8"/>
      <c r="LZ75" s="8"/>
      <c r="MA75" s="8"/>
      <c r="MB75" s="8"/>
      <c r="MC75" s="8"/>
      <c r="MD75" s="8"/>
      <c r="ME75" s="8"/>
      <c r="MF75" s="8"/>
      <c r="MG75" s="8"/>
      <c r="MH75" s="8"/>
      <c r="MI75" s="8"/>
      <c r="MJ75" s="8"/>
      <c r="MK75" s="8"/>
      <c r="ML75" s="8"/>
      <c r="MM75" s="8"/>
      <c r="MN75" s="8"/>
      <c r="MO75" s="8"/>
      <c r="MP75" s="8"/>
      <c r="MQ75" s="8"/>
      <c r="MR75" s="8"/>
      <c r="MS75" s="8"/>
      <c r="MT75" s="8"/>
      <c r="MU75" s="8"/>
      <c r="MV75" s="8"/>
      <c r="MW75" s="8"/>
      <c r="MX75" s="8"/>
      <c r="MY75" s="8"/>
      <c r="MZ75" s="8"/>
      <c r="NA75" s="8"/>
      <c r="NB75" s="8"/>
      <c r="NC75" s="8"/>
      <c r="ND75" s="8"/>
      <c r="NE75" s="8"/>
      <c r="NF75" s="8"/>
      <c r="NG75" s="8"/>
      <c r="NH75" s="8"/>
      <c r="NI75" s="8"/>
      <c r="NJ75" s="8"/>
      <c r="NK75" s="8"/>
      <c r="NL75" s="8"/>
      <c r="NM75" s="8"/>
      <c r="NN75" s="8"/>
      <c r="NO75" s="8"/>
      <c r="NP75" s="8"/>
      <c r="NQ75" s="8"/>
      <c r="NR75" s="8"/>
      <c r="NS75" s="8"/>
      <c r="NT75" s="8"/>
      <c r="NU75" s="8"/>
      <c r="NV75" s="8"/>
      <c r="NW75" s="8"/>
      <c r="NX75" s="8"/>
      <c r="NY75" s="8"/>
      <c r="NZ75" s="8"/>
      <c r="OA75" s="8"/>
      <c r="OB75" s="8"/>
      <c r="OC75" s="8"/>
      <c r="OD75" s="8"/>
      <c r="OE75" s="8"/>
      <c r="OF75" s="8"/>
      <c r="OG75" s="8"/>
      <c r="OH75" s="8"/>
      <c r="OI75" s="8"/>
      <c r="OJ75" s="8"/>
      <c r="OK75" s="8"/>
      <c r="OL75" s="8"/>
      <c r="OM75" s="8"/>
      <c r="ON75" s="8"/>
      <c r="OO75" s="8"/>
      <c r="OP75" s="8"/>
      <c r="OQ75" s="8"/>
      <c r="OR75" s="8"/>
      <c r="OS75" s="8"/>
      <c r="OT75" s="8"/>
      <c r="OU75" s="8"/>
      <c r="OV75" s="8"/>
      <c r="OW75" s="8"/>
      <c r="OX75" s="8"/>
      <c r="OY75" s="8"/>
      <c r="OZ75" s="8"/>
      <c r="PA75" s="8"/>
      <c r="PB75" s="8"/>
      <c r="PC75" s="8"/>
      <c r="PD75" s="8"/>
      <c r="PE75" s="8"/>
      <c r="PF75" s="8"/>
      <c r="PG75" s="8"/>
      <c r="PH75" s="8"/>
      <c r="PI75" s="8"/>
      <c r="PJ75" s="8"/>
      <c r="PK75" s="8"/>
      <c r="PL75" s="8"/>
      <c r="PM75" s="8"/>
      <c r="PN75" s="8"/>
      <c r="PO75" s="8"/>
      <c r="PP75" s="8"/>
      <c r="PQ75" s="8"/>
      <c r="PR75" s="8"/>
      <c r="PS75" s="8"/>
      <c r="PT75" s="8"/>
      <c r="PU75" s="8"/>
      <c r="PV75" s="8"/>
      <c r="PW75" s="8"/>
      <c r="PX75" s="8"/>
      <c r="PY75" s="8"/>
      <c r="PZ75" s="8"/>
      <c r="QA75" s="8"/>
      <c r="QB75" s="8"/>
      <c r="QC75" s="8"/>
      <c r="QD75" s="8"/>
      <c r="QE75" s="8"/>
      <c r="QF75" s="8"/>
      <c r="QG75" s="8"/>
      <c r="QH75" s="8"/>
      <c r="QI75" s="8"/>
      <c r="QJ75" s="8"/>
      <c r="QK75" s="8"/>
      <c r="QL75" s="8"/>
      <c r="QM75" s="8"/>
      <c r="QN75" s="8"/>
      <c r="QO75" s="8"/>
      <c r="QP75" s="8"/>
      <c r="QQ75" s="8"/>
      <c r="QR75" s="8"/>
      <c r="QS75" s="8"/>
      <c r="QT75" s="8"/>
      <c r="QU75" s="8"/>
      <c r="QV75" s="8"/>
      <c r="QW75" s="8"/>
      <c r="QX75" s="8"/>
      <c r="QY75" s="8"/>
      <c r="QZ75" s="8"/>
      <c r="RA75" s="8"/>
      <c r="RB75" s="8"/>
      <c r="RC75" s="8"/>
      <c r="RD75" s="8"/>
      <c r="RE75" s="8"/>
      <c r="RF75" s="8"/>
      <c r="RG75" s="8"/>
      <c r="RH75" s="8"/>
      <c r="RI75" s="8"/>
      <c r="RJ75" s="8"/>
      <c r="RK75" s="8"/>
      <c r="RL75" s="8"/>
      <c r="RM75" s="8"/>
      <c r="RN75" s="8"/>
      <c r="RO75" s="8"/>
      <c r="RP75" s="8"/>
      <c r="RQ75" s="8"/>
      <c r="RR75" s="8"/>
      <c r="RS75" s="8"/>
      <c r="RT75" s="8"/>
      <c r="RU75" s="8"/>
      <c r="RV75" s="8"/>
      <c r="RW75" s="8"/>
      <c r="RX75" s="8"/>
      <c r="RY75" s="8"/>
      <c r="RZ75" s="8"/>
      <c r="SA75" s="8"/>
      <c r="SB75" s="8"/>
      <c r="SC75" s="8"/>
      <c r="SD75" s="8"/>
      <c r="SE75" s="8"/>
      <c r="SF75" s="8"/>
      <c r="SG75" s="8"/>
      <c r="SH75" s="8"/>
      <c r="SI75" s="8"/>
      <c r="SJ75" s="8"/>
      <c r="SK75" s="8"/>
      <c r="SL75" s="8"/>
      <c r="SM75" s="8"/>
      <c r="SN75" s="8"/>
      <c r="SO75" s="8"/>
      <c r="SP75" s="8"/>
      <c r="SQ75" s="8"/>
      <c r="SR75" s="8"/>
      <c r="SS75" s="8"/>
      <c r="ST75" s="8"/>
      <c r="SU75" s="8"/>
      <c r="SV75" s="8"/>
      <c r="SW75" s="8"/>
      <c r="SX75" s="8"/>
      <c r="SY75" s="8"/>
      <c r="SZ75" s="8"/>
      <c r="TA75" s="8"/>
      <c r="TB75" s="8"/>
      <c r="TC75" s="8"/>
      <c r="TD75" s="8"/>
      <c r="TE75" s="8"/>
      <c r="TF75" s="8"/>
      <c r="TG75" s="8"/>
      <c r="TH75" s="8"/>
      <c r="TI75" s="8"/>
      <c r="TJ75" s="8"/>
      <c r="TK75" s="8"/>
      <c r="TL75" s="8"/>
      <c r="TM75" s="8"/>
      <c r="TN75" s="8"/>
      <c r="TO75" s="8"/>
      <c r="TP75" s="8"/>
      <c r="TQ75" s="8"/>
      <c r="TR75" s="8"/>
      <c r="TS75" s="8"/>
      <c r="TT75" s="8"/>
      <c r="TU75" s="8"/>
      <c r="TV75" s="8"/>
      <c r="TW75" s="8"/>
      <c r="TX75" s="8"/>
      <c r="TY75" s="8"/>
      <c r="TZ75" s="8"/>
      <c r="UA75" s="8"/>
      <c r="UB75" s="8"/>
      <c r="UC75" s="8"/>
      <c r="UD75" s="8"/>
      <c r="UE75" s="8"/>
      <c r="UF75" s="8"/>
      <c r="UG75" s="8"/>
      <c r="UH75" s="8"/>
      <c r="UI75" s="8"/>
      <c r="UJ75" s="8"/>
      <c r="UK75" s="8"/>
      <c r="UL75" s="8"/>
      <c r="UM75" s="8"/>
      <c r="UN75" s="8"/>
      <c r="UO75" s="8"/>
      <c r="UP75" s="8"/>
      <c r="UQ75" s="8"/>
      <c r="UR75" s="8"/>
      <c r="US75" s="8"/>
      <c r="UT75" s="8"/>
      <c r="UU75" s="8"/>
      <c r="UV75" s="8"/>
      <c r="UW75" s="8"/>
      <c r="UX75" s="8"/>
      <c r="UY75" s="8"/>
      <c r="UZ75" s="8"/>
      <c r="VA75" s="8"/>
      <c r="VB75" s="8"/>
      <c r="VC75" s="8"/>
      <c r="VD75" s="8"/>
      <c r="VE75" s="8"/>
      <c r="VF75" s="8"/>
      <c r="VG75" s="8"/>
      <c r="VH75" s="8"/>
      <c r="VI75" s="8"/>
      <c r="VJ75" s="8"/>
      <c r="VK75" s="8"/>
      <c r="VL75" s="8"/>
      <c r="VM75" s="8"/>
      <c r="VN75" s="8"/>
      <c r="VO75" s="8"/>
      <c r="VP75" s="8"/>
      <c r="VQ75" s="8"/>
      <c r="VR75" s="8"/>
    </row>
    <row r="76" spans="1:590" s="6" customFormat="1" ht="26.25" customHeight="1" x14ac:dyDescent="0.3">
      <c r="A76" s="108"/>
      <c r="B76" s="105" t="s">
        <v>80</v>
      </c>
      <c r="C76" s="106">
        <v>1</v>
      </c>
      <c r="D76" s="106"/>
      <c r="E76" s="107">
        <f t="shared" si="7"/>
        <v>1</v>
      </c>
      <c r="F76" s="137"/>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c r="IS76" s="8"/>
      <c r="IT76" s="8"/>
      <c r="IU76" s="8"/>
      <c r="IV76" s="8"/>
      <c r="IW76" s="8"/>
      <c r="IX76" s="8"/>
      <c r="IY76" s="8"/>
      <c r="IZ76" s="8"/>
      <c r="JA76" s="8"/>
      <c r="JB76" s="8"/>
      <c r="JC76" s="8"/>
      <c r="JD76" s="8"/>
      <c r="JE76" s="8"/>
      <c r="JF76" s="8"/>
      <c r="JG76" s="8"/>
      <c r="JH76" s="8"/>
      <c r="JI76" s="8"/>
      <c r="JJ76" s="8"/>
      <c r="JK76" s="8"/>
      <c r="JL76" s="8"/>
      <c r="JM76" s="8"/>
      <c r="JN76" s="8"/>
      <c r="JO76" s="8"/>
      <c r="JP76" s="8"/>
      <c r="JQ76" s="8"/>
      <c r="JR76" s="8"/>
      <c r="JS76" s="8"/>
      <c r="JT76" s="8"/>
      <c r="JU76" s="8"/>
      <c r="JV76" s="8"/>
      <c r="JW76" s="8"/>
      <c r="JX76" s="8"/>
      <c r="JY76" s="8"/>
      <c r="JZ76" s="8"/>
      <c r="KA76" s="8"/>
      <c r="KB76" s="8"/>
      <c r="KC76" s="8"/>
      <c r="KD76" s="8"/>
      <c r="KE76" s="8"/>
      <c r="KF76" s="8"/>
      <c r="KG76" s="8"/>
      <c r="KH76" s="8"/>
      <c r="KI76" s="8"/>
      <c r="KJ76" s="8"/>
      <c r="KK76" s="8"/>
      <c r="KL76" s="8"/>
      <c r="KM76" s="8"/>
      <c r="KN76" s="8"/>
      <c r="KO76" s="8"/>
      <c r="KP76" s="8"/>
      <c r="KQ76" s="8"/>
      <c r="KR76" s="8"/>
      <c r="KS76" s="8"/>
      <c r="KT76" s="8"/>
      <c r="KU76" s="8"/>
      <c r="KV76" s="8"/>
      <c r="KW76" s="8"/>
      <c r="KX76" s="8"/>
      <c r="KY76" s="8"/>
      <c r="KZ76" s="8"/>
      <c r="LA76" s="8"/>
      <c r="LB76" s="8"/>
      <c r="LC76" s="8"/>
      <c r="LD76" s="8"/>
      <c r="LE76" s="8"/>
      <c r="LF76" s="8"/>
      <c r="LG76" s="8"/>
      <c r="LH76" s="8"/>
      <c r="LI76" s="8"/>
      <c r="LJ76" s="8"/>
      <c r="LK76" s="8"/>
      <c r="LL76" s="8"/>
      <c r="LM76" s="8"/>
      <c r="LN76" s="8"/>
      <c r="LO76" s="8"/>
      <c r="LP76" s="8"/>
      <c r="LQ76" s="8"/>
      <c r="LR76" s="8"/>
      <c r="LS76" s="8"/>
      <c r="LT76" s="8"/>
      <c r="LU76" s="8"/>
      <c r="LV76" s="8"/>
      <c r="LW76" s="8"/>
      <c r="LX76" s="8"/>
      <c r="LY76" s="8"/>
      <c r="LZ76" s="8"/>
      <c r="MA76" s="8"/>
      <c r="MB76" s="8"/>
      <c r="MC76" s="8"/>
      <c r="MD76" s="8"/>
      <c r="ME76" s="8"/>
      <c r="MF76" s="8"/>
      <c r="MG76" s="8"/>
      <c r="MH76" s="8"/>
      <c r="MI76" s="8"/>
      <c r="MJ76" s="8"/>
      <c r="MK76" s="8"/>
      <c r="ML76" s="8"/>
      <c r="MM76" s="8"/>
      <c r="MN76" s="8"/>
      <c r="MO76" s="8"/>
      <c r="MP76" s="8"/>
      <c r="MQ76" s="8"/>
      <c r="MR76" s="8"/>
      <c r="MS76" s="8"/>
      <c r="MT76" s="8"/>
      <c r="MU76" s="8"/>
      <c r="MV76" s="8"/>
      <c r="MW76" s="8"/>
      <c r="MX76" s="8"/>
      <c r="MY76" s="8"/>
      <c r="MZ76" s="8"/>
      <c r="NA76" s="8"/>
      <c r="NB76" s="8"/>
      <c r="NC76" s="8"/>
      <c r="ND76" s="8"/>
      <c r="NE76" s="8"/>
      <c r="NF76" s="8"/>
      <c r="NG76" s="8"/>
      <c r="NH76" s="8"/>
      <c r="NI76" s="8"/>
      <c r="NJ76" s="8"/>
      <c r="NK76" s="8"/>
      <c r="NL76" s="8"/>
      <c r="NM76" s="8"/>
      <c r="NN76" s="8"/>
      <c r="NO76" s="8"/>
      <c r="NP76" s="8"/>
      <c r="NQ76" s="8"/>
      <c r="NR76" s="8"/>
      <c r="NS76" s="8"/>
      <c r="NT76" s="8"/>
      <c r="NU76" s="8"/>
      <c r="NV76" s="8"/>
      <c r="NW76" s="8"/>
      <c r="NX76" s="8"/>
      <c r="NY76" s="8"/>
      <c r="NZ76" s="8"/>
      <c r="OA76" s="8"/>
      <c r="OB76" s="8"/>
      <c r="OC76" s="8"/>
      <c r="OD76" s="8"/>
      <c r="OE76" s="8"/>
      <c r="OF76" s="8"/>
      <c r="OG76" s="8"/>
      <c r="OH76" s="8"/>
      <c r="OI76" s="8"/>
      <c r="OJ76" s="8"/>
      <c r="OK76" s="8"/>
      <c r="OL76" s="8"/>
      <c r="OM76" s="8"/>
      <c r="ON76" s="8"/>
      <c r="OO76" s="8"/>
      <c r="OP76" s="8"/>
      <c r="OQ76" s="8"/>
      <c r="OR76" s="8"/>
      <c r="OS76" s="8"/>
      <c r="OT76" s="8"/>
      <c r="OU76" s="8"/>
      <c r="OV76" s="8"/>
      <c r="OW76" s="8"/>
      <c r="OX76" s="8"/>
      <c r="OY76" s="8"/>
      <c r="OZ76" s="8"/>
      <c r="PA76" s="8"/>
      <c r="PB76" s="8"/>
      <c r="PC76" s="8"/>
      <c r="PD76" s="8"/>
      <c r="PE76" s="8"/>
      <c r="PF76" s="8"/>
      <c r="PG76" s="8"/>
      <c r="PH76" s="8"/>
      <c r="PI76" s="8"/>
      <c r="PJ76" s="8"/>
      <c r="PK76" s="8"/>
      <c r="PL76" s="8"/>
      <c r="PM76" s="8"/>
      <c r="PN76" s="8"/>
      <c r="PO76" s="8"/>
      <c r="PP76" s="8"/>
      <c r="PQ76" s="8"/>
      <c r="PR76" s="8"/>
      <c r="PS76" s="8"/>
      <c r="PT76" s="8"/>
      <c r="PU76" s="8"/>
      <c r="PV76" s="8"/>
      <c r="PW76" s="8"/>
      <c r="PX76" s="8"/>
      <c r="PY76" s="8"/>
      <c r="PZ76" s="8"/>
      <c r="QA76" s="8"/>
      <c r="QB76" s="8"/>
      <c r="QC76" s="8"/>
      <c r="QD76" s="8"/>
      <c r="QE76" s="8"/>
      <c r="QF76" s="8"/>
      <c r="QG76" s="8"/>
      <c r="QH76" s="8"/>
      <c r="QI76" s="8"/>
      <c r="QJ76" s="8"/>
      <c r="QK76" s="8"/>
      <c r="QL76" s="8"/>
      <c r="QM76" s="8"/>
      <c r="QN76" s="8"/>
      <c r="QO76" s="8"/>
      <c r="QP76" s="8"/>
      <c r="QQ76" s="8"/>
      <c r="QR76" s="8"/>
      <c r="QS76" s="8"/>
      <c r="QT76" s="8"/>
      <c r="QU76" s="8"/>
      <c r="QV76" s="8"/>
      <c r="QW76" s="8"/>
      <c r="QX76" s="8"/>
      <c r="QY76" s="8"/>
      <c r="QZ76" s="8"/>
      <c r="RA76" s="8"/>
      <c r="RB76" s="8"/>
      <c r="RC76" s="8"/>
      <c r="RD76" s="8"/>
      <c r="RE76" s="8"/>
      <c r="RF76" s="8"/>
      <c r="RG76" s="8"/>
      <c r="RH76" s="8"/>
      <c r="RI76" s="8"/>
      <c r="RJ76" s="8"/>
      <c r="RK76" s="8"/>
      <c r="RL76" s="8"/>
      <c r="RM76" s="8"/>
      <c r="RN76" s="8"/>
      <c r="RO76" s="8"/>
      <c r="RP76" s="8"/>
      <c r="RQ76" s="8"/>
      <c r="RR76" s="8"/>
      <c r="RS76" s="8"/>
      <c r="RT76" s="8"/>
      <c r="RU76" s="8"/>
      <c r="RV76" s="8"/>
      <c r="RW76" s="8"/>
      <c r="RX76" s="8"/>
      <c r="RY76" s="8"/>
      <c r="RZ76" s="8"/>
      <c r="SA76" s="8"/>
      <c r="SB76" s="8"/>
      <c r="SC76" s="8"/>
      <c r="SD76" s="8"/>
      <c r="SE76" s="8"/>
      <c r="SF76" s="8"/>
      <c r="SG76" s="8"/>
      <c r="SH76" s="8"/>
      <c r="SI76" s="8"/>
      <c r="SJ76" s="8"/>
      <c r="SK76" s="8"/>
      <c r="SL76" s="8"/>
      <c r="SM76" s="8"/>
      <c r="SN76" s="8"/>
      <c r="SO76" s="8"/>
      <c r="SP76" s="8"/>
      <c r="SQ76" s="8"/>
      <c r="SR76" s="8"/>
      <c r="SS76" s="8"/>
      <c r="ST76" s="8"/>
      <c r="SU76" s="8"/>
      <c r="SV76" s="8"/>
      <c r="SW76" s="8"/>
      <c r="SX76" s="8"/>
      <c r="SY76" s="8"/>
      <c r="SZ76" s="8"/>
      <c r="TA76" s="8"/>
      <c r="TB76" s="8"/>
      <c r="TC76" s="8"/>
      <c r="TD76" s="8"/>
      <c r="TE76" s="8"/>
      <c r="TF76" s="8"/>
      <c r="TG76" s="8"/>
      <c r="TH76" s="8"/>
      <c r="TI76" s="8"/>
      <c r="TJ76" s="8"/>
      <c r="TK76" s="8"/>
      <c r="TL76" s="8"/>
      <c r="TM76" s="8"/>
      <c r="TN76" s="8"/>
      <c r="TO76" s="8"/>
      <c r="TP76" s="8"/>
      <c r="TQ76" s="8"/>
      <c r="TR76" s="8"/>
      <c r="TS76" s="8"/>
      <c r="TT76" s="8"/>
      <c r="TU76" s="8"/>
      <c r="TV76" s="8"/>
      <c r="TW76" s="8"/>
      <c r="TX76" s="8"/>
      <c r="TY76" s="8"/>
      <c r="TZ76" s="8"/>
      <c r="UA76" s="8"/>
      <c r="UB76" s="8"/>
      <c r="UC76" s="8"/>
      <c r="UD76" s="8"/>
      <c r="UE76" s="8"/>
      <c r="UF76" s="8"/>
      <c r="UG76" s="8"/>
      <c r="UH76" s="8"/>
      <c r="UI76" s="8"/>
      <c r="UJ76" s="8"/>
      <c r="UK76" s="8"/>
      <c r="UL76" s="8"/>
      <c r="UM76" s="8"/>
      <c r="UN76" s="8"/>
      <c r="UO76" s="8"/>
      <c r="UP76" s="8"/>
      <c r="UQ76" s="8"/>
      <c r="UR76" s="8"/>
      <c r="US76" s="8"/>
      <c r="UT76" s="8"/>
      <c r="UU76" s="8"/>
      <c r="UV76" s="8"/>
      <c r="UW76" s="8"/>
      <c r="UX76" s="8"/>
      <c r="UY76" s="8"/>
      <c r="UZ76" s="8"/>
      <c r="VA76" s="8"/>
      <c r="VB76" s="8"/>
      <c r="VC76" s="8"/>
      <c r="VD76" s="8"/>
      <c r="VE76" s="8"/>
      <c r="VF76" s="8"/>
      <c r="VG76" s="8"/>
      <c r="VH76" s="8"/>
      <c r="VI76" s="8"/>
      <c r="VJ76" s="8"/>
      <c r="VK76" s="8"/>
      <c r="VL76" s="8"/>
      <c r="VM76" s="8"/>
      <c r="VN76" s="8"/>
      <c r="VO76" s="8"/>
      <c r="VP76" s="8"/>
      <c r="VQ76" s="8"/>
      <c r="VR76" s="8"/>
    </row>
    <row r="77" spans="1:590" s="6" customFormat="1" ht="16.5" x14ac:dyDescent="0.3">
      <c r="A77" s="141" t="s">
        <v>61</v>
      </c>
      <c r="B77" s="142"/>
      <c r="C77" s="49"/>
      <c r="D77" s="49"/>
      <c r="E77" s="70"/>
      <c r="F77" s="73"/>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c r="IW77" s="8"/>
      <c r="IX77" s="8"/>
      <c r="IY77" s="8"/>
      <c r="IZ77" s="8"/>
      <c r="JA77" s="8"/>
      <c r="JB77" s="8"/>
      <c r="JC77" s="8"/>
      <c r="JD77" s="8"/>
      <c r="JE77" s="8"/>
      <c r="JF77" s="8"/>
      <c r="JG77" s="8"/>
      <c r="JH77" s="8"/>
      <c r="JI77" s="8"/>
      <c r="JJ77" s="8"/>
      <c r="JK77" s="8"/>
      <c r="JL77" s="8"/>
      <c r="JM77" s="8"/>
      <c r="JN77" s="8"/>
      <c r="JO77" s="8"/>
      <c r="JP77" s="8"/>
      <c r="JQ77" s="8"/>
      <c r="JR77" s="8"/>
      <c r="JS77" s="8"/>
      <c r="JT77" s="8"/>
      <c r="JU77" s="8"/>
      <c r="JV77" s="8"/>
      <c r="JW77" s="8"/>
      <c r="JX77" s="8"/>
      <c r="JY77" s="8"/>
      <c r="JZ77" s="8"/>
      <c r="KA77" s="8"/>
      <c r="KB77" s="8"/>
      <c r="KC77" s="8"/>
      <c r="KD77" s="8"/>
      <c r="KE77" s="8"/>
      <c r="KF77" s="8"/>
      <c r="KG77" s="8"/>
      <c r="KH77" s="8"/>
      <c r="KI77" s="8"/>
      <c r="KJ77" s="8"/>
      <c r="KK77" s="8"/>
      <c r="KL77" s="8"/>
      <c r="KM77" s="8"/>
      <c r="KN77" s="8"/>
      <c r="KO77" s="8"/>
      <c r="KP77" s="8"/>
      <c r="KQ77" s="8"/>
      <c r="KR77" s="8"/>
      <c r="KS77" s="8"/>
      <c r="KT77" s="8"/>
      <c r="KU77" s="8"/>
      <c r="KV77" s="8"/>
      <c r="KW77" s="8"/>
      <c r="KX77" s="8"/>
      <c r="KY77" s="8"/>
      <c r="KZ77" s="8"/>
      <c r="LA77" s="8"/>
      <c r="LB77" s="8"/>
      <c r="LC77" s="8"/>
      <c r="LD77" s="8"/>
      <c r="LE77" s="8"/>
      <c r="LF77" s="8"/>
      <c r="LG77" s="8"/>
      <c r="LH77" s="8"/>
      <c r="LI77" s="8"/>
      <c r="LJ77" s="8"/>
      <c r="LK77" s="8"/>
      <c r="LL77" s="8"/>
      <c r="LM77" s="8"/>
      <c r="LN77" s="8"/>
      <c r="LO77" s="8"/>
      <c r="LP77" s="8"/>
      <c r="LQ77" s="8"/>
      <c r="LR77" s="8"/>
      <c r="LS77" s="8"/>
      <c r="LT77" s="8"/>
      <c r="LU77" s="8"/>
      <c r="LV77" s="8"/>
      <c r="LW77" s="8"/>
      <c r="LX77" s="8"/>
      <c r="LY77" s="8"/>
      <c r="LZ77" s="8"/>
      <c r="MA77" s="8"/>
      <c r="MB77" s="8"/>
      <c r="MC77" s="8"/>
      <c r="MD77" s="8"/>
      <c r="ME77" s="8"/>
      <c r="MF77" s="8"/>
      <c r="MG77" s="8"/>
      <c r="MH77" s="8"/>
      <c r="MI77" s="8"/>
      <c r="MJ77" s="8"/>
      <c r="MK77" s="8"/>
      <c r="ML77" s="8"/>
      <c r="MM77" s="8"/>
      <c r="MN77" s="8"/>
      <c r="MO77" s="8"/>
      <c r="MP77" s="8"/>
      <c r="MQ77" s="8"/>
      <c r="MR77" s="8"/>
      <c r="MS77" s="8"/>
      <c r="MT77" s="8"/>
      <c r="MU77" s="8"/>
      <c r="MV77" s="8"/>
      <c r="MW77" s="8"/>
      <c r="MX77" s="8"/>
      <c r="MY77" s="8"/>
      <c r="MZ77" s="8"/>
      <c r="NA77" s="8"/>
      <c r="NB77" s="8"/>
      <c r="NC77" s="8"/>
      <c r="ND77" s="8"/>
      <c r="NE77" s="8"/>
      <c r="NF77" s="8"/>
      <c r="NG77" s="8"/>
      <c r="NH77" s="8"/>
      <c r="NI77" s="8"/>
      <c r="NJ77" s="8"/>
      <c r="NK77" s="8"/>
      <c r="NL77" s="8"/>
      <c r="NM77" s="8"/>
      <c r="NN77" s="8"/>
      <c r="NO77" s="8"/>
      <c r="NP77" s="8"/>
      <c r="NQ77" s="8"/>
      <c r="NR77" s="8"/>
      <c r="NS77" s="8"/>
      <c r="NT77" s="8"/>
      <c r="NU77" s="8"/>
      <c r="NV77" s="8"/>
      <c r="NW77" s="8"/>
      <c r="NX77" s="8"/>
      <c r="NY77" s="8"/>
      <c r="NZ77" s="8"/>
      <c r="OA77" s="8"/>
      <c r="OB77" s="8"/>
      <c r="OC77" s="8"/>
      <c r="OD77" s="8"/>
      <c r="OE77" s="8"/>
      <c r="OF77" s="8"/>
      <c r="OG77" s="8"/>
      <c r="OH77" s="8"/>
      <c r="OI77" s="8"/>
      <c r="OJ77" s="8"/>
      <c r="OK77" s="8"/>
      <c r="OL77" s="8"/>
      <c r="OM77" s="8"/>
      <c r="ON77" s="8"/>
      <c r="OO77" s="8"/>
      <c r="OP77" s="8"/>
      <c r="OQ77" s="8"/>
      <c r="OR77" s="8"/>
      <c r="OS77" s="8"/>
      <c r="OT77" s="8"/>
      <c r="OU77" s="8"/>
      <c r="OV77" s="8"/>
      <c r="OW77" s="8"/>
      <c r="OX77" s="8"/>
      <c r="OY77" s="8"/>
      <c r="OZ77" s="8"/>
      <c r="PA77" s="8"/>
      <c r="PB77" s="8"/>
      <c r="PC77" s="8"/>
      <c r="PD77" s="8"/>
      <c r="PE77" s="8"/>
      <c r="PF77" s="8"/>
      <c r="PG77" s="8"/>
      <c r="PH77" s="8"/>
      <c r="PI77" s="8"/>
      <c r="PJ77" s="8"/>
      <c r="PK77" s="8"/>
      <c r="PL77" s="8"/>
      <c r="PM77" s="8"/>
      <c r="PN77" s="8"/>
      <c r="PO77" s="8"/>
      <c r="PP77" s="8"/>
      <c r="PQ77" s="8"/>
      <c r="PR77" s="8"/>
      <c r="PS77" s="8"/>
      <c r="PT77" s="8"/>
      <c r="PU77" s="8"/>
      <c r="PV77" s="8"/>
      <c r="PW77" s="8"/>
      <c r="PX77" s="8"/>
      <c r="PY77" s="8"/>
      <c r="PZ77" s="8"/>
      <c r="QA77" s="8"/>
      <c r="QB77" s="8"/>
      <c r="QC77" s="8"/>
      <c r="QD77" s="8"/>
      <c r="QE77" s="8"/>
      <c r="QF77" s="8"/>
      <c r="QG77" s="8"/>
      <c r="QH77" s="8"/>
      <c r="QI77" s="8"/>
      <c r="QJ77" s="8"/>
      <c r="QK77" s="8"/>
      <c r="QL77" s="8"/>
      <c r="QM77" s="8"/>
      <c r="QN77" s="8"/>
      <c r="QO77" s="8"/>
      <c r="QP77" s="8"/>
      <c r="QQ77" s="8"/>
      <c r="QR77" s="8"/>
      <c r="QS77" s="8"/>
      <c r="QT77" s="8"/>
      <c r="QU77" s="8"/>
      <c r="QV77" s="8"/>
      <c r="QW77" s="8"/>
      <c r="QX77" s="8"/>
      <c r="QY77" s="8"/>
      <c r="QZ77" s="8"/>
      <c r="RA77" s="8"/>
      <c r="RB77" s="8"/>
      <c r="RC77" s="8"/>
      <c r="RD77" s="8"/>
      <c r="RE77" s="8"/>
      <c r="RF77" s="8"/>
      <c r="RG77" s="8"/>
      <c r="RH77" s="8"/>
      <c r="RI77" s="8"/>
      <c r="RJ77" s="8"/>
      <c r="RK77" s="8"/>
      <c r="RL77" s="8"/>
      <c r="RM77" s="8"/>
      <c r="RN77" s="8"/>
      <c r="RO77" s="8"/>
      <c r="RP77" s="8"/>
      <c r="RQ77" s="8"/>
      <c r="RR77" s="8"/>
      <c r="RS77" s="8"/>
      <c r="RT77" s="8"/>
      <c r="RU77" s="8"/>
      <c r="RV77" s="8"/>
      <c r="RW77" s="8"/>
      <c r="RX77" s="8"/>
      <c r="RY77" s="8"/>
      <c r="RZ77" s="8"/>
      <c r="SA77" s="8"/>
      <c r="SB77" s="8"/>
      <c r="SC77" s="8"/>
      <c r="SD77" s="8"/>
      <c r="SE77" s="8"/>
      <c r="SF77" s="8"/>
      <c r="SG77" s="8"/>
      <c r="SH77" s="8"/>
      <c r="SI77" s="8"/>
      <c r="SJ77" s="8"/>
      <c r="SK77" s="8"/>
      <c r="SL77" s="8"/>
      <c r="SM77" s="8"/>
      <c r="SN77" s="8"/>
      <c r="SO77" s="8"/>
      <c r="SP77" s="8"/>
      <c r="SQ77" s="8"/>
      <c r="SR77" s="8"/>
      <c r="SS77" s="8"/>
      <c r="ST77" s="8"/>
      <c r="SU77" s="8"/>
      <c r="SV77" s="8"/>
      <c r="SW77" s="8"/>
      <c r="SX77" s="8"/>
      <c r="SY77" s="8"/>
      <c r="SZ77" s="8"/>
      <c r="TA77" s="8"/>
      <c r="TB77" s="8"/>
      <c r="TC77" s="8"/>
      <c r="TD77" s="8"/>
      <c r="TE77" s="8"/>
      <c r="TF77" s="8"/>
      <c r="TG77" s="8"/>
      <c r="TH77" s="8"/>
      <c r="TI77" s="8"/>
      <c r="TJ77" s="8"/>
      <c r="TK77" s="8"/>
      <c r="TL77" s="8"/>
      <c r="TM77" s="8"/>
      <c r="TN77" s="8"/>
      <c r="TO77" s="8"/>
      <c r="TP77" s="8"/>
      <c r="TQ77" s="8"/>
      <c r="TR77" s="8"/>
      <c r="TS77" s="8"/>
      <c r="TT77" s="8"/>
      <c r="TU77" s="8"/>
      <c r="TV77" s="8"/>
      <c r="TW77" s="8"/>
      <c r="TX77" s="8"/>
      <c r="TY77" s="8"/>
      <c r="TZ77" s="8"/>
      <c r="UA77" s="8"/>
      <c r="UB77" s="8"/>
      <c r="UC77" s="8"/>
      <c r="UD77" s="8"/>
      <c r="UE77" s="8"/>
      <c r="UF77" s="8"/>
      <c r="UG77" s="8"/>
      <c r="UH77" s="8"/>
      <c r="UI77" s="8"/>
      <c r="UJ77" s="8"/>
      <c r="UK77" s="8"/>
      <c r="UL77" s="8"/>
      <c r="UM77" s="8"/>
      <c r="UN77" s="8"/>
      <c r="UO77" s="8"/>
      <c r="UP77" s="8"/>
      <c r="UQ77" s="8"/>
      <c r="UR77" s="8"/>
      <c r="US77" s="8"/>
      <c r="UT77" s="8"/>
      <c r="UU77" s="8"/>
      <c r="UV77" s="8"/>
      <c r="UW77" s="8"/>
      <c r="UX77" s="8"/>
      <c r="UY77" s="8"/>
      <c r="UZ77" s="8"/>
      <c r="VA77" s="8"/>
      <c r="VB77" s="8"/>
      <c r="VC77" s="8"/>
      <c r="VD77" s="8"/>
      <c r="VE77" s="8"/>
      <c r="VF77" s="8"/>
      <c r="VG77" s="8"/>
      <c r="VH77" s="8"/>
      <c r="VI77" s="8"/>
      <c r="VJ77" s="8"/>
      <c r="VK77" s="8"/>
      <c r="VL77" s="8"/>
      <c r="VM77" s="8"/>
      <c r="VN77" s="8"/>
      <c r="VO77" s="8"/>
      <c r="VP77" s="8"/>
      <c r="VQ77" s="8"/>
      <c r="VR77" s="8"/>
    </row>
    <row r="78" spans="1:590" s="6" customFormat="1" ht="27" x14ac:dyDescent="0.3">
      <c r="A78" s="97" t="s">
        <v>62</v>
      </c>
      <c r="B78" s="84" t="s">
        <v>145</v>
      </c>
      <c r="C78" s="39">
        <v>1</v>
      </c>
      <c r="D78" s="39">
        <v>1</v>
      </c>
      <c r="E78" s="68">
        <f t="shared" ref="E78:E83" si="8">COUNT(C78:D78)</f>
        <v>2</v>
      </c>
      <c r="F78" s="125" t="s">
        <v>167</v>
      </c>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c r="IW78" s="8"/>
      <c r="IX78" s="8"/>
      <c r="IY78" s="8"/>
      <c r="IZ78" s="8"/>
      <c r="JA78" s="8"/>
      <c r="JB78" s="8"/>
      <c r="JC78" s="8"/>
      <c r="JD78" s="8"/>
      <c r="JE78" s="8"/>
      <c r="JF78" s="8"/>
      <c r="JG78" s="8"/>
      <c r="JH78" s="8"/>
      <c r="JI78" s="8"/>
      <c r="JJ78" s="8"/>
      <c r="JK78" s="8"/>
      <c r="JL78" s="8"/>
      <c r="JM78" s="8"/>
      <c r="JN78" s="8"/>
      <c r="JO78" s="8"/>
      <c r="JP78" s="8"/>
      <c r="JQ78" s="8"/>
      <c r="JR78" s="8"/>
      <c r="JS78" s="8"/>
      <c r="JT78" s="8"/>
      <c r="JU78" s="8"/>
      <c r="JV78" s="8"/>
      <c r="JW78" s="8"/>
      <c r="JX78" s="8"/>
      <c r="JY78" s="8"/>
      <c r="JZ78" s="8"/>
      <c r="KA78" s="8"/>
      <c r="KB78" s="8"/>
      <c r="KC78" s="8"/>
      <c r="KD78" s="8"/>
      <c r="KE78" s="8"/>
      <c r="KF78" s="8"/>
      <c r="KG78" s="8"/>
      <c r="KH78" s="8"/>
      <c r="KI78" s="8"/>
      <c r="KJ78" s="8"/>
      <c r="KK78" s="8"/>
      <c r="KL78" s="8"/>
      <c r="KM78" s="8"/>
      <c r="KN78" s="8"/>
      <c r="KO78" s="8"/>
      <c r="KP78" s="8"/>
      <c r="KQ78" s="8"/>
      <c r="KR78" s="8"/>
      <c r="KS78" s="8"/>
      <c r="KT78" s="8"/>
      <c r="KU78" s="8"/>
      <c r="KV78" s="8"/>
      <c r="KW78" s="8"/>
      <c r="KX78" s="8"/>
      <c r="KY78" s="8"/>
      <c r="KZ78" s="8"/>
      <c r="LA78" s="8"/>
      <c r="LB78" s="8"/>
      <c r="LC78" s="8"/>
      <c r="LD78" s="8"/>
      <c r="LE78" s="8"/>
      <c r="LF78" s="8"/>
      <c r="LG78" s="8"/>
      <c r="LH78" s="8"/>
      <c r="LI78" s="8"/>
      <c r="LJ78" s="8"/>
      <c r="LK78" s="8"/>
      <c r="LL78" s="8"/>
      <c r="LM78" s="8"/>
      <c r="LN78" s="8"/>
      <c r="LO78" s="8"/>
      <c r="LP78" s="8"/>
      <c r="LQ78" s="8"/>
      <c r="LR78" s="8"/>
      <c r="LS78" s="8"/>
      <c r="LT78" s="8"/>
      <c r="LU78" s="8"/>
      <c r="LV78" s="8"/>
      <c r="LW78" s="8"/>
      <c r="LX78" s="8"/>
      <c r="LY78" s="8"/>
      <c r="LZ78" s="8"/>
      <c r="MA78" s="8"/>
      <c r="MB78" s="8"/>
      <c r="MC78" s="8"/>
      <c r="MD78" s="8"/>
      <c r="ME78" s="8"/>
      <c r="MF78" s="8"/>
      <c r="MG78" s="8"/>
      <c r="MH78" s="8"/>
      <c r="MI78" s="8"/>
      <c r="MJ78" s="8"/>
      <c r="MK78" s="8"/>
      <c r="ML78" s="8"/>
      <c r="MM78" s="8"/>
      <c r="MN78" s="8"/>
      <c r="MO78" s="8"/>
      <c r="MP78" s="8"/>
      <c r="MQ78" s="8"/>
      <c r="MR78" s="8"/>
      <c r="MS78" s="8"/>
      <c r="MT78" s="8"/>
      <c r="MU78" s="8"/>
      <c r="MV78" s="8"/>
      <c r="MW78" s="8"/>
      <c r="MX78" s="8"/>
      <c r="MY78" s="8"/>
      <c r="MZ78" s="8"/>
      <c r="NA78" s="8"/>
      <c r="NB78" s="8"/>
      <c r="NC78" s="8"/>
      <c r="ND78" s="8"/>
      <c r="NE78" s="8"/>
      <c r="NF78" s="8"/>
      <c r="NG78" s="8"/>
      <c r="NH78" s="8"/>
      <c r="NI78" s="8"/>
      <c r="NJ78" s="8"/>
      <c r="NK78" s="8"/>
      <c r="NL78" s="8"/>
      <c r="NM78" s="8"/>
      <c r="NN78" s="8"/>
      <c r="NO78" s="8"/>
      <c r="NP78" s="8"/>
      <c r="NQ78" s="8"/>
      <c r="NR78" s="8"/>
      <c r="NS78" s="8"/>
      <c r="NT78" s="8"/>
      <c r="NU78" s="8"/>
      <c r="NV78" s="8"/>
      <c r="NW78" s="8"/>
      <c r="NX78" s="8"/>
      <c r="NY78" s="8"/>
      <c r="NZ78" s="8"/>
      <c r="OA78" s="8"/>
      <c r="OB78" s="8"/>
      <c r="OC78" s="8"/>
      <c r="OD78" s="8"/>
      <c r="OE78" s="8"/>
      <c r="OF78" s="8"/>
      <c r="OG78" s="8"/>
      <c r="OH78" s="8"/>
      <c r="OI78" s="8"/>
      <c r="OJ78" s="8"/>
      <c r="OK78" s="8"/>
      <c r="OL78" s="8"/>
      <c r="OM78" s="8"/>
      <c r="ON78" s="8"/>
      <c r="OO78" s="8"/>
      <c r="OP78" s="8"/>
      <c r="OQ78" s="8"/>
      <c r="OR78" s="8"/>
      <c r="OS78" s="8"/>
      <c r="OT78" s="8"/>
      <c r="OU78" s="8"/>
      <c r="OV78" s="8"/>
      <c r="OW78" s="8"/>
      <c r="OX78" s="8"/>
      <c r="OY78" s="8"/>
      <c r="OZ78" s="8"/>
      <c r="PA78" s="8"/>
      <c r="PB78" s="8"/>
      <c r="PC78" s="8"/>
      <c r="PD78" s="8"/>
      <c r="PE78" s="8"/>
      <c r="PF78" s="8"/>
      <c r="PG78" s="8"/>
      <c r="PH78" s="8"/>
      <c r="PI78" s="8"/>
      <c r="PJ78" s="8"/>
      <c r="PK78" s="8"/>
      <c r="PL78" s="8"/>
      <c r="PM78" s="8"/>
      <c r="PN78" s="8"/>
      <c r="PO78" s="8"/>
      <c r="PP78" s="8"/>
      <c r="PQ78" s="8"/>
      <c r="PR78" s="8"/>
      <c r="PS78" s="8"/>
      <c r="PT78" s="8"/>
      <c r="PU78" s="8"/>
      <c r="PV78" s="8"/>
      <c r="PW78" s="8"/>
      <c r="PX78" s="8"/>
      <c r="PY78" s="8"/>
      <c r="PZ78" s="8"/>
      <c r="QA78" s="8"/>
      <c r="QB78" s="8"/>
      <c r="QC78" s="8"/>
      <c r="QD78" s="8"/>
      <c r="QE78" s="8"/>
      <c r="QF78" s="8"/>
      <c r="QG78" s="8"/>
      <c r="QH78" s="8"/>
      <c r="QI78" s="8"/>
      <c r="QJ78" s="8"/>
      <c r="QK78" s="8"/>
      <c r="QL78" s="8"/>
      <c r="QM78" s="8"/>
      <c r="QN78" s="8"/>
      <c r="QO78" s="8"/>
      <c r="QP78" s="8"/>
      <c r="QQ78" s="8"/>
      <c r="QR78" s="8"/>
      <c r="QS78" s="8"/>
      <c r="QT78" s="8"/>
      <c r="QU78" s="8"/>
      <c r="QV78" s="8"/>
      <c r="QW78" s="8"/>
      <c r="QX78" s="8"/>
      <c r="QY78" s="8"/>
      <c r="QZ78" s="8"/>
      <c r="RA78" s="8"/>
      <c r="RB78" s="8"/>
      <c r="RC78" s="8"/>
      <c r="RD78" s="8"/>
      <c r="RE78" s="8"/>
      <c r="RF78" s="8"/>
      <c r="RG78" s="8"/>
      <c r="RH78" s="8"/>
      <c r="RI78" s="8"/>
      <c r="RJ78" s="8"/>
      <c r="RK78" s="8"/>
      <c r="RL78" s="8"/>
      <c r="RM78" s="8"/>
      <c r="RN78" s="8"/>
      <c r="RO78" s="8"/>
      <c r="RP78" s="8"/>
      <c r="RQ78" s="8"/>
      <c r="RR78" s="8"/>
      <c r="RS78" s="8"/>
      <c r="RT78" s="8"/>
      <c r="RU78" s="8"/>
      <c r="RV78" s="8"/>
      <c r="RW78" s="8"/>
      <c r="RX78" s="8"/>
      <c r="RY78" s="8"/>
      <c r="RZ78" s="8"/>
      <c r="SA78" s="8"/>
      <c r="SB78" s="8"/>
      <c r="SC78" s="8"/>
      <c r="SD78" s="8"/>
      <c r="SE78" s="8"/>
      <c r="SF78" s="8"/>
      <c r="SG78" s="8"/>
      <c r="SH78" s="8"/>
      <c r="SI78" s="8"/>
      <c r="SJ78" s="8"/>
      <c r="SK78" s="8"/>
      <c r="SL78" s="8"/>
      <c r="SM78" s="8"/>
      <c r="SN78" s="8"/>
      <c r="SO78" s="8"/>
      <c r="SP78" s="8"/>
      <c r="SQ78" s="8"/>
      <c r="SR78" s="8"/>
      <c r="SS78" s="8"/>
      <c r="ST78" s="8"/>
      <c r="SU78" s="8"/>
      <c r="SV78" s="8"/>
      <c r="SW78" s="8"/>
      <c r="SX78" s="8"/>
      <c r="SY78" s="8"/>
      <c r="SZ78" s="8"/>
      <c r="TA78" s="8"/>
      <c r="TB78" s="8"/>
      <c r="TC78" s="8"/>
      <c r="TD78" s="8"/>
      <c r="TE78" s="8"/>
      <c r="TF78" s="8"/>
      <c r="TG78" s="8"/>
      <c r="TH78" s="8"/>
      <c r="TI78" s="8"/>
      <c r="TJ78" s="8"/>
      <c r="TK78" s="8"/>
      <c r="TL78" s="8"/>
      <c r="TM78" s="8"/>
      <c r="TN78" s="8"/>
      <c r="TO78" s="8"/>
      <c r="TP78" s="8"/>
      <c r="TQ78" s="8"/>
      <c r="TR78" s="8"/>
      <c r="TS78" s="8"/>
      <c r="TT78" s="8"/>
      <c r="TU78" s="8"/>
      <c r="TV78" s="8"/>
      <c r="TW78" s="8"/>
      <c r="TX78" s="8"/>
      <c r="TY78" s="8"/>
      <c r="TZ78" s="8"/>
      <c r="UA78" s="8"/>
      <c r="UB78" s="8"/>
      <c r="UC78" s="8"/>
      <c r="UD78" s="8"/>
      <c r="UE78" s="8"/>
      <c r="UF78" s="8"/>
      <c r="UG78" s="8"/>
      <c r="UH78" s="8"/>
      <c r="UI78" s="8"/>
      <c r="UJ78" s="8"/>
      <c r="UK78" s="8"/>
      <c r="UL78" s="8"/>
      <c r="UM78" s="8"/>
      <c r="UN78" s="8"/>
      <c r="UO78" s="8"/>
      <c r="UP78" s="8"/>
      <c r="UQ78" s="8"/>
      <c r="UR78" s="8"/>
      <c r="US78" s="8"/>
      <c r="UT78" s="8"/>
      <c r="UU78" s="8"/>
      <c r="UV78" s="8"/>
      <c r="UW78" s="8"/>
      <c r="UX78" s="8"/>
      <c r="UY78" s="8"/>
      <c r="UZ78" s="8"/>
      <c r="VA78" s="8"/>
      <c r="VB78" s="8"/>
      <c r="VC78" s="8"/>
      <c r="VD78" s="8"/>
      <c r="VE78" s="8"/>
      <c r="VF78" s="8"/>
      <c r="VG78" s="8"/>
      <c r="VH78" s="8"/>
      <c r="VI78" s="8"/>
      <c r="VJ78" s="8"/>
      <c r="VK78" s="8"/>
      <c r="VL78" s="8"/>
      <c r="VM78" s="8"/>
      <c r="VN78" s="8"/>
      <c r="VO78" s="8"/>
      <c r="VP78" s="8"/>
      <c r="VQ78" s="8"/>
      <c r="VR78" s="8"/>
    </row>
    <row r="79" spans="1:590" s="6" customFormat="1" ht="27" x14ac:dyDescent="0.3">
      <c r="A79" s="40"/>
      <c r="B79" s="84" t="s">
        <v>146</v>
      </c>
      <c r="C79" s="39">
        <v>1</v>
      </c>
      <c r="D79" s="39"/>
      <c r="E79" s="68">
        <f t="shared" si="8"/>
        <v>1</v>
      </c>
      <c r="F79" s="126"/>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c r="IW79" s="8"/>
      <c r="IX79" s="8"/>
      <c r="IY79" s="8"/>
      <c r="IZ79" s="8"/>
      <c r="JA79" s="8"/>
      <c r="JB79" s="8"/>
      <c r="JC79" s="8"/>
      <c r="JD79" s="8"/>
      <c r="JE79" s="8"/>
      <c r="JF79" s="8"/>
      <c r="JG79" s="8"/>
      <c r="JH79" s="8"/>
      <c r="JI79" s="8"/>
      <c r="JJ79" s="8"/>
      <c r="JK79" s="8"/>
      <c r="JL79" s="8"/>
      <c r="JM79" s="8"/>
      <c r="JN79" s="8"/>
      <c r="JO79" s="8"/>
      <c r="JP79" s="8"/>
      <c r="JQ79" s="8"/>
      <c r="JR79" s="8"/>
      <c r="JS79" s="8"/>
      <c r="JT79" s="8"/>
      <c r="JU79" s="8"/>
      <c r="JV79" s="8"/>
      <c r="JW79" s="8"/>
      <c r="JX79" s="8"/>
      <c r="JY79" s="8"/>
      <c r="JZ79" s="8"/>
      <c r="KA79" s="8"/>
      <c r="KB79" s="8"/>
      <c r="KC79" s="8"/>
      <c r="KD79" s="8"/>
      <c r="KE79" s="8"/>
      <c r="KF79" s="8"/>
      <c r="KG79" s="8"/>
      <c r="KH79" s="8"/>
      <c r="KI79" s="8"/>
      <c r="KJ79" s="8"/>
      <c r="KK79" s="8"/>
      <c r="KL79" s="8"/>
      <c r="KM79" s="8"/>
      <c r="KN79" s="8"/>
      <c r="KO79" s="8"/>
      <c r="KP79" s="8"/>
      <c r="KQ79" s="8"/>
      <c r="KR79" s="8"/>
      <c r="KS79" s="8"/>
      <c r="KT79" s="8"/>
      <c r="KU79" s="8"/>
      <c r="KV79" s="8"/>
      <c r="KW79" s="8"/>
      <c r="KX79" s="8"/>
      <c r="KY79" s="8"/>
      <c r="KZ79" s="8"/>
      <c r="LA79" s="8"/>
      <c r="LB79" s="8"/>
      <c r="LC79" s="8"/>
      <c r="LD79" s="8"/>
      <c r="LE79" s="8"/>
      <c r="LF79" s="8"/>
      <c r="LG79" s="8"/>
      <c r="LH79" s="8"/>
      <c r="LI79" s="8"/>
      <c r="LJ79" s="8"/>
      <c r="LK79" s="8"/>
      <c r="LL79" s="8"/>
      <c r="LM79" s="8"/>
      <c r="LN79" s="8"/>
      <c r="LO79" s="8"/>
      <c r="LP79" s="8"/>
      <c r="LQ79" s="8"/>
      <c r="LR79" s="8"/>
      <c r="LS79" s="8"/>
      <c r="LT79" s="8"/>
      <c r="LU79" s="8"/>
      <c r="LV79" s="8"/>
      <c r="LW79" s="8"/>
      <c r="LX79" s="8"/>
      <c r="LY79" s="8"/>
      <c r="LZ79" s="8"/>
      <c r="MA79" s="8"/>
      <c r="MB79" s="8"/>
      <c r="MC79" s="8"/>
      <c r="MD79" s="8"/>
      <c r="ME79" s="8"/>
      <c r="MF79" s="8"/>
      <c r="MG79" s="8"/>
      <c r="MH79" s="8"/>
      <c r="MI79" s="8"/>
      <c r="MJ79" s="8"/>
      <c r="MK79" s="8"/>
      <c r="ML79" s="8"/>
      <c r="MM79" s="8"/>
      <c r="MN79" s="8"/>
      <c r="MO79" s="8"/>
      <c r="MP79" s="8"/>
      <c r="MQ79" s="8"/>
      <c r="MR79" s="8"/>
      <c r="MS79" s="8"/>
      <c r="MT79" s="8"/>
      <c r="MU79" s="8"/>
      <c r="MV79" s="8"/>
      <c r="MW79" s="8"/>
      <c r="MX79" s="8"/>
      <c r="MY79" s="8"/>
      <c r="MZ79" s="8"/>
      <c r="NA79" s="8"/>
      <c r="NB79" s="8"/>
      <c r="NC79" s="8"/>
      <c r="ND79" s="8"/>
      <c r="NE79" s="8"/>
      <c r="NF79" s="8"/>
      <c r="NG79" s="8"/>
      <c r="NH79" s="8"/>
      <c r="NI79" s="8"/>
      <c r="NJ79" s="8"/>
      <c r="NK79" s="8"/>
      <c r="NL79" s="8"/>
      <c r="NM79" s="8"/>
      <c r="NN79" s="8"/>
      <c r="NO79" s="8"/>
      <c r="NP79" s="8"/>
      <c r="NQ79" s="8"/>
      <c r="NR79" s="8"/>
      <c r="NS79" s="8"/>
      <c r="NT79" s="8"/>
      <c r="NU79" s="8"/>
      <c r="NV79" s="8"/>
      <c r="NW79" s="8"/>
      <c r="NX79" s="8"/>
      <c r="NY79" s="8"/>
      <c r="NZ79" s="8"/>
      <c r="OA79" s="8"/>
      <c r="OB79" s="8"/>
      <c r="OC79" s="8"/>
      <c r="OD79" s="8"/>
      <c r="OE79" s="8"/>
      <c r="OF79" s="8"/>
      <c r="OG79" s="8"/>
      <c r="OH79" s="8"/>
      <c r="OI79" s="8"/>
      <c r="OJ79" s="8"/>
      <c r="OK79" s="8"/>
      <c r="OL79" s="8"/>
      <c r="OM79" s="8"/>
      <c r="ON79" s="8"/>
      <c r="OO79" s="8"/>
      <c r="OP79" s="8"/>
      <c r="OQ79" s="8"/>
      <c r="OR79" s="8"/>
      <c r="OS79" s="8"/>
      <c r="OT79" s="8"/>
      <c r="OU79" s="8"/>
      <c r="OV79" s="8"/>
      <c r="OW79" s="8"/>
      <c r="OX79" s="8"/>
      <c r="OY79" s="8"/>
      <c r="OZ79" s="8"/>
      <c r="PA79" s="8"/>
      <c r="PB79" s="8"/>
      <c r="PC79" s="8"/>
      <c r="PD79" s="8"/>
      <c r="PE79" s="8"/>
      <c r="PF79" s="8"/>
      <c r="PG79" s="8"/>
      <c r="PH79" s="8"/>
      <c r="PI79" s="8"/>
      <c r="PJ79" s="8"/>
      <c r="PK79" s="8"/>
      <c r="PL79" s="8"/>
      <c r="PM79" s="8"/>
      <c r="PN79" s="8"/>
      <c r="PO79" s="8"/>
      <c r="PP79" s="8"/>
      <c r="PQ79" s="8"/>
      <c r="PR79" s="8"/>
      <c r="PS79" s="8"/>
      <c r="PT79" s="8"/>
      <c r="PU79" s="8"/>
      <c r="PV79" s="8"/>
      <c r="PW79" s="8"/>
      <c r="PX79" s="8"/>
      <c r="PY79" s="8"/>
      <c r="PZ79" s="8"/>
      <c r="QA79" s="8"/>
      <c r="QB79" s="8"/>
      <c r="QC79" s="8"/>
      <c r="QD79" s="8"/>
      <c r="QE79" s="8"/>
      <c r="QF79" s="8"/>
      <c r="QG79" s="8"/>
      <c r="QH79" s="8"/>
      <c r="QI79" s="8"/>
      <c r="QJ79" s="8"/>
      <c r="QK79" s="8"/>
      <c r="QL79" s="8"/>
      <c r="QM79" s="8"/>
      <c r="QN79" s="8"/>
      <c r="QO79" s="8"/>
      <c r="QP79" s="8"/>
      <c r="QQ79" s="8"/>
      <c r="QR79" s="8"/>
      <c r="QS79" s="8"/>
      <c r="QT79" s="8"/>
      <c r="QU79" s="8"/>
      <c r="QV79" s="8"/>
      <c r="QW79" s="8"/>
      <c r="QX79" s="8"/>
      <c r="QY79" s="8"/>
      <c r="QZ79" s="8"/>
      <c r="RA79" s="8"/>
      <c r="RB79" s="8"/>
      <c r="RC79" s="8"/>
      <c r="RD79" s="8"/>
      <c r="RE79" s="8"/>
      <c r="RF79" s="8"/>
      <c r="RG79" s="8"/>
      <c r="RH79" s="8"/>
      <c r="RI79" s="8"/>
      <c r="RJ79" s="8"/>
      <c r="RK79" s="8"/>
      <c r="RL79" s="8"/>
      <c r="RM79" s="8"/>
      <c r="RN79" s="8"/>
      <c r="RO79" s="8"/>
      <c r="RP79" s="8"/>
      <c r="RQ79" s="8"/>
      <c r="RR79" s="8"/>
      <c r="RS79" s="8"/>
      <c r="RT79" s="8"/>
      <c r="RU79" s="8"/>
      <c r="RV79" s="8"/>
      <c r="RW79" s="8"/>
      <c r="RX79" s="8"/>
      <c r="RY79" s="8"/>
      <c r="RZ79" s="8"/>
      <c r="SA79" s="8"/>
      <c r="SB79" s="8"/>
      <c r="SC79" s="8"/>
      <c r="SD79" s="8"/>
      <c r="SE79" s="8"/>
      <c r="SF79" s="8"/>
      <c r="SG79" s="8"/>
      <c r="SH79" s="8"/>
      <c r="SI79" s="8"/>
      <c r="SJ79" s="8"/>
      <c r="SK79" s="8"/>
      <c r="SL79" s="8"/>
      <c r="SM79" s="8"/>
      <c r="SN79" s="8"/>
      <c r="SO79" s="8"/>
      <c r="SP79" s="8"/>
      <c r="SQ79" s="8"/>
      <c r="SR79" s="8"/>
      <c r="SS79" s="8"/>
      <c r="ST79" s="8"/>
      <c r="SU79" s="8"/>
      <c r="SV79" s="8"/>
      <c r="SW79" s="8"/>
      <c r="SX79" s="8"/>
      <c r="SY79" s="8"/>
      <c r="SZ79" s="8"/>
      <c r="TA79" s="8"/>
      <c r="TB79" s="8"/>
      <c r="TC79" s="8"/>
      <c r="TD79" s="8"/>
      <c r="TE79" s="8"/>
      <c r="TF79" s="8"/>
      <c r="TG79" s="8"/>
      <c r="TH79" s="8"/>
      <c r="TI79" s="8"/>
      <c r="TJ79" s="8"/>
      <c r="TK79" s="8"/>
      <c r="TL79" s="8"/>
      <c r="TM79" s="8"/>
      <c r="TN79" s="8"/>
      <c r="TO79" s="8"/>
      <c r="TP79" s="8"/>
      <c r="TQ79" s="8"/>
      <c r="TR79" s="8"/>
      <c r="TS79" s="8"/>
      <c r="TT79" s="8"/>
      <c r="TU79" s="8"/>
      <c r="TV79" s="8"/>
      <c r="TW79" s="8"/>
      <c r="TX79" s="8"/>
      <c r="TY79" s="8"/>
      <c r="TZ79" s="8"/>
      <c r="UA79" s="8"/>
      <c r="UB79" s="8"/>
      <c r="UC79" s="8"/>
      <c r="UD79" s="8"/>
      <c r="UE79" s="8"/>
      <c r="UF79" s="8"/>
      <c r="UG79" s="8"/>
      <c r="UH79" s="8"/>
      <c r="UI79" s="8"/>
      <c r="UJ79" s="8"/>
      <c r="UK79" s="8"/>
      <c r="UL79" s="8"/>
      <c r="UM79" s="8"/>
      <c r="UN79" s="8"/>
      <c r="UO79" s="8"/>
      <c r="UP79" s="8"/>
      <c r="UQ79" s="8"/>
      <c r="UR79" s="8"/>
      <c r="US79" s="8"/>
      <c r="UT79" s="8"/>
      <c r="UU79" s="8"/>
      <c r="UV79" s="8"/>
      <c r="UW79" s="8"/>
      <c r="UX79" s="8"/>
      <c r="UY79" s="8"/>
      <c r="UZ79" s="8"/>
      <c r="VA79" s="8"/>
      <c r="VB79" s="8"/>
      <c r="VC79" s="8"/>
      <c r="VD79" s="8"/>
      <c r="VE79" s="8"/>
      <c r="VF79" s="8"/>
      <c r="VG79" s="8"/>
      <c r="VH79" s="8"/>
      <c r="VI79" s="8"/>
      <c r="VJ79" s="8"/>
      <c r="VK79" s="8"/>
      <c r="VL79" s="8"/>
      <c r="VM79" s="8"/>
      <c r="VN79" s="8"/>
      <c r="VO79" s="8"/>
      <c r="VP79" s="8"/>
      <c r="VQ79" s="8"/>
      <c r="VR79" s="8"/>
    </row>
    <row r="80" spans="1:590" s="6" customFormat="1" ht="27" x14ac:dyDescent="0.3">
      <c r="A80" s="46"/>
      <c r="B80" s="95" t="s">
        <v>147</v>
      </c>
      <c r="C80" s="39">
        <v>1</v>
      </c>
      <c r="D80" s="39"/>
      <c r="E80" s="68">
        <f t="shared" si="8"/>
        <v>1</v>
      </c>
      <c r="F80" s="126"/>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c r="IT80" s="8"/>
      <c r="IU80" s="8"/>
      <c r="IV80" s="8"/>
      <c r="IW80" s="8"/>
      <c r="IX80" s="8"/>
      <c r="IY80" s="8"/>
      <c r="IZ80" s="8"/>
      <c r="JA80" s="8"/>
      <c r="JB80" s="8"/>
      <c r="JC80" s="8"/>
      <c r="JD80" s="8"/>
      <c r="JE80" s="8"/>
      <c r="JF80" s="8"/>
      <c r="JG80" s="8"/>
      <c r="JH80" s="8"/>
      <c r="JI80" s="8"/>
      <c r="JJ80" s="8"/>
      <c r="JK80" s="8"/>
      <c r="JL80" s="8"/>
      <c r="JM80" s="8"/>
      <c r="JN80" s="8"/>
      <c r="JO80" s="8"/>
      <c r="JP80" s="8"/>
      <c r="JQ80" s="8"/>
      <c r="JR80" s="8"/>
      <c r="JS80" s="8"/>
      <c r="JT80" s="8"/>
      <c r="JU80" s="8"/>
      <c r="JV80" s="8"/>
      <c r="JW80" s="8"/>
      <c r="JX80" s="8"/>
      <c r="JY80" s="8"/>
      <c r="JZ80" s="8"/>
      <c r="KA80" s="8"/>
      <c r="KB80" s="8"/>
      <c r="KC80" s="8"/>
      <c r="KD80" s="8"/>
      <c r="KE80" s="8"/>
      <c r="KF80" s="8"/>
      <c r="KG80" s="8"/>
      <c r="KH80" s="8"/>
      <c r="KI80" s="8"/>
      <c r="KJ80" s="8"/>
      <c r="KK80" s="8"/>
      <c r="KL80" s="8"/>
      <c r="KM80" s="8"/>
      <c r="KN80" s="8"/>
      <c r="KO80" s="8"/>
      <c r="KP80" s="8"/>
      <c r="KQ80" s="8"/>
      <c r="KR80" s="8"/>
      <c r="KS80" s="8"/>
      <c r="KT80" s="8"/>
      <c r="KU80" s="8"/>
      <c r="KV80" s="8"/>
      <c r="KW80" s="8"/>
      <c r="KX80" s="8"/>
      <c r="KY80" s="8"/>
      <c r="KZ80" s="8"/>
      <c r="LA80" s="8"/>
      <c r="LB80" s="8"/>
      <c r="LC80" s="8"/>
      <c r="LD80" s="8"/>
      <c r="LE80" s="8"/>
      <c r="LF80" s="8"/>
      <c r="LG80" s="8"/>
      <c r="LH80" s="8"/>
      <c r="LI80" s="8"/>
      <c r="LJ80" s="8"/>
      <c r="LK80" s="8"/>
      <c r="LL80" s="8"/>
      <c r="LM80" s="8"/>
      <c r="LN80" s="8"/>
      <c r="LO80" s="8"/>
      <c r="LP80" s="8"/>
      <c r="LQ80" s="8"/>
      <c r="LR80" s="8"/>
      <c r="LS80" s="8"/>
      <c r="LT80" s="8"/>
      <c r="LU80" s="8"/>
      <c r="LV80" s="8"/>
      <c r="LW80" s="8"/>
      <c r="LX80" s="8"/>
      <c r="LY80" s="8"/>
      <c r="LZ80" s="8"/>
      <c r="MA80" s="8"/>
      <c r="MB80" s="8"/>
      <c r="MC80" s="8"/>
      <c r="MD80" s="8"/>
      <c r="ME80" s="8"/>
      <c r="MF80" s="8"/>
      <c r="MG80" s="8"/>
      <c r="MH80" s="8"/>
      <c r="MI80" s="8"/>
      <c r="MJ80" s="8"/>
      <c r="MK80" s="8"/>
      <c r="ML80" s="8"/>
      <c r="MM80" s="8"/>
      <c r="MN80" s="8"/>
      <c r="MO80" s="8"/>
      <c r="MP80" s="8"/>
      <c r="MQ80" s="8"/>
      <c r="MR80" s="8"/>
      <c r="MS80" s="8"/>
      <c r="MT80" s="8"/>
      <c r="MU80" s="8"/>
      <c r="MV80" s="8"/>
      <c r="MW80" s="8"/>
      <c r="MX80" s="8"/>
      <c r="MY80" s="8"/>
      <c r="MZ80" s="8"/>
      <c r="NA80" s="8"/>
      <c r="NB80" s="8"/>
      <c r="NC80" s="8"/>
      <c r="ND80" s="8"/>
      <c r="NE80" s="8"/>
      <c r="NF80" s="8"/>
      <c r="NG80" s="8"/>
      <c r="NH80" s="8"/>
      <c r="NI80" s="8"/>
      <c r="NJ80" s="8"/>
      <c r="NK80" s="8"/>
      <c r="NL80" s="8"/>
      <c r="NM80" s="8"/>
      <c r="NN80" s="8"/>
      <c r="NO80" s="8"/>
      <c r="NP80" s="8"/>
      <c r="NQ80" s="8"/>
      <c r="NR80" s="8"/>
      <c r="NS80" s="8"/>
      <c r="NT80" s="8"/>
      <c r="NU80" s="8"/>
      <c r="NV80" s="8"/>
      <c r="NW80" s="8"/>
      <c r="NX80" s="8"/>
      <c r="NY80" s="8"/>
      <c r="NZ80" s="8"/>
      <c r="OA80" s="8"/>
      <c r="OB80" s="8"/>
      <c r="OC80" s="8"/>
      <c r="OD80" s="8"/>
      <c r="OE80" s="8"/>
      <c r="OF80" s="8"/>
      <c r="OG80" s="8"/>
      <c r="OH80" s="8"/>
      <c r="OI80" s="8"/>
      <c r="OJ80" s="8"/>
      <c r="OK80" s="8"/>
      <c r="OL80" s="8"/>
      <c r="OM80" s="8"/>
      <c r="ON80" s="8"/>
      <c r="OO80" s="8"/>
      <c r="OP80" s="8"/>
      <c r="OQ80" s="8"/>
      <c r="OR80" s="8"/>
      <c r="OS80" s="8"/>
      <c r="OT80" s="8"/>
      <c r="OU80" s="8"/>
      <c r="OV80" s="8"/>
      <c r="OW80" s="8"/>
      <c r="OX80" s="8"/>
      <c r="OY80" s="8"/>
      <c r="OZ80" s="8"/>
      <c r="PA80" s="8"/>
      <c r="PB80" s="8"/>
      <c r="PC80" s="8"/>
      <c r="PD80" s="8"/>
      <c r="PE80" s="8"/>
      <c r="PF80" s="8"/>
      <c r="PG80" s="8"/>
      <c r="PH80" s="8"/>
      <c r="PI80" s="8"/>
      <c r="PJ80" s="8"/>
      <c r="PK80" s="8"/>
      <c r="PL80" s="8"/>
      <c r="PM80" s="8"/>
      <c r="PN80" s="8"/>
      <c r="PO80" s="8"/>
      <c r="PP80" s="8"/>
      <c r="PQ80" s="8"/>
      <c r="PR80" s="8"/>
      <c r="PS80" s="8"/>
      <c r="PT80" s="8"/>
      <c r="PU80" s="8"/>
      <c r="PV80" s="8"/>
      <c r="PW80" s="8"/>
      <c r="PX80" s="8"/>
      <c r="PY80" s="8"/>
      <c r="PZ80" s="8"/>
      <c r="QA80" s="8"/>
      <c r="QB80" s="8"/>
      <c r="QC80" s="8"/>
      <c r="QD80" s="8"/>
      <c r="QE80" s="8"/>
      <c r="QF80" s="8"/>
      <c r="QG80" s="8"/>
      <c r="QH80" s="8"/>
      <c r="QI80" s="8"/>
      <c r="QJ80" s="8"/>
      <c r="QK80" s="8"/>
      <c r="QL80" s="8"/>
      <c r="QM80" s="8"/>
      <c r="QN80" s="8"/>
      <c r="QO80" s="8"/>
      <c r="QP80" s="8"/>
      <c r="QQ80" s="8"/>
      <c r="QR80" s="8"/>
      <c r="QS80" s="8"/>
      <c r="QT80" s="8"/>
      <c r="QU80" s="8"/>
      <c r="QV80" s="8"/>
      <c r="QW80" s="8"/>
      <c r="QX80" s="8"/>
      <c r="QY80" s="8"/>
      <c r="QZ80" s="8"/>
      <c r="RA80" s="8"/>
      <c r="RB80" s="8"/>
      <c r="RC80" s="8"/>
      <c r="RD80" s="8"/>
      <c r="RE80" s="8"/>
      <c r="RF80" s="8"/>
      <c r="RG80" s="8"/>
      <c r="RH80" s="8"/>
      <c r="RI80" s="8"/>
      <c r="RJ80" s="8"/>
      <c r="RK80" s="8"/>
      <c r="RL80" s="8"/>
      <c r="RM80" s="8"/>
      <c r="RN80" s="8"/>
      <c r="RO80" s="8"/>
      <c r="RP80" s="8"/>
      <c r="RQ80" s="8"/>
      <c r="RR80" s="8"/>
      <c r="RS80" s="8"/>
      <c r="RT80" s="8"/>
      <c r="RU80" s="8"/>
      <c r="RV80" s="8"/>
      <c r="RW80" s="8"/>
      <c r="RX80" s="8"/>
      <c r="RY80" s="8"/>
      <c r="RZ80" s="8"/>
      <c r="SA80" s="8"/>
      <c r="SB80" s="8"/>
      <c r="SC80" s="8"/>
      <c r="SD80" s="8"/>
      <c r="SE80" s="8"/>
      <c r="SF80" s="8"/>
      <c r="SG80" s="8"/>
      <c r="SH80" s="8"/>
      <c r="SI80" s="8"/>
      <c r="SJ80" s="8"/>
      <c r="SK80" s="8"/>
      <c r="SL80" s="8"/>
      <c r="SM80" s="8"/>
      <c r="SN80" s="8"/>
      <c r="SO80" s="8"/>
      <c r="SP80" s="8"/>
      <c r="SQ80" s="8"/>
      <c r="SR80" s="8"/>
      <c r="SS80" s="8"/>
      <c r="ST80" s="8"/>
      <c r="SU80" s="8"/>
      <c r="SV80" s="8"/>
      <c r="SW80" s="8"/>
      <c r="SX80" s="8"/>
      <c r="SY80" s="8"/>
      <c r="SZ80" s="8"/>
      <c r="TA80" s="8"/>
      <c r="TB80" s="8"/>
      <c r="TC80" s="8"/>
      <c r="TD80" s="8"/>
      <c r="TE80" s="8"/>
      <c r="TF80" s="8"/>
      <c r="TG80" s="8"/>
      <c r="TH80" s="8"/>
      <c r="TI80" s="8"/>
      <c r="TJ80" s="8"/>
      <c r="TK80" s="8"/>
      <c r="TL80" s="8"/>
      <c r="TM80" s="8"/>
      <c r="TN80" s="8"/>
      <c r="TO80" s="8"/>
      <c r="TP80" s="8"/>
      <c r="TQ80" s="8"/>
      <c r="TR80" s="8"/>
      <c r="TS80" s="8"/>
      <c r="TT80" s="8"/>
      <c r="TU80" s="8"/>
      <c r="TV80" s="8"/>
      <c r="TW80" s="8"/>
      <c r="TX80" s="8"/>
      <c r="TY80" s="8"/>
      <c r="TZ80" s="8"/>
      <c r="UA80" s="8"/>
      <c r="UB80" s="8"/>
      <c r="UC80" s="8"/>
      <c r="UD80" s="8"/>
      <c r="UE80" s="8"/>
      <c r="UF80" s="8"/>
      <c r="UG80" s="8"/>
      <c r="UH80" s="8"/>
      <c r="UI80" s="8"/>
      <c r="UJ80" s="8"/>
      <c r="UK80" s="8"/>
      <c r="UL80" s="8"/>
      <c r="UM80" s="8"/>
      <c r="UN80" s="8"/>
      <c r="UO80" s="8"/>
      <c r="UP80" s="8"/>
      <c r="UQ80" s="8"/>
      <c r="UR80" s="8"/>
      <c r="US80" s="8"/>
      <c r="UT80" s="8"/>
      <c r="UU80" s="8"/>
      <c r="UV80" s="8"/>
      <c r="UW80" s="8"/>
      <c r="UX80" s="8"/>
      <c r="UY80" s="8"/>
      <c r="UZ80" s="8"/>
      <c r="VA80" s="8"/>
      <c r="VB80" s="8"/>
      <c r="VC80" s="8"/>
      <c r="VD80" s="8"/>
      <c r="VE80" s="8"/>
      <c r="VF80" s="8"/>
      <c r="VG80" s="8"/>
      <c r="VH80" s="8"/>
      <c r="VI80" s="8"/>
      <c r="VJ80" s="8"/>
      <c r="VK80" s="8"/>
      <c r="VL80" s="8"/>
      <c r="VM80" s="8"/>
      <c r="VN80" s="8"/>
      <c r="VO80" s="8"/>
      <c r="VP80" s="8"/>
      <c r="VQ80" s="8"/>
      <c r="VR80" s="8"/>
    </row>
    <row r="81" spans="1:590" s="6" customFormat="1" ht="27" x14ac:dyDescent="0.3">
      <c r="A81" s="46"/>
      <c r="B81" s="95" t="s">
        <v>116</v>
      </c>
      <c r="C81" s="39"/>
      <c r="D81" s="39">
        <v>1</v>
      </c>
      <c r="E81" s="68">
        <f t="shared" si="8"/>
        <v>1</v>
      </c>
      <c r="F81" s="126"/>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c r="IT81" s="8"/>
      <c r="IU81" s="8"/>
      <c r="IV81" s="8"/>
      <c r="IW81" s="8"/>
      <c r="IX81" s="8"/>
      <c r="IY81" s="8"/>
      <c r="IZ81" s="8"/>
      <c r="JA81" s="8"/>
      <c r="JB81" s="8"/>
      <c r="JC81" s="8"/>
      <c r="JD81" s="8"/>
      <c r="JE81" s="8"/>
      <c r="JF81" s="8"/>
      <c r="JG81" s="8"/>
      <c r="JH81" s="8"/>
      <c r="JI81" s="8"/>
      <c r="JJ81" s="8"/>
      <c r="JK81" s="8"/>
      <c r="JL81" s="8"/>
      <c r="JM81" s="8"/>
      <c r="JN81" s="8"/>
      <c r="JO81" s="8"/>
      <c r="JP81" s="8"/>
      <c r="JQ81" s="8"/>
      <c r="JR81" s="8"/>
      <c r="JS81" s="8"/>
      <c r="JT81" s="8"/>
      <c r="JU81" s="8"/>
      <c r="JV81" s="8"/>
      <c r="JW81" s="8"/>
      <c r="JX81" s="8"/>
      <c r="JY81" s="8"/>
      <c r="JZ81" s="8"/>
      <c r="KA81" s="8"/>
      <c r="KB81" s="8"/>
      <c r="KC81" s="8"/>
      <c r="KD81" s="8"/>
      <c r="KE81" s="8"/>
      <c r="KF81" s="8"/>
      <c r="KG81" s="8"/>
      <c r="KH81" s="8"/>
      <c r="KI81" s="8"/>
      <c r="KJ81" s="8"/>
      <c r="KK81" s="8"/>
      <c r="KL81" s="8"/>
      <c r="KM81" s="8"/>
      <c r="KN81" s="8"/>
      <c r="KO81" s="8"/>
      <c r="KP81" s="8"/>
      <c r="KQ81" s="8"/>
      <c r="KR81" s="8"/>
      <c r="KS81" s="8"/>
      <c r="KT81" s="8"/>
      <c r="KU81" s="8"/>
      <c r="KV81" s="8"/>
      <c r="KW81" s="8"/>
      <c r="KX81" s="8"/>
      <c r="KY81" s="8"/>
      <c r="KZ81" s="8"/>
      <c r="LA81" s="8"/>
      <c r="LB81" s="8"/>
      <c r="LC81" s="8"/>
      <c r="LD81" s="8"/>
      <c r="LE81" s="8"/>
      <c r="LF81" s="8"/>
      <c r="LG81" s="8"/>
      <c r="LH81" s="8"/>
      <c r="LI81" s="8"/>
      <c r="LJ81" s="8"/>
      <c r="LK81" s="8"/>
      <c r="LL81" s="8"/>
      <c r="LM81" s="8"/>
      <c r="LN81" s="8"/>
      <c r="LO81" s="8"/>
      <c r="LP81" s="8"/>
      <c r="LQ81" s="8"/>
      <c r="LR81" s="8"/>
      <c r="LS81" s="8"/>
      <c r="LT81" s="8"/>
      <c r="LU81" s="8"/>
      <c r="LV81" s="8"/>
      <c r="LW81" s="8"/>
      <c r="LX81" s="8"/>
      <c r="LY81" s="8"/>
      <c r="LZ81" s="8"/>
      <c r="MA81" s="8"/>
      <c r="MB81" s="8"/>
      <c r="MC81" s="8"/>
      <c r="MD81" s="8"/>
      <c r="ME81" s="8"/>
      <c r="MF81" s="8"/>
      <c r="MG81" s="8"/>
      <c r="MH81" s="8"/>
      <c r="MI81" s="8"/>
      <c r="MJ81" s="8"/>
      <c r="MK81" s="8"/>
      <c r="ML81" s="8"/>
      <c r="MM81" s="8"/>
      <c r="MN81" s="8"/>
      <c r="MO81" s="8"/>
      <c r="MP81" s="8"/>
      <c r="MQ81" s="8"/>
      <c r="MR81" s="8"/>
      <c r="MS81" s="8"/>
      <c r="MT81" s="8"/>
      <c r="MU81" s="8"/>
      <c r="MV81" s="8"/>
      <c r="MW81" s="8"/>
      <c r="MX81" s="8"/>
      <c r="MY81" s="8"/>
      <c r="MZ81" s="8"/>
      <c r="NA81" s="8"/>
      <c r="NB81" s="8"/>
      <c r="NC81" s="8"/>
      <c r="ND81" s="8"/>
      <c r="NE81" s="8"/>
      <c r="NF81" s="8"/>
      <c r="NG81" s="8"/>
      <c r="NH81" s="8"/>
      <c r="NI81" s="8"/>
      <c r="NJ81" s="8"/>
      <c r="NK81" s="8"/>
      <c r="NL81" s="8"/>
      <c r="NM81" s="8"/>
      <c r="NN81" s="8"/>
      <c r="NO81" s="8"/>
      <c r="NP81" s="8"/>
      <c r="NQ81" s="8"/>
      <c r="NR81" s="8"/>
      <c r="NS81" s="8"/>
      <c r="NT81" s="8"/>
      <c r="NU81" s="8"/>
      <c r="NV81" s="8"/>
      <c r="NW81" s="8"/>
      <c r="NX81" s="8"/>
      <c r="NY81" s="8"/>
      <c r="NZ81" s="8"/>
      <c r="OA81" s="8"/>
      <c r="OB81" s="8"/>
      <c r="OC81" s="8"/>
      <c r="OD81" s="8"/>
      <c r="OE81" s="8"/>
      <c r="OF81" s="8"/>
      <c r="OG81" s="8"/>
      <c r="OH81" s="8"/>
      <c r="OI81" s="8"/>
      <c r="OJ81" s="8"/>
      <c r="OK81" s="8"/>
      <c r="OL81" s="8"/>
      <c r="OM81" s="8"/>
      <c r="ON81" s="8"/>
      <c r="OO81" s="8"/>
      <c r="OP81" s="8"/>
      <c r="OQ81" s="8"/>
      <c r="OR81" s="8"/>
      <c r="OS81" s="8"/>
      <c r="OT81" s="8"/>
      <c r="OU81" s="8"/>
      <c r="OV81" s="8"/>
      <c r="OW81" s="8"/>
      <c r="OX81" s="8"/>
      <c r="OY81" s="8"/>
      <c r="OZ81" s="8"/>
      <c r="PA81" s="8"/>
      <c r="PB81" s="8"/>
      <c r="PC81" s="8"/>
      <c r="PD81" s="8"/>
      <c r="PE81" s="8"/>
      <c r="PF81" s="8"/>
      <c r="PG81" s="8"/>
      <c r="PH81" s="8"/>
      <c r="PI81" s="8"/>
      <c r="PJ81" s="8"/>
      <c r="PK81" s="8"/>
      <c r="PL81" s="8"/>
      <c r="PM81" s="8"/>
      <c r="PN81" s="8"/>
      <c r="PO81" s="8"/>
      <c r="PP81" s="8"/>
      <c r="PQ81" s="8"/>
      <c r="PR81" s="8"/>
      <c r="PS81" s="8"/>
      <c r="PT81" s="8"/>
      <c r="PU81" s="8"/>
      <c r="PV81" s="8"/>
      <c r="PW81" s="8"/>
      <c r="PX81" s="8"/>
      <c r="PY81" s="8"/>
      <c r="PZ81" s="8"/>
      <c r="QA81" s="8"/>
      <c r="QB81" s="8"/>
      <c r="QC81" s="8"/>
      <c r="QD81" s="8"/>
      <c r="QE81" s="8"/>
      <c r="QF81" s="8"/>
      <c r="QG81" s="8"/>
      <c r="QH81" s="8"/>
      <c r="QI81" s="8"/>
      <c r="QJ81" s="8"/>
      <c r="QK81" s="8"/>
      <c r="QL81" s="8"/>
      <c r="QM81" s="8"/>
      <c r="QN81" s="8"/>
      <c r="QO81" s="8"/>
      <c r="QP81" s="8"/>
      <c r="QQ81" s="8"/>
      <c r="QR81" s="8"/>
      <c r="QS81" s="8"/>
      <c r="QT81" s="8"/>
      <c r="QU81" s="8"/>
      <c r="QV81" s="8"/>
      <c r="QW81" s="8"/>
      <c r="QX81" s="8"/>
      <c r="QY81" s="8"/>
      <c r="QZ81" s="8"/>
      <c r="RA81" s="8"/>
      <c r="RB81" s="8"/>
      <c r="RC81" s="8"/>
      <c r="RD81" s="8"/>
      <c r="RE81" s="8"/>
      <c r="RF81" s="8"/>
      <c r="RG81" s="8"/>
      <c r="RH81" s="8"/>
      <c r="RI81" s="8"/>
      <c r="RJ81" s="8"/>
      <c r="RK81" s="8"/>
      <c r="RL81" s="8"/>
      <c r="RM81" s="8"/>
      <c r="RN81" s="8"/>
      <c r="RO81" s="8"/>
      <c r="RP81" s="8"/>
      <c r="RQ81" s="8"/>
      <c r="RR81" s="8"/>
      <c r="RS81" s="8"/>
      <c r="RT81" s="8"/>
      <c r="RU81" s="8"/>
      <c r="RV81" s="8"/>
      <c r="RW81" s="8"/>
      <c r="RX81" s="8"/>
      <c r="RY81" s="8"/>
      <c r="RZ81" s="8"/>
      <c r="SA81" s="8"/>
      <c r="SB81" s="8"/>
      <c r="SC81" s="8"/>
      <c r="SD81" s="8"/>
      <c r="SE81" s="8"/>
      <c r="SF81" s="8"/>
      <c r="SG81" s="8"/>
      <c r="SH81" s="8"/>
      <c r="SI81" s="8"/>
      <c r="SJ81" s="8"/>
      <c r="SK81" s="8"/>
      <c r="SL81" s="8"/>
      <c r="SM81" s="8"/>
      <c r="SN81" s="8"/>
      <c r="SO81" s="8"/>
      <c r="SP81" s="8"/>
      <c r="SQ81" s="8"/>
      <c r="SR81" s="8"/>
      <c r="SS81" s="8"/>
      <c r="ST81" s="8"/>
      <c r="SU81" s="8"/>
      <c r="SV81" s="8"/>
      <c r="SW81" s="8"/>
      <c r="SX81" s="8"/>
      <c r="SY81" s="8"/>
      <c r="SZ81" s="8"/>
      <c r="TA81" s="8"/>
      <c r="TB81" s="8"/>
      <c r="TC81" s="8"/>
      <c r="TD81" s="8"/>
      <c r="TE81" s="8"/>
      <c r="TF81" s="8"/>
      <c r="TG81" s="8"/>
      <c r="TH81" s="8"/>
      <c r="TI81" s="8"/>
      <c r="TJ81" s="8"/>
      <c r="TK81" s="8"/>
      <c r="TL81" s="8"/>
      <c r="TM81" s="8"/>
      <c r="TN81" s="8"/>
      <c r="TO81" s="8"/>
      <c r="TP81" s="8"/>
      <c r="TQ81" s="8"/>
      <c r="TR81" s="8"/>
      <c r="TS81" s="8"/>
      <c r="TT81" s="8"/>
      <c r="TU81" s="8"/>
      <c r="TV81" s="8"/>
      <c r="TW81" s="8"/>
      <c r="TX81" s="8"/>
      <c r="TY81" s="8"/>
      <c r="TZ81" s="8"/>
      <c r="UA81" s="8"/>
      <c r="UB81" s="8"/>
      <c r="UC81" s="8"/>
      <c r="UD81" s="8"/>
      <c r="UE81" s="8"/>
      <c r="UF81" s="8"/>
      <c r="UG81" s="8"/>
      <c r="UH81" s="8"/>
      <c r="UI81" s="8"/>
      <c r="UJ81" s="8"/>
      <c r="UK81" s="8"/>
      <c r="UL81" s="8"/>
      <c r="UM81" s="8"/>
      <c r="UN81" s="8"/>
      <c r="UO81" s="8"/>
      <c r="UP81" s="8"/>
      <c r="UQ81" s="8"/>
      <c r="UR81" s="8"/>
      <c r="US81" s="8"/>
      <c r="UT81" s="8"/>
      <c r="UU81" s="8"/>
      <c r="UV81" s="8"/>
      <c r="UW81" s="8"/>
      <c r="UX81" s="8"/>
      <c r="UY81" s="8"/>
      <c r="UZ81" s="8"/>
      <c r="VA81" s="8"/>
      <c r="VB81" s="8"/>
      <c r="VC81" s="8"/>
      <c r="VD81" s="8"/>
      <c r="VE81" s="8"/>
      <c r="VF81" s="8"/>
      <c r="VG81" s="8"/>
      <c r="VH81" s="8"/>
      <c r="VI81" s="8"/>
      <c r="VJ81" s="8"/>
      <c r="VK81" s="8"/>
      <c r="VL81" s="8"/>
      <c r="VM81" s="8"/>
      <c r="VN81" s="8"/>
      <c r="VO81" s="8"/>
      <c r="VP81" s="8"/>
      <c r="VQ81" s="8"/>
      <c r="VR81" s="8"/>
    </row>
    <row r="82" spans="1:590" s="6" customFormat="1" ht="27" x14ac:dyDescent="0.3">
      <c r="A82" s="46"/>
      <c r="B82" s="95" t="s">
        <v>148</v>
      </c>
      <c r="C82" s="39"/>
      <c r="D82" s="39">
        <v>1</v>
      </c>
      <c r="E82" s="68">
        <f t="shared" si="8"/>
        <v>1</v>
      </c>
      <c r="F82" s="126"/>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c r="IS82" s="8"/>
      <c r="IT82" s="8"/>
      <c r="IU82" s="8"/>
      <c r="IV82" s="8"/>
      <c r="IW82" s="8"/>
      <c r="IX82" s="8"/>
      <c r="IY82" s="8"/>
      <c r="IZ82" s="8"/>
      <c r="JA82" s="8"/>
      <c r="JB82" s="8"/>
      <c r="JC82" s="8"/>
      <c r="JD82" s="8"/>
      <c r="JE82" s="8"/>
      <c r="JF82" s="8"/>
      <c r="JG82" s="8"/>
      <c r="JH82" s="8"/>
      <c r="JI82" s="8"/>
      <c r="JJ82" s="8"/>
      <c r="JK82" s="8"/>
      <c r="JL82" s="8"/>
      <c r="JM82" s="8"/>
      <c r="JN82" s="8"/>
      <c r="JO82" s="8"/>
      <c r="JP82" s="8"/>
      <c r="JQ82" s="8"/>
      <c r="JR82" s="8"/>
      <c r="JS82" s="8"/>
      <c r="JT82" s="8"/>
      <c r="JU82" s="8"/>
      <c r="JV82" s="8"/>
      <c r="JW82" s="8"/>
      <c r="JX82" s="8"/>
      <c r="JY82" s="8"/>
      <c r="JZ82" s="8"/>
      <c r="KA82" s="8"/>
      <c r="KB82" s="8"/>
      <c r="KC82" s="8"/>
      <c r="KD82" s="8"/>
      <c r="KE82" s="8"/>
      <c r="KF82" s="8"/>
      <c r="KG82" s="8"/>
      <c r="KH82" s="8"/>
      <c r="KI82" s="8"/>
      <c r="KJ82" s="8"/>
      <c r="KK82" s="8"/>
      <c r="KL82" s="8"/>
      <c r="KM82" s="8"/>
      <c r="KN82" s="8"/>
      <c r="KO82" s="8"/>
      <c r="KP82" s="8"/>
      <c r="KQ82" s="8"/>
      <c r="KR82" s="8"/>
      <c r="KS82" s="8"/>
      <c r="KT82" s="8"/>
      <c r="KU82" s="8"/>
      <c r="KV82" s="8"/>
      <c r="KW82" s="8"/>
      <c r="KX82" s="8"/>
      <c r="KY82" s="8"/>
      <c r="KZ82" s="8"/>
      <c r="LA82" s="8"/>
      <c r="LB82" s="8"/>
      <c r="LC82" s="8"/>
      <c r="LD82" s="8"/>
      <c r="LE82" s="8"/>
      <c r="LF82" s="8"/>
      <c r="LG82" s="8"/>
      <c r="LH82" s="8"/>
      <c r="LI82" s="8"/>
      <c r="LJ82" s="8"/>
      <c r="LK82" s="8"/>
      <c r="LL82" s="8"/>
      <c r="LM82" s="8"/>
      <c r="LN82" s="8"/>
      <c r="LO82" s="8"/>
      <c r="LP82" s="8"/>
      <c r="LQ82" s="8"/>
      <c r="LR82" s="8"/>
      <c r="LS82" s="8"/>
      <c r="LT82" s="8"/>
      <c r="LU82" s="8"/>
      <c r="LV82" s="8"/>
      <c r="LW82" s="8"/>
      <c r="LX82" s="8"/>
      <c r="LY82" s="8"/>
      <c r="LZ82" s="8"/>
      <c r="MA82" s="8"/>
      <c r="MB82" s="8"/>
      <c r="MC82" s="8"/>
      <c r="MD82" s="8"/>
      <c r="ME82" s="8"/>
      <c r="MF82" s="8"/>
      <c r="MG82" s="8"/>
      <c r="MH82" s="8"/>
      <c r="MI82" s="8"/>
      <c r="MJ82" s="8"/>
      <c r="MK82" s="8"/>
      <c r="ML82" s="8"/>
      <c r="MM82" s="8"/>
      <c r="MN82" s="8"/>
      <c r="MO82" s="8"/>
      <c r="MP82" s="8"/>
      <c r="MQ82" s="8"/>
      <c r="MR82" s="8"/>
      <c r="MS82" s="8"/>
      <c r="MT82" s="8"/>
      <c r="MU82" s="8"/>
      <c r="MV82" s="8"/>
      <c r="MW82" s="8"/>
      <c r="MX82" s="8"/>
      <c r="MY82" s="8"/>
      <c r="MZ82" s="8"/>
      <c r="NA82" s="8"/>
      <c r="NB82" s="8"/>
      <c r="NC82" s="8"/>
      <c r="ND82" s="8"/>
      <c r="NE82" s="8"/>
      <c r="NF82" s="8"/>
      <c r="NG82" s="8"/>
      <c r="NH82" s="8"/>
      <c r="NI82" s="8"/>
      <c r="NJ82" s="8"/>
      <c r="NK82" s="8"/>
      <c r="NL82" s="8"/>
      <c r="NM82" s="8"/>
      <c r="NN82" s="8"/>
      <c r="NO82" s="8"/>
      <c r="NP82" s="8"/>
      <c r="NQ82" s="8"/>
      <c r="NR82" s="8"/>
      <c r="NS82" s="8"/>
      <c r="NT82" s="8"/>
      <c r="NU82" s="8"/>
      <c r="NV82" s="8"/>
      <c r="NW82" s="8"/>
      <c r="NX82" s="8"/>
      <c r="NY82" s="8"/>
      <c r="NZ82" s="8"/>
      <c r="OA82" s="8"/>
      <c r="OB82" s="8"/>
      <c r="OC82" s="8"/>
      <c r="OD82" s="8"/>
      <c r="OE82" s="8"/>
      <c r="OF82" s="8"/>
      <c r="OG82" s="8"/>
      <c r="OH82" s="8"/>
      <c r="OI82" s="8"/>
      <c r="OJ82" s="8"/>
      <c r="OK82" s="8"/>
      <c r="OL82" s="8"/>
      <c r="OM82" s="8"/>
      <c r="ON82" s="8"/>
      <c r="OO82" s="8"/>
      <c r="OP82" s="8"/>
      <c r="OQ82" s="8"/>
      <c r="OR82" s="8"/>
      <c r="OS82" s="8"/>
      <c r="OT82" s="8"/>
      <c r="OU82" s="8"/>
      <c r="OV82" s="8"/>
      <c r="OW82" s="8"/>
      <c r="OX82" s="8"/>
      <c r="OY82" s="8"/>
      <c r="OZ82" s="8"/>
      <c r="PA82" s="8"/>
      <c r="PB82" s="8"/>
      <c r="PC82" s="8"/>
      <c r="PD82" s="8"/>
      <c r="PE82" s="8"/>
      <c r="PF82" s="8"/>
      <c r="PG82" s="8"/>
      <c r="PH82" s="8"/>
      <c r="PI82" s="8"/>
      <c r="PJ82" s="8"/>
      <c r="PK82" s="8"/>
      <c r="PL82" s="8"/>
      <c r="PM82" s="8"/>
      <c r="PN82" s="8"/>
      <c r="PO82" s="8"/>
      <c r="PP82" s="8"/>
      <c r="PQ82" s="8"/>
      <c r="PR82" s="8"/>
      <c r="PS82" s="8"/>
      <c r="PT82" s="8"/>
      <c r="PU82" s="8"/>
      <c r="PV82" s="8"/>
      <c r="PW82" s="8"/>
      <c r="PX82" s="8"/>
      <c r="PY82" s="8"/>
      <c r="PZ82" s="8"/>
      <c r="QA82" s="8"/>
      <c r="QB82" s="8"/>
      <c r="QC82" s="8"/>
      <c r="QD82" s="8"/>
      <c r="QE82" s="8"/>
      <c r="QF82" s="8"/>
      <c r="QG82" s="8"/>
      <c r="QH82" s="8"/>
      <c r="QI82" s="8"/>
      <c r="QJ82" s="8"/>
      <c r="QK82" s="8"/>
      <c r="QL82" s="8"/>
      <c r="QM82" s="8"/>
      <c r="QN82" s="8"/>
      <c r="QO82" s="8"/>
      <c r="QP82" s="8"/>
      <c r="QQ82" s="8"/>
      <c r="QR82" s="8"/>
      <c r="QS82" s="8"/>
      <c r="QT82" s="8"/>
      <c r="QU82" s="8"/>
      <c r="QV82" s="8"/>
      <c r="QW82" s="8"/>
      <c r="QX82" s="8"/>
      <c r="QY82" s="8"/>
      <c r="QZ82" s="8"/>
      <c r="RA82" s="8"/>
      <c r="RB82" s="8"/>
      <c r="RC82" s="8"/>
      <c r="RD82" s="8"/>
      <c r="RE82" s="8"/>
      <c r="RF82" s="8"/>
      <c r="RG82" s="8"/>
      <c r="RH82" s="8"/>
      <c r="RI82" s="8"/>
      <c r="RJ82" s="8"/>
      <c r="RK82" s="8"/>
      <c r="RL82" s="8"/>
      <c r="RM82" s="8"/>
      <c r="RN82" s="8"/>
      <c r="RO82" s="8"/>
      <c r="RP82" s="8"/>
      <c r="RQ82" s="8"/>
      <c r="RR82" s="8"/>
      <c r="RS82" s="8"/>
      <c r="RT82" s="8"/>
      <c r="RU82" s="8"/>
      <c r="RV82" s="8"/>
      <c r="RW82" s="8"/>
      <c r="RX82" s="8"/>
      <c r="RY82" s="8"/>
      <c r="RZ82" s="8"/>
      <c r="SA82" s="8"/>
      <c r="SB82" s="8"/>
      <c r="SC82" s="8"/>
      <c r="SD82" s="8"/>
      <c r="SE82" s="8"/>
      <c r="SF82" s="8"/>
      <c r="SG82" s="8"/>
      <c r="SH82" s="8"/>
      <c r="SI82" s="8"/>
      <c r="SJ82" s="8"/>
      <c r="SK82" s="8"/>
      <c r="SL82" s="8"/>
      <c r="SM82" s="8"/>
      <c r="SN82" s="8"/>
      <c r="SO82" s="8"/>
      <c r="SP82" s="8"/>
      <c r="SQ82" s="8"/>
      <c r="SR82" s="8"/>
      <c r="SS82" s="8"/>
      <c r="ST82" s="8"/>
      <c r="SU82" s="8"/>
      <c r="SV82" s="8"/>
      <c r="SW82" s="8"/>
      <c r="SX82" s="8"/>
      <c r="SY82" s="8"/>
      <c r="SZ82" s="8"/>
      <c r="TA82" s="8"/>
      <c r="TB82" s="8"/>
      <c r="TC82" s="8"/>
      <c r="TD82" s="8"/>
      <c r="TE82" s="8"/>
      <c r="TF82" s="8"/>
      <c r="TG82" s="8"/>
      <c r="TH82" s="8"/>
      <c r="TI82" s="8"/>
      <c r="TJ82" s="8"/>
      <c r="TK82" s="8"/>
      <c r="TL82" s="8"/>
      <c r="TM82" s="8"/>
      <c r="TN82" s="8"/>
      <c r="TO82" s="8"/>
      <c r="TP82" s="8"/>
      <c r="TQ82" s="8"/>
      <c r="TR82" s="8"/>
      <c r="TS82" s="8"/>
      <c r="TT82" s="8"/>
      <c r="TU82" s="8"/>
      <c r="TV82" s="8"/>
      <c r="TW82" s="8"/>
      <c r="TX82" s="8"/>
      <c r="TY82" s="8"/>
      <c r="TZ82" s="8"/>
      <c r="UA82" s="8"/>
      <c r="UB82" s="8"/>
      <c r="UC82" s="8"/>
      <c r="UD82" s="8"/>
      <c r="UE82" s="8"/>
      <c r="UF82" s="8"/>
      <c r="UG82" s="8"/>
      <c r="UH82" s="8"/>
      <c r="UI82" s="8"/>
      <c r="UJ82" s="8"/>
      <c r="UK82" s="8"/>
      <c r="UL82" s="8"/>
      <c r="UM82" s="8"/>
      <c r="UN82" s="8"/>
      <c r="UO82" s="8"/>
      <c r="UP82" s="8"/>
      <c r="UQ82" s="8"/>
      <c r="UR82" s="8"/>
      <c r="US82" s="8"/>
      <c r="UT82" s="8"/>
      <c r="UU82" s="8"/>
      <c r="UV82" s="8"/>
      <c r="UW82" s="8"/>
      <c r="UX82" s="8"/>
      <c r="UY82" s="8"/>
      <c r="UZ82" s="8"/>
      <c r="VA82" s="8"/>
      <c r="VB82" s="8"/>
      <c r="VC82" s="8"/>
      <c r="VD82" s="8"/>
      <c r="VE82" s="8"/>
      <c r="VF82" s="8"/>
      <c r="VG82" s="8"/>
      <c r="VH82" s="8"/>
      <c r="VI82" s="8"/>
      <c r="VJ82" s="8"/>
      <c r="VK82" s="8"/>
      <c r="VL82" s="8"/>
      <c r="VM82" s="8"/>
      <c r="VN82" s="8"/>
      <c r="VO82" s="8"/>
      <c r="VP82" s="8"/>
      <c r="VQ82" s="8"/>
      <c r="VR82" s="8"/>
    </row>
    <row r="83" spans="1:590" s="6" customFormat="1" ht="16.5" x14ac:dyDescent="0.3">
      <c r="A83" s="46"/>
      <c r="B83" s="95" t="s">
        <v>150</v>
      </c>
      <c r="C83" s="39"/>
      <c r="D83" s="39">
        <v>1</v>
      </c>
      <c r="E83" s="68">
        <f t="shared" si="8"/>
        <v>1</v>
      </c>
      <c r="F83" s="126"/>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c r="IS83" s="8"/>
      <c r="IT83" s="8"/>
      <c r="IU83" s="8"/>
      <c r="IV83" s="8"/>
      <c r="IW83" s="8"/>
      <c r="IX83" s="8"/>
      <c r="IY83" s="8"/>
      <c r="IZ83" s="8"/>
      <c r="JA83" s="8"/>
      <c r="JB83" s="8"/>
      <c r="JC83" s="8"/>
      <c r="JD83" s="8"/>
      <c r="JE83" s="8"/>
      <c r="JF83" s="8"/>
      <c r="JG83" s="8"/>
      <c r="JH83" s="8"/>
      <c r="JI83" s="8"/>
      <c r="JJ83" s="8"/>
      <c r="JK83" s="8"/>
      <c r="JL83" s="8"/>
      <c r="JM83" s="8"/>
      <c r="JN83" s="8"/>
      <c r="JO83" s="8"/>
      <c r="JP83" s="8"/>
      <c r="JQ83" s="8"/>
      <c r="JR83" s="8"/>
      <c r="JS83" s="8"/>
      <c r="JT83" s="8"/>
      <c r="JU83" s="8"/>
      <c r="JV83" s="8"/>
      <c r="JW83" s="8"/>
      <c r="JX83" s="8"/>
      <c r="JY83" s="8"/>
      <c r="JZ83" s="8"/>
      <c r="KA83" s="8"/>
      <c r="KB83" s="8"/>
      <c r="KC83" s="8"/>
      <c r="KD83" s="8"/>
      <c r="KE83" s="8"/>
      <c r="KF83" s="8"/>
      <c r="KG83" s="8"/>
      <c r="KH83" s="8"/>
      <c r="KI83" s="8"/>
      <c r="KJ83" s="8"/>
      <c r="KK83" s="8"/>
      <c r="KL83" s="8"/>
      <c r="KM83" s="8"/>
      <c r="KN83" s="8"/>
      <c r="KO83" s="8"/>
      <c r="KP83" s="8"/>
      <c r="KQ83" s="8"/>
      <c r="KR83" s="8"/>
      <c r="KS83" s="8"/>
      <c r="KT83" s="8"/>
      <c r="KU83" s="8"/>
      <c r="KV83" s="8"/>
      <c r="KW83" s="8"/>
      <c r="KX83" s="8"/>
      <c r="KY83" s="8"/>
      <c r="KZ83" s="8"/>
      <c r="LA83" s="8"/>
      <c r="LB83" s="8"/>
      <c r="LC83" s="8"/>
      <c r="LD83" s="8"/>
      <c r="LE83" s="8"/>
      <c r="LF83" s="8"/>
      <c r="LG83" s="8"/>
      <c r="LH83" s="8"/>
      <c r="LI83" s="8"/>
      <c r="LJ83" s="8"/>
      <c r="LK83" s="8"/>
      <c r="LL83" s="8"/>
      <c r="LM83" s="8"/>
      <c r="LN83" s="8"/>
      <c r="LO83" s="8"/>
      <c r="LP83" s="8"/>
      <c r="LQ83" s="8"/>
      <c r="LR83" s="8"/>
      <c r="LS83" s="8"/>
      <c r="LT83" s="8"/>
      <c r="LU83" s="8"/>
      <c r="LV83" s="8"/>
      <c r="LW83" s="8"/>
      <c r="LX83" s="8"/>
      <c r="LY83" s="8"/>
      <c r="LZ83" s="8"/>
      <c r="MA83" s="8"/>
      <c r="MB83" s="8"/>
      <c r="MC83" s="8"/>
      <c r="MD83" s="8"/>
      <c r="ME83" s="8"/>
      <c r="MF83" s="8"/>
      <c r="MG83" s="8"/>
      <c r="MH83" s="8"/>
      <c r="MI83" s="8"/>
      <c r="MJ83" s="8"/>
      <c r="MK83" s="8"/>
      <c r="ML83" s="8"/>
      <c r="MM83" s="8"/>
      <c r="MN83" s="8"/>
      <c r="MO83" s="8"/>
      <c r="MP83" s="8"/>
      <c r="MQ83" s="8"/>
      <c r="MR83" s="8"/>
      <c r="MS83" s="8"/>
      <c r="MT83" s="8"/>
      <c r="MU83" s="8"/>
      <c r="MV83" s="8"/>
      <c r="MW83" s="8"/>
      <c r="MX83" s="8"/>
      <c r="MY83" s="8"/>
      <c r="MZ83" s="8"/>
      <c r="NA83" s="8"/>
      <c r="NB83" s="8"/>
      <c r="NC83" s="8"/>
      <c r="ND83" s="8"/>
      <c r="NE83" s="8"/>
      <c r="NF83" s="8"/>
      <c r="NG83" s="8"/>
      <c r="NH83" s="8"/>
      <c r="NI83" s="8"/>
      <c r="NJ83" s="8"/>
      <c r="NK83" s="8"/>
      <c r="NL83" s="8"/>
      <c r="NM83" s="8"/>
      <c r="NN83" s="8"/>
      <c r="NO83" s="8"/>
      <c r="NP83" s="8"/>
      <c r="NQ83" s="8"/>
      <c r="NR83" s="8"/>
      <c r="NS83" s="8"/>
      <c r="NT83" s="8"/>
      <c r="NU83" s="8"/>
      <c r="NV83" s="8"/>
      <c r="NW83" s="8"/>
      <c r="NX83" s="8"/>
      <c r="NY83" s="8"/>
      <c r="NZ83" s="8"/>
      <c r="OA83" s="8"/>
      <c r="OB83" s="8"/>
      <c r="OC83" s="8"/>
      <c r="OD83" s="8"/>
      <c r="OE83" s="8"/>
      <c r="OF83" s="8"/>
      <c r="OG83" s="8"/>
      <c r="OH83" s="8"/>
      <c r="OI83" s="8"/>
      <c r="OJ83" s="8"/>
      <c r="OK83" s="8"/>
      <c r="OL83" s="8"/>
      <c r="OM83" s="8"/>
      <c r="ON83" s="8"/>
      <c r="OO83" s="8"/>
      <c r="OP83" s="8"/>
      <c r="OQ83" s="8"/>
      <c r="OR83" s="8"/>
      <c r="OS83" s="8"/>
      <c r="OT83" s="8"/>
      <c r="OU83" s="8"/>
      <c r="OV83" s="8"/>
      <c r="OW83" s="8"/>
      <c r="OX83" s="8"/>
      <c r="OY83" s="8"/>
      <c r="OZ83" s="8"/>
      <c r="PA83" s="8"/>
      <c r="PB83" s="8"/>
      <c r="PC83" s="8"/>
      <c r="PD83" s="8"/>
      <c r="PE83" s="8"/>
      <c r="PF83" s="8"/>
      <c r="PG83" s="8"/>
      <c r="PH83" s="8"/>
      <c r="PI83" s="8"/>
      <c r="PJ83" s="8"/>
      <c r="PK83" s="8"/>
      <c r="PL83" s="8"/>
      <c r="PM83" s="8"/>
      <c r="PN83" s="8"/>
      <c r="PO83" s="8"/>
      <c r="PP83" s="8"/>
      <c r="PQ83" s="8"/>
      <c r="PR83" s="8"/>
      <c r="PS83" s="8"/>
      <c r="PT83" s="8"/>
      <c r="PU83" s="8"/>
      <c r="PV83" s="8"/>
      <c r="PW83" s="8"/>
      <c r="PX83" s="8"/>
      <c r="PY83" s="8"/>
      <c r="PZ83" s="8"/>
      <c r="QA83" s="8"/>
      <c r="QB83" s="8"/>
      <c r="QC83" s="8"/>
      <c r="QD83" s="8"/>
      <c r="QE83" s="8"/>
      <c r="QF83" s="8"/>
      <c r="QG83" s="8"/>
      <c r="QH83" s="8"/>
      <c r="QI83" s="8"/>
      <c r="QJ83" s="8"/>
      <c r="QK83" s="8"/>
      <c r="QL83" s="8"/>
      <c r="QM83" s="8"/>
      <c r="QN83" s="8"/>
      <c r="QO83" s="8"/>
      <c r="QP83" s="8"/>
      <c r="QQ83" s="8"/>
      <c r="QR83" s="8"/>
      <c r="QS83" s="8"/>
      <c r="QT83" s="8"/>
      <c r="QU83" s="8"/>
      <c r="QV83" s="8"/>
      <c r="QW83" s="8"/>
      <c r="QX83" s="8"/>
      <c r="QY83" s="8"/>
      <c r="QZ83" s="8"/>
      <c r="RA83" s="8"/>
      <c r="RB83" s="8"/>
      <c r="RC83" s="8"/>
      <c r="RD83" s="8"/>
      <c r="RE83" s="8"/>
      <c r="RF83" s="8"/>
      <c r="RG83" s="8"/>
      <c r="RH83" s="8"/>
      <c r="RI83" s="8"/>
      <c r="RJ83" s="8"/>
      <c r="RK83" s="8"/>
      <c r="RL83" s="8"/>
      <c r="RM83" s="8"/>
      <c r="RN83" s="8"/>
      <c r="RO83" s="8"/>
      <c r="RP83" s="8"/>
      <c r="RQ83" s="8"/>
      <c r="RR83" s="8"/>
      <c r="RS83" s="8"/>
      <c r="RT83" s="8"/>
      <c r="RU83" s="8"/>
      <c r="RV83" s="8"/>
      <c r="RW83" s="8"/>
      <c r="RX83" s="8"/>
      <c r="RY83" s="8"/>
      <c r="RZ83" s="8"/>
      <c r="SA83" s="8"/>
      <c r="SB83" s="8"/>
      <c r="SC83" s="8"/>
      <c r="SD83" s="8"/>
      <c r="SE83" s="8"/>
      <c r="SF83" s="8"/>
      <c r="SG83" s="8"/>
      <c r="SH83" s="8"/>
      <c r="SI83" s="8"/>
      <c r="SJ83" s="8"/>
      <c r="SK83" s="8"/>
      <c r="SL83" s="8"/>
      <c r="SM83" s="8"/>
      <c r="SN83" s="8"/>
      <c r="SO83" s="8"/>
      <c r="SP83" s="8"/>
      <c r="SQ83" s="8"/>
      <c r="SR83" s="8"/>
      <c r="SS83" s="8"/>
      <c r="ST83" s="8"/>
      <c r="SU83" s="8"/>
      <c r="SV83" s="8"/>
      <c r="SW83" s="8"/>
      <c r="SX83" s="8"/>
      <c r="SY83" s="8"/>
      <c r="SZ83" s="8"/>
      <c r="TA83" s="8"/>
      <c r="TB83" s="8"/>
      <c r="TC83" s="8"/>
      <c r="TD83" s="8"/>
      <c r="TE83" s="8"/>
      <c r="TF83" s="8"/>
      <c r="TG83" s="8"/>
      <c r="TH83" s="8"/>
      <c r="TI83" s="8"/>
      <c r="TJ83" s="8"/>
      <c r="TK83" s="8"/>
      <c r="TL83" s="8"/>
      <c r="TM83" s="8"/>
      <c r="TN83" s="8"/>
      <c r="TO83" s="8"/>
      <c r="TP83" s="8"/>
      <c r="TQ83" s="8"/>
      <c r="TR83" s="8"/>
      <c r="TS83" s="8"/>
      <c r="TT83" s="8"/>
      <c r="TU83" s="8"/>
      <c r="TV83" s="8"/>
      <c r="TW83" s="8"/>
      <c r="TX83" s="8"/>
      <c r="TY83" s="8"/>
      <c r="TZ83" s="8"/>
      <c r="UA83" s="8"/>
      <c r="UB83" s="8"/>
      <c r="UC83" s="8"/>
      <c r="UD83" s="8"/>
      <c r="UE83" s="8"/>
      <c r="UF83" s="8"/>
      <c r="UG83" s="8"/>
      <c r="UH83" s="8"/>
      <c r="UI83" s="8"/>
      <c r="UJ83" s="8"/>
      <c r="UK83" s="8"/>
      <c r="UL83" s="8"/>
      <c r="UM83" s="8"/>
      <c r="UN83" s="8"/>
      <c r="UO83" s="8"/>
      <c r="UP83" s="8"/>
      <c r="UQ83" s="8"/>
      <c r="UR83" s="8"/>
      <c r="US83" s="8"/>
      <c r="UT83" s="8"/>
      <c r="UU83" s="8"/>
      <c r="UV83" s="8"/>
      <c r="UW83" s="8"/>
      <c r="UX83" s="8"/>
      <c r="UY83" s="8"/>
      <c r="UZ83" s="8"/>
      <c r="VA83" s="8"/>
      <c r="VB83" s="8"/>
      <c r="VC83" s="8"/>
      <c r="VD83" s="8"/>
      <c r="VE83" s="8"/>
      <c r="VF83" s="8"/>
      <c r="VG83" s="8"/>
      <c r="VH83" s="8"/>
      <c r="VI83" s="8"/>
      <c r="VJ83" s="8"/>
      <c r="VK83" s="8"/>
      <c r="VL83" s="8"/>
      <c r="VM83" s="8"/>
      <c r="VN83" s="8"/>
      <c r="VO83" s="8"/>
      <c r="VP83" s="8"/>
      <c r="VQ83" s="8"/>
      <c r="VR83" s="8"/>
    </row>
    <row r="84" spans="1:590" s="6" customFormat="1" ht="27" customHeight="1" x14ac:dyDescent="0.3">
      <c r="A84" s="98" t="s">
        <v>63</v>
      </c>
      <c r="B84" s="88" t="s">
        <v>149</v>
      </c>
      <c r="C84" s="47">
        <v>1</v>
      </c>
      <c r="D84" s="47"/>
      <c r="E84" s="76">
        <f t="shared" ref="E84" si="9">COUNT(C84:D84)</f>
        <v>1</v>
      </c>
      <c r="F84" s="130" t="s">
        <v>171</v>
      </c>
      <c r="G84" s="9"/>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c r="IS84" s="8"/>
      <c r="IT84" s="8"/>
      <c r="IU84" s="8"/>
      <c r="IV84" s="8"/>
      <c r="IW84" s="8"/>
      <c r="IX84" s="8"/>
      <c r="IY84" s="8"/>
      <c r="IZ84" s="8"/>
      <c r="JA84" s="8"/>
      <c r="JB84" s="8"/>
      <c r="JC84" s="8"/>
      <c r="JD84" s="8"/>
      <c r="JE84" s="8"/>
      <c r="JF84" s="8"/>
      <c r="JG84" s="8"/>
      <c r="JH84" s="8"/>
      <c r="JI84" s="8"/>
      <c r="JJ84" s="8"/>
      <c r="JK84" s="8"/>
      <c r="JL84" s="8"/>
      <c r="JM84" s="8"/>
      <c r="JN84" s="8"/>
      <c r="JO84" s="8"/>
      <c r="JP84" s="8"/>
      <c r="JQ84" s="8"/>
      <c r="JR84" s="8"/>
      <c r="JS84" s="8"/>
      <c r="JT84" s="8"/>
      <c r="JU84" s="8"/>
      <c r="JV84" s="8"/>
      <c r="JW84" s="8"/>
      <c r="JX84" s="8"/>
      <c r="JY84" s="8"/>
      <c r="JZ84" s="8"/>
      <c r="KA84" s="8"/>
      <c r="KB84" s="8"/>
      <c r="KC84" s="8"/>
      <c r="KD84" s="8"/>
      <c r="KE84" s="8"/>
      <c r="KF84" s="8"/>
      <c r="KG84" s="8"/>
      <c r="KH84" s="8"/>
      <c r="KI84" s="8"/>
      <c r="KJ84" s="8"/>
      <c r="KK84" s="8"/>
      <c r="KL84" s="8"/>
      <c r="KM84" s="8"/>
      <c r="KN84" s="8"/>
      <c r="KO84" s="8"/>
      <c r="KP84" s="8"/>
      <c r="KQ84" s="8"/>
      <c r="KR84" s="8"/>
      <c r="KS84" s="8"/>
      <c r="KT84" s="8"/>
      <c r="KU84" s="8"/>
      <c r="KV84" s="8"/>
      <c r="KW84" s="8"/>
      <c r="KX84" s="8"/>
      <c r="KY84" s="8"/>
      <c r="KZ84" s="8"/>
      <c r="LA84" s="8"/>
      <c r="LB84" s="8"/>
      <c r="LC84" s="8"/>
      <c r="LD84" s="8"/>
      <c r="LE84" s="8"/>
      <c r="LF84" s="8"/>
      <c r="LG84" s="8"/>
      <c r="LH84" s="8"/>
      <c r="LI84" s="8"/>
      <c r="LJ84" s="8"/>
      <c r="LK84" s="8"/>
      <c r="LL84" s="8"/>
      <c r="LM84" s="8"/>
      <c r="LN84" s="8"/>
      <c r="LO84" s="8"/>
      <c r="LP84" s="8"/>
      <c r="LQ84" s="8"/>
      <c r="LR84" s="8"/>
      <c r="LS84" s="8"/>
      <c r="LT84" s="8"/>
      <c r="LU84" s="8"/>
      <c r="LV84" s="8"/>
      <c r="LW84" s="8"/>
      <c r="LX84" s="8"/>
      <c r="LY84" s="8"/>
      <c r="LZ84" s="8"/>
      <c r="MA84" s="8"/>
      <c r="MB84" s="8"/>
      <c r="MC84" s="8"/>
      <c r="MD84" s="8"/>
      <c r="ME84" s="8"/>
      <c r="MF84" s="8"/>
      <c r="MG84" s="8"/>
      <c r="MH84" s="8"/>
      <c r="MI84" s="8"/>
      <c r="MJ84" s="8"/>
      <c r="MK84" s="8"/>
      <c r="ML84" s="8"/>
      <c r="MM84" s="8"/>
      <c r="MN84" s="8"/>
      <c r="MO84" s="8"/>
      <c r="MP84" s="8"/>
      <c r="MQ84" s="8"/>
      <c r="MR84" s="8"/>
      <c r="MS84" s="8"/>
      <c r="MT84" s="8"/>
      <c r="MU84" s="8"/>
      <c r="MV84" s="8"/>
      <c r="MW84" s="8"/>
      <c r="MX84" s="8"/>
      <c r="MY84" s="8"/>
      <c r="MZ84" s="8"/>
      <c r="NA84" s="8"/>
      <c r="NB84" s="8"/>
      <c r="NC84" s="8"/>
      <c r="ND84" s="8"/>
      <c r="NE84" s="8"/>
      <c r="NF84" s="8"/>
      <c r="NG84" s="8"/>
      <c r="NH84" s="8"/>
      <c r="NI84" s="8"/>
      <c r="NJ84" s="8"/>
      <c r="NK84" s="8"/>
      <c r="NL84" s="8"/>
      <c r="NM84" s="8"/>
      <c r="NN84" s="8"/>
      <c r="NO84" s="8"/>
      <c r="NP84" s="8"/>
      <c r="NQ84" s="8"/>
      <c r="NR84" s="8"/>
      <c r="NS84" s="8"/>
      <c r="NT84" s="8"/>
      <c r="NU84" s="8"/>
      <c r="NV84" s="8"/>
      <c r="NW84" s="8"/>
      <c r="NX84" s="8"/>
      <c r="NY84" s="8"/>
      <c r="NZ84" s="8"/>
      <c r="OA84" s="8"/>
      <c r="OB84" s="8"/>
      <c r="OC84" s="8"/>
      <c r="OD84" s="8"/>
      <c r="OE84" s="8"/>
      <c r="OF84" s="8"/>
      <c r="OG84" s="8"/>
      <c r="OH84" s="8"/>
      <c r="OI84" s="8"/>
      <c r="OJ84" s="8"/>
      <c r="OK84" s="8"/>
      <c r="OL84" s="8"/>
      <c r="OM84" s="8"/>
      <c r="ON84" s="8"/>
      <c r="OO84" s="8"/>
      <c r="OP84" s="8"/>
      <c r="OQ84" s="8"/>
      <c r="OR84" s="8"/>
      <c r="OS84" s="8"/>
      <c r="OT84" s="8"/>
      <c r="OU84" s="8"/>
      <c r="OV84" s="8"/>
      <c r="OW84" s="8"/>
      <c r="OX84" s="8"/>
      <c r="OY84" s="8"/>
      <c r="OZ84" s="8"/>
      <c r="PA84" s="8"/>
      <c r="PB84" s="8"/>
      <c r="PC84" s="8"/>
      <c r="PD84" s="8"/>
      <c r="PE84" s="8"/>
      <c r="PF84" s="8"/>
      <c r="PG84" s="8"/>
      <c r="PH84" s="8"/>
      <c r="PI84" s="8"/>
      <c r="PJ84" s="8"/>
      <c r="PK84" s="8"/>
      <c r="PL84" s="8"/>
      <c r="PM84" s="8"/>
      <c r="PN84" s="8"/>
      <c r="PO84" s="8"/>
      <c r="PP84" s="8"/>
      <c r="PQ84" s="8"/>
      <c r="PR84" s="8"/>
      <c r="PS84" s="8"/>
      <c r="PT84" s="8"/>
      <c r="PU84" s="8"/>
      <c r="PV84" s="8"/>
      <c r="PW84" s="8"/>
      <c r="PX84" s="8"/>
      <c r="PY84" s="8"/>
      <c r="PZ84" s="8"/>
      <c r="QA84" s="8"/>
      <c r="QB84" s="8"/>
      <c r="QC84" s="8"/>
      <c r="QD84" s="8"/>
      <c r="QE84" s="8"/>
      <c r="QF84" s="8"/>
      <c r="QG84" s="8"/>
      <c r="QH84" s="8"/>
      <c r="QI84" s="8"/>
      <c r="QJ84" s="8"/>
      <c r="QK84" s="8"/>
      <c r="QL84" s="8"/>
      <c r="QM84" s="8"/>
      <c r="QN84" s="8"/>
      <c r="QO84" s="8"/>
      <c r="QP84" s="8"/>
      <c r="QQ84" s="8"/>
      <c r="QR84" s="8"/>
      <c r="QS84" s="8"/>
      <c r="QT84" s="8"/>
      <c r="QU84" s="8"/>
      <c r="QV84" s="8"/>
      <c r="QW84" s="8"/>
      <c r="QX84" s="8"/>
      <c r="QY84" s="8"/>
      <c r="QZ84" s="8"/>
      <c r="RA84" s="8"/>
      <c r="RB84" s="8"/>
      <c r="RC84" s="8"/>
      <c r="RD84" s="8"/>
      <c r="RE84" s="8"/>
      <c r="RF84" s="8"/>
      <c r="RG84" s="8"/>
      <c r="RH84" s="8"/>
      <c r="RI84" s="8"/>
      <c r="RJ84" s="8"/>
      <c r="RK84" s="8"/>
      <c r="RL84" s="8"/>
      <c r="RM84" s="8"/>
      <c r="RN84" s="8"/>
      <c r="RO84" s="8"/>
      <c r="RP84" s="8"/>
      <c r="RQ84" s="8"/>
      <c r="RR84" s="8"/>
      <c r="RS84" s="8"/>
      <c r="RT84" s="8"/>
      <c r="RU84" s="8"/>
      <c r="RV84" s="8"/>
      <c r="RW84" s="8"/>
      <c r="RX84" s="8"/>
      <c r="RY84" s="8"/>
      <c r="RZ84" s="8"/>
      <c r="SA84" s="8"/>
      <c r="SB84" s="8"/>
      <c r="SC84" s="8"/>
      <c r="SD84" s="8"/>
      <c r="SE84" s="8"/>
      <c r="SF84" s="8"/>
      <c r="SG84" s="8"/>
      <c r="SH84" s="8"/>
      <c r="SI84" s="8"/>
      <c r="SJ84" s="8"/>
      <c r="SK84" s="8"/>
      <c r="SL84" s="8"/>
      <c r="SM84" s="8"/>
      <c r="SN84" s="8"/>
      <c r="SO84" s="8"/>
      <c r="SP84" s="8"/>
      <c r="SQ84" s="8"/>
      <c r="SR84" s="8"/>
      <c r="SS84" s="8"/>
      <c r="ST84" s="8"/>
      <c r="SU84" s="8"/>
      <c r="SV84" s="8"/>
      <c r="SW84" s="8"/>
      <c r="SX84" s="8"/>
      <c r="SY84" s="8"/>
      <c r="SZ84" s="8"/>
      <c r="TA84" s="8"/>
      <c r="TB84" s="8"/>
      <c r="TC84" s="8"/>
      <c r="TD84" s="8"/>
      <c r="TE84" s="8"/>
      <c r="TF84" s="8"/>
      <c r="TG84" s="8"/>
      <c r="TH84" s="8"/>
      <c r="TI84" s="8"/>
      <c r="TJ84" s="8"/>
      <c r="TK84" s="8"/>
      <c r="TL84" s="8"/>
      <c r="TM84" s="8"/>
      <c r="TN84" s="8"/>
      <c r="TO84" s="8"/>
      <c r="TP84" s="8"/>
      <c r="TQ84" s="8"/>
      <c r="TR84" s="8"/>
      <c r="TS84" s="8"/>
      <c r="TT84" s="8"/>
      <c r="TU84" s="8"/>
      <c r="TV84" s="8"/>
      <c r="TW84" s="8"/>
      <c r="TX84" s="8"/>
      <c r="TY84" s="8"/>
      <c r="TZ84" s="8"/>
      <c r="UA84" s="8"/>
      <c r="UB84" s="8"/>
      <c r="UC84" s="8"/>
      <c r="UD84" s="8"/>
      <c r="UE84" s="8"/>
      <c r="UF84" s="8"/>
      <c r="UG84" s="8"/>
      <c r="UH84" s="8"/>
      <c r="UI84" s="8"/>
      <c r="UJ84" s="8"/>
      <c r="UK84" s="8"/>
      <c r="UL84" s="8"/>
      <c r="UM84" s="8"/>
      <c r="UN84" s="8"/>
      <c r="UO84" s="8"/>
      <c r="UP84" s="8"/>
      <c r="UQ84" s="8"/>
      <c r="UR84" s="8"/>
      <c r="US84" s="8"/>
      <c r="UT84" s="8"/>
      <c r="UU84" s="8"/>
      <c r="UV84" s="8"/>
      <c r="UW84" s="8"/>
      <c r="UX84" s="8"/>
      <c r="UY84" s="8"/>
      <c r="UZ84" s="8"/>
      <c r="VA84" s="8"/>
      <c r="VB84" s="8"/>
      <c r="VC84" s="8"/>
      <c r="VD84" s="8"/>
      <c r="VE84" s="8"/>
      <c r="VF84" s="8"/>
      <c r="VG84" s="8"/>
      <c r="VH84" s="8"/>
      <c r="VI84" s="8"/>
      <c r="VJ84" s="8"/>
      <c r="VK84" s="8"/>
      <c r="VL84" s="8"/>
      <c r="VM84" s="8"/>
      <c r="VN84" s="8"/>
      <c r="VO84" s="8"/>
      <c r="VP84" s="8"/>
      <c r="VQ84" s="8"/>
      <c r="VR84" s="8"/>
    </row>
    <row r="85" spans="1:590" s="6" customFormat="1" ht="27" x14ac:dyDescent="0.3">
      <c r="A85" s="45"/>
      <c r="B85" s="88" t="s">
        <v>151</v>
      </c>
      <c r="C85" s="47"/>
      <c r="D85" s="47">
        <v>1</v>
      </c>
      <c r="E85" s="76">
        <v>1</v>
      </c>
      <c r="F85" s="131"/>
      <c r="G85" s="9"/>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c r="IS85" s="8"/>
      <c r="IT85" s="8"/>
      <c r="IU85" s="8"/>
      <c r="IV85" s="8"/>
      <c r="IW85" s="8"/>
      <c r="IX85" s="8"/>
      <c r="IY85" s="8"/>
      <c r="IZ85" s="8"/>
      <c r="JA85" s="8"/>
      <c r="JB85" s="8"/>
      <c r="JC85" s="8"/>
      <c r="JD85" s="8"/>
      <c r="JE85" s="8"/>
      <c r="JF85" s="8"/>
      <c r="JG85" s="8"/>
      <c r="JH85" s="8"/>
      <c r="JI85" s="8"/>
      <c r="JJ85" s="8"/>
      <c r="JK85" s="8"/>
      <c r="JL85" s="8"/>
      <c r="JM85" s="8"/>
      <c r="JN85" s="8"/>
      <c r="JO85" s="8"/>
      <c r="JP85" s="8"/>
      <c r="JQ85" s="8"/>
      <c r="JR85" s="8"/>
      <c r="JS85" s="8"/>
      <c r="JT85" s="8"/>
      <c r="JU85" s="8"/>
      <c r="JV85" s="8"/>
      <c r="JW85" s="8"/>
      <c r="JX85" s="8"/>
      <c r="JY85" s="8"/>
      <c r="JZ85" s="8"/>
      <c r="KA85" s="8"/>
      <c r="KB85" s="8"/>
      <c r="KC85" s="8"/>
      <c r="KD85" s="8"/>
      <c r="KE85" s="8"/>
      <c r="KF85" s="8"/>
      <c r="KG85" s="8"/>
      <c r="KH85" s="8"/>
      <c r="KI85" s="8"/>
      <c r="KJ85" s="8"/>
      <c r="KK85" s="8"/>
      <c r="KL85" s="8"/>
      <c r="KM85" s="8"/>
      <c r="KN85" s="8"/>
      <c r="KO85" s="8"/>
      <c r="KP85" s="8"/>
      <c r="KQ85" s="8"/>
      <c r="KR85" s="8"/>
      <c r="KS85" s="8"/>
      <c r="KT85" s="8"/>
      <c r="KU85" s="8"/>
      <c r="KV85" s="8"/>
      <c r="KW85" s="8"/>
      <c r="KX85" s="8"/>
      <c r="KY85" s="8"/>
      <c r="KZ85" s="8"/>
      <c r="LA85" s="8"/>
      <c r="LB85" s="8"/>
      <c r="LC85" s="8"/>
      <c r="LD85" s="8"/>
      <c r="LE85" s="8"/>
      <c r="LF85" s="8"/>
      <c r="LG85" s="8"/>
      <c r="LH85" s="8"/>
      <c r="LI85" s="8"/>
      <c r="LJ85" s="8"/>
      <c r="LK85" s="8"/>
      <c r="LL85" s="8"/>
      <c r="LM85" s="8"/>
      <c r="LN85" s="8"/>
      <c r="LO85" s="8"/>
      <c r="LP85" s="8"/>
      <c r="LQ85" s="8"/>
      <c r="LR85" s="8"/>
      <c r="LS85" s="8"/>
      <c r="LT85" s="8"/>
      <c r="LU85" s="8"/>
      <c r="LV85" s="8"/>
      <c r="LW85" s="8"/>
      <c r="LX85" s="8"/>
      <c r="LY85" s="8"/>
      <c r="LZ85" s="8"/>
      <c r="MA85" s="8"/>
      <c r="MB85" s="8"/>
      <c r="MC85" s="8"/>
      <c r="MD85" s="8"/>
      <c r="ME85" s="8"/>
      <c r="MF85" s="8"/>
      <c r="MG85" s="8"/>
      <c r="MH85" s="8"/>
      <c r="MI85" s="8"/>
      <c r="MJ85" s="8"/>
      <c r="MK85" s="8"/>
      <c r="ML85" s="8"/>
      <c r="MM85" s="8"/>
      <c r="MN85" s="8"/>
      <c r="MO85" s="8"/>
      <c r="MP85" s="8"/>
      <c r="MQ85" s="8"/>
      <c r="MR85" s="8"/>
      <c r="MS85" s="8"/>
      <c r="MT85" s="8"/>
      <c r="MU85" s="8"/>
      <c r="MV85" s="8"/>
      <c r="MW85" s="8"/>
      <c r="MX85" s="8"/>
      <c r="MY85" s="8"/>
      <c r="MZ85" s="8"/>
      <c r="NA85" s="8"/>
      <c r="NB85" s="8"/>
      <c r="NC85" s="8"/>
      <c r="ND85" s="8"/>
      <c r="NE85" s="8"/>
      <c r="NF85" s="8"/>
      <c r="NG85" s="8"/>
      <c r="NH85" s="8"/>
      <c r="NI85" s="8"/>
      <c r="NJ85" s="8"/>
      <c r="NK85" s="8"/>
      <c r="NL85" s="8"/>
      <c r="NM85" s="8"/>
      <c r="NN85" s="8"/>
      <c r="NO85" s="8"/>
      <c r="NP85" s="8"/>
      <c r="NQ85" s="8"/>
      <c r="NR85" s="8"/>
      <c r="NS85" s="8"/>
      <c r="NT85" s="8"/>
      <c r="NU85" s="8"/>
      <c r="NV85" s="8"/>
      <c r="NW85" s="8"/>
      <c r="NX85" s="8"/>
      <c r="NY85" s="8"/>
      <c r="NZ85" s="8"/>
      <c r="OA85" s="8"/>
      <c r="OB85" s="8"/>
      <c r="OC85" s="8"/>
      <c r="OD85" s="8"/>
      <c r="OE85" s="8"/>
      <c r="OF85" s="8"/>
      <c r="OG85" s="8"/>
      <c r="OH85" s="8"/>
      <c r="OI85" s="8"/>
      <c r="OJ85" s="8"/>
      <c r="OK85" s="8"/>
      <c r="OL85" s="8"/>
      <c r="OM85" s="8"/>
      <c r="ON85" s="8"/>
      <c r="OO85" s="8"/>
      <c r="OP85" s="8"/>
      <c r="OQ85" s="8"/>
      <c r="OR85" s="8"/>
      <c r="OS85" s="8"/>
      <c r="OT85" s="8"/>
      <c r="OU85" s="8"/>
      <c r="OV85" s="8"/>
      <c r="OW85" s="8"/>
      <c r="OX85" s="8"/>
      <c r="OY85" s="8"/>
      <c r="OZ85" s="8"/>
      <c r="PA85" s="8"/>
      <c r="PB85" s="8"/>
      <c r="PC85" s="8"/>
      <c r="PD85" s="8"/>
      <c r="PE85" s="8"/>
      <c r="PF85" s="8"/>
      <c r="PG85" s="8"/>
      <c r="PH85" s="8"/>
      <c r="PI85" s="8"/>
      <c r="PJ85" s="8"/>
      <c r="PK85" s="8"/>
      <c r="PL85" s="8"/>
      <c r="PM85" s="8"/>
      <c r="PN85" s="8"/>
      <c r="PO85" s="8"/>
      <c r="PP85" s="8"/>
      <c r="PQ85" s="8"/>
      <c r="PR85" s="8"/>
      <c r="PS85" s="8"/>
      <c r="PT85" s="8"/>
      <c r="PU85" s="8"/>
      <c r="PV85" s="8"/>
      <c r="PW85" s="8"/>
      <c r="PX85" s="8"/>
      <c r="PY85" s="8"/>
      <c r="PZ85" s="8"/>
      <c r="QA85" s="8"/>
      <c r="QB85" s="8"/>
      <c r="QC85" s="8"/>
      <c r="QD85" s="8"/>
      <c r="QE85" s="8"/>
      <c r="QF85" s="8"/>
      <c r="QG85" s="8"/>
      <c r="QH85" s="8"/>
      <c r="QI85" s="8"/>
      <c r="QJ85" s="8"/>
      <c r="QK85" s="8"/>
      <c r="QL85" s="8"/>
      <c r="QM85" s="8"/>
      <c r="QN85" s="8"/>
      <c r="QO85" s="8"/>
      <c r="QP85" s="8"/>
      <c r="QQ85" s="8"/>
      <c r="QR85" s="8"/>
      <c r="QS85" s="8"/>
      <c r="QT85" s="8"/>
      <c r="QU85" s="8"/>
      <c r="QV85" s="8"/>
      <c r="QW85" s="8"/>
      <c r="QX85" s="8"/>
      <c r="QY85" s="8"/>
      <c r="QZ85" s="8"/>
      <c r="RA85" s="8"/>
      <c r="RB85" s="8"/>
      <c r="RC85" s="8"/>
      <c r="RD85" s="8"/>
      <c r="RE85" s="8"/>
      <c r="RF85" s="8"/>
      <c r="RG85" s="8"/>
      <c r="RH85" s="8"/>
      <c r="RI85" s="8"/>
      <c r="RJ85" s="8"/>
      <c r="RK85" s="8"/>
      <c r="RL85" s="8"/>
      <c r="RM85" s="8"/>
      <c r="RN85" s="8"/>
      <c r="RO85" s="8"/>
      <c r="RP85" s="8"/>
      <c r="RQ85" s="8"/>
      <c r="RR85" s="8"/>
      <c r="RS85" s="8"/>
      <c r="RT85" s="8"/>
      <c r="RU85" s="8"/>
      <c r="RV85" s="8"/>
      <c r="RW85" s="8"/>
      <c r="RX85" s="8"/>
      <c r="RY85" s="8"/>
      <c r="RZ85" s="8"/>
      <c r="SA85" s="8"/>
      <c r="SB85" s="8"/>
      <c r="SC85" s="8"/>
      <c r="SD85" s="8"/>
      <c r="SE85" s="8"/>
      <c r="SF85" s="8"/>
      <c r="SG85" s="8"/>
      <c r="SH85" s="8"/>
      <c r="SI85" s="8"/>
      <c r="SJ85" s="8"/>
      <c r="SK85" s="8"/>
      <c r="SL85" s="8"/>
      <c r="SM85" s="8"/>
      <c r="SN85" s="8"/>
      <c r="SO85" s="8"/>
      <c r="SP85" s="8"/>
      <c r="SQ85" s="8"/>
      <c r="SR85" s="8"/>
      <c r="SS85" s="8"/>
      <c r="ST85" s="8"/>
      <c r="SU85" s="8"/>
      <c r="SV85" s="8"/>
      <c r="SW85" s="8"/>
      <c r="SX85" s="8"/>
      <c r="SY85" s="8"/>
      <c r="SZ85" s="8"/>
      <c r="TA85" s="8"/>
      <c r="TB85" s="8"/>
      <c r="TC85" s="8"/>
      <c r="TD85" s="8"/>
      <c r="TE85" s="8"/>
      <c r="TF85" s="8"/>
      <c r="TG85" s="8"/>
      <c r="TH85" s="8"/>
      <c r="TI85" s="8"/>
      <c r="TJ85" s="8"/>
      <c r="TK85" s="8"/>
      <c r="TL85" s="8"/>
      <c r="TM85" s="8"/>
      <c r="TN85" s="8"/>
      <c r="TO85" s="8"/>
      <c r="TP85" s="8"/>
      <c r="TQ85" s="8"/>
      <c r="TR85" s="8"/>
      <c r="TS85" s="8"/>
      <c r="TT85" s="8"/>
      <c r="TU85" s="8"/>
      <c r="TV85" s="8"/>
      <c r="TW85" s="8"/>
      <c r="TX85" s="8"/>
      <c r="TY85" s="8"/>
      <c r="TZ85" s="8"/>
      <c r="UA85" s="8"/>
      <c r="UB85" s="8"/>
      <c r="UC85" s="8"/>
      <c r="UD85" s="8"/>
      <c r="UE85" s="8"/>
      <c r="UF85" s="8"/>
      <c r="UG85" s="8"/>
      <c r="UH85" s="8"/>
      <c r="UI85" s="8"/>
      <c r="UJ85" s="8"/>
      <c r="UK85" s="8"/>
      <c r="UL85" s="8"/>
      <c r="UM85" s="8"/>
      <c r="UN85" s="8"/>
      <c r="UO85" s="8"/>
      <c r="UP85" s="8"/>
      <c r="UQ85" s="8"/>
      <c r="UR85" s="8"/>
      <c r="US85" s="8"/>
      <c r="UT85" s="8"/>
      <c r="UU85" s="8"/>
      <c r="UV85" s="8"/>
      <c r="UW85" s="8"/>
      <c r="UX85" s="8"/>
      <c r="UY85" s="8"/>
      <c r="UZ85" s="8"/>
      <c r="VA85" s="8"/>
      <c r="VB85" s="8"/>
      <c r="VC85" s="8"/>
      <c r="VD85" s="8"/>
      <c r="VE85" s="8"/>
      <c r="VF85" s="8"/>
      <c r="VG85" s="8"/>
      <c r="VH85" s="8"/>
      <c r="VI85" s="8"/>
      <c r="VJ85" s="8"/>
      <c r="VK85" s="8"/>
      <c r="VL85" s="8"/>
      <c r="VM85" s="8"/>
      <c r="VN85" s="8"/>
      <c r="VO85" s="8"/>
      <c r="VP85" s="8"/>
      <c r="VQ85" s="8"/>
      <c r="VR85" s="8"/>
    </row>
    <row r="86" spans="1:590" ht="11.25" customHeight="1" x14ac:dyDescent="0.3">
      <c r="A86" s="141" t="s">
        <v>64</v>
      </c>
      <c r="B86" s="142"/>
      <c r="C86" s="49"/>
      <c r="D86" s="49"/>
      <c r="E86" s="70"/>
      <c r="F86" s="79"/>
    </row>
    <row r="87" spans="1:590" ht="28.5" customHeight="1" x14ac:dyDescent="0.3">
      <c r="A87" s="97" t="s">
        <v>117</v>
      </c>
      <c r="B87" s="84" t="s">
        <v>118</v>
      </c>
      <c r="C87" s="39">
        <v>1</v>
      </c>
      <c r="D87" s="39">
        <v>1</v>
      </c>
      <c r="E87" s="68">
        <f t="shared" ref="E87:E90" si="10">COUNT(C87:D87)</f>
        <v>2</v>
      </c>
      <c r="F87" s="126" t="s">
        <v>168</v>
      </c>
    </row>
    <row r="88" spans="1:590" ht="16.5" x14ac:dyDescent="0.3">
      <c r="A88" s="44"/>
      <c r="B88" s="84" t="s">
        <v>119</v>
      </c>
      <c r="C88" s="39">
        <v>1</v>
      </c>
      <c r="D88" s="39">
        <v>1</v>
      </c>
      <c r="E88" s="68">
        <f t="shared" si="10"/>
        <v>2</v>
      </c>
      <c r="F88" s="126"/>
    </row>
    <row r="89" spans="1:590" ht="16.5" x14ac:dyDescent="0.3">
      <c r="A89" s="44"/>
      <c r="B89" s="84" t="s">
        <v>152</v>
      </c>
      <c r="C89" s="39"/>
      <c r="D89" s="39">
        <v>1</v>
      </c>
      <c r="E89" s="68">
        <f t="shared" si="10"/>
        <v>1</v>
      </c>
      <c r="F89" s="126"/>
    </row>
    <row r="90" spans="1:590" ht="24" customHeight="1" x14ac:dyDescent="0.3">
      <c r="A90" s="44"/>
      <c r="B90" s="84" t="s">
        <v>153</v>
      </c>
      <c r="C90" s="39"/>
      <c r="D90" s="39">
        <v>1</v>
      </c>
      <c r="E90" s="68">
        <f t="shared" si="10"/>
        <v>1</v>
      </c>
      <c r="F90" s="126"/>
    </row>
    <row r="91" spans="1:590" ht="27" x14ac:dyDescent="0.3">
      <c r="A91" s="96" t="s">
        <v>120</v>
      </c>
      <c r="B91" s="88" t="s">
        <v>154</v>
      </c>
      <c r="C91" s="47">
        <v>1</v>
      </c>
      <c r="D91" s="47">
        <v>1</v>
      </c>
      <c r="E91" s="103">
        <f t="shared" ref="E91:E93" si="11">COUNT(C91:D91)</f>
        <v>2</v>
      </c>
      <c r="F91" s="127" t="s">
        <v>169</v>
      </c>
    </row>
    <row r="92" spans="1:590" ht="27" x14ac:dyDescent="0.3">
      <c r="A92" s="41"/>
      <c r="B92" s="88" t="s">
        <v>155</v>
      </c>
      <c r="C92" s="47"/>
      <c r="D92" s="47">
        <v>1</v>
      </c>
      <c r="E92" s="103">
        <f t="shared" si="11"/>
        <v>1</v>
      </c>
      <c r="F92" s="128"/>
    </row>
    <row r="93" spans="1:590" ht="27" x14ac:dyDescent="0.3">
      <c r="A93" s="41"/>
      <c r="B93" s="88" t="s">
        <v>121</v>
      </c>
      <c r="C93" s="18">
        <v>1</v>
      </c>
      <c r="D93" s="18">
        <v>1</v>
      </c>
      <c r="E93" s="103">
        <f t="shared" si="11"/>
        <v>2</v>
      </c>
      <c r="F93" s="129"/>
    </row>
  </sheetData>
  <mergeCells count="30">
    <mergeCell ref="A1:B1"/>
    <mergeCell ref="A2:B2"/>
    <mergeCell ref="A3:B3"/>
    <mergeCell ref="A4:B4"/>
    <mergeCell ref="A7:B7"/>
    <mergeCell ref="A86:B86"/>
    <mergeCell ref="F2:F4"/>
    <mergeCell ref="E2:E4"/>
    <mergeCell ref="F20:F23"/>
    <mergeCell ref="F8:F16"/>
    <mergeCell ref="F17:F19"/>
    <mergeCell ref="F61:F62"/>
    <mergeCell ref="A24:B24"/>
    <mergeCell ref="A63:B63"/>
    <mergeCell ref="A77:B77"/>
    <mergeCell ref="A59:B59"/>
    <mergeCell ref="F55:F58"/>
    <mergeCell ref="F32:F36"/>
    <mergeCell ref="F64:F67"/>
    <mergeCell ref="F25:F31"/>
    <mergeCell ref="A68:B68"/>
    <mergeCell ref="F78:F83"/>
    <mergeCell ref="F91:F93"/>
    <mergeCell ref="F84:F85"/>
    <mergeCell ref="F87:F90"/>
    <mergeCell ref="F69:F73"/>
    <mergeCell ref="F74:F76"/>
    <mergeCell ref="F43:F50"/>
    <mergeCell ref="F37:F42"/>
    <mergeCell ref="F51:F54"/>
  </mergeCells>
  <phoneticPr fontId="18" type="noConversion"/>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READ_ME</vt:lpstr>
      <vt:lpstr>To Complete_Method Report</vt:lpstr>
      <vt:lpstr>Data Saturation Grid_Oudalan</vt:lpstr>
      <vt:lpstr>'Data Saturation Grid_Oudalan'!_ftnref1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hp</cp:lastModifiedBy>
  <dcterms:created xsi:type="dcterms:W3CDTF">2017-10-10T11:47:39Z</dcterms:created>
  <dcterms:modified xsi:type="dcterms:W3CDTF">2021-04-14T11:38:07Z</dcterms:modified>
</cp:coreProperties>
</file>