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acted-my.sharepoint.com/personal/kopasou_kone_reach-initiative_org/Documents/ADHOCMENAKA FOR PUBLIC/"/>
    </mc:Choice>
  </mc:AlternateContent>
  <xr:revisionPtr revIDLastSave="0" documentId="8_{F9506C05-FA2A-457F-953C-5A4964DB4422}" xr6:coauthVersionLast="47" xr6:coauthVersionMax="47" xr10:uidLastSave="{00000000-0000-0000-0000-000000000000}"/>
  <bookViews>
    <workbookView xWindow="28680" yWindow="-120" windowWidth="29040" windowHeight="15720" xr2:uid="{00000000-000D-0000-FFFF-FFFF00000000}"/>
  </bookViews>
  <sheets>
    <sheet name="READ_ME - Infrastructures" sheetId="6" r:id="rId1"/>
    <sheet name="Données - Infrastructures" sheetId="14" r:id="rId2"/>
    <sheet name="READ_ME_Acteurs locaux" sheetId="9" r:id="rId3"/>
    <sheet name="Méthodologie - Acteurs locaux" sheetId="10" r:id="rId4"/>
    <sheet name="DSAG_IC_ONG - Acteurs locaux" sheetId="11" r:id="rId5"/>
    <sheet name="DSAG_IC_Autorités - Acteurs loc" sheetId="12" r:id="rId6"/>
  </sheets>
  <definedNames>
    <definedName name="_xlnm._FilterDatabase" localSheetId="1" hidden="1">'Données - Infrastructures'!$A$1:$UB$140</definedName>
    <definedName name="_ftnref1" localSheetId="4">'DSAG_IC_ONG - Acteurs locaux'!#REF!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64" i="12" l="1"/>
  <c r="M163" i="12"/>
  <c r="M162" i="12"/>
  <c r="M161" i="12"/>
  <c r="M160" i="12"/>
  <c r="M159" i="12"/>
  <c r="M158" i="12"/>
  <c r="M157" i="12"/>
  <c r="M156" i="12"/>
  <c r="M155" i="12"/>
  <c r="M154" i="12"/>
  <c r="M153" i="12"/>
  <c r="M152" i="12"/>
  <c r="M151" i="12"/>
  <c r="M149" i="12"/>
  <c r="M148" i="12"/>
  <c r="M147" i="12"/>
  <c r="M146" i="12"/>
  <c r="M145" i="12"/>
  <c r="M144" i="12"/>
  <c r="M143" i="12"/>
  <c r="M142" i="12"/>
  <c r="M140" i="12"/>
  <c r="M139" i="12"/>
  <c r="M138" i="12"/>
  <c r="M137" i="12"/>
  <c r="M136" i="12"/>
  <c r="M135" i="12"/>
  <c r="M134" i="12"/>
  <c r="M133" i="12"/>
  <c r="M132" i="12"/>
  <c r="M131" i="12"/>
  <c r="M130" i="12"/>
  <c r="M129" i="12"/>
  <c r="M128" i="12"/>
  <c r="M127" i="12"/>
  <c r="M126" i="12"/>
  <c r="M125" i="12"/>
  <c r="M124" i="12"/>
  <c r="M123" i="12"/>
  <c r="M122" i="12"/>
  <c r="M121" i="12"/>
  <c r="M120" i="12"/>
  <c r="M119" i="12"/>
  <c r="M117" i="12"/>
  <c r="M116" i="12"/>
  <c r="M115" i="12"/>
  <c r="M114" i="12"/>
  <c r="M113" i="12"/>
  <c r="M112" i="12"/>
  <c r="M111" i="12"/>
  <c r="M110" i="12"/>
  <c r="M109" i="12"/>
  <c r="M108" i="12"/>
  <c r="M107" i="12"/>
  <c r="M106" i="12"/>
  <c r="M105" i="12"/>
  <c r="M104" i="12"/>
  <c r="M103" i="12"/>
  <c r="M102" i="12"/>
  <c r="M101" i="12"/>
  <c r="M100" i="12"/>
  <c r="M99" i="12"/>
  <c r="M98" i="12"/>
  <c r="M97" i="12"/>
  <c r="M96" i="12"/>
  <c r="M95" i="12"/>
  <c r="M94" i="12"/>
  <c r="M93" i="12"/>
  <c r="M92" i="12"/>
  <c r="M91" i="12"/>
  <c r="M90" i="12"/>
  <c r="M89" i="12"/>
  <c r="M88" i="12"/>
  <c r="M87" i="12"/>
  <c r="M86" i="12"/>
  <c r="M85" i="12"/>
  <c r="M84" i="12"/>
  <c r="M83" i="12"/>
  <c r="M82" i="12"/>
  <c r="M81" i="12"/>
  <c r="M80" i="12"/>
  <c r="M79" i="12"/>
  <c r="M78" i="12"/>
  <c r="M77" i="12"/>
  <c r="M76" i="12"/>
  <c r="M75" i="12"/>
  <c r="M74" i="12"/>
  <c r="M73" i="12"/>
  <c r="M72" i="12"/>
  <c r="M71" i="12"/>
  <c r="M70" i="12"/>
  <c r="M69" i="12"/>
  <c r="M68" i="12"/>
  <c r="M67" i="12"/>
  <c r="M66" i="12"/>
  <c r="M65" i="12"/>
  <c r="M64" i="12"/>
  <c r="M63" i="12"/>
  <c r="M62" i="12"/>
  <c r="M61" i="12"/>
  <c r="M60" i="12"/>
  <c r="M59" i="12"/>
  <c r="M58" i="12"/>
  <c r="M56" i="12"/>
  <c r="M55" i="12"/>
  <c r="M54" i="12"/>
  <c r="M53" i="12"/>
  <c r="M52" i="12"/>
  <c r="M51" i="12"/>
  <c r="M50" i="12"/>
  <c r="M49" i="12"/>
  <c r="M48" i="12"/>
  <c r="M47" i="12"/>
  <c r="M46" i="12"/>
  <c r="M45" i="12"/>
  <c r="M44" i="12"/>
  <c r="M43" i="12"/>
  <c r="M42" i="12"/>
  <c r="M41" i="12"/>
  <c r="M40" i="12"/>
  <c r="M39" i="12"/>
  <c r="M38" i="12"/>
  <c r="M37" i="12"/>
  <c r="M36" i="12"/>
  <c r="M35" i="12"/>
  <c r="M34" i="12"/>
  <c r="M33" i="12"/>
  <c r="M32" i="12"/>
  <c r="M31" i="12"/>
  <c r="M30" i="12"/>
  <c r="M29" i="12"/>
  <c r="M28" i="12"/>
  <c r="M27" i="12"/>
  <c r="M26" i="12"/>
  <c r="M25" i="12"/>
  <c r="M24" i="12"/>
  <c r="M23" i="12"/>
  <c r="M17" i="12"/>
  <c r="M16" i="12"/>
  <c r="M15" i="12"/>
  <c r="M14" i="12"/>
  <c r="M13" i="12"/>
  <c r="M12" i="12"/>
  <c r="M11" i="12"/>
  <c r="M10" i="12"/>
  <c r="M9" i="12"/>
  <c r="M8" i="12"/>
  <c r="N152" i="11"/>
  <c r="N151" i="11"/>
  <c r="N150" i="11"/>
  <c r="N149" i="11"/>
  <c r="N148" i="11"/>
  <c r="N147" i="11"/>
  <c r="N146" i="11"/>
  <c r="N145" i="11"/>
  <c r="N144" i="11"/>
  <c r="N143" i="11"/>
  <c r="N142" i="11"/>
  <c r="N141" i="11"/>
  <c r="N140" i="11"/>
  <c r="N139" i="11"/>
  <c r="N138" i="11"/>
  <c r="N137" i="11"/>
  <c r="N135" i="11"/>
  <c r="N134" i="11"/>
  <c r="N133" i="11"/>
  <c r="N132" i="11"/>
  <c r="N131" i="11"/>
  <c r="N130" i="11"/>
  <c r="N129" i="11"/>
  <c r="N128" i="11"/>
  <c r="N127" i="11"/>
  <c r="N125" i="11"/>
  <c r="N124" i="11"/>
  <c r="N123" i="11"/>
  <c r="N122" i="11"/>
  <c r="N121" i="11"/>
  <c r="N120" i="11"/>
  <c r="N119" i="11"/>
  <c r="N118" i="11"/>
  <c r="N117" i="11"/>
  <c r="N116" i="11"/>
  <c r="N115" i="11"/>
  <c r="N114" i="11"/>
  <c r="N113" i="11"/>
  <c r="N112" i="11"/>
  <c r="N111" i="11"/>
  <c r="N110" i="11"/>
  <c r="N109" i="11"/>
  <c r="N108" i="11"/>
  <c r="N107" i="11"/>
  <c r="N106" i="11"/>
  <c r="N105" i="11"/>
  <c r="N104" i="11"/>
  <c r="N103" i="11"/>
  <c r="N102" i="11"/>
  <c r="N101" i="11"/>
  <c r="N100" i="11"/>
  <c r="N99" i="11"/>
  <c r="N98" i="11"/>
  <c r="N97" i="11"/>
  <c r="N96" i="11"/>
  <c r="N95" i="11"/>
  <c r="N94" i="11"/>
  <c r="N93" i="11"/>
  <c r="N92" i="11"/>
  <c r="N91" i="11"/>
  <c r="N90" i="11"/>
  <c r="N89" i="11"/>
  <c r="N88" i="11"/>
  <c r="N87" i="11"/>
  <c r="N86" i="11"/>
  <c r="N85" i="11"/>
  <c r="N84" i="11"/>
  <c r="N83" i="11"/>
  <c r="N82" i="11"/>
  <c r="N81" i="11"/>
  <c r="N80" i="11"/>
  <c r="N79" i="11"/>
  <c r="N78" i="11"/>
  <c r="N77" i="11"/>
  <c r="N76" i="11"/>
  <c r="N75" i="11"/>
  <c r="N74" i="11"/>
  <c r="N73" i="11"/>
  <c r="N72" i="11"/>
  <c r="N71" i="11"/>
  <c r="N70" i="11"/>
  <c r="N69" i="11"/>
  <c r="N68" i="11"/>
  <c r="N67" i="11"/>
  <c r="N66" i="11"/>
  <c r="N65" i="11"/>
  <c r="N64" i="11"/>
  <c r="N63" i="11"/>
  <c r="N62" i="11"/>
  <c r="N61" i="11"/>
  <c r="N60" i="11"/>
  <c r="N59" i="11"/>
  <c r="N58" i="11"/>
  <c r="N56" i="11"/>
  <c r="N55" i="11"/>
  <c r="N54" i="11"/>
  <c r="N53" i="11"/>
  <c r="N52" i="11"/>
  <c r="N51" i="11"/>
  <c r="N50" i="11"/>
  <c r="N49" i="11"/>
  <c r="N48" i="11"/>
  <c r="N47" i="11"/>
  <c r="N46" i="11"/>
  <c r="N45" i="11"/>
  <c r="N44" i="11"/>
  <c r="N43" i="11"/>
  <c r="N42" i="11"/>
  <c r="N41" i="11"/>
  <c r="N40" i="11"/>
  <c r="N39" i="11"/>
  <c r="N38" i="11"/>
  <c r="N37" i="11"/>
  <c r="N36" i="11"/>
  <c r="N35" i="11"/>
  <c r="N34" i="11"/>
  <c r="N33" i="11"/>
  <c r="N32" i="11"/>
  <c r="N31" i="11"/>
  <c r="N30" i="11"/>
  <c r="N29" i="11"/>
  <c r="N28" i="11"/>
  <c r="N27" i="11"/>
  <c r="N26" i="11"/>
  <c r="N24" i="11"/>
  <c r="N23" i="11"/>
  <c r="N22" i="11"/>
  <c r="N21" i="11"/>
  <c r="N20" i="11"/>
  <c r="N19" i="11"/>
  <c r="N18" i="11"/>
  <c r="N17" i="11"/>
  <c r="N16" i="11"/>
  <c r="N15" i="11"/>
  <c r="N14" i="11"/>
  <c r="N13" i="11"/>
  <c r="N12" i="11"/>
  <c r="N11" i="11"/>
  <c r="N10" i="11"/>
  <c r="N9" i="11"/>
  <c r="N8" i="11"/>
</calcChain>
</file>

<file path=xl/sharedStrings.xml><?xml version="1.0" encoding="utf-8"?>
<sst xmlns="http://schemas.openxmlformats.org/spreadsheetml/2006/main" count="4550" uniqueCount="1245">
  <si>
    <t>start</t>
  </si>
  <si>
    <t>end</t>
  </si>
  <si>
    <t>today</t>
  </si>
  <si>
    <t>diviceid</t>
  </si>
  <si>
    <t>collect:87fwn5LwbTUbdDUa</t>
  </si>
  <si>
    <t>oui</t>
  </si>
  <si>
    <t>Hôpital régional</t>
  </si>
  <si>
    <t>eabd1758-16bb-4a20-be87-9add4eddf902</t>
  </si>
  <si>
    <t>submitted_via_web</t>
  </si>
  <si>
    <t>mali_hsm</t>
  </si>
  <si>
    <t>Non</t>
  </si>
  <si>
    <t>aaa337cf-a9b0-445a-ab89-6db2e0183348</t>
  </si>
  <si>
    <t>dfd941ca-5a0a-4c43-a39f-7ad22137c4ac</t>
  </si>
  <si>
    <t>a3bd1706-c549-4bf5-af4c-8d1d7d7df3be</t>
  </si>
  <si>
    <t>fe12dd4e-1446-44fa-be9c-20deb6f949ab</t>
  </si>
  <si>
    <t>a4c2f98f-d7d3-412a-8acd-0e841b747b17</t>
  </si>
  <si>
    <t>bd706e74-64d1-417d-86dc-e18e5fb729b0</t>
  </si>
  <si>
    <t>1559cdd2-75fe-4449-922c-906362ae2669</t>
  </si>
  <si>
    <t>591483d9-9c80-44e4-829f-a2d8223545bf</t>
  </si>
  <si>
    <t>eb57cc38-2a13-44c2-aeac-9d641af76d16</t>
  </si>
  <si>
    <t>31beb22a-e642-42fc-ac1f-e845782be123</t>
  </si>
  <si>
    <t>d667b3da-2917-4fdc-bc3c-8af606e1f6cc</t>
  </si>
  <si>
    <t>fadc6e74-e2a3-4567-9c4e-2b9dc143343e</t>
  </si>
  <si>
    <t>4dd214a6-86fb-490a-9de9-7ef535aef5e7</t>
  </si>
  <si>
    <t>d2f4cb12-218a-4810-b811-d77c0ace74c2</t>
  </si>
  <si>
    <t>collect:iuuH20XaqasCVivM</t>
  </si>
  <si>
    <t>b8e03877-03c1-47b3-940b-43e72986b4ff</t>
  </si>
  <si>
    <t>c05ea805-c62d-4e12-898e-1aada9b815d1</t>
  </si>
  <si>
    <t>collect:mfw1uEdkFQoLIcwg</t>
  </si>
  <si>
    <t>R.a.s</t>
  </si>
  <si>
    <t>18d2abe2-b564-4ba2-8191-20bbea5bee46</t>
  </si>
  <si>
    <t>f2f6d8c9-7d12-45a7-a32f-4554017aea24</t>
  </si>
  <si>
    <t>53773dfb-17c1-4a51-9415-13c1adda91f7</t>
  </si>
  <si>
    <t>8d76e7b1-bce5-45ad-82d8-362c080ff3f5</t>
  </si>
  <si>
    <t>79b20cae-0251-48e3-9f6d-f9b457239bf8</t>
  </si>
  <si>
    <t>170cfa0f-88c9-4542-b32d-2f52fd09de52</t>
  </si>
  <si>
    <t>68ff2a90-5468-4e38-8044-5dcb6570c801</t>
  </si>
  <si>
    <t>5162919b-a766-4998-a7c8-013d2569d472</t>
  </si>
  <si>
    <t>41845ea8-2f53-4292-aa55-e20b6368a02c</t>
  </si>
  <si>
    <t>8dea2dd7-4cef-4c4c-9643-941cf93f023b</t>
  </si>
  <si>
    <t>08a43e1a-f90d-46e0-95c2-8f1dde2c4384</t>
  </si>
  <si>
    <t>12b119c1-d173-4cd2-8f18-f5ef11f14966</t>
  </si>
  <si>
    <t>584199fc-b890-4906-ab8a-3b3d83a15d9d</t>
  </si>
  <si>
    <t>5e62a6e1-8b9d-4c5c-a891-f496896e3d2b</t>
  </si>
  <si>
    <t>18239694-6728-4767-b86d-90cf703fb462</t>
  </si>
  <si>
    <t>ab11dd2e-f4b3-4860-be10-5dd2a7477ec5</t>
  </si>
  <si>
    <t>f30aa1d1-0e79-410f-b8cc-0c8a146e91b1</t>
  </si>
  <si>
    <t>2afd6035-2c98-453f-b144-d3cd65ff64b9</t>
  </si>
  <si>
    <t>a0bd5731-dc86-423f-80e4-a5e37d6d425a</t>
  </si>
  <si>
    <t>8b04f8ac-f849-4c88-b251-94ccc6292ac4</t>
  </si>
  <si>
    <t>28abf3b0-a90a-4cfd-89d7-f7e20c41079a</t>
  </si>
  <si>
    <t>96a6cc92-aff3-48fc-9662-9e9a3c3822ff</t>
  </si>
  <si>
    <t>0e6aff62-2f35-47f7-9234-49c1bcd019a0</t>
  </si>
  <si>
    <t>4f2fb23d-6c19-4233-814c-2dd4c50bb895</t>
  </si>
  <si>
    <t>5b7faadd-1d63-457b-958e-754fbe2b737f</t>
  </si>
  <si>
    <t>3974bcaf-062a-43a0-899b-488c73bf1390</t>
  </si>
  <si>
    <t>55be9375-ac6c-49d5-b8a0-efd7f357864c</t>
  </si>
  <si>
    <t>a94ee965-d57e-49bf-8dbd-5ffd5d8d5130</t>
  </si>
  <si>
    <t>9f1eb846-1e0c-4abb-b6c7-8d45f62a9db5</t>
  </si>
  <si>
    <t>a513bec8-ed1d-4ecd-9963-5ddfe83a2a61</t>
  </si>
  <si>
    <t>f0ace537-e1ad-4e98-bfb0-a45c39e556eb</t>
  </si>
  <si>
    <t>39a639be-b65a-414b-ba09-30c36d4de87a</t>
  </si>
  <si>
    <t>88287a05-711b-43a6-a612-2f959e036552</t>
  </si>
  <si>
    <t>fcd2738c-0331-4f9a-9392-d13724b28cf4</t>
  </si>
  <si>
    <t>3fe5f47c-17b2-4f17-b8ba-004048cac5f9</t>
  </si>
  <si>
    <t>87eceb8a-36ff-4ce2-8c18-7efcf393d60f</t>
  </si>
  <si>
    <t>434a38fb-078f-4b9b-b459-3009f43462c4</t>
  </si>
  <si>
    <t>a5834747-0fb0-4247-95b8-afc156b48d86</t>
  </si>
  <si>
    <t>073163f2-3ef7-436e-afc7-5565485af5e0</t>
  </si>
  <si>
    <t>bdd7f122-d746-4b89-925b-5b305b1e2e33</t>
  </si>
  <si>
    <t>17007cfe-963e-4609-b8f3-fcec64d9e2ca</t>
  </si>
  <si>
    <t>a99f13d6-9d01-4d8a-adec-6b32508b37b8</t>
  </si>
  <si>
    <t>5eb0c432-35b8-425a-860e-3fa2e2500a53</t>
  </si>
  <si>
    <t>c7aa7d3c-722f-4630-bf36-e84311f0efcc</t>
  </si>
  <si>
    <t>7fdb452d-dd45-4fb7-8893-7a6e1adb444d</t>
  </si>
  <si>
    <t>26572225-67b5-46db-9cef-df06810704ce</t>
  </si>
  <si>
    <t>b9f03edc-a36a-496d-9989-5773b2b70210</t>
  </si>
  <si>
    <t>c86320ec-44ba-4485-89bf-787d35ec2684</t>
  </si>
  <si>
    <t>465652e2-7c09-431c-b4c5-5c236f7078ab</t>
  </si>
  <si>
    <t>4d3383ef-a8ed-4cfa-bcd6-807338981e89</t>
  </si>
  <si>
    <t>21115de4-e4f2-4b34-8ec4-c3765902ea06</t>
  </si>
  <si>
    <t>c6b3c049-fe02-4844-999a-bb95a5931fb2</t>
  </si>
  <si>
    <t>La qualité de l'eau n'est pas du tout bonne.</t>
  </si>
  <si>
    <t>04339ded-64f4-4c84-af69-f52efe2612af</t>
  </si>
  <si>
    <t>Il n'y a aucune attente car l'infrastructure ne fonctionnent plus</t>
  </si>
  <si>
    <t>On a besoin qu'on construit d'autres infrastructures de points d'eau car celle qui sont là ne sont pas suffisante.</t>
  </si>
  <si>
    <t>a0c3608c-d176-4d1a-9e7d-ae707ddc076e</t>
  </si>
  <si>
    <t>13b44e84-2c13-47e8-a3a2-0a3f98fbde17</t>
  </si>
  <si>
    <t>Piste</t>
  </si>
  <si>
    <t>e8e63749-c34f-445c-86ae-18b9fce4d69d</t>
  </si>
  <si>
    <t>32ba5830-9b06-40c4-8e42-9977567586e9</t>
  </si>
  <si>
    <t>d6409a72-3112-4371-ae04-7c2140d33ed2</t>
  </si>
  <si>
    <t>efe6e39a-7a83-42d5-90fb-20a067270798</t>
  </si>
  <si>
    <t>1a55d327-e884-4cc7-876f-20c5f595f775</t>
  </si>
  <si>
    <t>98ffcaa0-3542-4efe-81f9-93ff6eb7adb4</t>
  </si>
  <si>
    <t>7d7a0616-d281-4e94-a7cb-e682f6381e41</t>
  </si>
  <si>
    <t>e66bc84b-3320-48a8-8f9d-1d706c6fd298</t>
  </si>
  <si>
    <t>72566c12-9846-4185-9673-a12c05ae5658</t>
  </si>
  <si>
    <t>82ca075f-8429-4c3e-8dfb-03e8a4875d46</t>
  </si>
  <si>
    <t>72d0be81-6f7c-4525-af2d-00d91449b204</t>
  </si>
  <si>
    <t>f840dd59-f208-4245-90e9-ddcc1756d6dc</t>
  </si>
  <si>
    <t>il nous faut une amélioration de cette source d'eau  pour qu'on puisse le boire. Et des sensibilisation auprès des communautés pour son entrain</t>
  </si>
  <si>
    <t>c07a5c27-5586-464f-96e3-4268ab51693b</t>
  </si>
  <si>
    <t>7ae9d56d-3da4-4ebc-85e3-f73833a23936</t>
  </si>
  <si>
    <t>Nous avons besoin besoin d'aide pour l'amélioration de l'eau de ce fontaine pourqu'il soit consommable</t>
  </si>
  <si>
    <t>4da16511-e94c-4b61-9235-b26b47dc7577</t>
  </si>
  <si>
    <t>c3ffd5d7-467d-4221-86de-60f545e9f94e</t>
  </si>
  <si>
    <t>bfe33d22-2db4-471f-8725-bdfd6e0db046</t>
  </si>
  <si>
    <t>Csref</t>
  </si>
  <si>
    <t>31d7613d-29c3-4681-9847-502b0afd2a38</t>
  </si>
  <si>
    <t>7e13baed-64f6-4b4f-a7e4-edc2ca198a8a</t>
  </si>
  <si>
    <t>Gratuit</t>
  </si>
  <si>
    <t>89aea1ab-2d64-4c0b-a827-cfbd2189a9af</t>
  </si>
  <si>
    <t>Menaka 2 S/C</t>
  </si>
  <si>
    <t>Gratruit</t>
  </si>
  <si>
    <t>f9cefcdd-fe10-411b-adf9-6d464ea1a947</t>
  </si>
  <si>
    <t>6a74b3e4-362b-47f1-9621-52c6237a4625</t>
  </si>
  <si>
    <t>Habitant près du point d'eau</t>
  </si>
  <si>
    <t>e5cbd988-1387-45d7-b29d-abb9ebdc7ca4</t>
  </si>
  <si>
    <t>Menaka 1 P/S</t>
  </si>
  <si>
    <t>a12515c2-135d-40a0-adab-088939c5ce51</t>
  </si>
  <si>
    <t>b5fc39fd-11a8-47d7-b7a1-a560d571ae5a</t>
  </si>
  <si>
    <t>93efccaf-e0ad-447b-99ff-9c42c8d19dad</t>
  </si>
  <si>
    <t>a48ca42c-087a-4bec-bf61-a2e8ed4d1271</t>
  </si>
  <si>
    <t>d019f804-f646-4db5-be94-ce62cb09a3eb</t>
  </si>
  <si>
    <t>d22f4b51-e329-4051-b081-937ce036b5c2</t>
  </si>
  <si>
    <t>cdbb1dfb-9cac-4e9d-b507-55386af378a3</t>
  </si>
  <si>
    <t>cda7d61c-a26d-4c02-8b65-e0c87e03d0c2</t>
  </si>
  <si>
    <t>293723d4-c943-498c-a4f0-18c4e0ffa300</t>
  </si>
  <si>
    <t>8fb93ebf-4451-48d2-afe5-1b4670064250</t>
  </si>
  <si>
    <t>28c2cdb6-1704-44ea-82bf-3bb18b26117b</t>
  </si>
  <si>
    <t>9ecc932c-c108-4a83-a07e-181ca3451d8c</t>
  </si>
  <si>
    <t>8cadebcf-a34b-4c30-ae1e-45cd6316c17e</t>
  </si>
  <si>
    <t>12c5b16a-a41e-4430-8a06-703e0f48e6aa</t>
  </si>
  <si>
    <t>a7e09bee-50c0-4378-943d-77674fcb3e96</t>
  </si>
  <si>
    <t>d029803b-05ab-4883-8db1-34885556d54e</t>
  </si>
  <si>
    <t>Cscom de madina</t>
  </si>
  <si>
    <t>ASACO</t>
  </si>
  <si>
    <t>163286aa-d94a-4748-9850-3bc67756ab7d</t>
  </si>
  <si>
    <t>Il y a une insuffisance de points d'eau dans la zone</t>
  </si>
  <si>
    <t>95d958fe-02b0-4902-8447-8319131e6a80</t>
  </si>
  <si>
    <t>151f4113-45b7-4e63-aef1-0a228625b694</t>
  </si>
  <si>
    <t>C'est gratuit.</t>
  </si>
  <si>
    <t>Nous demandons au ONG puissent soutenir les enseignants étatique qui tiennent ses écoles dans des conditions difficiles au lieu de prendre des volontaires cela encouragerais les autres enseignants qui ne sont pas à leurs postes.</t>
  </si>
  <si>
    <t>b2e266c9-25d3-4c13-8a07-fa27f6e8c2cf</t>
  </si>
  <si>
    <t>C'est le goût  de l'eau à besoin un amélioration</t>
  </si>
  <si>
    <t>0799a442-616e-4cc1-8da4-0b243b1eee7b</t>
  </si>
  <si>
    <t>ea4ca42b-7b79-493a-b535-11b82cca1fbc</t>
  </si>
  <si>
    <t>La qualité de l'eau est le seul problème</t>
  </si>
  <si>
    <t>7a73d13e-61be-43cc-9095-85ff96695738</t>
  </si>
  <si>
    <t>92430b08-ddb0-422e-be7b-71fdce476bc2</t>
  </si>
  <si>
    <t>d3ff7e8a-a856-48ca-be4d-af948d49824d</t>
  </si>
  <si>
    <t>2d694711-a223-466c-b172-da16b2380e93</t>
  </si>
  <si>
    <t>9f8113d5-17dc-4b1d-a679-8adcf67482f1</t>
  </si>
  <si>
    <t>d44cff8e-35a6-426f-934d-d5cd7842d4b3</t>
  </si>
  <si>
    <t>Habitant près du fontaine</t>
  </si>
  <si>
    <t>87ad697b-d82a-4b4c-b5a7-505e1d5a0c9c</t>
  </si>
  <si>
    <t>0ff7d318-75b4-4daa-8578-f69d3c462f56</t>
  </si>
  <si>
    <t>7df892ea-0eff-4ed6-bc1f-773b34965271</t>
  </si>
  <si>
    <t>13e8df21-8adc-461c-bf12-8449760f3b7b</t>
  </si>
  <si>
    <t>66a950d7-16fe-4806-af17-ff2dfdaf866d</t>
  </si>
  <si>
    <t>fd819751-71e4-4a86-8cb8-78738225c929</t>
  </si>
  <si>
    <t>b3088c6b-50e4-428c-902d-4487e78004e8</t>
  </si>
  <si>
    <t>La qualité de l'eau à besoin d'être amélioré</t>
  </si>
  <si>
    <t>3b8b1831-2a95-4481-ae7d-f1ebc05bc66c</t>
  </si>
  <si>
    <t>Habitant près du puit</t>
  </si>
  <si>
    <t>cfe671dd-3bd8-4a9c-81b7-94b9606ed49d</t>
  </si>
  <si>
    <t>ab05c0b9-55b1-42d3-964c-79f52abc90e1</t>
  </si>
  <si>
    <t>Tabamgout 1</t>
  </si>
  <si>
    <t>764713d8-78b1-452d-8e4a-0ee5de094311</t>
  </si>
  <si>
    <t>Menaka 1B</t>
  </si>
  <si>
    <t>890138f2-8210-4f81-9e28-be8f7c07b3be</t>
  </si>
  <si>
    <t>Menaka 1S/C</t>
  </si>
  <si>
    <t>6a7e2228-8725-4c04-93fa-ff4107b8f203</t>
  </si>
  <si>
    <t>6ae3d9d4-6813-4c9a-89d8-c60ef2ef579e</t>
  </si>
  <si>
    <t>Intitaliwene S/C</t>
  </si>
  <si>
    <t>49317ff3-d5c6-42a3-970b-f7c66fae0450</t>
  </si>
  <si>
    <t>6898fb11-f051-4286-b26c-5fe32e047197</t>
  </si>
  <si>
    <t>Habitant près de la fontaine.</t>
  </si>
  <si>
    <t>Habitant près du puits</t>
  </si>
  <si>
    <t>Gardien</t>
  </si>
  <si>
    <t>betails</t>
  </si>
  <si>
    <t>Stagnage de  l'eau  au tour de la fontaine</t>
  </si>
  <si>
    <t>Gérer par la communauté en partenariat avec MDM et ses PARTENAIRES</t>
  </si>
  <si>
    <t>Le problème du non clôture du centre et on en a vraiment besoin</t>
  </si>
  <si>
    <t>Habitant près de la fontaine</t>
  </si>
  <si>
    <t>Il y a de la boue des animaux car c'est dans se point d'eau que les gens qui vivent dans les alentours viennent faire boire leurs betails.</t>
  </si>
  <si>
    <t>Nous sommes en nécessité de clôture pour l'école</t>
  </si>
  <si>
    <t>Une association  dont  le comité gère le marché</t>
  </si>
  <si>
    <t>Nous avons besoin  d'un système d'évaluation d'eau pendant la saison des pluies</t>
  </si>
  <si>
    <t>Une amélioration d goût de l'eau</t>
  </si>
  <si>
    <t>Censeur</t>
  </si>
  <si>
    <t>comite</t>
  </si>
  <si>
    <t>Nous remarquons que certaines personnes ne paye pas pour la  réhabilitation de ce point d'eau  et les gens ne paie pas les  cotisations mentielle</t>
  </si>
  <si>
    <t>Nous remarquons l'eau de ce forage n'est pas buvable</t>
  </si>
  <si>
    <t>Seulement si  on  pouvait avoir une amélioration de cette eau</t>
  </si>
  <si>
    <t>Depuis  que cette fontaine est  en panne les gens sont souvent en  crise d'eau</t>
  </si>
  <si>
    <t>Nous  avons besoin  d'une assistance  pour la  bonne marche  de ce  puit</t>
  </si>
  <si>
    <t>Nous avons  besoin  de plus d'assistance dans le domaine  de l'eau</t>
  </si>
  <si>
    <t>Nous  avons besoin d'aide pour la réparation de  point d'eau  puisque beaucoup de gens en dépendent</t>
  </si>
  <si>
    <t>Juste qu'on a besoin qu'il soit réhabiliter dans l'immédiat</t>
  </si>
  <si>
    <t>Nous avons besoin d'une assistance rapide d'une source d'eau.</t>
  </si>
  <si>
    <t>Sensibiliser les restent de gérant (e) d'eau à faire attention à leurs points d'eau pour un meilleur avenir.</t>
  </si>
  <si>
    <t>Nous avons besoin d'aide en cas de panne pour le moment il on à aucun difficultés</t>
  </si>
  <si>
    <t>Abattoir</t>
  </si>
  <si>
    <t>Cscom  /touloup</t>
  </si>
  <si>
    <t>Ce nous remarquons que le château est très rouillé il nous faut une amélioration de cette situation de l'eau</t>
  </si>
  <si>
    <t>Essakane</t>
  </si>
  <si>
    <t>Intitaliwene 1ère cycle</t>
  </si>
  <si>
    <t>Faire un appuie en temps réel.</t>
  </si>
  <si>
    <t>Nous  demandons plus de coopération des  ONGS avec les commerçants, ils nous faut  des formations  dans le cadre de notre travail</t>
  </si>
  <si>
    <t>Nous demandons si dans le cadre de cette entretien le projet compte-il nous aider dans le domaine de l'eau, il remarquons  une  diminution de la force de l'eau par rapport début, l'eau est rouillé ,il faut une amélioration</t>
  </si>
  <si>
    <t>Il ya pas assez de points d'eau</t>
  </si>
  <si>
    <t>Lycée public de menaka</t>
  </si>
  <si>
    <t>On sollicite un point et l'implication des parents d'élèves et toutes personnes de bonne volonté.</t>
  </si>
  <si>
    <t>Nom de l'onglet</t>
  </si>
  <si>
    <t>Description</t>
  </si>
  <si>
    <t>Description du projet</t>
  </si>
  <si>
    <t>Période de collecte de données</t>
  </si>
  <si>
    <t>Couverture géographique</t>
  </si>
  <si>
    <t>Méthodologie</t>
  </si>
  <si>
    <t>Processus de nettoyage des données</t>
  </si>
  <si>
    <t xml:space="preserve">Feuilles dans ce fichier </t>
  </si>
  <si>
    <t>Feuille 2 - Données - Infrastructures</t>
  </si>
  <si>
    <t>Base de données nettoyées informant sur l'état des infrastructures évaluées - Un IC enquêté par infrastructure</t>
  </si>
  <si>
    <t>Dix quartiers du centre ville de Ménaka : 
1er Quartier 
2ème Quartier
3ème Quartier
Abattoir
Darsalam
Essakane 
Médine
Route Akabar
Tabangout 1
Touloup</t>
  </si>
  <si>
    <t>Coordinatrice pays REACH : Mélissa Pointet | melissa.pointet@reach-initiative.org</t>
  </si>
  <si>
    <t>Chargé d'évaluation : Kopasou KONE | kopasou.kone@reach-initiative.org</t>
  </si>
  <si>
    <t>Limitations</t>
  </si>
  <si>
    <t xml:space="preserve">Education </t>
  </si>
  <si>
    <t>Marché</t>
  </si>
  <si>
    <t>Description de la méthodologie de l'évaluation (uniquement pour les données quantitatives des Infrastructures)</t>
  </si>
  <si>
    <t>n/a</t>
  </si>
  <si>
    <t>Termes de référence de l'évaluation</t>
  </si>
  <si>
    <t>Cliquer ici pour accéder aux TDRs de l'évaluation</t>
  </si>
  <si>
    <t xml:space="preserve">Contacts </t>
  </si>
  <si>
    <t>Baba ALPHA OUMAR : baba.alpha-oumar@reach-initiative.org</t>
  </si>
  <si>
    <t>Introduction de la recherche</t>
  </si>
  <si>
    <t>Précisions sur la demarche analytique</t>
  </si>
  <si>
    <t>Quel est l'objectif de l'analyse ?</t>
  </si>
  <si>
    <t>Méthodologie utilisée</t>
  </si>
  <si>
    <t>Cliquer ici pour accéder aux TDRs.</t>
  </si>
  <si>
    <t>Quelle approche a été utilisée pour l'analyse et pourquoi ?</t>
  </si>
  <si>
    <t>Presupposés et choix faits</t>
  </si>
  <si>
    <t>Forces et limites de l'analyse</t>
  </si>
  <si>
    <t>MENAKA</t>
  </si>
  <si>
    <r>
      <t xml:space="preserve">ENTRETIENS SEMI-STRUCTURES ID </t>
    </r>
    <r>
      <rPr>
        <sz val="10"/>
        <color theme="0"/>
        <rFont val="Arial Narrow"/>
        <family val="2"/>
      </rPr>
      <t>(Anonymised code used to link analysis with original transcript)</t>
    </r>
  </si>
  <si>
    <t>Total # References per Discussion Point</t>
  </si>
  <si>
    <t>Key Findings Summary
(Merged per Discussion Topic)</t>
  </si>
  <si>
    <t xml:space="preserve"># Participants ENTRETIENS SEMI-STRUCTURES </t>
  </si>
  <si>
    <r>
      <t xml:space="preserve">Other ENTRETIENS SEMI-STRUCTURES Metadata (Anonymised) 
</t>
    </r>
    <r>
      <rPr>
        <sz val="10"/>
        <color theme="0"/>
        <rFont val="Arial Narrow"/>
        <family val="2"/>
      </rPr>
      <t xml:space="preserve">e.g. location or gender - Add as many rows as needed. </t>
    </r>
  </si>
  <si>
    <t>3eme Quartier ONG-ACF</t>
  </si>
  <si>
    <t>1er quartier ONG-AMSS</t>
  </si>
  <si>
    <t>Taikarene ONG-NRC</t>
  </si>
  <si>
    <t>Touloup ONG-UNHCR</t>
  </si>
  <si>
    <t>Touloupe ONG-CRS</t>
  </si>
  <si>
    <t>3eme quartier ONG-GARI</t>
  </si>
  <si>
    <t>Taykarene ONG-NRC</t>
  </si>
  <si>
    <t>1er quartier-ONG-IRC</t>
  </si>
  <si>
    <t>1er quartier ONG-ACTED</t>
  </si>
  <si>
    <t>2eme quartier ONG-ACF</t>
  </si>
  <si>
    <t>1ere quartir ONG-GARDL</t>
  </si>
  <si>
    <t>Thèmes de discussion</t>
  </si>
  <si>
    <t>Points de discussion</t>
  </si>
  <si>
    <t>Type d'organisation et structure de leadership du quartier</t>
  </si>
  <si>
    <t>But et principales activités de l'ONG dans le quartier</t>
  </si>
  <si>
    <t>Venir en aide aux populations</t>
  </si>
  <si>
    <t xml:space="preserve">- D'après les enquêtés, les rôles et les principales activités des Organisations Non Gouvernementales (ONG) qui sont présent dans les différents quartiers de Ménaka sont entre autres :
- Protection des populations vulnérables ;
- Distributions alimentaires ;
- Assister les personnes déplacées internes ;
En effet, selon la majorité des enquêtés, il est question de venir en aide aux populations sur le plan d'accès à l'eau, à la nourriture et à des services éducatifs et sanitaires de qualité.
</t>
  </si>
  <si>
    <t>Sauver des vies</t>
  </si>
  <si>
    <t>Activités de santé</t>
  </si>
  <si>
    <t>Wash / Abris</t>
  </si>
  <si>
    <t>Réhabilitation et construction d'infrastructure (ex: points d'eau)</t>
  </si>
  <si>
    <t>Lutter contre la faim</t>
  </si>
  <si>
    <t>Mediation</t>
  </si>
  <si>
    <t>Education</t>
  </si>
  <si>
    <t>Aider pour le marechage</t>
  </si>
  <si>
    <t>Protection des populations vulnerables</t>
  </si>
  <si>
    <t>Assister les PDI / Réfugiés</t>
  </si>
  <si>
    <t>Sensibilisation communautaire</t>
  </si>
  <si>
    <t xml:space="preserve">Réalisation des laterines </t>
  </si>
  <si>
    <t xml:space="preserve">Réalisation des points d'eau </t>
  </si>
  <si>
    <t>Contribuer au développement local</t>
  </si>
  <si>
    <t>Aide en  produit alimentaire</t>
  </si>
  <si>
    <t>Structure de leadership au sein du quartier</t>
  </si>
  <si>
    <t>Collaboration entre les acteurs</t>
  </si>
  <si>
    <t>- Sur le plan de leadership, des enquêtés ont rapporté l'existence d'une bonne collaboration entre les différents acteurs.</t>
  </si>
  <si>
    <t>Coordination entre ONG, acteurs étatiques et acteurs sociaux</t>
  </si>
  <si>
    <t>Coordination entre les acteurs du quartier</t>
  </si>
  <si>
    <t>Coordination des activités avec la mairie</t>
  </si>
  <si>
    <t xml:space="preserve">
'- selon la majorité des enquêtés, les ONG travaillent avec tout les acteurs qui sont présent à Ménaka, notamment : la mairie, la société civile, le chef de village, les chefs de quartiers et les acteurs étatiques.</t>
  </si>
  <si>
    <t>Voire les activités avec les acteurs traditionnels</t>
  </si>
  <si>
    <t>Coordination avec les representants de l'état</t>
  </si>
  <si>
    <t>Travailler avec tout les acteurs</t>
  </si>
  <si>
    <t>Partenaires de mise en œuvre</t>
  </si>
  <si>
    <t>Rencontre avec la societé civile</t>
  </si>
  <si>
    <t xml:space="preserve">Bonne collaboration </t>
  </si>
  <si>
    <t>Difficultés rencontrées dans la gestion des services de base</t>
  </si>
  <si>
    <t>Pas de difficulté</t>
  </si>
  <si>
    <t>- Les difficultés rencontrées dans la gestion des services de base concernaient surtout :
      - La protection des services de base ; 
      - Le manque de suffisant de personnel qualifié ; 
      - Le manque d'enseignant ; 
      - Et la surcharge des classe d'école.
'- en outre, selon les enquêtés, il faut plus de coopération entre les acteurs humanitaires, aussi une bonne coordination des actions pour mieux servir les PDI. Par ailleurs, il faut une amélioration des services étatiques, selon les enquêtés.
'- Selon les enquêtés, les comités de gestion sont pour la plupart les responsables des services mis en place par les ONG. Cependant, la mairie et les partenaires de mise en œuvre sont aussi impliqués.</t>
  </si>
  <si>
    <t>Protection des services de base</t>
  </si>
  <si>
    <t>Manque de personnel qualifié suffisant</t>
  </si>
  <si>
    <t>Le manque d'enseignant</t>
  </si>
  <si>
    <t>Surcharge des classes d'école</t>
  </si>
  <si>
    <t>Points à ameliorer</t>
  </si>
  <si>
    <t>La cooperation entre les acteurs humanitaires</t>
  </si>
  <si>
    <t>Coordination des actions pour mieux servir les PDI</t>
  </si>
  <si>
    <t>Les services étatiques</t>
  </si>
  <si>
    <t>Responsable des services mis en place par l'ONG</t>
  </si>
  <si>
    <t>Le maire</t>
  </si>
  <si>
    <t>Partenaire de mise en œuvre</t>
  </si>
  <si>
    <t>Comité de gestion</t>
  </si>
  <si>
    <t>Les acteurs qui participent au mécanisme d'alerte</t>
  </si>
  <si>
    <t>Les points focaux RRM</t>
  </si>
  <si>
    <t xml:space="preserve">- Selon les enquêtés, le mécanisme d'alerte existe dans presque tous les quartiers de Ménaka. Les acteurs qui participent à ce mécanisme d'alerte sont :
     - Les points focaux RRM, mise en place pour la plupart par les ONG ;
     - le chef de quartier ;
     - le chef de village ;
     - le service du développement social ;
     - Et les ONG.
</t>
  </si>
  <si>
    <t>le chef de quartier</t>
  </si>
  <si>
    <t>le chef de village</t>
  </si>
  <si>
    <t>le service de developpement social</t>
  </si>
  <si>
    <t>Les ONG</t>
  </si>
  <si>
    <t>Responsable du processus</t>
  </si>
  <si>
    <t>Service de developpement social</t>
  </si>
  <si>
    <t>- Le processus d'alerte a pour responsable le service de developpement social dans la plus part des quartiers dec Ménaka, néamoins, certaines organisations interviennent aussi, delon les enquêté.</t>
  </si>
  <si>
    <t>ONG (IRC, NRC, OCHA)</t>
  </si>
  <si>
    <t xml:space="preserve">Processus d'alerte de éeplacement </t>
  </si>
  <si>
    <t xml:space="preserve">Existance de processus d'alerte de déplacement des PDI </t>
  </si>
  <si>
    <t>- Un processus d'alerte de déplacement existerait dans tous les quartiers, selon les participants aux entretiens.
'- Aussi, ce processus d'alerte respecte un certain nombre d'étapes qui debutent par le déclanchement de l'alerte par les points focaux RRM, à la délivrance de la première aide humanitaire.</t>
  </si>
  <si>
    <t>Etape : Declanchement de l'alerte</t>
  </si>
  <si>
    <t>Etape : Anticiper l'installation des personnes arrivantes dans le quartier</t>
  </si>
  <si>
    <t>Etape : Anticiper leur accueil</t>
  </si>
  <si>
    <t>Etape : Mise en place d'un comité de gestion</t>
  </si>
  <si>
    <t>Etape : Anticiper la délivrance de la première aide d'urgence</t>
  </si>
  <si>
    <t>Pouvoirs publics locaux et demande des populations à l'accès aux services de base</t>
  </si>
  <si>
    <t>Les services de base non ou partiellement fonctionnels</t>
  </si>
  <si>
    <t>les point d'eau</t>
  </si>
  <si>
    <t>- Selon les enquêtés, les points d'eau, les écoles, les établissements de santé et l'électricité sont les services de base non ou partiellement fonctionnels dans la plupart des quartiers de ménaka.
'- Aussi, l'accès à la nourriture a été rapporté par un enquêté comme étant une difficulté.</t>
  </si>
  <si>
    <t>L'accès à la nourriture</t>
  </si>
  <si>
    <t xml:space="preserve"> l'éducation</t>
  </si>
  <si>
    <t>Electricité</t>
  </si>
  <si>
    <t>L'établissement de santé</t>
  </si>
  <si>
    <t xml:space="preserve">Les services de base à réhabiliter en priorité </t>
  </si>
  <si>
    <t>l'école</t>
  </si>
  <si>
    <t xml:space="preserve"> '- Les points d'eau, les infrastructures scolaires et les établissements de santé sont des priorités en matière de réhabilitation dans presque tout les quartiers de la ville de Ménaka , selon les enquêtés.
'- Aussi certains services comme le centre de santé, le marché, un lieu d'abattage des animaux et l'école ont été rapporté comme manquant dans certains quartiers.
'- Selon les participants membres d'ONG, "les écoles ont été impactées par la situation d'accueil des PDIs, étant donné qu'elles étaient déjà surchargées avec un effectif pléthorique, elles accueillent  aussi les enfants des PDIs."
'- En plus : " les centres de santé et les points d'eau connaissent aussi l'impacte de la situation d'accueille des PDIs en raison de leurs faibles capacités face à l'augmentation du nombre des utilisateurs occasionné par l'arrivée des PDIs."</t>
  </si>
  <si>
    <t>Les points d'eau</t>
  </si>
  <si>
    <t>Etablissement de Santé</t>
  </si>
  <si>
    <t>Les services de base qui manquent</t>
  </si>
  <si>
    <t>Lieux d'abatage</t>
  </si>
  <si>
    <t>Ecole</t>
  </si>
  <si>
    <t>Le centre de santé</t>
  </si>
  <si>
    <t>Services de base impactés par la situation d'accueil des PDIs</t>
  </si>
  <si>
    <t>L'école</t>
  </si>
  <si>
    <t>le centre de santé</t>
  </si>
  <si>
    <t>Priorité de réponse pour les 12 prochains mois</t>
  </si>
  <si>
    <t>les points d'eau</t>
  </si>
  <si>
    <t>- Pour les enquêtés, c'est une priorité que d'intervenir pour l'accès à l'eau potable, la réhabilitation et l'équipement des services de santé et les infrastructures scolaires pour les 12 prochains mois ;
'-  Aussi, le rétablissement des services de distribution de l'eau, les abris et latrines d'urgence, le marché et l'électricité sont aussi des priorités pour les 12 prochains mois, selon les enquêtés.</t>
  </si>
  <si>
    <t>L'électricité</t>
  </si>
  <si>
    <t>Latrines d'urgence</t>
  </si>
  <si>
    <t>Abris d'urgence</t>
  </si>
  <si>
    <t>Retablissement des services de distribution de l'eau</t>
  </si>
  <si>
    <t>Priorité de réponse de façon générale</t>
  </si>
  <si>
    <t>L'accès à l'eau potable</t>
  </si>
  <si>
    <t>- De façon générale, selon les enquêtés, il est question de prioriser la sensibilisation, l'accès aux infrastructures de santé, l'accès à l'eau potable, la protection des populations et le développement économique. 
'- Aussi, l'amélioration des services, la gestion de maintenance des infrastructures existantes, la formation, la cohésion sociale et la collaboration avec les acteurs de la société civile doivent être également priorisés.</t>
  </si>
  <si>
    <t>La collaboration avec les acteurs de la societé civile</t>
  </si>
  <si>
    <t>La gestion de maintenance des infrastructures actuelles</t>
  </si>
  <si>
    <t>Développement économique</t>
  </si>
  <si>
    <t>Protection de la population</t>
  </si>
  <si>
    <t>Améloration des services</t>
  </si>
  <si>
    <t>Cohesion sociale</t>
  </si>
  <si>
    <t>Formation</t>
  </si>
  <si>
    <t>La sensibilisation</t>
  </si>
  <si>
    <t>L'accès aux infrastructures de santé</t>
  </si>
  <si>
    <t>Moyens disponibles pour améliorer l'accès aux services de base</t>
  </si>
  <si>
    <t xml:space="preserve"> Moyens insuffisants</t>
  </si>
  <si>
    <t>- Les moyens disponibles pour l'amélioration de l'accès aux services de base rapportés par les enquêtés sont  entre autres :
  - Les moyens humains ;
 - Les entreprises ;
 - Les acteurs étatiques.
'- Par ailleurs, selon les enquêtés, ces moyens sont insuffisants et souvent non-adéquats pour apporter une amélioration en termes d'accès aux services de base.</t>
  </si>
  <si>
    <t>Moyens non-adéquats</t>
  </si>
  <si>
    <t>Les entreprises</t>
  </si>
  <si>
    <t>Les acteurs étatiques</t>
  </si>
  <si>
    <t>Les acteurs humanitaires</t>
  </si>
  <si>
    <t>Moyens humains</t>
  </si>
  <si>
    <t>Les artisants locaux</t>
  </si>
  <si>
    <t>Comité de gestion des points d'eau</t>
  </si>
  <si>
    <t>Activités économiques exploitées par les ménages du quartier</t>
  </si>
  <si>
    <t>Elevage</t>
  </si>
  <si>
    <t>- Les activités économiques les plus exploitées par les habitants des différents quartiers de la ville de Ménaka sont, selon les enquêtés :
       - Le commerce  
        - L'élevage ;
         - L'agriculture / maraichage ;
         - La pêche ;
          -L'artisanat.
 '-  Dans le quartier Touloup, l'enquêtéa rapporté la présence de tension autour des activités économiques.</t>
  </si>
  <si>
    <t xml:space="preserve">Le travail journalier ( manœuvres) </t>
  </si>
  <si>
    <t>Artisanat</t>
  </si>
  <si>
    <t>Commerce</t>
  </si>
  <si>
    <t>La boucherie</t>
  </si>
  <si>
    <t>Embouche</t>
  </si>
  <si>
    <t>La pêche</t>
  </si>
  <si>
    <t>Associations villageoises</t>
  </si>
  <si>
    <t>La mecanique auto</t>
  </si>
  <si>
    <t>Agriculture / maraichage</t>
  </si>
  <si>
    <t>Tension autour des activités économiques</t>
  </si>
  <si>
    <t>Type de culture / maraichage cultivés</t>
  </si>
  <si>
    <t>Céreal (Riz, mil)</t>
  </si>
  <si>
    <t>- Les cours d'eau exploitées sont les marres selon des enquêtés et les légumes et tubercules sont les plus cultivés par les habitants.</t>
  </si>
  <si>
    <t>Légumes / Tubercules (Tomate, salade, oignon, pomme de terre)</t>
  </si>
  <si>
    <t>Cours d'eau exploité</t>
  </si>
  <si>
    <t>marres</t>
  </si>
  <si>
    <t>Opportunités à développer</t>
  </si>
  <si>
    <t>Pisciculture</t>
  </si>
  <si>
    <t>- Il y a des opportunités à développer selon des enquêtés, notamment :
- L'élevage ;
-Le commerce ;
- L'agriculture / maraichage ;
- La pisciculture et l'artisanat.
Aussi, les forages alimentés par le système de panneau solaire doivent être développeés, selon un enquêté.</t>
  </si>
  <si>
    <t>Agriculture / Maraichage</t>
  </si>
  <si>
    <t>Forages alimentés par le système de panneau solaire</t>
  </si>
  <si>
    <r>
      <rPr>
        <sz val="10"/>
        <rFont val="Arial Narrow"/>
        <family val="2"/>
      </rPr>
      <t>Objectifs à priorisés</t>
    </r>
    <r>
      <rPr>
        <sz val="10"/>
        <color rgb="FF0070C0"/>
        <rFont val="Arial Narrow"/>
        <family val="2"/>
      </rPr>
      <t xml:space="preserve"> </t>
    </r>
  </si>
  <si>
    <t>- Les objectifs à prioriser selon des enquêtés sont pour la pluspart :
 - L'accès à l'eau potable ;
 - Les établissements de santé ;
 - Des écoles de qualité.
'- En outre, la sensibilisation, la collaboration entre les acteurs, l'assistance alimentaire et la réhabilitation des bâtiments de l'état sont aussi rapporté comme objectifs à prioriser.</t>
  </si>
  <si>
    <t>Etablissement de santé</t>
  </si>
  <si>
    <t>Réhabilitation des batiments de l'état</t>
  </si>
  <si>
    <t>Assistances alimentaires</t>
  </si>
  <si>
    <t xml:space="preserve">Sensibilisation </t>
  </si>
  <si>
    <t>Une école de qualité</t>
  </si>
  <si>
    <t>Cohésion sociale entre communauté locale et populations déplacées</t>
  </si>
  <si>
    <t>PDI (personnes déplacées internes) dans la commune</t>
  </si>
  <si>
    <t>Présence de PDI dans le quartier</t>
  </si>
  <si>
    <t xml:space="preserve">- La présence de PDI a été rapporté par les enquêtés des 11 quartiers évalués de la ville de Ménaka.
'- En effet selon les enquêtés de la ville de Ménaka, il y a des PDIs dans tous les quartiers et ces PDIs ont une bonne relation avec la population hôte.
'- Aussi, dans la plupart des cas, les PDIs et les populations hôtes pratiquent les mêmes activités.
'- Par ailleurs, les services de base sont bien et équitablement utilisés par les différentes populations à Ménaka.
'- Selon les enquêtés, le comité de gestion, le représentant des PDIs, la société civile, la Mairie et le chef de village sont les responsables du maintien de la cohésion sociale.
</t>
  </si>
  <si>
    <t>Bonne relation entre PDI et population hote</t>
  </si>
  <si>
    <t xml:space="preserve"> Usage bon équitable des services de base</t>
  </si>
  <si>
    <t>Pratique des mêmes activités</t>
  </si>
  <si>
    <t>Responsable de la cohesion sociale</t>
  </si>
  <si>
    <t>Le comité de gestion</t>
  </si>
  <si>
    <t>Representant des PDI</t>
  </si>
  <si>
    <t>Societé civile</t>
  </si>
  <si>
    <t>Mairie</t>
  </si>
  <si>
    <t>Chef de village</t>
  </si>
  <si>
    <t>Projection de la situation sécuritaire dans le future</t>
  </si>
  <si>
    <t>Futur situation sécuritaire dans le quartier</t>
  </si>
  <si>
    <t>Dégradation de la situation sécuritaire</t>
  </si>
  <si>
    <t>- La situation sécuritaire dans le futur risque de se dégrader, selon les enquêtés de la ville de Ménaka ;
'- Pour la plupart, le retour des PDIs  dans leurs localités d'origine n'est pas envisageable en raison de la dégradation des conditions sécuritaires.
'- par ailleurs, les enquêtés craignent une nouvelle arrivée de PDIs à cause de l'insécurité qui s'est installée tout au tout de la ville de Ménaka.</t>
  </si>
  <si>
    <t>Le braquage prend de l'ampleur</t>
  </si>
  <si>
    <t>Pas d'amélioration sur le plan sécuritaire</t>
  </si>
  <si>
    <t>Amelioration possible du contexte sécuritaire</t>
  </si>
  <si>
    <t>Pas de retour des PDI dans leur localité d'origione</t>
  </si>
  <si>
    <t>Possibilité de départ des PDI pour leurs zones d'interets</t>
  </si>
  <si>
    <t>Arrivée des nouvelles PDI dans le quartier</t>
  </si>
  <si>
    <t>Consequences de la situation sécuritaire</t>
  </si>
  <si>
    <t>augmentation en besoin alimentaire</t>
  </si>
  <si>
    <t>- Selon les IC, la situation sécuritaire a entraîner une augmentation de presque tous les besoins de base :
- Augmentation en besoin alimentaire ;
- Augmentation des besoins de santé ;
- Augmentation ds besoins en eau potable, en éducation et en électricité.</t>
  </si>
  <si>
    <t>augmentation des besoin en santé</t>
  </si>
  <si>
    <t>augmentation des besoins en éducation</t>
  </si>
  <si>
    <t xml:space="preserve">augmentation des besoins en eau potable </t>
  </si>
  <si>
    <t>augmentation des besoins en électricité</t>
  </si>
  <si>
    <t>Attentes de la part des acteurs humanitaires</t>
  </si>
  <si>
    <t>Une bonne syergie d'action avec la populatiion et entre ONG</t>
  </si>
  <si>
    <t>- Selon les enquêtés, une bonne synergie d'action entre les ONG et la population et entre les ONG eux même et les services étatiques en plus d'un couloir d'accès à certaines zones pour assister, sont des attentes qui pourront contribuer à faire évolué la situation.</t>
  </si>
  <si>
    <t>Chercher un coulloire d'accès à certaines zones pour assister les menages</t>
  </si>
  <si>
    <t>Attentes au niveau de la population</t>
  </si>
  <si>
    <t>Jouer pleinement son rôle pour la survie des PDI</t>
  </si>
  <si>
    <t>Bonne gestion des services mis à leur disposition</t>
  </si>
  <si>
    <r>
      <rPr>
        <b/>
        <sz val="10"/>
        <color theme="0"/>
        <rFont val="Arial Narrow"/>
        <family val="2"/>
      </rPr>
      <t xml:space="preserve">ENTRETIENS SEMI-STRUCTURES ID </t>
    </r>
    <r>
      <rPr>
        <sz val="9"/>
        <color theme="0"/>
        <rFont val="Arial Narrow"/>
        <family val="2"/>
      </rPr>
      <t>(Anonymised code used to link analysis with original transcript)</t>
    </r>
  </si>
  <si>
    <r>
      <rPr>
        <b/>
        <sz val="10"/>
        <color theme="0"/>
        <rFont val="Arial Narrow"/>
        <family val="2"/>
      </rPr>
      <t>Other ENTRETIENS SEMI-STRUCTURES Metadata (Anonymised)</t>
    </r>
    <r>
      <rPr>
        <b/>
        <sz val="11"/>
        <color theme="0"/>
        <rFont val="Arial Narrow"/>
        <family val="2"/>
      </rPr>
      <t xml:space="preserve"> 
</t>
    </r>
    <r>
      <rPr>
        <sz val="9"/>
        <color theme="0"/>
        <rFont val="Arial Narrow"/>
        <family val="2"/>
      </rPr>
      <t xml:space="preserve">e.g. location or gender - Add as many rows as needed. </t>
    </r>
  </si>
  <si>
    <t xml:space="preserve">2eme Quartier conseiller du chef de villge </t>
  </si>
  <si>
    <t>3eme quartier  Conseiller du chef de village</t>
  </si>
  <si>
    <t>Essakane 2 conseiller du chef de village</t>
  </si>
  <si>
    <t>Essakane 3 conseiller du chef de village</t>
  </si>
  <si>
    <t xml:space="preserve">Le Maire </t>
  </si>
  <si>
    <t>L e chef de village</t>
  </si>
  <si>
    <t xml:space="preserve">Touloup conseiller du chef de village </t>
  </si>
  <si>
    <t>Taikarene</t>
  </si>
  <si>
    <t>Tinger Eguef conseilles du viage</t>
  </si>
  <si>
    <t xml:space="preserve"> '-  D'après le maire de la commune de Ménaka, il y aurait l'existence d'une structure de coordination et d'échange d'informations régulières entre les différents acteurs en charge des services sociocommunautaires.
'- Cette coordination serait composé de :
        - La mairie ;
        - Les ONG ;
       - Et des représentants de la population.
  '- En outre, aucune tension n'existerait entre les différents acteurs qui auraient les mêmes points de vue avec une bonne coordination.
    '- La mairie participerait à toutes les grandes réunions d' OCHA, selon le maire.
'- Selon le chef de village, les rencontres de la coordination se font à une fréquence mensuelle, sauf en cas d'une réunion d'urgence.
'- Aussi, des tensions légères peuvent exister suite à des incompréhensions. Et ces incompréhensions sont toujours réglées à travers une sensibilisation. Selon le chef de village.
'- Par ailleurs, le renforcement de la collaboration, le partage d'information et la participation à la prise de certaines décisions seraient les avantages de cette coordination. Selon le chef de village.
</t>
  </si>
  <si>
    <t>Coordination entre acteurs étatiques et acteurs sociaux</t>
  </si>
  <si>
    <t>L'existence d'une coordination entre les acteurs étatiques et les differents acteurs sociaux</t>
  </si>
  <si>
    <t>Acteurs : mairie</t>
  </si>
  <si>
    <t>Acteurs : ONG</t>
  </si>
  <si>
    <t>Acteurs : Population</t>
  </si>
  <si>
    <t>Acteurs : Comité de veille</t>
  </si>
  <si>
    <t>Points focaux RRM</t>
  </si>
  <si>
    <t>Partagent les mêmes points de vu</t>
  </si>
  <si>
    <t>Participation à toutes les grandes reunion de l'OCHA</t>
  </si>
  <si>
    <t xml:space="preserve">Bonne coordination entre les acteurs </t>
  </si>
  <si>
    <t>Acune tension dans la coordination</t>
  </si>
  <si>
    <t>Frequence des rencontres entre acteurs</t>
  </si>
  <si>
    <t>Mensuelle</t>
  </si>
  <si>
    <t>Avantages de la coordination</t>
  </si>
  <si>
    <t>Renforcement de la colaboration</t>
  </si>
  <si>
    <t>Participation à la prise de décision</t>
  </si>
  <si>
    <t>Inconvéniants</t>
  </si>
  <si>
    <t xml:space="preserve">legère tensions </t>
  </si>
  <si>
    <t>Divergeance d'idée</t>
  </si>
  <si>
    <t xml:space="preserve">L'existence d'une coordination entre les acteurs traditionnels, les acteurs humanitaire, la mairie et l'organisation de la société civile.  </t>
  </si>
  <si>
    <t xml:space="preserve"> - Selon la majorité des représentants des autorités traditionnelles participants aux entretiens, il existerait dans presque tous les quartiers, une coordination entre les acteurs traditionnels, les acteurs humanitaires, la société civile et la mairie.
   '- Cette coordination serait en bonne marche selon les participants de deux quartiers, aussi en bonne coordination entre les différents acteurs dans quatre quartiers, selon les participants de ces quartiers.
 '- Aussi, il n'y aurait pas difficulté dans la gestion des services de base, selon les participants de quatre quartiers.</t>
  </si>
  <si>
    <t>Bonne coordination entre les acteurs du quartier</t>
  </si>
  <si>
    <t xml:space="preserve">La bonne marche des activités dans le quartier </t>
  </si>
  <si>
    <t xml:space="preserve">Difficutté dans la coordination </t>
  </si>
  <si>
    <t>Pas de difficulté dans la coordination de la gestion des services</t>
  </si>
  <si>
    <t>Manque de personnel de santé qualifié suffisant</t>
  </si>
  <si>
    <t xml:space="preserve"> '- Selon les autorités traditionnelles, les difficultés rencontrées dans la gestion des services de base concernaient surtout :
      - le manque de personnel de santé qualifié suffisant ; 
      - le manque d'enseignant ;
      - Les coupures d'eau au niveau de la station d'adduction d'eau ;
      - Le manque de moyen financier ;
      - L'absence des fonctionnaires d'état ;
      - Et le non-respect des services de base par les populations.
'- en outre, selon les enquêtés, les points à améliorer dans cette gestion du service public sont entre autres : le problème du personnel de santé, des enseignants et de l'addiction d'eau potable.
'- Par ailleurs, selon les enquêtés, les comités de gestion et la mairie sont pour la plupart les responsables des services mis en place par les ONG. Cependant, la société civile et la communauté seraient aussi impliquées.</t>
  </si>
  <si>
    <t>L'incivisme ( non respect des services de bases par les populations)</t>
  </si>
  <si>
    <t xml:space="preserve">Manque de personnel qualifié </t>
  </si>
  <si>
    <t>Manque d'enseignant</t>
  </si>
  <si>
    <t>Absence des fonctionnaires d'état</t>
  </si>
  <si>
    <t xml:space="preserve">Les coupures d'eau au niveau de l'addiction d'eau </t>
  </si>
  <si>
    <t>Manque de moyen financier</t>
  </si>
  <si>
    <t>Point à ameliorer dans la gestion du service public</t>
  </si>
  <si>
    <t xml:space="preserve">L'accès à eau au niveau de l'addiction d'eau </t>
  </si>
  <si>
    <t>Le probleme d'enseignant</t>
  </si>
  <si>
    <t>Le problème de personnel qualifié</t>
  </si>
  <si>
    <t>Le probleme de personnel de santé</t>
  </si>
  <si>
    <t>Presence des foctionnaires d'état</t>
  </si>
  <si>
    <t>Manque de sensibilisation</t>
  </si>
  <si>
    <t xml:space="preserve">Assistance humanitaire </t>
  </si>
  <si>
    <t>La mairie est responsable des services mise en place par les ONG.</t>
  </si>
  <si>
    <t>La communauté</t>
  </si>
  <si>
    <t>La societé civile</t>
  </si>
  <si>
    <t>Comité de gestion responsable des services mise en place par les ONG</t>
  </si>
  <si>
    <t xml:space="preserve"> Les points focaux RRM</t>
  </si>
  <si>
    <t>- Selon les enquêtés, le mécanisme d'alerte existe dans presque tous les quartiers de Ménaka. Les acteurs qui participent à ce mécanisme d'alerte sont :
     - Les points focaux RRM, mise en place pour la pluspart par les ONG ;
     - le maire ;
     - le service du développement social ;
     - Certaines organisations locales ;
     - Et les ONG.
 '
- Selon les enquêtés, en cas de situation de déplacement interne de personnes dans la commune de Ménaka, l'alerte est aussitôt donnée par les points focaux pour informer les différent acteurs, en vue d'anticiper l'installation des personnes arrivantes dans les quartiers et la délivrance de la première aide d'urgence.</t>
  </si>
  <si>
    <t>La mairie</t>
  </si>
  <si>
    <t>le service de developpement sociale</t>
  </si>
  <si>
    <t>Certaines organisations locales</t>
  </si>
  <si>
    <t xml:space="preserve">Precessus d'alerte de deplacement </t>
  </si>
  <si>
    <t xml:space="preserve">Existence de processus d'alerte de déplacement des PDI </t>
  </si>
  <si>
    <t>Les points fociaux RRM déclenchent l'alerte</t>
  </si>
  <si>
    <t xml:space="preserve"> Anticiper l'installation des personnes arrivantes dans le quartier</t>
  </si>
  <si>
    <t xml:space="preserve">Informer, le service de développement social </t>
  </si>
  <si>
    <t>Remonter, des informations aux ONG</t>
  </si>
  <si>
    <t>Anticiper la délivrance de la première aide d'urgence</t>
  </si>
  <si>
    <t xml:space="preserve">L'école </t>
  </si>
  <si>
    <t xml:space="preserve"> - selon la majorité des participants des entretiens, il existe des services de base partiellement ou non-fonctionnel qui sont : les points d'eau, les écoles, les centres de santé , les latrines dans des écoles et le marché</t>
  </si>
  <si>
    <t>Centre de santé</t>
  </si>
  <si>
    <t>Latrines  dans les écoles</t>
  </si>
  <si>
    <t>Sante</t>
  </si>
  <si>
    <t>- la majorité des enquêtés ont rapporté les points d'eau et les écoles comme services de base à réhabiliter en priorité.
 '- Aussi, la santé, les latrines dans les écoles et le marché ont été souligner comme priorités par des participants.  
'- Par ailleurs, la situation était simple dans les quartiers avant l'arrivée des PDIs, avec souvent des problème d'eau et d'électricité. 
'- En outre, les services de base seraient impactés par  la présence des PDIs à travers notamment :
                                          - L'augmentation des effectifs dans les salles de classe ;
                                         - L'augmentation de la demande en termes d'eau, de santé.
  Qui ont rendu les services de bases encore plus insuffisants.</t>
  </si>
  <si>
    <t>Eau</t>
  </si>
  <si>
    <t xml:space="preserve"> Latrines dans les écoles </t>
  </si>
  <si>
    <t>marché</t>
  </si>
  <si>
    <t>Situation  avant l'arrivée des PDIs</t>
  </si>
  <si>
    <t>Sutuation était un peu simple</t>
  </si>
  <si>
    <t xml:space="preserve">Probléme d'électricité </t>
  </si>
  <si>
    <t>Problème d'eau</t>
  </si>
  <si>
    <t>Services de base impacté par la situation d'accueil des PDI</t>
  </si>
  <si>
    <t>Les services sont impactés par la présence des PDIs</t>
  </si>
  <si>
    <t>Aumentation des effectifs dans les sales des classe</t>
  </si>
  <si>
    <t xml:space="preserve">L'addition d'eau ne peut pas fournir  tout le monde en eau </t>
  </si>
  <si>
    <t>L'utilistion des services de santé</t>
  </si>
  <si>
    <t>Les services sont  insuffisants</t>
  </si>
  <si>
    <t xml:space="preserve">  '- Selon la majorité des participants aux entretiens les principales priorités pour les 12 prochains mois : l'école, les établissements de santé, et les points d'eaux. 
'- En outre, l'accès à l'alimentation, la fonctionnalité du marché et l'accès à l'électricité ont été aussi rapportés comme des réponses prioritaires pour les 12 prochains mois. </t>
  </si>
  <si>
    <t>Les point d'eau</t>
  </si>
  <si>
    <t>La sécurité allimentaire</t>
  </si>
  <si>
    <t xml:space="preserve">Latrines </t>
  </si>
  <si>
    <t>Retablissement des clotures des classes</t>
  </si>
  <si>
    <t>Les plus prioritaires</t>
  </si>
  <si>
    <t>L'eau</t>
  </si>
  <si>
    <t xml:space="preserve">- L'accès à l'eau, à la santé et à l'éducation seraient la priorité des priorités selon des participants aux entretiens. </t>
  </si>
  <si>
    <t>La santé</t>
  </si>
  <si>
    <t xml:space="preserve">L'éducation </t>
  </si>
  <si>
    <t>Développement de nouveau sérvice</t>
  </si>
  <si>
    <t>- De façon générale, les priorités de réponse rapportées sont :
  - La formation et la sensibilisation des populations pour une meilleure utilisation des services de base existants ;
  -Le developpement économique ;
  - Le développement de nouveaux services ;
 - La protection des populations ;
 - Et l'amélioration des services.</t>
  </si>
  <si>
    <t>Gestion des services fonctionnels</t>
  </si>
  <si>
    <t>Formation /  sensibilisation sur les services existant</t>
  </si>
  <si>
    <t>par rapport aux moyens pour améliorer l'accès aux services de base</t>
  </si>
  <si>
    <t>Les moyens ne sont pas adéquates / suffisants</t>
  </si>
  <si>
    <t>- Les moyens disponibles pour l'amélioration de l'accès aux services de base rapportés par les enquêtés sont  entre autres :
  - Les moyens humains ;
 - Les acteurs humanitaires ;
  - Quelques moyens financiers et logistiques.
'- Par ailleurs, selon les enquêtés, ces moyens sont insuffisants et souvent non-adéquats pour apporter une amélioration en termes d'accès aux services de base à cause du problème de finance, de matériel et du manque de personnel qualifié.</t>
  </si>
  <si>
    <t xml:space="preserve">Problème sur le plan finacier </t>
  </si>
  <si>
    <t>Le probleme sur plan materiels</t>
  </si>
  <si>
    <t>Quelques moyens logistique</t>
  </si>
  <si>
    <t>Quelques moyens financier</t>
  </si>
  <si>
    <t xml:space="preserve"> Moyens humains</t>
  </si>
  <si>
    <t>Document de planification</t>
  </si>
  <si>
    <t>Existantence d'un document de planification</t>
  </si>
  <si>
    <t>- Selon le maire, la commune disposerait d'un document de planification qui serait partagé avec l'administration et avec les partenaires.</t>
  </si>
  <si>
    <t>Document de planification partagé avec l'administration</t>
  </si>
  <si>
    <t>Document de planification partagé avec les partenaires</t>
  </si>
  <si>
    <t xml:space="preserve">- Les activités économiques les plus exploitées par les habitants des différents quartiers de la ville de Ménaka sont, selon les participants aux entretiens :
       - Le commerce  
        - L'élevage ;
         - L'agriculture / maraichage ;
         - Le travail  journalier ;
          -L'artisanat..
'- Par ailleurs, le commerce et l'élevage ont été rapporté comme les activités économiques les plus rependues.
'- Aussi, aucune tension n'est rapporté autour de ces activités économiques à Ménaka.
</t>
  </si>
  <si>
    <t xml:space="preserve"> Commerce</t>
  </si>
  <si>
    <t>Transport</t>
  </si>
  <si>
    <t xml:space="preserve">L'apprentissage de metier </t>
  </si>
  <si>
    <t>Hôtellerie</t>
  </si>
  <si>
    <t>Maçonneries</t>
  </si>
  <si>
    <t xml:space="preserve">La restauration </t>
  </si>
  <si>
    <t>Activités économiques les plus rependues</t>
  </si>
  <si>
    <t>L'elevage</t>
  </si>
  <si>
    <t>Le commerce</t>
  </si>
  <si>
    <t>Non, pas de tension</t>
  </si>
  <si>
    <t>Céreal (Riz, mil, mais)</t>
  </si>
  <si>
    <t>Formations professionnelles</t>
  </si>
  <si>
    <t xml:space="preserve">- Il y a des opportunités à développer selon des enquêtés, notamment :
- L'élevage ;
- L'embouche ;
-Le commerce ;
- L'artisanat ;
-La mécanique auto et moto ;
- L'agriculture / maraichage ;
- Et la menusérie / maçonnerie.
'- Par Ailleurs, la formation prifessionnelles a aussi été rapporté, avec la transformation laitière et l'agroalimentaire.
</t>
  </si>
  <si>
    <t>La culture</t>
  </si>
  <si>
    <t>L'élevage</t>
  </si>
  <si>
    <t>La transformation laitière</t>
  </si>
  <si>
    <t>L'agroalimentaire</t>
  </si>
  <si>
    <t>Irrigation</t>
  </si>
  <si>
    <t>Mecanique auto et moto</t>
  </si>
  <si>
    <t>Ménuiserie / Maçonnerie</t>
  </si>
  <si>
    <t>commerce</t>
  </si>
  <si>
    <t xml:space="preserve">Objectifs à priorisés </t>
  </si>
  <si>
    <t>- Les objectifs à prioriser selon des enquêtés sont la pluspart :
 - L'accès à l'eau potable ;
 - Les établissements de santé ;
 - Des écoles de qualité.
'- En outre, la réhabilitation des bâtiments de l'état sont aussi rapporté comme objectifs à prioriser.</t>
  </si>
  <si>
    <t xml:space="preserve">- Des PDIs seraient présents dans la majorité des quartiers de la ville de Ménaka selon le maire de la commune et les autorités traditionnelles. 
'- En effet selon les enquêtés de la ville de Ménaka, il y a des PDIs dans tous les quartiers et ces PDIs ont une bonne relation avec la population hôte.
'- Aussi, dans la plupart des cas, les PDIs et les populations hôtes pratiquent les même activités.
'- Par ailleurs, les services de base sont bien et équitablement utilisés par les différentes populations à Ménaka.
'- Selon les enquêtés, le comité de gestion, le maire, la société civile et les ONG sont les responsables du maintient de la cohesion sociale.
</t>
  </si>
  <si>
    <t>- La situation sécuritaire dans le futur pourrait se dégrader, selon les enquêtés de la ville de Ménaka ;
'- Pour la plupart, le retour des PDIs  dans leurs localités d'origine n'est pas envisageable en raison de la dégradation des conditions sécuritaires.
'- Cependant, certains participant ont évoqué une possible amélioration du contexte sécuritaire si les plus hautes autorités s'impliquent davantage.
'- Par ailleurs, cette situation sécuritaire aurait pour conséquence une augmentation des besoins alimentaires, selon le maire de la ville de Ménaka.
'- Aussi, les attentes des enquêtés par rapport à la situation dans la ville de Ménaka sont :
  - de la part des ONG : plus d'action, la création d'une synergie et une grande assistance en cash, wash, abris et en aliments.
 - de la part des populations : de jouer pleinement leurs rôle pour la survie des PDIs.</t>
  </si>
  <si>
    <t>Possibilté de l'arrivée des nouvelles PDIs</t>
  </si>
  <si>
    <t>Plus d'action de la part des ONG</t>
  </si>
  <si>
    <t>Creation d'une synergie d'action entre les humanitaires</t>
  </si>
  <si>
    <t>Cash</t>
  </si>
  <si>
    <t>Wash</t>
  </si>
  <si>
    <t>Abris</t>
  </si>
  <si>
    <t>Assistance alimentaire</t>
  </si>
  <si>
    <t>REACH Mali Suivi de la situation humanitaire dans la zone frontalière entre le Burkina Faso, le Mali et le Niger-Evaluation ad-hoc à Ménaka: entretiens semi-structurés GRILLE DE SATURATION DE NOVEMBRE 2022</t>
  </si>
  <si>
    <t>Feuille 1- READ_ME - Acteurs locaux</t>
  </si>
  <si>
    <t>Feuille 2- Méthodologie - Acteurs locaux</t>
  </si>
  <si>
    <t>Feuille 3-DSAG_IC_ONG - Acteurs locaux</t>
  </si>
  <si>
    <t>Feuille 4- DSAG_IC_Autorités - Acteurs locaux</t>
  </si>
  <si>
    <t>Feuille 1 - READ_ME - Infrastructures</t>
  </si>
  <si>
    <t>Feuilles dans ce fichier</t>
  </si>
  <si>
    <t>Partenaires participants</t>
  </si>
  <si>
    <t xml:space="preserve">Méthodologie </t>
  </si>
  <si>
    <t>Contacts</t>
  </si>
  <si>
    <r>
      <t>Points d'attention</t>
    </r>
    <r>
      <rPr>
        <b/>
        <sz val="12"/>
        <color rgb="FFEE5859"/>
        <rFont val="Arial Narrow"/>
        <family val="2"/>
      </rPr>
      <t xml:space="preserve"> :</t>
    </r>
    <r>
      <rPr>
        <sz val="12"/>
        <color rgb="FFEE5859"/>
        <rFont val="Arial Narrow"/>
        <family val="2"/>
      </rPr>
      <t xml:space="preserve"> Ces données quantitatives sont issues d'une évaluation rapide réalisée par REACH Initiative dans dix quartiers du centre ville de Ménaka.</t>
    </r>
  </si>
  <si>
    <t xml:space="preserve">REACH Mali Suivi de la situation humanitaire dans la zone frontalière entre le Burkina Faso, le Mali et le Niger-Évaluation ad-hoc à Ménaka: entretien structuré - État des infrastructures </t>
  </si>
  <si>
    <t>Points d'attention :  Les données qualitatives partagées sont indicatives et reflètent les échanges lors des entretiens semi-structurés réalisés avec les acteurs locaux présents dans laville de Ménaka.</t>
  </si>
  <si>
    <t>Date</t>
  </si>
  <si>
    <t>S'il vous plait, spécifiez votre numéro d'enquêteur/d'enquêtrice (ID)</t>
  </si>
  <si>
    <t>Quel quartier évaluez-vous ?</t>
  </si>
  <si>
    <t>Quel secteur est concerné par cette enquête ?</t>
  </si>
  <si>
    <t>Bonjour ! Mon nom est... Je travaille pour une ONG appelée REACH Initiative. Nous sommes actuellement en train de mener une évaluation sur la situation des besoins dans la localité de Ménaka.
Elle a notamment pour objectif de comprendre la fonctionnalité des différentes infrastructures socio-communautaires de base pour chacun des quartiers / sites de la localité de Ménaka et l'impact depuis l'arrivée des PDI ; Vous avez été sélectionné à cause de votre connaissance du contexte local. Aucunes informations confidentielles ne seront partagées avec des acteurs tiers. Pour votre information, les résultats seront partagés avec les acteurs humanitaires. 
L’entretien devrait durer environ une 30 minutes. Avez-vous des questions ? Donnez-vous votre consentement pour participer à cette enquête ?</t>
  </si>
  <si>
    <t>Quelle est la fonction de l'IC?</t>
  </si>
  <si>
    <t>Veuillez préciser "autre" :</t>
  </si>
  <si>
    <t>De quel type de point d'eau s'agit-il ?</t>
  </si>
  <si>
    <t>Ce point d'eau est-il en état de marche ?</t>
  </si>
  <si>
    <t>Si non, quels sont les problèmes de ce point d'eau ?</t>
  </si>
  <si>
    <t>Si non, quels sont les problèmes de ce point d'eau ?/Destruction / endommagement important de l'infrastructure</t>
  </si>
  <si>
    <t>Si non, quels sont les problèmes de ce point d'eau ?/Manque de moyens / équipement pour maintenance</t>
  </si>
  <si>
    <t>Si non, quels sont les problèmes de ce point d'eau ?/Contamination de l'eau / Mauvaise qualité de l'eau</t>
  </si>
  <si>
    <t>Si non, quels sont les problèmes de ce point d'eau ?/Vol de certains équipements</t>
  </si>
  <si>
    <t>Si non, quels sont les problèmes de ce point d'eau ?/Débit d'eau insuffisant</t>
  </si>
  <si>
    <t>Si non, quels sont les problèmes de ce point d'eau ?/Coupures d'eau fréquentes</t>
  </si>
  <si>
    <t>Si non, quels sont les problèmes de ce point d'eau ?/L'eau a été coupée en amont</t>
  </si>
  <si>
    <t>Si non, quels sont les problèmes de ce point d'eau ?/Assèchement de la source</t>
  </si>
  <si>
    <t>Si non, quels sont les problèmes de ce point d'eau ?/Point d'eau n'est plus accessible pour la population (la totalité ou en partie)</t>
  </si>
  <si>
    <t>Si non, quels sont les problèmes de ce point d'eau ?/Autre</t>
  </si>
  <si>
    <t>L'eau de ce point d'eau est-elle utilisée pour boire ?</t>
  </si>
  <si>
    <t>En moyenne, combien de ménages environ utilisent le point d'eau pour leurs usages quotidiens (chaque jour) ?</t>
  </si>
  <si>
    <t>La capacité d'accueil de l'infrastructure est-elle suffisante par rapport à sa fréquentation actuelle ?</t>
  </si>
  <si>
    <t>Au cours des six derniers mois, quelle a été l'évolution de la fréquentation de cette infrastructure ?</t>
  </si>
  <si>
    <t>Selon vous, quelle est la raison principale qui explique cette augmentation de la fréquentation ?</t>
  </si>
  <si>
    <t>Selon vous, quelle est la raison principale qui explique cette diminution de la fréquentation ?</t>
  </si>
  <si>
    <t>En moyenne combien de temps les usagers attendent-ils avant d'avoir accès à la source ?</t>
  </si>
  <si>
    <t>Au cours des six derniers mois, comment a évolué le temps d'attente à la source ?</t>
  </si>
  <si>
    <t>D'ou viennent en général les usagers de ce point d'eau ?</t>
  </si>
  <si>
    <t>L'utilisation de ce point d'eau est-elle payante?</t>
  </si>
  <si>
    <t>Quelle est l'unité de paiement ?</t>
  </si>
  <si>
    <t>Veuillez préciser quelle modalité en nature est généralement utilisée :</t>
  </si>
  <si>
    <t>Quel est le prix par unité ?</t>
  </si>
  <si>
    <t>Y a-t-il des tensions liées à l’utilisation de ce point d’eau ?</t>
  </si>
  <si>
    <t>Y a-t-il des tensions liées à l’utilisation de ce point d’eau ?/Oui, lié au temps d’attente</t>
  </si>
  <si>
    <t>Y a-t-il des tensions liées à l’utilisation de ce point d’eau ?/Oui, tensions intercommunautaires</t>
  </si>
  <si>
    <t>Y a-t-il des tensions liées à l’utilisation de ce point d’eau ?/Oui, lié au problème de fonctionnement de l’infrastructure</t>
  </si>
  <si>
    <t>Y a-t-il des tensions liées à l’utilisation de ce point d’eau ?/Oui, lié à l’instauration de frais de facturation / coûts trop élevés</t>
  </si>
  <si>
    <t>Y a-t-il des tensions liées à l’utilisation de ce point d’eau ?/Non, pas de tensions</t>
  </si>
  <si>
    <t>Y a-t-il des tensions liées à l’utilisation de ce point d’eau ?/Autre</t>
  </si>
  <si>
    <t>Y a-t-il des tensions liées à l’utilisation de ce point d’eau ?/Ne sait pas</t>
  </si>
  <si>
    <t>Est-ce que ce point d'eau est en gestion publique ou privée ?</t>
  </si>
  <si>
    <t>Certains groupes sont-ils exclus de l'utilisation de ce point d'eau ?</t>
  </si>
  <si>
    <t>Certains groupes sont-ils exclus de l'utilisation de ce point d'eau ?/Non aucun</t>
  </si>
  <si>
    <t>Certains groupes sont-ils exclus de l'utilisation de ce point d'eau ?/Oui, les PDI</t>
  </si>
  <si>
    <t>Certains groupes sont-ils exclus de l'utilisation de ce point d'eau ?/Oui, la communauté non déplacés</t>
  </si>
  <si>
    <t>Certains groupes sont-ils exclus de l'utilisation de ce point d'eau ?/Oui, les personnes en situation de handicap</t>
  </si>
  <si>
    <t>Certains groupes sont-ils exclus de l'utilisation de ce point d'eau ?/Oui, des personnes venant d'une (ou plusieurs) communauté(s) en particulier</t>
  </si>
  <si>
    <t>Certains groupes sont-ils exclus de l'utilisation de ce point d'eau ?/Autre</t>
  </si>
  <si>
    <t>Certains groupes sont-ils exclus de l'utilisation de ce point d'eau ?/Ne sait pas</t>
  </si>
  <si>
    <t>Est-ce que la majorité des populations déplacées du quartier à des difficultés à accéder à cette infrastructure ?</t>
  </si>
  <si>
    <t>Si oui, pour quelles raisons la majorité des populations déplacées a des difficultés à accéder à cette infrastructure ?</t>
  </si>
  <si>
    <t>Si oui, pour quelles raisons la majorité des populations déplacées a des difficultés à accéder à cette infrastructure ?/Discrimination</t>
  </si>
  <si>
    <t>Si oui, pour quelles raisons la majorité des populations déplacées a des difficultés à accéder à cette infrastructure ?/Trop éloigné</t>
  </si>
  <si>
    <t>Si oui, pour quelles raisons la majorité des populations déplacées a des difficultés à accéder à cette infrastructure ?/Trop cher</t>
  </si>
  <si>
    <t>Si oui, pour quelles raisons la majorité des populations déplacées a des difficultés à accéder à cette infrastructure ?/La route est trop dangereuse</t>
  </si>
  <si>
    <t>Si oui, pour quelles raisons la majorité des populations déplacées a des difficultés à accéder à cette infrastructure ?/Trop de gens utilisent déjà cette infrastructure</t>
  </si>
  <si>
    <t>Si oui, pour quelles raisons la majorité des populations déplacées a des difficultés à accéder à cette infrastructure ?/Infrastructure uniquement accessible aux communautés hotes</t>
  </si>
  <si>
    <t>Si oui, pour quelles raisons la majorité des populations déplacées a des difficultés à accéder à cette infrastructure ?/Autre</t>
  </si>
  <si>
    <t>Si autre, veuillez spécifier:</t>
  </si>
  <si>
    <t>Est-ce que ce point d'eau bénéficie d'un entretien régulier ?</t>
  </si>
  <si>
    <t>Selon vous comment pourriez-vous rendre votre service plus efficace ?</t>
  </si>
  <si>
    <t>Quel est le nom du centre de santé ?</t>
  </si>
  <si>
    <t>De quel type de centre de santé s'agit-il ?</t>
  </si>
  <si>
    <t>Ce service est-il fonctionnel ?</t>
  </si>
  <si>
    <t>Si non, pourquoi ?</t>
  </si>
  <si>
    <t>Si non, pourquoi ?/Infrastructure détruite ou endommagée</t>
  </si>
  <si>
    <t>Si non, pourquoi ?/Manque de mobilier / équipements pour maintenance</t>
  </si>
  <si>
    <t>Si non, pourquoi ?/Pillages ( mobilier et équipements )</t>
  </si>
  <si>
    <t>Si non, pourquoi ?/Plus d'approvisionnement en eau potable</t>
  </si>
  <si>
    <t>Si non, pourquoi ?/Plus d'approvisionnement en électricité</t>
  </si>
  <si>
    <t>Si non, pourquoi ?/Plus d’approvisionnement en médicaments</t>
  </si>
  <si>
    <t>Si non, pourquoi ?/Plus d’habitants dans la zone</t>
  </si>
  <si>
    <t>Si non, pourquoi ?/Plus de personnel suffisant</t>
  </si>
  <si>
    <t>Si non, pourquoi ?/Plus de ressources financières</t>
  </si>
  <si>
    <t>Si non, pourquoi ?/Insécurité</t>
  </si>
  <si>
    <t>Si non, pourquoi ?/Occupé par des personnes déplacées</t>
  </si>
  <si>
    <t>Si non, pourquoi ?/Ne sait pas</t>
  </si>
  <si>
    <t>Si non, pourquoi ?/Autre</t>
  </si>
  <si>
    <t>Est-ce que la structure dispose de latrines fonctionnelles ?</t>
  </si>
  <si>
    <t>Est-ce que la structure dispose d'un accès à de l'eau potable ?</t>
  </si>
  <si>
    <t>Est-ce que la structure dispose d'une deuxième source électrique qui assure le maintien des coupures de courant ?</t>
  </si>
  <si>
    <t>Existe-t-il un système de traitement des déchets (comme un incinérateur) ?</t>
  </si>
  <si>
    <t>Lesquels parmi les services de santé suivant sont disponibles actuellement dans cet établissement ?</t>
  </si>
  <si>
    <t>Lesquels parmi les services de santé suivant sont disponibles actuellement dans cet établissement ?/Aucun</t>
  </si>
  <si>
    <t>Lesquels parmi les services de santé suivant sont disponibles actuellement dans cet établissement ?/Consultations medicales</t>
  </si>
  <si>
    <t>Lesquels parmi les services de santé suivant sont disponibles actuellement dans cet établissement ?/Vaccinations</t>
  </si>
  <si>
    <t>Lesquels parmi les services de santé suivant sont disponibles actuellement dans cet établissement ?/Traitement diarrhé</t>
  </si>
  <si>
    <t>Lesquels parmi les services de santé suivant sont disponibles actuellement dans cet établissement ?/Traitement du paludisme</t>
  </si>
  <si>
    <t>Lesquels parmi les services de santé suivant sont disponibles actuellement dans cet établissement ?/Soins Urgences</t>
  </si>
  <si>
    <t>Lesquels parmi les services de santé suivant sont disponibles actuellement dans cet établissement ?/Accouchement par du personnel formé</t>
  </si>
  <si>
    <t>Lesquels parmi les services de santé suivant sont disponibles actuellement dans cet établissement ?/Chirurgie</t>
  </si>
  <si>
    <t>Lesquels parmi les services de santé suivant sont disponibles actuellement dans cet établissement ?/Traitement du diabete</t>
  </si>
  <si>
    <t>Lesquels parmi les services de santé suivant sont disponibles actuellement dans cet établissement ?/Santé mentale et soutien psychosocial</t>
  </si>
  <si>
    <t>Lesquels parmi les services de santé suivant sont disponibles actuellement dans cet établissement ?/Traitement VIH</t>
  </si>
  <si>
    <t>Lesquels parmi les services de santé suivant sont disponibles actuellement dans cet établissement ?/Prise en charge de la malnutrition</t>
  </si>
  <si>
    <t>Lesquels parmi les services de santé suivant sont disponibles actuellement dans cet établissement ?/Soutien à l'allaitement</t>
  </si>
  <si>
    <t>Lesquels parmi les services de santé suivant sont disponibles actuellement dans cet établissement ?/Ophtalmologie</t>
  </si>
  <si>
    <t>Lesquels parmi les services de santé suivant sont disponibles actuellement dans cet établissement ?/Ne sait pas</t>
  </si>
  <si>
    <t>Lesquels parmi les services de santé suivant sont disponibles actuellement dans cet établissement ?/Autre - préciser</t>
  </si>
  <si>
    <t>Quels sont les services de santé qui ne sont PAS disponibles et qui sont fréquemment demandés par les utilisateurs de cet établissement ?</t>
  </si>
  <si>
    <t>Quels sont les services de santé qui ne sont PAS disponibles et qui sont fréquemment demandés par les utilisateurs de cet établissement ?/Aucun</t>
  </si>
  <si>
    <t>Quels sont les services de santé qui ne sont PAS disponibles et qui sont fréquemment demandés par les utilisateurs de cet établissement ?/Consultations medicales</t>
  </si>
  <si>
    <t>Quels sont les services de santé qui ne sont PAS disponibles et qui sont fréquemment demandés par les utilisateurs de cet établissement ?/Vaccinations</t>
  </si>
  <si>
    <t>Quels sont les services de santé qui ne sont PAS disponibles et qui sont fréquemment demandés par les utilisateurs de cet établissement ?/Traitement diarrhé</t>
  </si>
  <si>
    <t>Quels sont les services de santé qui ne sont PAS disponibles et qui sont fréquemment demandés par les utilisateurs de cet établissement ?/Traitement du paludisme</t>
  </si>
  <si>
    <t>Quels sont les services de santé qui ne sont PAS disponibles et qui sont fréquemment demandés par les utilisateurs de cet établissement ?/Soins Urgences</t>
  </si>
  <si>
    <t>Quels sont les services de santé qui ne sont PAS disponibles et qui sont fréquemment demandés par les utilisateurs de cet établissement ?/Accouchement par du personnel formé</t>
  </si>
  <si>
    <t>Quels sont les services de santé qui ne sont PAS disponibles et qui sont fréquemment demandés par les utilisateurs de cet établissement ?/Chirurgie</t>
  </si>
  <si>
    <t>Quels sont les services de santé qui ne sont PAS disponibles et qui sont fréquemment demandés par les utilisateurs de cet établissement ?/Traitement du diabete</t>
  </si>
  <si>
    <t>Quels sont les services de santé qui ne sont PAS disponibles et qui sont fréquemment demandés par les utilisateurs de cet établissement ?/Santé mentale et soutien psychosocial</t>
  </si>
  <si>
    <t>Quels sont les services de santé qui ne sont PAS disponibles et qui sont fréquemment demandés par les utilisateurs de cet établissement ?/Traitement VIH</t>
  </si>
  <si>
    <t>Quels sont les services de santé qui ne sont PAS disponibles et qui sont fréquemment demandés par les utilisateurs de cet établissement ?/Prise en charge de la malnutrition</t>
  </si>
  <si>
    <t>Quels sont les services de santé qui ne sont PAS disponibles et qui sont fréquemment demandés par les utilisateurs de cet établissement ?/Soutien à l'allaitement</t>
  </si>
  <si>
    <t>Quels sont les services de santé qui ne sont PAS disponibles et qui sont fréquemment demandés par les utilisateurs de cet établissement ?/Ophtalmologie</t>
  </si>
  <si>
    <t>Quels sont les services de santé qui ne sont PAS disponibles et qui sont fréquemment demandés par les utilisateurs de cet établissement ?/Ne sait pas</t>
  </si>
  <si>
    <t>Quels sont les services de santé qui ne sont PAS disponibles et qui sont fréquemment demandés par les utilisateurs de cet établissement ?/Autre - préciser</t>
  </si>
  <si>
    <t>Existe-il une cellule d'écoute ou d'appui psycho-social ?</t>
  </si>
  <si>
    <t>En moyenne, combien de patients par jour cette formation sanitaire accueille-t-elle ?</t>
  </si>
  <si>
    <t>Certains groupes sont-ils exclus de l'utilisation de ce centre de santé ?</t>
  </si>
  <si>
    <t>Certains groupes sont-ils exclus de l'utilisation de ce centre de santé ?/Non aucun</t>
  </si>
  <si>
    <t>Certains groupes sont-ils exclus de l'utilisation de ce centre de santé ?/Oui, les PDI</t>
  </si>
  <si>
    <t>Certains groupes sont-ils exclus de l'utilisation de ce centre de santé ?/Oui, la communauté non déplacés</t>
  </si>
  <si>
    <t>Certains groupes sont-ils exclus de l'utilisation de ce centre de santé ?/Oui, les personnes en situation de handicap</t>
  </si>
  <si>
    <t>Certains groupes sont-ils exclus de l'utilisation de ce centre de santé ?/Oui, des personnes venant d'une (ou plusieurs) communauté(s) en particulier</t>
  </si>
  <si>
    <t>Certains groupes sont-ils exclus de l'utilisation de ce centre de santé ?/Autre</t>
  </si>
  <si>
    <t>Certains groupes sont-ils exclus de l'utilisation de ce centre de santé ?/Ne sait pas</t>
  </si>
  <si>
    <t>Par qui est géré ce centre de santé ?</t>
  </si>
  <si>
    <t>Les consultations sont-elles payantes?</t>
  </si>
  <si>
    <t>A quel type de personnes en particulier vous ne faîtes pas payer ?</t>
  </si>
  <si>
    <t>A quel type de personnes en particulier vous ne faîtes pas payer ?/Enfants de moins de 5 ans</t>
  </si>
  <si>
    <t>A quel type de personnes en particulier vous ne faîtes pas payer ?/Femmes enceintes et allaitantes</t>
  </si>
  <si>
    <t>A quel type de personnes en particulier vous ne faîtes pas payer ?/Cas d'urgence - Préciser</t>
  </si>
  <si>
    <t>A quel type de personnes en particulier vous ne faîtes pas payer ?/Autre - Préciser</t>
  </si>
  <si>
    <t>Veuillez préciser pour quel cas urgent :</t>
  </si>
  <si>
    <t>Y a-t-il des tensions liées à l’utilisation de ce centre de santé ?</t>
  </si>
  <si>
    <t>Y a-t-il des tensions liées à l’utilisation de ce centre de santé ?/Oui, lié au temps d’attente</t>
  </si>
  <si>
    <t>Y a-t-il des tensions liées à l’utilisation de ce centre de santé ?/Oui, tensions intercommunautaires</t>
  </si>
  <si>
    <t>Y a-t-il des tensions liées à l’utilisation de ce centre de santé ?/Oui, lié au problème de fonctionnement de l’infrastructure</t>
  </si>
  <si>
    <t>Y a-t-il des tensions liées à l’utilisation de ce centre de santé ?/Oui, lié à l’instauration de frais de facturation / coûts trop élevés</t>
  </si>
  <si>
    <t>Y a-t-il des tensions liées à l’utilisation de ce centre de santé ?/Non, pas de tensions</t>
  </si>
  <si>
    <t>Y a-t-il des tensions liées à l’utilisation de ce centre de santé ?/Autre</t>
  </si>
  <si>
    <t>Y a-t-il des tensions liées à l’utilisation de ce centre de santé ?/Ne sait pas</t>
  </si>
  <si>
    <t>Quelles sont les principales contraintes quotidiennes qui empêchent de bien faire fonctionner ce service ?</t>
  </si>
  <si>
    <t>Quelles sont les principales contraintes quotidiennes qui empêchent de bien faire fonctionner ce service ?/Manque de ressources financières</t>
  </si>
  <si>
    <t>Quelles sont les principales contraintes quotidiennes qui empêchent de bien faire fonctionner ce service ?/Mauvaise qualité des routes</t>
  </si>
  <si>
    <t>Quelles sont les principales contraintes quotidiennes qui empêchent de bien faire fonctionner ce service ?/Manque de médicaments</t>
  </si>
  <si>
    <t>Quelles sont les principales contraintes quotidiennes qui empêchent de bien faire fonctionner ce service ?/Mauvaise qualité des médicaments</t>
  </si>
  <si>
    <t>Quelles sont les principales contraintes quotidiennes qui empêchent de bien faire fonctionner ce service ?/Concurrence des "médicaments de rue"</t>
  </si>
  <si>
    <t>Quelles sont les principales contraintes quotidiennes qui empêchent de bien faire fonctionner ce service ?/Manque d'équipement de base (lits, brancards, matériel)</t>
  </si>
  <si>
    <t>Quelles sont les principales contraintes quotidiennes qui empêchent de bien faire fonctionner ce service ?/Manque de personnels qualifiés</t>
  </si>
  <si>
    <t>Quelles sont les principales contraintes quotidiennes qui empêchent de bien faire fonctionner ce service ?/Manque de matériel de communication pour une bonne sensibilisation / promotion de la santé</t>
  </si>
  <si>
    <t>Quelles sont les principales contraintes quotidiennes qui empêchent de bien faire fonctionner ce service ?/Manque de sécurité et présence de groupes armés</t>
  </si>
  <si>
    <t>Quelles sont les principales contraintes quotidiennes qui empêchent de bien faire fonctionner ce service ?/Vols et pillages du matériel</t>
  </si>
  <si>
    <t>Quelles sont les principales contraintes quotidiennes qui empêchent de bien faire fonctionner ce service ?/Sur-utilisation et pression sur service</t>
  </si>
  <si>
    <t>Quelles sont les principales contraintes quotidiennes qui empêchent de bien faire fonctionner ce service ?/Défaillance du système d'information (alerte épidémiologique, etc.)</t>
  </si>
  <si>
    <t>Quelles sont les principales contraintes quotidiennes qui empêchent de bien faire fonctionner ce service ?/Pas d'electricite</t>
  </si>
  <si>
    <t>Quelles sont les principales contraintes quotidiennes qui empêchent de bien faire fonctionner ce service ?/Pas d'acces à l'eau</t>
  </si>
  <si>
    <t>Quelles sont les principales contraintes quotidiennes qui empêchent de bien faire fonctionner ce service ?/Manque de latrines</t>
  </si>
  <si>
    <t>Quelles sont les principales contraintes quotidiennes qui empêchent de bien faire fonctionner ce service ?/Influences politiques - Préciser</t>
  </si>
  <si>
    <t>Quelles sont les principales contraintes quotidiennes qui empêchent de bien faire fonctionner ce service ?/Aucune</t>
  </si>
  <si>
    <t>Quelles sont les principales contraintes quotidiennes qui empêchent de bien faire fonctionner ce service ?/Je ne sais pas</t>
  </si>
  <si>
    <t>Quelles sont les principales contraintes quotidiennes qui empêchent de bien faire fonctionner ce service ?/Autre - Préciser</t>
  </si>
  <si>
    <t>Influences politiques - Préciser svp</t>
  </si>
  <si>
    <t>Est-ce que ce centre de santé bénéficie d'un entretien régulier ?</t>
  </si>
  <si>
    <t>Quels types de produits peut-on trouver sur le marché ?</t>
  </si>
  <si>
    <t>Quels types de produits peut-on trouver sur le marché ?/Produits alimentaires</t>
  </si>
  <si>
    <t>Quels types de produits peut-on trouver sur le marché ?/Semences</t>
  </si>
  <si>
    <t>Quels types de produits peut-on trouver sur le marché ?/Bien non alimentaires</t>
  </si>
  <si>
    <t>Quels types de produits peut-on trouver sur le marché ?/Produits d'hygiène</t>
  </si>
  <si>
    <t>Quels types de produits peut-on trouver sur le marché ?/Médicaments</t>
  </si>
  <si>
    <t>Quels types de produits peut-on trouver sur le marché ?/Matériaux de construction</t>
  </si>
  <si>
    <t>Quels types de produits peut-on trouver sur le marché ?/Matériel scolaire</t>
  </si>
  <si>
    <t>Quels types de produits peut-on trouver sur le marché ?/Autre - Préciser</t>
  </si>
  <si>
    <t>Le marché est-il fonctionnel la plupart de l'année ?</t>
  </si>
  <si>
    <t>S'il n'est pas fonctionnel, pourquoi ?</t>
  </si>
  <si>
    <t>S'il n'est pas fonctionnel, pourquoi ?/Manque d'approvisionnement</t>
  </si>
  <si>
    <t>S'il n'est pas fonctionnel, pourquoi ?/Manque de commerçants</t>
  </si>
  <si>
    <t>S'il n'est pas fonctionnel, pourquoi ?/Infrastructures légèrement endommagées (ne protègent pas en cas de pluie, par exemple)</t>
  </si>
  <si>
    <t>S'il n'est pas fonctionnel, pourquoi ?/Infrastructures endommagées (pas suffisamment solides et pourraient présenter un danger pour les commerçants ou clients)</t>
  </si>
  <si>
    <t>S'il n'est pas fonctionnel, pourquoi ?/Zone difficile d'accès</t>
  </si>
  <si>
    <t>S'il n'est pas fonctionnel, pourquoi ?/Insécurité autour du marché</t>
  </si>
  <si>
    <t>S'il n'est pas fonctionnel, pourquoi ?/Ne sait pas</t>
  </si>
  <si>
    <t>S'il n'est pas fonctionnel, pourquoi ?/Autre - Préciser</t>
  </si>
  <si>
    <t>Quels sont les jours d'ouverture du marché ?</t>
  </si>
  <si>
    <t>Quels sont les jours d'ouverture du marché ?/Lundi</t>
  </si>
  <si>
    <t>Quels sont les jours d'ouverture du marché ?/Mardi</t>
  </si>
  <si>
    <t>Quels sont les jours d'ouverture du marché ?/Mercredi</t>
  </si>
  <si>
    <t>Quels sont les jours d'ouverture du marché ?/Jeudi</t>
  </si>
  <si>
    <t>Quels sont les jours d'ouverture du marché ?/Vendredi</t>
  </si>
  <si>
    <t>Quels sont les jours d'ouverture du marché ?/Samedi</t>
  </si>
  <si>
    <t>Quels sont les jours d'ouverture du marché ?/Dimanche</t>
  </si>
  <si>
    <t>Le marché est-il fonctionnel pendant la saison des pluies ?</t>
  </si>
  <si>
    <t>Si non, pourquoi?</t>
  </si>
  <si>
    <t>Si non, pourquoi?/Approvisionnement impossible depuis les axes</t>
  </si>
  <si>
    <t>Si non, pourquoi?/Denrées alimentaires en rupture de stock</t>
  </si>
  <si>
    <t>Si non, pourquoi?/Je ne sais pas</t>
  </si>
  <si>
    <t>Si non, pourquoi?/Autre</t>
  </si>
  <si>
    <t>Combien de commerçants compte le marché ?</t>
  </si>
  <si>
    <t>Comment s'organisent les commerçants pour s'approvisionner en biens alimentaires ?</t>
  </si>
  <si>
    <t>Où est achetée la plupart des biens alimentaires ?</t>
  </si>
  <si>
    <t>Y'a-t-il des produits alimentaires qui connaissent des difficultés d'approvisionnement sur le marché ?</t>
  </si>
  <si>
    <t>Quels composants en particulier connaissent un problème d'approvisionnement ?</t>
  </si>
  <si>
    <t>Quels composants en particulier connaissent un problème d'approvisionnement ?/Céréales</t>
  </si>
  <si>
    <t>Quels composants en particulier connaissent un problème d'approvisionnement ?/Tubercules</t>
  </si>
  <si>
    <t>Quels composants en particulier connaissent un problème d'approvisionnement ?/Oléagineux</t>
  </si>
  <si>
    <t>Quels composants en particulier connaissent un problème d'approvisionnement ?/Légumes</t>
  </si>
  <si>
    <t>Quels composants en particulier connaissent un problème d'approvisionnement ?/Fruits</t>
  </si>
  <si>
    <t>Quels composants en particulier connaissent un problème d'approvisionnement ?/Protéines animales</t>
  </si>
  <si>
    <t>Quels composants en particulier connaissent un problème d'approvisionnement ?/Produits laitiers</t>
  </si>
  <si>
    <t>Quels composants en particulier connaissent un problème d'approvisionnement ?/Sucre</t>
  </si>
  <si>
    <t>Quels composants en particulier connaissent un problème d'approvisionnement ?/Huile</t>
  </si>
  <si>
    <t>Quels composants en particulier connaissent un problème d'approvisionnement ?/Epices/Condiments</t>
  </si>
  <si>
    <t>Quels composants en particulier connaissent un problème d'approvisionnement ?/Autre - préciser</t>
  </si>
  <si>
    <t>Pourquoi ces articles rencontrent-ils des difficultés d'approvisionnement ?</t>
  </si>
  <si>
    <t>Pourquoi ces articles rencontrent-ils des difficultés d'approvisionnement ?/Le prix des articles a trop augmenté pour que la revente soit intéressante pour les commerçants</t>
  </si>
  <si>
    <t>Pourquoi ces articles rencontrent-ils des difficultés d'approvisionnement ?/La production de ces articles a baissé</t>
  </si>
  <si>
    <t>Pourquoi ces articles rencontrent-ils des difficultés d'approvisionnement ?/La demande de ces articles a augmenté et assèche les stocks</t>
  </si>
  <si>
    <t>Pourquoi ces articles rencontrent-ils des difficultés d'approvisionnement ?/Les fournisseurs habituels de ces articles ne sont plus en mesure d'en fournir aux commerçants</t>
  </si>
  <si>
    <t>Pourquoi ces articles rencontrent-ils des difficultés d'approvisionnement ?/La fermeture des frontières internationale a coupé les voies d'approvisionnement de ces produits</t>
  </si>
  <si>
    <t>Pourquoi ces articles rencontrent-ils des difficultés d'approvisionnement ?/L'insécurité liée à l'activité des groupes armés à rendu les voies d'approvisionnement de ces produits plus difficiles.</t>
  </si>
  <si>
    <t>Pourquoi ces articles rencontrent-ils des difficultés d'approvisionnement ?/L'insécurité liée au banditisme a rendu les voies d'approvisionnement de ces produits plus difficiles.</t>
  </si>
  <si>
    <t>Pourquoi ces articles rencontrent-ils des difficultés d'approvisionnement ?/Il y a une pénurie de transporteurs ou d'essence, nécessaire à l'acheminement des produits</t>
  </si>
  <si>
    <t>Pourquoi ces articles rencontrent-ils des difficultés d'approvisionnement ?/Autres</t>
  </si>
  <si>
    <t>Pourquoi ces articles rencontrent-ils des difficultés d'approvisionnement ?/Ne sait pas</t>
  </si>
  <si>
    <t>Globalement, vous attendez vous à ce que les prix des produits alimentaires évoluent au cours des deux prochains mois, de façon inhabituelle par rapport à la même période des cinq dernières années ?</t>
  </si>
  <si>
    <t>Pourquoi pensez-vous que les prix des produits alimentaires vont augmenter ou stagner (au lieu de baisser) de façon inhabituelle sur le marché ?</t>
  </si>
  <si>
    <t>Pourquoi pensez-vous que les prix des produits alimentaires vont augmenter ou stagner (au lieu de baisser) de façon inhabituelle sur le marché ?/La valeur du franc CFA va baisser pr rapport aux monnaies des pays voisins</t>
  </si>
  <si>
    <t>Pourquoi pensez-vous que les prix des produits alimentaires vont augmenter ou stagner (au lieu de baisser) de façon inhabituelle sur le marché ?/Le coût des transports va augmenter en raison de la hausse du prix du carburant</t>
  </si>
  <si>
    <t>Pourquoi pensez-vous que les prix des produits alimentaires vont augmenter ou stagner (au lieu de baisser) de façon inhabituelle sur le marché ?/La demande va augmenter - les consommateurs vont manquer de ces articles</t>
  </si>
  <si>
    <t>Pourquoi pensez-vous que les prix des produits alimentaires vont augmenter ou stagner (au lieu de baisser) de façon inhabituelle sur le marché ?/L'offre va diminuer - les vendeurs locaux vont avoir des difficultés pour se procurer ces articles.</t>
  </si>
  <si>
    <t>Pourquoi pensez-vous que les prix des produits alimentaires vont augmenter ou stagner (au lieu de baisser) de façon inhabituelle sur le marché ?/L'offre va diminuer - l'état (physique) des routes va s'aggraver.</t>
  </si>
  <si>
    <t>Pourquoi pensez-vous que les prix des produits alimentaires vont augmenter ou stagner (au lieu de baisser) de façon inhabituelle sur le marché ?/L'offre va diminuer - les routes vont devenir plus (+) dangereuses (groupes armés, bandits)</t>
  </si>
  <si>
    <t>Pourquoi pensez-vous que les prix des produits alimentaires vont augmenter ou stagner (au lieu de baisser) de façon inhabituelle sur le marché ?/L'offre va diminuer - les frontières vont fermer ou rester fermées.</t>
  </si>
  <si>
    <t>Pourquoi pensez-vous que les prix des produits alimentaires vont augmenter ou stagner (au lieu de baisser) de façon inhabituelle sur le marché ?/Autre (veuillez préciser)</t>
  </si>
  <si>
    <t>Pourquoi pensez-vous que les prix des produits alimentaires vont augmenter ou stagner (au lieu de baisser) de façon inhabituelle sur le marché ?/Ne sait pas</t>
  </si>
  <si>
    <t>Pourquoi pensez-vous que les prix des produits alimentaires vont diminuer ou stagner (au lieu d'augmenter) de façon inhabituelle sur le marché ?</t>
  </si>
  <si>
    <t>Pourquoi pensez-vous que les prix des produits alimentaires vont diminuer ou stagner (au lieu d'augmenter) de façon inhabituelle sur le marché ?/La valeur du franc CFA va augmenter par rapport aux monnaies des pays voisins.</t>
  </si>
  <si>
    <t>Pourquoi pensez-vous que les prix des produits alimentaires vont diminuer ou stagner (au lieu d'augmenter) de façon inhabituelle sur le marché ?/Le coût des transports va baisser en raison de la baisse du prix du carburant.</t>
  </si>
  <si>
    <t>Pourquoi pensez-vous que les prix des produits alimentaires vont diminuer ou stagner (au lieu d'augmenter) de façon inhabituelle sur le marché ?/La demande va baisser - les consommateurs vont moins avoir besoin de ces articles.</t>
  </si>
  <si>
    <t>Pourquoi pensez-vous que les prix des produits alimentaires vont diminuer ou stagner (au lieu d'augmenter) de façon inhabituelle sur le marché ?/La demande va baisser - le nombre de personnes fréquentant le marché va diminuer</t>
  </si>
  <si>
    <t>Pourquoi pensez-vous que les prix des produits alimentaires vont diminuer ou stagner (au lieu d'augmenter) de façon inhabituelle sur le marché ?/L'offre va augmenter - les vendeurs locaux vont pouvoir se procurer ces articles.</t>
  </si>
  <si>
    <t>Pourquoi pensez-vous que les prix des produits alimentaires vont diminuer ou stagner (au lieu d'augmenter) de façon inhabituelle sur le marché ?/L'offre va augmenter - l'état (physique) des routes va s'améliorer.</t>
  </si>
  <si>
    <t>Pourquoi pensez-vous que les prix des produits alimentaires vont diminuer ou stagner (au lieu d'augmenter) de façon inhabituelle sur le marché ?/L'offre va augmenter - les routes seront plus (+) sûres (moins de groupes armés, bandits)</t>
  </si>
  <si>
    <t>Pourquoi pensez-vous que les prix des produits alimentaires vont diminuer ou stagner (au lieu d'augmenter) de façon inhabituelle sur le marché ?/L'offre va augmenter - les frontières vont rouvrir ou rester ouvertes.</t>
  </si>
  <si>
    <t>Pourquoi pensez-vous que les prix des produits alimentaires vont diminuer ou stagner (au lieu d'augmenter) de façon inhabituelle sur le marché ?/Autre (veuillez préciser)</t>
  </si>
  <si>
    <t>Pourquoi pensez-vous que les prix des produits alimentaires vont diminuer ou stagner (au lieu d'augmenter) de façon inhabituelle sur le marché ?/Ne sait pas</t>
  </si>
  <si>
    <t>Comment s'organisent les commerçants pour s'approvisionner en biens NON ALIMENTAIRES ?</t>
  </si>
  <si>
    <t>Ou est achetée la plupart des biens non alimentaires ?</t>
  </si>
  <si>
    <t>Y'a-t-il des produits NFIs qui connaissent des difficultés d'approvisionnement sur le marché ?</t>
  </si>
  <si>
    <t>Quels composants en particulier connaissent un problème d'approvisionnement ?/Savon</t>
  </si>
  <si>
    <t>Quels composants en particulier connaissent un problème d'approvisionnement ?/Produits d'hygiène</t>
  </si>
  <si>
    <t>Quels composants en particulier connaissent un problème d'approvisionnement ?/Bâches</t>
  </si>
  <si>
    <t>Quels composants en particulier connaissent un problème d'approvisionnement ?/Moustiquaires</t>
  </si>
  <si>
    <t>Quels composants en particulier connaissent un problème d'approvisionnement ?/Bois</t>
  </si>
  <si>
    <t>Quels composants en particulier connaissent un problème d'approvisionnement ?/Charbon</t>
  </si>
  <si>
    <t>Quels composants en particulier connaissent un problème d'approvisionnement ?/Couverture</t>
  </si>
  <si>
    <t>Quels composants en particulier connaissent un problème d'approvisionnement ?/Bouilloire</t>
  </si>
  <si>
    <t>Quels composants en particulier connaissent un problème d'approvisionnement ?/Lampe solaire</t>
  </si>
  <si>
    <t>Quels composants en particulier connaissent un problème d'approvisionnement ?/Vêtements</t>
  </si>
  <si>
    <t>Quels composants en particulier connaissent un problème d'approvisionnement ?/Marmites / Casseroles</t>
  </si>
  <si>
    <t>Quels composants en particulier connaissent un problème d'approvisionnement ?/Contenants type bidons</t>
  </si>
  <si>
    <t>Quels composants en particulier connaissent un problème d'approvisionnement ?/Médicaments anti-paludisme</t>
  </si>
  <si>
    <t>Quels composants en particulier connaissent un problème d'approvisionnement ?/Médicaments anti-douleurs (paracétamol, doliprane, etc)</t>
  </si>
  <si>
    <t>Quels composants en particulier connaissent un problème d'approvisionnement ?/Matériel pour écriture (stylo, cahier)</t>
  </si>
  <si>
    <t>Globalement, vous attendez vous à ce que les prix des produits NFIs évoluent au cours des deux prochains mois, de façon inhabituelle par rapport à la même période des cinq dernières années ?</t>
  </si>
  <si>
    <t>Pourquoi pensez-vous que les prix des produits NFIs vont augmenter ou stagner (au lieu de baisser) de façon inhabituelle sur le marché ?</t>
  </si>
  <si>
    <t>Pourquoi pensez-vous que les prix des produits NFIs vont augmenter ou stagner (au lieu de baisser) de façon inhabituelle sur le marché ?/La valeur du franc CFA va baisser pr rapport aux monnaies des pays voisins</t>
  </si>
  <si>
    <t>Pourquoi pensez-vous que les prix des produits NFIs vont augmenter ou stagner (au lieu de baisser) de façon inhabituelle sur le marché ?/Le coût des transports va augmenter en raison de la hausse du prix du carburant</t>
  </si>
  <si>
    <t>Pourquoi pensez-vous que les prix des produits NFIs vont augmenter ou stagner (au lieu de baisser) de façon inhabituelle sur le marché ?/La demande va augmenter - les consommateurs vont manquer de ces articles</t>
  </si>
  <si>
    <t>Pourquoi pensez-vous que les prix des produits NFIs vont augmenter ou stagner (au lieu de baisser) de façon inhabituelle sur le marché ?/L'offre va diminuer - les vendeurs locaux vont avoir des difficultés pour se procurer ces articles.</t>
  </si>
  <si>
    <t>Pourquoi pensez-vous que les prix des produits NFIs vont augmenter ou stagner (au lieu de baisser) de façon inhabituelle sur le marché ?/L'offre va diminuer - l'état (physique) des routes va s'aggraver.</t>
  </si>
  <si>
    <t>Pourquoi pensez-vous que les prix des produits NFIs vont augmenter ou stagner (au lieu de baisser) de façon inhabituelle sur le marché ?/L'offre va diminuer - les routes vont devenir plus (+) dangereuses (groupes armés, bandits)</t>
  </si>
  <si>
    <t>Pourquoi pensez-vous que les prix des produits NFIs vont augmenter ou stagner (au lieu de baisser) de façon inhabituelle sur le marché ?/L'offre va diminuer - les frontières vont fermer ou rester fermées.</t>
  </si>
  <si>
    <t>Pourquoi pensez-vous que les prix des produits NFIs vont augmenter ou stagner (au lieu de baisser) de façon inhabituelle sur le marché ?/Autre (veuillez préciser)</t>
  </si>
  <si>
    <t>Pourquoi pensez-vous que les prix des produits NFIs vont augmenter ou stagner (au lieu de baisser) de façon inhabituelle sur le marché ?/Ne sait pas</t>
  </si>
  <si>
    <t>Pourquoi pensez-vous que les prix des produits NFIs vont diminuer ou stagner (au lieu d'augmenter) de façon inhabituelle sur le marché ?</t>
  </si>
  <si>
    <t>Pourquoi pensez-vous que les prix des produits NFIs vont diminuer ou stagner (au lieu d'augmenter) de façon inhabituelle sur le marché ?/La valeur du franc CFA va augmenter par rapport aux monnaies des pays voisins.</t>
  </si>
  <si>
    <t>Pourquoi pensez-vous que les prix des produits NFIs vont diminuer ou stagner (au lieu d'augmenter) de façon inhabituelle sur le marché ?/Le coût des transports va baisser en raison de la baisse du prix du carburant.</t>
  </si>
  <si>
    <t>Pourquoi pensez-vous que les prix des produits NFIs vont diminuer ou stagner (au lieu d'augmenter) de façon inhabituelle sur le marché ?/La demande va baisser - les consommateurs vont moins avoir besoin de ces articles.</t>
  </si>
  <si>
    <t>Pourquoi pensez-vous que les prix des produits NFIs vont diminuer ou stagner (au lieu d'augmenter) de façon inhabituelle sur le marché ?/La demande va baisser - le nombre de personnes fréquentant le marché va diminuer</t>
  </si>
  <si>
    <t>Pourquoi pensez-vous que les prix des produits NFIs vont diminuer ou stagner (au lieu d'augmenter) de façon inhabituelle sur le marché ?/L'offre va augmenter - les vendeurs locaux vont pouvoir se procurer ces articles.</t>
  </si>
  <si>
    <t>Pourquoi pensez-vous que les prix des produits NFIs vont diminuer ou stagner (au lieu d'augmenter) de façon inhabituelle sur le marché ?/L'offre va augmenter - l'état (physique) des routes va s'améliorer.</t>
  </si>
  <si>
    <t>Pourquoi pensez-vous que les prix des produits NFIs vont diminuer ou stagner (au lieu d'augmenter) de façon inhabituelle sur le marché ?/L'offre va augmenter - les routes seront plus (+) sûres (moins de groupes armés, bandits)</t>
  </si>
  <si>
    <t>Pourquoi pensez-vous que les prix des produits NFIs vont diminuer ou stagner (au lieu d'augmenter) de façon inhabituelle sur le marché ?/L'offre va augmenter - les frontières vont rouvrir ou rester ouvertes.</t>
  </si>
  <si>
    <t>Pourquoi pensez-vous que les prix des produits NFIs vont diminuer ou stagner (au lieu d'augmenter) de façon inhabituelle sur le marché ?/Autre (veuillez préciser)</t>
  </si>
  <si>
    <t>Pourquoi pensez-vous que les prix des produits NFIs vont diminuer ou stagner (au lieu d'augmenter) de façon inhabituelle sur le marché ?/Ne sait pas</t>
  </si>
  <si>
    <t>Combien de localités/villages fréquentent ce marché ?</t>
  </si>
  <si>
    <t>Quelle est la modalité d'accès prioritaire au marché pour les localités environnantes ?</t>
  </si>
  <si>
    <t>En moyenne, combien de personnes se rendent dans ce marché lorsqu'il est ouvert ?</t>
  </si>
  <si>
    <t>Au cours des six derniers mois, le nombre de personnes se rendant au marché a-t-il évolué ?</t>
  </si>
  <si>
    <t>Au cours des six dernier mois, le nombre de vendeurs sur le marché a-t-il évolué ?</t>
  </si>
  <si>
    <t>Par qui le marché est-il géré ?</t>
  </si>
  <si>
    <t>Les commerçants sont-ils organisés au sein de coopératives ou groupements ?</t>
  </si>
  <si>
    <t>Si oui, de quel type ?</t>
  </si>
  <si>
    <t>Si oui, de quel type ?/Une association de tous les commerçants</t>
  </si>
  <si>
    <t>Si oui, de quel type ?/Groupement selon le type de biens vendus - Préciser</t>
  </si>
  <si>
    <t>Si oui, de quel type ?/Coopérative de producteurs</t>
  </si>
  <si>
    <t>Si oui, de quel type ?/Coopérative d'éleveurs</t>
  </si>
  <si>
    <t>Si oui, de quel type ?/Je ne sais pas</t>
  </si>
  <si>
    <t>Si oui, de quel type ?/Autre - Préciser</t>
  </si>
  <si>
    <t>Groupement selon le type de biens vendus - Préciser</t>
  </si>
  <si>
    <t>Les commerçants doivent-ils payer une taxe communale pour avoir le droit de vendre sur le marché ?</t>
  </si>
  <si>
    <t>A combien s'élève cette taxe ?</t>
  </si>
  <si>
    <t>Certains groupes sont-ils exclus de l'utilisation de ce marché ? (Vendeur ou acheteur)</t>
  </si>
  <si>
    <t>Certains groupes sont-ils exclus de l'utilisation de ce marché ? (Vendeur ou acheteur)/Non aucun</t>
  </si>
  <si>
    <t>Certains groupes sont-ils exclus de l'utilisation de ce marché ? (Vendeur ou acheteur)/Oui, les PDI</t>
  </si>
  <si>
    <t>Certains groupes sont-ils exclus de l'utilisation de ce marché ? (Vendeur ou acheteur)/Oui, la communauté non déplacés</t>
  </si>
  <si>
    <t>Certains groupes sont-ils exclus de l'utilisation de ce marché ? (Vendeur ou acheteur)/Oui, les personnes en situation de handicap</t>
  </si>
  <si>
    <t>Certains groupes sont-ils exclus de l'utilisation de ce marché ? (Vendeur ou acheteur)/Oui, des personnes venant d'une (ou plusieurs) communauté(s) en particulier</t>
  </si>
  <si>
    <t>Certains groupes sont-ils exclus de l'utilisation de ce marché ? (Vendeur ou acheteur)/Autre</t>
  </si>
  <si>
    <t>Certains groupes sont-ils exclus de l'utilisation de ce marché ? (Vendeur ou acheteur)/Ne sait pas</t>
  </si>
  <si>
    <t>Y a-t-il des tensions liées à l’utilisation de ce marché ?</t>
  </si>
  <si>
    <t>Y a-t-il des tensions liées à l’utilisation de ce marché ?/Oui, lié au temps d’attente</t>
  </si>
  <si>
    <t>Y a-t-il des tensions liées à l’utilisation de ce marché ?/Oui, tensions intercommunautaires</t>
  </si>
  <si>
    <t>Y a-t-il des tensions liées à l’utilisation de ce marché ?/Oui, lié au problème de fonctionnement de l’infrastructure</t>
  </si>
  <si>
    <t>Y a-t-il des tensions liées à l’utilisation de ce marché ?/Oui, lié à l’instauration de frais de facturation / coûts trop élevés</t>
  </si>
  <si>
    <t>Y a-t-il des tensions liées à l’utilisation de ce marché ?/Non, pas de tensions</t>
  </si>
  <si>
    <t>Y a-t-il des tensions liées à l’utilisation de ce marché ?/Autre</t>
  </si>
  <si>
    <t>Y a-t-il des tensions liées à l’utilisation de ce marché ?/Ne sait pas</t>
  </si>
  <si>
    <t>Quelles sont les principales contraintes quotidiennes qui empêchent de bien faire fonctionner le marché ?</t>
  </si>
  <si>
    <t>Quelles sont les principales contraintes quotidiennes qui empêchent de bien faire fonctionner le marché ?/Manque de ressources financières</t>
  </si>
  <si>
    <t>Quelles sont les principales contraintes quotidiennes qui empêchent de bien faire fonctionner le marché ?/Manque d'infrastructure</t>
  </si>
  <si>
    <t>Quelles sont les principales contraintes quotidiennes qui empêchent de bien faire fonctionner le marché ?/Mauvaise qualité des routes</t>
  </si>
  <si>
    <t>Quelles sont les principales contraintes quotidiennes qui empêchent de bien faire fonctionner le marché ?/Manque de sécurité sur les axes et présence des groupes armés</t>
  </si>
  <si>
    <t>Quelles sont les principales contraintes quotidiennes qui empêchent de bien faire fonctionner le marché ?/Manque de sécurité dans la localité</t>
  </si>
  <si>
    <t>Quelles sont les principales contraintes quotidiennes qui empêchent de bien faire fonctionner le marché ?/Tensions communautaires</t>
  </si>
  <si>
    <t>Quelles sont les principales contraintes quotidiennes qui empêchent de bien faire fonctionner le marché ?/Vols et pillages du matériel</t>
  </si>
  <si>
    <t>Quelles sont les principales contraintes quotidiennes qui empêchent de bien faire fonctionner le marché ?/Vol de bétail dans la zone</t>
  </si>
  <si>
    <t>Quelles sont les principales contraintes quotidiennes qui empêchent de bien faire fonctionner le marché ?/Trop forte demande - incapacité d'approvisionnement rapide</t>
  </si>
  <si>
    <t>Quelles sont les principales contraintes quotidiennes qui empêchent de bien faire fonctionner le marché ?/Indisponibilité de certains produits dans la zone</t>
  </si>
  <si>
    <t>Quelles sont les principales contraintes quotidiennes qui empêchent de bien faire fonctionner le marché ?/Faible pouvoir d'achat des acheteurs</t>
  </si>
  <si>
    <t>Quelles sont les principales contraintes quotidiennes qui empêchent de bien faire fonctionner le marché ?/Inflation des prix en raison des distributions humanitaires (type distributions PAM RRM)</t>
  </si>
  <si>
    <t>Quelles sont les principales contraintes quotidiennes qui empêchent de bien faire fonctionner le marché ?/Taxation abusive des groupes armées ou groupes d'auto-défense, ou mairie</t>
  </si>
  <si>
    <t>Quelles sont les principales contraintes quotidiennes qui empêchent de bien faire fonctionner le marché ?/Fermeture forcée par les autorités</t>
  </si>
  <si>
    <t>Quelles sont les principales contraintes quotidiennes qui empêchent de bien faire fonctionner le marché ?/Aucune</t>
  </si>
  <si>
    <t>Quelles sont les principales contraintes quotidiennes qui empêchent de bien faire fonctionner le marché ?/Je ne sais pas</t>
  </si>
  <si>
    <t>Quelles sont les principales contraintes quotidiennes qui empêchent de bien faire fonctionner le marché ?/Autre - Préciser</t>
  </si>
  <si>
    <t>Au cours des trois derniers mois, avez-vous observé ou entendu parler d'incidents de sûreté ou de sécurité qui ont eu lieu sur ce marché ?</t>
  </si>
  <si>
    <t>Quels sont les types d'incidents de sûreté ou de sécurité que vous avez observés ou dont vous avez entendu parler ?</t>
  </si>
  <si>
    <t>Quels sont les types d'incidents de sûreté ou de sécurité que vous avez observés ou dont vous avez entendu parler ?/Des vols à la tire, sur les consommateurs</t>
  </si>
  <si>
    <t>Quels sont les types d'incidents de sûreté ou de sécurité que vous avez observés ou dont vous avez entendu parler ?/Des vols à l'étalage, sur les commerçants</t>
  </si>
  <si>
    <t>Quels sont les types d'incidents de sûreté ou de sécurité que vous avez observés ou dont vous avez entendu parler ?/Des cambriolages (de la caisse ou des stockes des commerçants)</t>
  </si>
  <si>
    <t>Quels sont les types d'incidents de sûreté ou de sécurité que vous avez observés ou dont vous avez entendu parler ?/Des formes de racket, extorsions de commerçants</t>
  </si>
  <si>
    <t>Quels sont les types d'incidents de sûreté ou de sécurité que vous avez observés ou dont vous avez entendu parler ?/Des agressions de commerçants</t>
  </si>
  <si>
    <t>Quels sont les types d'incidents de sûreté ou de sécurité que vous avez observés ou dont vous avez entendu parler ?/Des agressions de consommateurs</t>
  </si>
  <si>
    <t>Quels sont les types d'incidents de sûreté ou de sécurité que vous avez observés ou dont vous avez entendu parler ?/Des accidents liés au transport de marchandise</t>
  </si>
  <si>
    <t>Quels sont les types d'incidents de sûreté ou de sécurité que vous avez observés ou dont vous avez entendu parler ?/Des accidents liés à des infrastructures et batiments sur le marché</t>
  </si>
  <si>
    <t>Quels sont les types d'incidents de sûreté ou de sécurité que vous avez observés ou dont vous avez entendu parler ?/Autre - préciser</t>
  </si>
  <si>
    <t>Quel est le nom de cet établissement scolaire?</t>
  </si>
  <si>
    <t>Quel type d'établissement est-ce ?</t>
  </si>
  <si>
    <t>Quels groupes d'âges peuvent fréquenter cet établissement scolaire ?</t>
  </si>
  <si>
    <t>Quels groupes d'âges peuvent fréquenter cet établissement scolaire ?/0-5 ans : Préscolaire</t>
  </si>
  <si>
    <t>Quels groupes d'âges peuvent fréquenter cet établissement scolaire ?/6-11 ans : Primaire</t>
  </si>
  <si>
    <t>Quels groupes d'âges peuvent fréquenter cet établissement scolaire ?/12-17 ans : Post-primaire, secondaire</t>
  </si>
  <si>
    <t>Quels groupes d'âges peuvent fréquenter cet établissement scolaire ?/18 ans et plus : supérieur</t>
  </si>
  <si>
    <t>Si non, pourquoi ?/Manque de moyens / équipement pour maintenance</t>
  </si>
  <si>
    <t>Si non, pourquoi ?/Pillages ( mobilier, équipements )</t>
  </si>
  <si>
    <t>Si non, pourquoi ?/Plus d’approvisionnement en fournitures scolaires</t>
  </si>
  <si>
    <t>Si non, pourquoi ?/Je ne sais pas</t>
  </si>
  <si>
    <t>Quelle est la capacité maximale d'élèves dans cet établissement (nombre maximal d'élève pouvant s'inscrire)</t>
  </si>
  <si>
    <t>Combien d'élèves fréquentent actuellement cet établissement ?</t>
  </si>
  <si>
    <t>Votre établissement a-t-il refusé des inscriptions pour l'année 2022-2023 ?</t>
  </si>
  <si>
    <t>Combien d'inscriptions refusées ?</t>
  </si>
  <si>
    <t>Des solutions alternatives ont-elles été étudiées et/ou proposées pour les enfants dont l'inscription a été refusée en 2022-2023 ?</t>
  </si>
  <si>
    <t>Certains groupes sont-ils exclus de l'utilisation de cet établissement scolaire ?</t>
  </si>
  <si>
    <t>Certains groupes sont-ils exclus de l'utilisation de cet établissement scolaire ?/Non aucun</t>
  </si>
  <si>
    <t>Certains groupes sont-ils exclus de l'utilisation de cet établissement scolaire ?/Oui, les PDI</t>
  </si>
  <si>
    <t>Certains groupes sont-ils exclus de l'utilisation de cet établissement scolaire ?/Oui, la communauté non déplacés</t>
  </si>
  <si>
    <t>Certains groupes sont-ils exclus de l'utilisation de cet établissement scolaire ?/Oui, les personnes en situation de handicap</t>
  </si>
  <si>
    <t>Certains groupes sont-ils exclus de l'utilisation de cet établissement scolaire ?/Oui, des personnes venant d'une (ou plusieurs) communauté(s) en particulier</t>
  </si>
  <si>
    <t>Certains groupes sont-ils exclus de l'utilisation de cet établissement scolaire ?/Autre</t>
  </si>
  <si>
    <t>Certains groupes sont-ils exclus de l'utilisation de cet établissement scolaire ?/Ne sait pas</t>
  </si>
  <si>
    <t>Quelles sont les raisons qui expliquent l'exclusion de ces communautés / groupes de population ?</t>
  </si>
  <si>
    <t>Quelles sont les raisons qui expliquent l'exclusion de ces communautés / groupes de population ?/L'enseignement n'est pas adapté ;</t>
  </si>
  <si>
    <t>Quelles sont les raisons qui expliquent l'exclusion de ces communautés / groupes de population ?/Des tensions pourraient exister entre enfants de différentes communautés ;</t>
  </si>
  <si>
    <t>Quelles sont les raisons qui expliquent l'exclusion de ces communautés / groupes de population ?/Des tensions en dehors de l'école pourraient exister si acceptation de cette/ces communautés ;</t>
  </si>
  <si>
    <t>Quelles sont les raisons qui expliquent l'exclusion de ces communautés / groupes de population ?/Nombre trop important d'enfants de cette communauté souhaitant s'inscrire : pour ne pas discriminer un ménage en particulier, cette école a décidé de refuser tous les enfants de la communauté ;</t>
  </si>
  <si>
    <t>Quelles sont les raisons qui expliquent l'exclusion de ces communautés / groupes de population ?/Autres - Préciser</t>
  </si>
  <si>
    <t>Quelles sont les raisons qui expliquent l'exclusion de ces communautés / groupes de population ?/Ne sait pas</t>
  </si>
  <si>
    <t>Quel est le nombre d'enseignants titulaires ?</t>
  </si>
  <si>
    <t>Quel est le nombre de maîtres-parents ?</t>
  </si>
  <si>
    <t>Quelle est la finalité/utilité des frais de scolarité ?</t>
  </si>
  <si>
    <t>Quelle est la finalité/utilité des frais de scolarité ?/Rémunérer les professeurs</t>
  </si>
  <si>
    <t>Quelle est la finalité/utilité des frais de scolarité ?/Achat de matériel</t>
  </si>
  <si>
    <t>Quelle est la finalité/utilité des frais de scolarité ?/Réhabilitation des infrastructures</t>
  </si>
  <si>
    <t>Quelle est la finalité/utilité des frais de scolarité ?/Organisation d'activités sportives et culturelles pour les enfants</t>
  </si>
  <si>
    <t>Quelle est la finalité/utilité des frais de scolarité ?/Autre - Préciser</t>
  </si>
  <si>
    <t>Y a-t-il des tensions liées à l’utilisation de cet établissement scolaire ?</t>
  </si>
  <si>
    <t>Y a-t-il des tensions liées à l’utilisation de cet établissement scolaire ?/Oui, lié au temps d’attente</t>
  </si>
  <si>
    <t>Y a-t-il des tensions liées à l’utilisation de cet établissement scolaire ?/Oui, tensions intercommunautaires</t>
  </si>
  <si>
    <t>Y a-t-il des tensions liées à l’utilisation de cet établissement scolaire ?/Oui, lié au problème de fonctionnement de l’infrastructure</t>
  </si>
  <si>
    <t>Y a-t-il des tensions liées à l’utilisation de cet établissement scolaire ?/Oui, lié à l’instauration de frais de facturation / coûts trop élevés</t>
  </si>
  <si>
    <t>Y a-t-il des tensions liées à l’utilisation de cet établissement scolaire ?/Non, pas de tensions</t>
  </si>
  <si>
    <t>Y a-t-il des tensions liées à l’utilisation de cet établissement scolaire ?/Autre</t>
  </si>
  <si>
    <t>Y a-t-il des tensions liées à l’utilisation de cet établissement scolaire ?/Ne sait pas</t>
  </si>
  <si>
    <t>Quelles sont les principales contraintes quotidiennes qui empêchent de bien faire fonctionner ce service ?/Manque d'infrastructure</t>
  </si>
  <si>
    <t>Quelles sont les principales contraintes quotidiennes qui empêchent de bien faire fonctionner ce service ?/Structure endommagée</t>
  </si>
  <si>
    <t>Quelles sont les principales contraintes quotidiennes qui empêchent de bien faire fonctionner ce service ?/Structure occupée (par exemple par des PDI)</t>
  </si>
  <si>
    <t>Quelles sont les principales contraintes quotidiennes qui empêchent de bien faire fonctionner ce service ?/Pas suffisamment de matériel éducatifs (ex. Livres, matériel de formation)</t>
  </si>
  <si>
    <t>Quelles sont les principales contraintes quotidiennes qui empêchent de bien faire fonctionner ce service ?/Pas suffisamment de mobiliers (ex. Table, chaises)</t>
  </si>
  <si>
    <t>Quelles sont les principales contraintes quotidiennes qui empêchent de bien faire fonctionner ce service ?/Fréquentation de l'établissement trop importante pour la place disponible (trop d'élèves)</t>
  </si>
  <si>
    <t>Quelles sont les principales contraintes quotidiennes qui empêchent de bien faire fonctionner ce service ?/Pas suffisamment d'enseignants</t>
  </si>
  <si>
    <t>Quelles sont les principales contraintes quotidiennes qui empêchent de bien faire fonctionner ce service ?/Manque de qualification des enseignants</t>
  </si>
  <si>
    <t>Quelles sont les principales contraintes quotidiennes qui empêchent de bien faire fonctionner ce service ?/Abandon scolaire</t>
  </si>
  <si>
    <t>Quelles sont les principales contraintes quotidiennes qui empêchent de bien faire fonctionner ce service ?/Pas d'électricité</t>
  </si>
  <si>
    <t>Quelles sont les principales contraintes quotidiennes qui empêchent de bien faire fonctionner ce service ?/Pas d'accès à l'eau</t>
  </si>
  <si>
    <t>Est-ce que ce centre éducatif bénéficie d'un entretien régulier ?</t>
  </si>
  <si>
    <t>Merci pour votre participation à ce questionnaire.</t>
  </si>
  <si>
    <t>Avez-vous des questions / remarques ?</t>
  </si>
  <si>
    <t>_id</t>
  </si>
  <si>
    <t>_uuid</t>
  </si>
  <si>
    <t>_submission_time</t>
  </si>
  <si>
    <t>_validation_status</t>
  </si>
  <si>
    <t>_notes</t>
  </si>
  <si>
    <t>_status</t>
  </si>
  <si>
    <t>_submitted_by</t>
  </si>
  <si>
    <t>_tags</t>
  </si>
  <si>
    <t>_index</t>
  </si>
  <si>
    <t>1er quartier</t>
  </si>
  <si>
    <t>Santé</t>
  </si>
  <si>
    <t>Infirmier</t>
  </si>
  <si>
    <t>Hôpital de référence</t>
  </si>
  <si>
    <t>Non, partiellement fonctionnel seulement</t>
  </si>
  <si>
    <t>Oui - les latrines sont fonctionnelles</t>
  </si>
  <si>
    <t>Oui</t>
  </si>
  <si>
    <t>Entre 50 et 100</t>
  </si>
  <si>
    <t>La fréquentation a fortement augmenté (+50% augmentation)</t>
  </si>
  <si>
    <t>Augmentation du nombre de personnes dans la zone (quartier/localité) liée à des déplacements récents vers la localité</t>
  </si>
  <si>
    <t>Non aucun</t>
  </si>
  <si>
    <t>Gouvernement</t>
  </si>
  <si>
    <t>Non, pas de tensions</t>
  </si>
  <si>
    <t>Oui, bénéficie d'un entretien régulier</t>
  </si>
  <si>
    <t>Du personnel qualifié</t>
  </si>
  <si>
    <t>Des dotations en médicaments</t>
  </si>
  <si>
    <t>Dotations d'équipements médicaux</t>
  </si>
  <si>
    <t>Darsalam</t>
  </si>
  <si>
    <t>Membre du comité de gestion en charge du point d’eau</t>
  </si>
  <si>
    <t>Autre - Préciser</t>
  </si>
  <si>
    <t>Oui, même si elle n'est pas potable</t>
  </si>
  <si>
    <t>Moins de 50</t>
  </si>
  <si>
    <t>Moins de 15 minutes</t>
  </si>
  <si>
    <t>Le temps d'attente a augmenté</t>
  </si>
  <si>
    <t>Des maisons alentours seulement</t>
  </si>
  <si>
    <t>Par bidon de 25 L</t>
  </si>
  <si>
    <t>Oui, lié au temps d’attente</t>
  </si>
  <si>
    <t>Le service est actuellement efficace et n'a pas besoin d'être amélioré</t>
  </si>
  <si>
    <t>Non, la capacité d'accueil de l'infrastructure est insuffisante par rapport à la fréquentation actuelle</t>
  </si>
  <si>
    <t>La fréquentation a augmenté (entre 10 et 50% d'augmentation)</t>
  </si>
  <si>
    <t>Création de plus de points d'eau a proximité</t>
  </si>
  <si>
    <t>Des formations pour la gestion des points d'eau</t>
  </si>
  <si>
    <t>Oui et elle est potable</t>
  </si>
  <si>
    <t>Non, ne bénéficie pas d'un entretien régulier et en a besoin</t>
  </si>
  <si>
    <t>Dotation d'équipements de maintenance</t>
  </si>
  <si>
    <t>Réhabilitation des équipements (pompe, puits)</t>
  </si>
  <si>
    <t>Poste d'eau autonome (Robinet public) / Borne Fontaine</t>
  </si>
  <si>
    <t>Entre 15 et 30 minutes</t>
  </si>
  <si>
    <t>Le temps d'attente est similaire</t>
  </si>
  <si>
    <t>Par semaine</t>
  </si>
  <si>
    <t>Oui, lié au problème de fonctionnement de l’infrastructure</t>
  </si>
  <si>
    <t>Par mois</t>
  </si>
  <si>
    <t>Du quartier</t>
  </si>
  <si>
    <t>Gérant du point d'eau</t>
  </si>
  <si>
    <t>Non - il a besoin d'être réhabilité ou reconstruit</t>
  </si>
  <si>
    <t>Destruction / endommagement important de l'infrastructure</t>
  </si>
  <si>
    <t>2ème quartier</t>
  </si>
  <si>
    <t>Puits non protégé (traditionnel)</t>
  </si>
  <si>
    <t>De plusieurs quartiers</t>
  </si>
  <si>
    <t>Privée</t>
  </si>
  <si>
    <t>Dotations de matériaux de construction</t>
  </si>
  <si>
    <t>Non, ne bénéficie pas d'un entretien régulier mais n'en a pas besoin pour le moment</t>
  </si>
  <si>
    <t>Non - il a besoin de petites réparations / maintenance</t>
  </si>
  <si>
    <t>Manque de moyens / équipement pour maintenance</t>
  </si>
  <si>
    <t>3ème quartier</t>
  </si>
  <si>
    <t>Oui, la capacité d'accueil de l'infrastructure est suffisante par rapport à la fréquentation actuelle</t>
  </si>
  <si>
    <t>Ne sait pas</t>
  </si>
  <si>
    <t>La fréquentation a fortement diminué (-50% et plus de diminution)</t>
  </si>
  <si>
    <t>Ouverture d'une ou de plusieurs nouvelles infrastructure EHA à proximité</t>
  </si>
  <si>
    <t>Sensibilisation communautaire sur l'EHA</t>
  </si>
  <si>
    <t>ONG</t>
  </si>
  <si>
    <t>Oui, la communauté non déplacés</t>
  </si>
  <si>
    <t>Forage avec pompes à motricité humaine (PMH)</t>
  </si>
  <si>
    <t>Publique</t>
  </si>
  <si>
    <t>Personnel d'une ONG</t>
  </si>
  <si>
    <t>Des subventions directes (de l'argent)</t>
  </si>
  <si>
    <t>Je ne sais pas</t>
  </si>
  <si>
    <t>Auncune attente</t>
  </si>
  <si>
    <t>Oui, mais la capacité d'accueil maximale est atteinte avec la fréquentation actuelle</t>
  </si>
  <si>
    <t>Personnel qualifié pour la maintenance - techniciens</t>
  </si>
  <si>
    <t>Madina I</t>
  </si>
  <si>
    <t>Touloupe</t>
  </si>
  <si>
    <t>Point d'eau n'est plus accessible pour la population (la totalité ou en partie)</t>
  </si>
  <si>
    <t>Propriétaire du point d'eau</t>
  </si>
  <si>
    <t>Entre 251 et 500</t>
  </si>
  <si>
    <t>Entre 31 minutes et 1h</t>
  </si>
  <si>
    <t>De plusieurs localités aux alentours</t>
  </si>
  <si>
    <t>Oui, des personnes venant d'une (ou plusieurs) communauté(s) en particulier</t>
  </si>
  <si>
    <t>Oui, lié à l’instauration de frais de facturation / coûts trop élevés</t>
  </si>
  <si>
    <t>Assèchement de la source</t>
  </si>
  <si>
    <t>Oui, les PDI</t>
  </si>
  <si>
    <t>La fréquentation a été plus ou moins stable (-/+ 10%)</t>
  </si>
  <si>
    <t>Ne sais pas</t>
  </si>
  <si>
    <t>Tabangout 1</t>
  </si>
  <si>
    <t>Jeudi</t>
  </si>
  <si>
    <t>Toutes les localités dans un rayon de 100 km</t>
  </si>
  <si>
    <t>Plus de 500</t>
  </si>
  <si>
    <t>Distribution de matériaux de réhabilitation</t>
  </si>
  <si>
    <t>Réhabilitation du marché (stands, boutiques, halles, etc.)</t>
  </si>
  <si>
    <t>Réhabilitation des routes</t>
  </si>
  <si>
    <t>Route Akabar</t>
  </si>
  <si>
    <t>La fréquentation a diminué (entre -10 et -50%)</t>
  </si>
  <si>
    <t>Centre de Santé de Référence (CSREF)</t>
  </si>
  <si>
    <t>Augmentation liée à la fermeture / mauvais état d'un ou plusieurs autres centres de santé situés à proximité</t>
  </si>
  <si>
    <t>Manque de ressources financières</t>
  </si>
  <si>
    <t>Dotations de matériaux de réhabilitation</t>
  </si>
  <si>
    <t>Directeur de l'établissement scolaire</t>
  </si>
  <si>
    <t>Publique (gouvernement)</t>
  </si>
  <si>
    <t>6-11 ans : Primaire</t>
  </si>
  <si>
    <t>Dotations d'équipements (tableaux, table-bancs, etc.)</t>
  </si>
  <si>
    <t>Du personnel qualifiés</t>
  </si>
  <si>
    <t>Matériel didactique - kit scolaires</t>
  </si>
  <si>
    <t>12-17 ans : Post-primaire, secondaire</t>
  </si>
  <si>
    <t>Dotation de matériaux de constructions</t>
  </si>
  <si>
    <t>Entre 101 et 250</t>
  </si>
  <si>
    <t>Plus de 1h</t>
  </si>
  <si>
    <t>Centre de santé communautaire (CSCOM)</t>
  </si>
  <si>
    <t>Non - il y a des latrines mais non fonctionnelles</t>
  </si>
  <si>
    <t>Oui mais seuls certains types de déchets y sont traités</t>
  </si>
  <si>
    <t>Oui, mais seulement certaines parties de l'établissement</t>
  </si>
  <si>
    <t>Des formations techniques de santé</t>
  </si>
  <si>
    <t>Réhabilitation des locaux</t>
  </si>
  <si>
    <t>Des formations pour les maîtres-parents</t>
  </si>
  <si>
    <t>Formations pour l'APE</t>
  </si>
  <si>
    <t>Gestionnaire ou responsable du marché</t>
  </si>
  <si>
    <t>Chaque commerçant achète individuellement auprès des producteurs</t>
  </si>
  <si>
    <t>Oui, il existe un ou plusieurs produits alimentaires qui connaissent des difficultés d'approvisionnement</t>
  </si>
  <si>
    <t>Le prix des articles a trop augmenté pour que la revente soit intéressante pour les commerçants</t>
  </si>
  <si>
    <t>Non les prix vont stagner, comme habituellement</t>
  </si>
  <si>
    <t>Oui, il existe un ou plusieurs produits non alimentaires essenties qui connaissent des difficultés d'approvisionnement</t>
  </si>
  <si>
    <t>Non les prix vont connaitre une diminution dans la moyenne des dernières années</t>
  </si>
  <si>
    <t>Toutes les localités dans un rayon de 50 km</t>
  </si>
  <si>
    <t>Route non-goudronnée</t>
  </si>
  <si>
    <t>Une association de tous les commerçants</t>
  </si>
  <si>
    <t>Formations (gestion, comptabilité)</t>
  </si>
  <si>
    <t>Achat de matériel</t>
  </si>
  <si>
    <t>Réhabilitation des bâtiments et infrastructures (latines, point d'eau)</t>
  </si>
  <si>
    <t>Enseignant</t>
  </si>
  <si>
    <t>Manque d'infrastructure</t>
  </si>
  <si>
    <t>18 ans et plus : supérieur</t>
  </si>
  <si>
    <t>Quels types de produits peut-on trouver sur le marché ?/Bétails</t>
  </si>
  <si>
    <t xml:space="preserve">Où est achetée la plupart des biens alimentaires ?/Au sein de la région de Ménaka </t>
  </si>
  <si>
    <t>Où est achetée la plupart des biens alimentaires ?/Dans d'autres régions du pays (en dehors de Ménaka donc)</t>
  </si>
  <si>
    <t>Où est achetée la plupart des biens alimentaires ?/Dans un autre pays (Niger, Burkina par exemple)</t>
  </si>
  <si>
    <t xml:space="preserve">Où est achetée la plupart des biens alimentaires ?/Je ne sais pas </t>
  </si>
  <si>
    <t xml:space="preserve">Où est achetée la plupart des biens alimentaires ?/Autre - Préciser </t>
  </si>
  <si>
    <t xml:space="preserve">Ou est achetée la plupart des biens non alimentaires ?/Au sein de la région de Ménaka </t>
  </si>
  <si>
    <t>Ou est achetée la plupart des biens non alimentaires ?/Dans d'autres régions du pays (en dehors de Ménaka donc)</t>
  </si>
  <si>
    <t>Ou est achetée la plupart des biens non alimentaires ?/Dans un autre pays (Niger, Burkina par exemple)</t>
  </si>
  <si>
    <t xml:space="preserve">Ou est achetée la plupart des biens non alimentaires ?/Je ne sais pas </t>
  </si>
  <si>
    <t xml:space="preserve">Ou est achetée la plupart des biens non alimentaires ?/Autre - Préciser </t>
  </si>
  <si>
    <t>nom1</t>
  </si>
  <si>
    <t>Plus d'approvisionnement en électricité  Plus d’approvisionnement en médicaments  Plus de personnel suffisant</t>
  </si>
  <si>
    <t>Prise en charge de la malnutrition  Consultations medicales</t>
  </si>
  <si>
    <t>Vaccinations  Traitement diarrhé  Traitement du paludisme  Soins Urgences  Accouchement par du personnel formé  Chirurgie  Traitement du diabete  Santé mentale et soutien psychosocial  Traitement VIH  ophtalmologie</t>
  </si>
  <si>
    <t>Oui, la capacité d'accueil de l'infrastructure est largement Oui, la capacité d'accueil de l'infrastructure est suffisante par rapport à la fréquentation actuelle par rapport à la fréquentation actuelle</t>
  </si>
  <si>
    <t>Manque de personnels qualifiés  Manque de sécurité et présence de groupes armés</t>
  </si>
  <si>
    <t>nom2</t>
  </si>
  <si>
    <t>nom3</t>
  </si>
  <si>
    <t>Oui, des personnes venant d'une (ou plusieurs) communauté(s) en particulier  Oui, les PDI</t>
  </si>
  <si>
    <t>Le temps d'attente a diminué </t>
  </si>
  <si>
    <t>_x000D_
Puits protégé (cimenté)</t>
  </si>
  <si>
    <t>Destruction / endommagement important de l'infrastructure  Manque de moyens / équipement pour maintenance</t>
  </si>
  <si>
    <t>Destruction / endommagement important de l'infrastructure  Manque de moyens / équipement pour maintenance  Point d'eau n'est plus accessible pour la population (la totalité ou en partie)</t>
  </si>
  <si>
    <t>Destruction / endommagement important de l'infrastructure  Point d'eau n'est plus accessible pour la population (la totalité ou en partie)</t>
  </si>
  <si>
    <t>Destruction / endommagement important de l'infrastructure  Manque de moyens / équipement pour maintenance  Assèchement de la source  Point d'eau n'est plus accessible pour la population (la totalité ou en partie)</t>
  </si>
  <si>
    <t>_x000D_
L'eau a été coupée en amont  Manque de moyens / équipement pour maintenance</t>
  </si>
  <si>
    <t>_x000D_
L'eau a été coupée en amont  Destruction / endommagement important de l'infrastructure</t>
  </si>
  <si>
    <t>Destruction / endommagement important de l'infrastructure  Manque de moyens / équipement pour maintenance  Vol de certains équipements</t>
  </si>
  <si>
    <t>Destruction / endommagement important de l'infrastructure  Manque de moyens / équipement pour maintenance  Contamination de l'eau / Mauvaise qualité de l'eau</t>
  </si>
  <si>
    <t>Destruction / endommagement important de l'infrastructure  Manque de moyens / équipement pour maintenance  Assèchement de la source</t>
  </si>
  <si>
    <t>Destruction / endommagement important de l'infrastructure  Assèchement de la source</t>
  </si>
  <si>
    <t>Manque de moyens / équipement pour maintenance  _x000D_
L'eau a été coupée en amont</t>
  </si>
  <si>
    <t>Manque de moyens / équipement pour maintenance  Contamination de l'eau / Mauvaise qualité de l'eau</t>
  </si>
  <si>
    <t>Contamination de l'eau / Mauvaise qualité de l'eau  Manque de moyens / équipement pour maintenance</t>
  </si>
  <si>
    <t>Mauvaise qualité des routes  Manque de ressources financières  Manque de sécurité dans la localité</t>
  </si>
  <si>
    <t>Oui, les PDI  Oui, la communauté non déplacés</t>
  </si>
  <si>
    <t>Oui, la communauté non déplacés  Oui, les PDI</t>
  </si>
  <si>
    <t>Oui, les PDI  Oui, la communauté non déplacés  Oui, des personnes venant d'une (ou plusieurs) communauté(s) en particulier</t>
  </si>
  <si>
    <t>Manque de moyens / équipement pour maintenance  Destruction / endommagement important de l'infrastructure</t>
  </si>
  <si>
    <t>Destruction / endommagement important de l'infrastructure  Autre</t>
  </si>
  <si>
    <t>Consultations medicales  Vaccinations  Traitement du paludisme  Soins Urgences  Accouchement par du personnel formé  Chirurgie  Traitement du diabete  Santé mentale et soutien psychosocial  Traitement VIH</t>
  </si>
  <si>
    <t>Traitement diarrhé  Prise en charge de la malnutrition  Soutien à l'allaitement  ophtalmologie</t>
  </si>
  <si>
    <t>Pas suffisamment de matériel éducatifs (ex. Livres, matériel de formation)  Pas suffisamment de mobiliers (ex. Table, chaises)  Fréquentation de l'établissement trop importante pour la place disponible (trop d'élèves)  Pas suffisamment d'enseignants  Manque de qualification des enseignants  Pas d'électricité  Manque de latrines</t>
  </si>
  <si>
    <t>Manque de ressources financières  Structure endommagée  Pas suffisamment de matériel éducatifs (ex. Livres, matériel de formation)  Pas suffisamment de mobiliers (ex. Table, chaises)  Pas suffisamment d'enseignants  Manque de qualification des enseignants  Pas d'électricité</t>
  </si>
  <si>
    <t>Infrastructure détruite ou endommagée  Manque de mobilier / équipements pour maintenance  Plus d'approvisionnement en électricité  Plus d’approvisionnement en médicaments  Plus de personnel suffisant  Plus de ressources financières  Insécurité</t>
  </si>
  <si>
    <t>Consultations medicales  Vaccinations  Traitement diarrhé  Traitement du paludisme  Soins Urgences  Accouchement par du personnel formé  Traitement du diabete  Prise en charge de la malnutrition</t>
  </si>
  <si>
    <t>Chirurgie  Santé mentale et soutien psychosocial  Traitement VIH  ophtalmologie</t>
  </si>
  <si>
    <t>Manque de ressources financières  Mauvaise qualité des routes  Concurrence des "médicaments de rue"  Manque d'équipement de base (lits, brancards, matériel)  Manque de personnels qualifiés  Manque de matériel de communication pour une bonne sensibilisation / promotion de la santé  Manque de sécurité et présence de groupes armés  Pas d'electricite  Manque de latrines  Autre - Préciser</t>
  </si>
  <si>
    <t>Manque de moyens / équipement pour maintenance  Assèchement de la source  Destruction / endommagement important de l'infrastructure</t>
  </si>
  <si>
    <t>Consultations medicales  Vaccinations  Traitement diarrhé  Traitement du paludisme  Accouchement par du personnel formé  Prise en charge de la malnutrition</t>
  </si>
  <si>
    <t>Chirurgie  Soins Urgences  Traitement du diabete  Santé mentale et soutien psychosocial  Traitement VIH  Soutien à l'allaitement  ophtalmologie</t>
  </si>
  <si>
    <t>Manque de ressources financières  Manque de médicaments  Manque d'équipement de base (lits, brancards, matériel)  Manque de matériel de communication pour une bonne sensibilisation / promotion de la santé  Manque de sécurité et présence de groupes armés  Vols et pillages du matériel  Pas d'electricite</t>
  </si>
  <si>
    <t>Manque de ressources financières  Manque d'infrastructure  Mauvaise qualité des routes  Pas suffisamment de matériel éducatifs (ex. Livres, matériel de formation)  Pas suffisamment de mobiliers (ex. Table, chaises)  Fréquentation de l'établissement trop importante pour la place disponible (trop d'élèves)  Pas suffisamment d'enseignants  Pas d'électricité  Autre - Préciser</t>
  </si>
  <si>
    <t>Réhabilitation des infrastructures  Achat de matériel  Rémunérer les professeurs  Organisation d'activités sportives et culturelles pour les enfants</t>
  </si>
  <si>
    <t>Pas d'électricité  Pas suffisamment de mobiliers (ex. Table, chaises)  Pas suffisamment de matériel éducatifs (ex. Livres, matériel de formation)  Manque de ressources financières  Pas suffisamment d'enseignants</t>
  </si>
  <si>
    <t>Médicaments  Matériel scolaire  Bien non alimentaires  Semences  Produits alimentaires  Produits d'hygiène</t>
  </si>
  <si>
    <t>Lundi  Mardi  Mercredi  Vendredi  Samedi  Dimanche  Jeudi</t>
  </si>
  <si>
    <t>Au sein de la région de Ménaka Dans d'autres régions du pays (en dehors de Ménaka donc) Dans un Autre - Préciser pays (Niger, Burkina par exemple)</t>
  </si>
  <si>
    <t>Céréales  Légumes  Fruits  Protéines animales  Produits laitiers  Sucre  Huile  Epices/Condiments  Tubercules</t>
  </si>
  <si>
    <t>Savon  Produits d'hygiène  Bâches  Moustiquaires  Bois  Charbon  Couverture  Bouilloire  Marmites / Casseroles  Médicaments anti-paludisme  Médicaments anti-douleurs (paracétamol, doliprane, etc)  Matériel pour écriture (stylo, cahier)</t>
  </si>
  <si>
    <t>Une ONG</t>
  </si>
  <si>
    <t>Manque de ressources financières  Manque d'infrastructure  Mauvaise qualité des routes  Manque de sécurité sur les axes et présence des groupes armés  Manque de sécurité dans la localité  Trop forte demande - incapacité d'approvisionnement rapide  Indisponibilité de certains produits dans la zone  Inflation des prix en raison des distributions humanitaires (type distributions PAM RRM)</t>
  </si>
  <si>
    <t>Manque de ressources financières  Manque d'infrastructure  Structure endommagée  Pas suffisamment de matériel éducatifs (ex. Livres, matériel de formation)  Pas suffisamment de mobiliers (ex. Table, chaises)  Fréquentation de l'établissement trop importante pour la place disponible (trop d'élèves)  Pas suffisamment d'enseignants  Manque de qualification des enseignants  Pas d'électricité  Manque de latrines  Manque de sécurité et présence de groupes armés</t>
  </si>
  <si>
    <t>Achat de matériel  Organisation d'activités sportives et culturelles pour les enfants</t>
  </si>
  <si>
    <t>Manque de ressources financières  Pas suffisamment de matériel éducatifs (ex. Livres, matériel de formation)  Pas suffisamment de mobiliers (ex. Table, chaises)  Fréquentation de l'établissement trop importante pour la place disponible (trop d'élèves)  Pas suffisamment d'enseignants  Pas d'électricité  Pas d'accès à l'eau  Manque de latrines</t>
  </si>
  <si>
    <t>Achat de matériel  Réhabilitation des infrastructures  Organisation d'activités sportives et culturelles pour les enfants</t>
  </si>
  <si>
    <t>Manque de ressources financières  Structure endommagée  Pas suffisamment de matériel éducatifs (ex. Livres, matériel de formation)  Pas suffisamment de mobiliers (ex. Table, chaises)  Fréquentation de l'établissement trop importante pour la place disponible (trop d'élèves)  Pas suffisamment d'enseignants  Manque de qualification des enseignants  Pas d'électricité  Pas d'accès à l'eau  Manque de latrines</t>
  </si>
  <si>
    <t>Organisation d'activités sportives et culturelles pour les enfants  Réhabilitation des infrastructures  Achat de matériel  Rémunérer les professeurs</t>
  </si>
  <si>
    <t>Pas suffisamment de matériel éducatifs (ex. Livres, matériel de formation)  Pas suffisamment d'enseignants  Manque de qualification des enseignants  Pas d'électricité  Pas d'accès à l'eau</t>
  </si>
  <si>
    <t>La collecte de données quantitatives s'est déroulée du 10 au 16 novembre 2022</t>
  </si>
  <si>
    <t>Du 10 au 16 novembre 2022</t>
  </si>
  <si>
    <t xml:space="preserve">
Le but de l'analyse qualitative est de venir compléter l'analyse quantitative effectuée en parallèle sur l'état des infrastructures de la zone. En effet, les données qualitatives collectées auprès d'IC à travers un questionnaire semi-structuré permettront de comprendre dans la ville de Ménaka la situation des PDI par quartier ou site, et d'identifier les opportunités économiques, les besoins prioritaires de la zone et la planification locale de réponse prévue.
</t>
  </si>
  <si>
    <t>Ville de Ménaka</t>
  </si>
  <si>
    <t xml:space="preserve">Entretien semi-structuré  (hommes et femmes) </t>
  </si>
  <si>
    <t>Les données qualitatives ont été collectées dans les quartiers évalués de la ville de Ménaka sous la supervision d'un chargé de terrain de REACH Initiative Mali. Le chargé de terrain a collaboré avec trois enquêteurs originaires de la ville de Ménaka pour assurer la collecte des données qualitatives. Par ailleurs, la prise de note n'a pas pu être exhaustive et il est possible que certaines informations manquent. Le document de débriefing des enquêteurs et le compte rendu des missions de terrain ont pour but de réduire cette perte d'informations autant que possible.</t>
  </si>
  <si>
    <t>L'ensemble des points de discussion abordés lors des entretiens semi-structurés sont retranscrits dans cette grille de saturation. Par souci de protection de données sensibles, certaines informations seront supprimées lors de la publication de la grille, avec accord du HQ et de la coordinatrice pays REACH Mali, afin de garantir la sécurité des populations. Ce faisant, la grille de saturation sera mise à jour après validation pour un partage externe. 
Ne pas hésiter à signaler des données qui sembleraient sensibles et qui n'auraient pas été indiquées.</t>
  </si>
  <si>
    <t xml:space="preserve">
L'analyse à partir d'une grille de saturation a permis d'identifier les termes récurrents et les besoins prioritaires des populations vivant dans la localité évaluée de Ménaka, en particulier en ce qui concerne les services sociocommunautaires de base étudiés dans le cadre de cette évaluation rapide (point d'eau, marché, centre de santé et établissement scolaire), l'accessibilité des localités aux activités agropastorales, la sécurité et les localisations des moyens de subsistances.
</t>
  </si>
  <si>
    <t>Au niveau des quartiers de Ménaka ville, nous avons réalisé un entretien semi-structuré avec un informateur clé de la chefferie traditionnelle et/ou avec un autre informateur clé d'une ONG présente dans le quartier. De même, un entretien semi-structuré a été réalisé avec un informateur clé représentant la mairie de la commune et un autre avec un informateur clé représentant le chef de village.
 La méthodologie appliquée est celle présentée dans les TDRs.</t>
  </si>
  <si>
    <t>La grille de saturation partagée a été utilisée pour le nettoyage de données. Les données ont été collectées à partir du guide de l'entretien semi-structuré. Un enquêteur a animé l'entretien discussion. Les discussions ont été retranscrites durant les échanges avec les participants.</t>
  </si>
  <si>
    <t>Résumé et analyse des échanges semi-structurés réalisés avec des informateurs clés (IC) d'ONG dans les quartiers évalués.</t>
  </si>
  <si>
    <t>Résumé et analyse des échanges semi structurés réalisés avec des IC de la mairie, de la chefferie traditionnelle des quartiers évalués.</t>
  </si>
  <si>
    <t>Le projet HSM - 3 Frontières a pour objectif de produire une analyse régulière et transfrontalière de la sévérité des besoins multisectoriels dans la région dite des Trois Frontières (régions frontalières du Mali, Niger et Burkina Faso) à travers une collecte de données mensuelle via des informateurs clés, dans le contexte des difficultés grandissantes d’accès humanitaire. Une phase pilote de ce projet était en cours depuis novembre 2019. Les phases 1, 2 et 3 ont eu lieu du début de l'année 2020 à fin octobre 2022. 
A partir de novembre 2022, une phase 4 du projet HSM a été reconduite avec dorénavant un suivi (collecte de données) trimestriel de la situation humanitaire dans les régions de Gao, Tombouctou, Ménaka et Mopti. Le projet HSM aura désormais la possibilité de faire des collectes de données qualitatives dans d'autres zones humanitaires et prioritaires du Mali comme la région de Ségou. Les bénéficiaires du projet au Mali sont les acteurs humanitaires qui œuvrent dans la zone du projet. 
REACH, avec le soutien d’OCHA et le financement du Bureau d’Assistance Humanitaire (BHA) de l’Agence des États-Unis pour le développement international (USAID) via le projet HSM - 3 Frontières, a mené une évaluation rapide dans la ville de Ménaka avec pour objectifs :
1. Informer les acteurs de réponse intervenant dans la localité de Ménaka en réalisant une revue de données secondaires des évaluations mises en œuvre dans la localité depuis mars 2022
2. Informer les acteurs de réponse intervenant dans la localité de Ménaka sur la présence et la fonctionnalité des infrastructures de base
3. Informer les acteurs de réponse intervenant dans la localité de Ménaka de la situation des personnes déplacées, de leur relation avec les populations hôtes concernant l’accès aux services de base et des interventions et planifications de réponse des acteurs locaux intervenant dans la localité</t>
  </si>
  <si>
    <t xml:space="preserve">1. Les habitants de la ville de Ménaka n'ont pas le même niveau de compréhension de la délimitation des frontières des 10 quartiers. Face à cette situation, lors du nettoyage des données, une vérification de l'emplacement de chaque infrastructure de la ville Ménaka a été faite sur la base des frontières des 10 quartiers utilisées lors de la collecte des données de juin 2022 et les coordonnées GPS de chaque infrastructure prises pendant la collecte de novembre 2022.
2. Afin de s'assurer de la qualité des données de l'évaluation, des problématiques liées aux IC utilisateurs plutôt que responsables de 21 infrastructures de points d'eau (21 infrastructures sur un total de 123 infrastructures de points d'eau) ont conduit l'équipe de nettoyage des données à supprimer les informations de 22 indicateurs de chaque enquête réalisée auprès d'un IC utilisateur d'un point d'eau.  </t>
  </si>
  <si>
    <t xml:space="preserve">Darsalam conseiller du chef de village </t>
  </si>
  <si>
    <t xml:space="preserve">Le projet HSM - 3 Frontières a pour objectif de produire une analyse régulière et transfrontalière de la sévérité des besoins multisectoriels dans la région dite des Trois Frontières (régions frontalières du Mali, Niger et Burkina Faso) à travers une collecte de données mensuelle via des informateurs clés, dans le contexte des difficultés grandissantes d’accès humanitaire. Une phase pilote de ce projet était en cours depuis novembre 2019. Les phases 1, 2 et 3 ont eu lieu du début de l'année 2020 à fin octobre 2022. 
A partir de novembre 2022, une phase 4 du projet HSM a été reconduite avec dorénavant un suivi (collecte de données) trimestriel de la situation humanitaire dans les régions de Gao, Tombouctou, Ménaka et Mopti. Le projet HSM aura désormais la possibilité de faire des collectes de données qualitatives dans d'autres zones humanitaires et prioritaires du Mali comme la région de Ségou. Les bénéficiaires du projet au Mali sont les acteurs humanitaires qui œuvrent dans la zone du projet. 
REACH, avec le soutien d’OCHA et le financement du Bureau d’Assistance Humanitaire (BHA) de l’Agence des États-Unis pour le développement international (USAID) via le projet HSM - 3 Frontières, a mené une évaluation rapide dans la ville de Ménaka avec pour objectifs :
1. Informer les acteurs de réponse intervenant dans la localité de Ménaka en réalisant une revue de données secondaires des évaluations mises en œuvre dans la localité depuis mars 2022
2. Informer les acteurs de réponse intervenant dans la localité de Ménaka sur la présence et la fonctionnalité des infrastructures de base
3. Informer les acteurs de réponse intervenant dans la localité de Ménaka de la situation des personnes déplacées, de leur relation avec les populations hôtes concernant l’accès aux services de base et des interventions et planifications de réponse des acteurs locaux intervenant dans la localité.
Le but de l'analyse qualitative est de venir compléter l'analyse quantitative effectuée en parallèle sur l'état des infrastructures de la zone. En effet, les données qualitatives collectées auprès des informateurs clés (IC) à travers un questionnaire semi-structuré permettront de comprendre dans la ville de Ménaka la situation des PDI par quartier ou site, et d'identifier les opportunités économiques, les besoins prioritaires de la zone et la planification locale de réponse prévue.
</t>
  </si>
  <si>
    <t>Le nettoyage des données a été réalisé durant et après la collecte pour en assurer la qualité, en lien avec les équipes terrain.
Pour plus d'information, merci de vous référer aux 'Data Cleaning Minimum Standards Checklist' disponible sur le lien : https://www.reachresourcecentre.info/toolkit/data-collection-processing/</t>
  </si>
  <si>
    <t xml:space="preserve">Un questionnaire structuré a été utilisé pour chaque infrastructure évaluée, un entretien structuré a été mené avec un Informateur clé (IC) ayant une connaissance approfondie de celle-ci. Les IC ciblés étaient donc des gérants de point d’eau, membres du comité de gestion en charge, directeurs d’un établissement scolaire, commerçants ou gestionnaires de marché, ou encore directeurs ou employés d’un établissement de santé.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</si>
</sst>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U\T\C"/>
  </numFmts>
  <fonts count="33" x14ac:knownFonts="1">
    <font>
      <sz val="11"/>
      <color theme="1"/>
      <name val="Calibri"/>
      <family val="2"/>
      <scheme val="minor"/>
    </font>
    <font>
      <b/>
      <sz val="11"/>
      <color theme="1"/>
      <name val="Calibri"/>
      <family val="2"/>
      <scheme val="minor"/>
    </font>
    <font>
      <b/>
      <sz val="22"/>
      <name val="Arial Narrow"/>
      <family val="2"/>
    </font>
    <font>
      <sz val="10"/>
      <name val="Arial Narrow"/>
      <family val="2"/>
    </font>
    <font>
      <sz val="11"/>
      <color theme="1"/>
      <name val="Calibri"/>
      <family val="2"/>
      <charset val="1"/>
      <scheme val="minor"/>
    </font>
    <font>
      <sz val="10"/>
      <color theme="1"/>
      <name val="Arial Narrow"/>
      <family val="2"/>
    </font>
    <font>
      <sz val="11"/>
      <color theme="1"/>
      <name val="Arial Narrow"/>
      <family val="2"/>
    </font>
    <font>
      <sz val="12"/>
      <name val="Arial Narrow"/>
      <family val="2"/>
    </font>
    <font>
      <u/>
      <sz val="11"/>
      <color theme="10"/>
      <name val="Calibri"/>
      <family val="2"/>
      <scheme val="minor"/>
    </font>
    <font>
      <b/>
      <sz val="28"/>
      <color rgb="FF000000"/>
      <name val="Arial Narrow"/>
      <family val="2"/>
    </font>
    <font>
      <b/>
      <u/>
      <sz val="12"/>
      <color rgb="FFEE5859"/>
      <name val="Arial Narrow"/>
      <family val="2"/>
    </font>
    <font>
      <b/>
      <sz val="12"/>
      <color rgb="FFEE5859"/>
      <name val="Arial Narrow"/>
      <family val="2"/>
    </font>
    <font>
      <b/>
      <sz val="12"/>
      <color theme="0"/>
      <name val="Arial Narrow"/>
      <family val="2"/>
    </font>
    <font>
      <b/>
      <sz val="12"/>
      <name val="Arial Narrow"/>
      <family val="2"/>
    </font>
    <font>
      <sz val="12"/>
      <color theme="1"/>
      <name val="Arial Narrow"/>
      <family val="2"/>
    </font>
    <font>
      <i/>
      <sz val="12"/>
      <name val="Arial Narrow"/>
      <family val="2"/>
    </font>
    <font>
      <b/>
      <i/>
      <sz val="10"/>
      <color theme="1"/>
      <name val="Arial Narrow"/>
      <family val="2"/>
    </font>
    <font>
      <i/>
      <sz val="10"/>
      <color theme="1"/>
      <name val="Arial Narrow"/>
      <family val="2"/>
    </font>
    <font>
      <b/>
      <sz val="10"/>
      <color theme="0"/>
      <name val="Arial Narrow"/>
      <family val="2"/>
    </font>
    <font>
      <sz val="10"/>
      <color theme="0"/>
      <name val="Arial Narrow"/>
      <family val="2"/>
    </font>
    <font>
      <b/>
      <sz val="11"/>
      <color theme="0"/>
      <name val="Arial Narrow"/>
      <family val="2"/>
    </font>
    <font>
      <b/>
      <sz val="10"/>
      <color theme="1"/>
      <name val="Arial Narrow"/>
      <family val="2"/>
    </font>
    <font>
      <sz val="11"/>
      <name val="Arial Narrow"/>
      <family val="2"/>
    </font>
    <font>
      <sz val="11"/>
      <name val="Calibri"/>
      <family val="2"/>
      <scheme val="minor"/>
    </font>
    <font>
      <i/>
      <sz val="10"/>
      <name val="Arial Narrow"/>
      <family val="2"/>
    </font>
    <font>
      <sz val="10"/>
      <color rgb="FF0070C0"/>
      <name val="Arial Narrow"/>
      <family val="2"/>
    </font>
    <font>
      <b/>
      <i/>
      <sz val="16"/>
      <color theme="1"/>
      <name val="Arial Narrow"/>
      <family val="2"/>
    </font>
    <font>
      <i/>
      <sz val="11"/>
      <color theme="1"/>
      <name val="Arial Narrow"/>
      <family val="2"/>
    </font>
    <font>
      <sz val="9"/>
      <color theme="0"/>
      <name val="Arial Narrow"/>
      <family val="2"/>
    </font>
    <font>
      <sz val="12"/>
      <color rgb="FFEE5859"/>
      <name val="Arial Narrow"/>
      <family val="2"/>
    </font>
    <font>
      <b/>
      <sz val="12"/>
      <color indexed="65"/>
      <name val="Arial Narrow"/>
      <family val="2"/>
    </font>
    <font>
      <u/>
      <sz val="12"/>
      <color theme="10"/>
      <name val="Calibri"/>
      <family val="2"/>
      <scheme val="minor"/>
    </font>
    <font>
      <sz val="12"/>
      <color rgb="FF404040"/>
      <name val="Arial Narrow"/>
      <family val="2"/>
    </font>
  </fonts>
  <fills count="20">
    <fill>
      <patternFill patternType="none"/>
    </fill>
    <fill>
      <patternFill patternType="gray125"/>
    </fill>
    <fill>
      <patternFill patternType="solid">
        <fgColor rgb="FFEE5859"/>
        <bgColor rgb="FFEE5859"/>
      </patternFill>
    </fill>
    <fill>
      <patternFill patternType="solid">
        <fgColor rgb="FFD8D8D8"/>
        <bgColor rgb="FFD8D8D8"/>
      </patternFill>
    </fill>
    <fill>
      <patternFill patternType="solid">
        <fgColor indexed="65"/>
      </patternFill>
    </fill>
    <fill>
      <patternFill patternType="solid">
        <fgColor rgb="FFD9D9D9"/>
        <bgColor rgb="FFD9D9D9"/>
      </patternFill>
    </fill>
    <fill>
      <patternFill patternType="solid">
        <fgColor theme="0"/>
        <bgColor indexed="64"/>
      </patternFill>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
      <patternFill patternType="solid">
        <fgColor rgb="FF666666"/>
        <bgColor indexed="64"/>
      </patternFill>
    </fill>
    <fill>
      <patternFill patternType="solid">
        <fgColor rgb="FFEE5859"/>
        <bgColor indexed="64"/>
      </patternFill>
    </fill>
    <fill>
      <patternFill patternType="lightGray"/>
    </fill>
    <fill>
      <patternFill patternType="solid">
        <fgColor theme="2" tint="-9.9978637043366805E-2"/>
        <bgColor indexed="64"/>
      </patternFill>
    </fill>
    <fill>
      <patternFill patternType="lightGray">
        <bgColor theme="2" tint="-9.9978637043366805E-2"/>
      </patternFill>
    </fill>
    <fill>
      <patternFill patternType="lightGray">
        <bgColor theme="2" tint="-0.499984740745262"/>
      </patternFill>
    </fill>
    <fill>
      <patternFill patternType="solid">
        <fgColor theme="4" tint="0.39997558519241921"/>
        <bgColor indexed="64"/>
      </patternFill>
    </fill>
    <fill>
      <patternFill patternType="solid">
        <fgColor theme="4" tint="0.79998168889431442"/>
        <bgColor indexed="64"/>
      </patternFill>
    </fill>
    <fill>
      <patternFill patternType="lightGray">
        <bgColor theme="4" tint="0.79998168889431442"/>
      </patternFill>
    </fill>
    <fill>
      <patternFill patternType="solid">
        <fgColor rgb="FFD2CBB8"/>
        <bgColor rgb="FFD63F40"/>
      </patternFill>
    </fill>
  </fills>
  <borders count="50">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indexed="64"/>
      </left>
      <right style="thin">
        <color indexed="64"/>
      </right>
      <top style="thin">
        <color indexed="64"/>
      </top>
      <bottom style="thin">
        <color indexed="64"/>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diagonal/>
    </border>
    <border>
      <left style="medium">
        <color indexed="64"/>
      </left>
      <right/>
      <top style="medium">
        <color rgb="FFFFFFFF"/>
      </top>
      <bottom/>
      <diagonal/>
    </border>
    <border>
      <left style="medium">
        <color indexed="64"/>
      </left>
      <right style="medium">
        <color rgb="FFFFFFFF"/>
      </right>
      <top/>
      <bottom style="medium">
        <color rgb="FFFFFFFF"/>
      </bottom>
      <diagonal/>
    </border>
    <border>
      <left style="thin">
        <color rgb="FFFFFFFF"/>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s>
  <cellStyleXfs count="3">
    <xf numFmtId="0" fontId="0" fillId="0" borderId="0"/>
    <xf numFmtId="0" fontId="4" fillId="0" borderId="0"/>
    <xf numFmtId="0" fontId="8" fillId="0" borderId="0" applyNumberFormat="0" applyFill="0" applyBorder="0" applyAlignment="0" applyProtection="0"/>
  </cellStyleXfs>
  <cellXfs count="222">
    <xf numFmtId="0" fontId="0" fillId="0" borderId="0" xfId="0"/>
    <xf numFmtId="0" fontId="1" fillId="0" borderId="0" xfId="0" applyFont="1" applyAlignment="1">
      <alignment horizontal="center"/>
    </xf>
    <xf numFmtId="164" fontId="0" fillId="0" borderId="0" xfId="0" applyNumberFormat="1"/>
    <xf numFmtId="0" fontId="3" fillId="0" borderId="5" xfId="0" applyFont="1" applyBorder="1" applyAlignment="1">
      <alignment horizontal="left" vertical="center" wrapText="1"/>
    </xf>
    <xf numFmtId="0" fontId="0" fillId="6" borderId="0" xfId="0" applyFill="1"/>
    <xf numFmtId="0" fontId="12" fillId="7" borderId="3" xfId="0" applyFont="1" applyFill="1" applyBorder="1" applyAlignment="1">
      <alignment vertical="top" wrapText="1"/>
    </xf>
    <xf numFmtId="0" fontId="12" fillId="7" borderId="8" xfId="0" applyFont="1" applyFill="1" applyBorder="1" applyAlignment="1">
      <alignment horizontal="left" vertical="top" wrapText="1"/>
    </xf>
    <xf numFmtId="0" fontId="7" fillId="8" borderId="9" xfId="0" applyFont="1" applyFill="1" applyBorder="1" applyAlignment="1">
      <alignment vertical="top" wrapText="1"/>
    </xf>
    <xf numFmtId="0" fontId="7" fillId="8" borderId="4" xfId="0" applyFont="1" applyFill="1" applyBorder="1" applyAlignment="1">
      <alignment horizontal="left" vertical="top" wrapText="1"/>
    </xf>
    <xf numFmtId="0" fontId="7" fillId="0" borderId="9" xfId="0" applyFont="1" applyBorder="1" applyAlignment="1">
      <alignment vertical="top" wrapText="1"/>
    </xf>
    <xf numFmtId="0" fontId="7" fillId="0" borderId="10" xfId="0" applyFont="1" applyBorder="1" applyAlignment="1">
      <alignment horizontal="left" vertical="top" wrapText="1"/>
    </xf>
    <xf numFmtId="0" fontId="7" fillId="9" borderId="4" xfId="0" applyFont="1" applyFill="1" applyBorder="1" applyAlignment="1">
      <alignment horizontal="left" vertical="top" wrapText="1"/>
    </xf>
    <xf numFmtId="0" fontId="7" fillId="8" borderId="11" xfId="0" applyFont="1" applyFill="1" applyBorder="1" applyAlignment="1">
      <alignment vertical="top" wrapText="1"/>
    </xf>
    <xf numFmtId="0" fontId="7" fillId="8" borderId="12" xfId="0" applyFont="1" applyFill="1" applyBorder="1" applyAlignment="1">
      <alignment vertical="top" wrapText="1"/>
    </xf>
    <xf numFmtId="0" fontId="7" fillId="6" borderId="13" xfId="0" applyFont="1" applyFill="1" applyBorder="1" applyAlignment="1">
      <alignment vertical="top" wrapText="1"/>
    </xf>
    <xf numFmtId="0" fontId="7" fillId="6" borderId="5" xfId="0" applyFont="1" applyFill="1" applyBorder="1" applyAlignment="1">
      <alignment vertical="top" wrapText="1"/>
    </xf>
    <xf numFmtId="0" fontId="8" fillId="0" borderId="0" xfId="2"/>
    <xf numFmtId="0" fontId="7" fillId="8" borderId="14" xfId="0" applyFont="1" applyFill="1" applyBorder="1" applyAlignment="1">
      <alignment vertical="top" wrapText="1"/>
    </xf>
    <xf numFmtId="0" fontId="7" fillId="8" borderId="8" xfId="0" applyFont="1" applyFill="1" applyBorder="1" applyAlignment="1">
      <alignment horizontal="left" vertical="top" wrapText="1"/>
    </xf>
    <xf numFmtId="0" fontId="7" fillId="8" borderId="5" xfId="0" applyFont="1" applyFill="1" applyBorder="1" applyAlignment="1">
      <alignment vertical="top" wrapText="1"/>
    </xf>
    <xf numFmtId="0" fontId="7" fillId="8" borderId="5" xfId="0" applyFont="1" applyFill="1" applyBorder="1" applyAlignment="1">
      <alignment horizontal="left" vertical="top" wrapText="1"/>
    </xf>
    <xf numFmtId="0" fontId="7" fillId="0" borderId="5" xfId="0" applyFont="1" applyBorder="1" applyAlignment="1">
      <alignment vertical="top" wrapText="1"/>
    </xf>
    <xf numFmtId="0" fontId="7" fillId="0" borderId="5" xfId="0" applyFont="1" applyBorder="1" applyAlignment="1">
      <alignment horizontal="left" vertical="top" wrapText="1"/>
    </xf>
    <xf numFmtId="0" fontId="0" fillId="0" borderId="0" xfId="0" applyAlignment="1">
      <alignment wrapText="1"/>
    </xf>
    <xf numFmtId="0" fontId="0" fillId="6" borderId="0" xfId="0" applyFill="1" applyAlignment="1">
      <alignment wrapText="1"/>
    </xf>
    <xf numFmtId="0" fontId="14" fillId="0" borderId="0" xfId="0" applyFont="1"/>
    <xf numFmtId="0" fontId="7" fillId="0" borderId="16" xfId="0" applyFont="1" applyBorder="1" applyAlignment="1">
      <alignment vertical="center"/>
    </xf>
    <xf numFmtId="0" fontId="7" fillId="0" borderId="17" xfId="0" applyFont="1" applyBorder="1" applyAlignment="1">
      <alignment vertical="center"/>
    </xf>
    <xf numFmtId="0" fontId="15" fillId="0" borderId="4"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17" fillId="6" borderId="20" xfId="0" applyFont="1" applyFill="1" applyBorder="1"/>
    <xf numFmtId="0" fontId="17" fillId="0" borderId="20" xfId="0" applyFont="1" applyBorder="1" applyAlignment="1">
      <alignment horizontal="center"/>
    </xf>
    <xf numFmtId="0" fontId="17" fillId="0" borderId="20" xfId="0" applyFont="1" applyBorder="1"/>
    <xf numFmtId="0" fontId="0" fillId="0" borderId="19" xfId="0" applyBorder="1"/>
    <xf numFmtId="0" fontId="18" fillId="11" borderId="22" xfId="0" applyFont="1" applyFill="1" applyBorder="1" applyAlignment="1">
      <alignment horizontal="center" vertical="center"/>
    </xf>
    <xf numFmtId="0" fontId="18" fillId="11" borderId="5" xfId="0" applyFont="1" applyFill="1" applyBorder="1" applyAlignment="1">
      <alignment horizontal="center" vertical="center"/>
    </xf>
    <xf numFmtId="0" fontId="18" fillId="11" borderId="26" xfId="0" applyFont="1" applyFill="1" applyBorder="1" applyAlignment="1">
      <alignment horizontal="center" vertical="center" wrapText="1"/>
    </xf>
    <xf numFmtId="0" fontId="20" fillId="11" borderId="0" xfId="0" applyFont="1" applyFill="1" applyAlignment="1">
      <alignment horizontal="center" wrapText="1"/>
    </xf>
    <xf numFmtId="0" fontId="20" fillId="11" borderId="24" xfId="0" applyFont="1" applyFill="1" applyBorder="1" applyAlignment="1">
      <alignment horizontal="left" wrapText="1"/>
    </xf>
    <xf numFmtId="0" fontId="20" fillId="11" borderId="28" xfId="0" applyFont="1" applyFill="1" applyBorder="1"/>
    <xf numFmtId="0" fontId="18" fillId="11" borderId="4" xfId="0" applyFont="1" applyFill="1" applyBorder="1" applyAlignment="1">
      <alignment horizontal="center" vertical="center" wrapText="1"/>
    </xf>
    <xf numFmtId="0" fontId="18" fillId="11" borderId="25" xfId="0" applyFont="1" applyFill="1" applyBorder="1" applyAlignment="1">
      <alignment horizontal="center" vertical="center"/>
    </xf>
    <xf numFmtId="0" fontId="21" fillId="0" borderId="29" xfId="0" applyFont="1" applyBorder="1"/>
    <xf numFmtId="0" fontId="21" fillId="0" borderId="22" xfId="0" applyFont="1" applyBorder="1" applyAlignment="1">
      <alignment horizontal="left" wrapText="1"/>
    </xf>
    <xf numFmtId="0" fontId="6" fillId="0" borderId="22" xfId="0" applyFont="1" applyBorder="1" applyAlignment="1">
      <alignment horizontal="center" vertical="center"/>
    </xf>
    <xf numFmtId="0" fontId="6" fillId="0" borderId="30" xfId="0" applyFont="1" applyBorder="1" applyAlignment="1">
      <alignment horizontal="center" vertical="center"/>
    </xf>
    <xf numFmtId="0" fontId="17" fillId="0" borderId="23" xfId="0" applyFont="1" applyBorder="1" applyAlignment="1">
      <alignment vertical="center" wrapText="1"/>
    </xf>
    <xf numFmtId="0" fontId="6" fillId="11" borderId="33" xfId="0" applyFont="1" applyFill="1" applyBorder="1" applyAlignment="1">
      <alignment horizontal="center" vertical="center"/>
    </xf>
    <xf numFmtId="0" fontId="6" fillId="11" borderId="34" xfId="0" applyFont="1" applyFill="1" applyBorder="1" applyAlignment="1">
      <alignment horizontal="center" vertical="center"/>
    </xf>
    <xf numFmtId="0" fontId="17" fillId="0" borderId="25" xfId="0" applyFont="1" applyBorder="1" applyAlignment="1">
      <alignment vertical="center" wrapText="1"/>
    </xf>
    <xf numFmtId="0" fontId="3" fillId="0" borderId="35" xfId="0" applyFont="1" applyBorder="1" applyAlignment="1">
      <alignment horizontal="left" wrapText="1"/>
    </xf>
    <xf numFmtId="0" fontId="22" fillId="12" borderId="5" xfId="0" applyFont="1" applyFill="1" applyBorder="1" applyAlignment="1">
      <alignment horizontal="center" vertical="center"/>
    </xf>
    <xf numFmtId="0" fontId="22" fillId="0" borderId="5" xfId="0" applyFont="1" applyBorder="1" applyAlignment="1">
      <alignment horizontal="center" vertical="center"/>
    </xf>
    <xf numFmtId="0" fontId="22" fillId="0" borderId="31" xfId="0" applyFont="1" applyBorder="1" applyAlignment="1">
      <alignment horizontal="center" vertical="center"/>
    </xf>
    <xf numFmtId="0" fontId="23" fillId="0" borderId="0" xfId="0" applyFont="1"/>
    <xf numFmtId="0" fontId="3" fillId="13" borderId="36" xfId="0" applyFont="1" applyFill="1" applyBorder="1" applyAlignment="1">
      <alignment horizontal="left" vertical="center" wrapText="1"/>
    </xf>
    <xf numFmtId="0" fontId="3" fillId="13" borderId="35" xfId="0" applyFont="1" applyFill="1" applyBorder="1" applyAlignment="1">
      <alignment horizontal="left" wrapText="1"/>
    </xf>
    <xf numFmtId="0" fontId="22" fillId="14" borderId="5" xfId="0" applyFont="1" applyFill="1" applyBorder="1" applyAlignment="1">
      <alignment horizontal="center" vertical="center"/>
    </xf>
    <xf numFmtId="0" fontId="22" fillId="13" borderId="5" xfId="0" applyFont="1" applyFill="1" applyBorder="1" applyAlignment="1">
      <alignment horizontal="center" vertical="center"/>
    </xf>
    <xf numFmtId="0" fontId="3" fillId="13" borderId="25" xfId="0" quotePrefix="1" applyFont="1" applyFill="1" applyBorder="1" applyAlignment="1">
      <alignment horizontal="left" vertical="top" wrapText="1"/>
    </xf>
    <xf numFmtId="0" fontId="3" fillId="0" borderId="35" xfId="0" applyFont="1" applyBorder="1" applyAlignment="1">
      <alignment horizontal="left" vertical="center" wrapText="1"/>
    </xf>
    <xf numFmtId="0" fontId="3" fillId="8" borderId="35" xfId="0" applyFont="1" applyFill="1" applyBorder="1" applyAlignment="1">
      <alignment horizontal="left" vertical="center"/>
    </xf>
    <xf numFmtId="0" fontId="22" fillId="8" borderId="5" xfId="0" applyFont="1" applyFill="1" applyBorder="1" applyAlignment="1">
      <alignment horizontal="center" vertical="center"/>
    </xf>
    <xf numFmtId="0" fontId="3" fillId="8" borderId="32" xfId="0" applyFont="1" applyFill="1" applyBorder="1" applyAlignment="1">
      <alignment horizontal="left" vertical="center"/>
    </xf>
    <xf numFmtId="0" fontId="22" fillId="8" borderId="38" xfId="0" applyFont="1" applyFill="1" applyBorder="1" applyAlignment="1">
      <alignment horizontal="center" vertical="center"/>
    </xf>
    <xf numFmtId="0" fontId="22" fillId="12" borderId="38" xfId="0" applyFont="1" applyFill="1" applyBorder="1" applyAlignment="1">
      <alignment horizontal="center" vertical="center"/>
    </xf>
    <xf numFmtId="0" fontId="22" fillId="15" borderId="38" xfId="0" applyFont="1" applyFill="1" applyBorder="1" applyAlignment="1">
      <alignment horizontal="center" vertical="center"/>
    </xf>
    <xf numFmtId="0" fontId="22" fillId="0" borderId="38" xfId="0" applyFont="1" applyBorder="1" applyAlignment="1">
      <alignment horizontal="center" vertical="center"/>
    </xf>
    <xf numFmtId="0" fontId="6" fillId="11" borderId="38" xfId="0" applyFont="1" applyFill="1" applyBorder="1" applyAlignment="1">
      <alignment horizontal="center" vertical="center"/>
    </xf>
    <xf numFmtId="0" fontId="17" fillId="0" borderId="36" xfId="0" applyFont="1" applyBorder="1" applyAlignment="1">
      <alignment horizontal="left" vertical="center" wrapText="1"/>
    </xf>
    <xf numFmtId="0" fontId="3" fillId="0" borderId="32" xfId="0" applyFont="1" applyBorder="1" applyAlignment="1">
      <alignment horizontal="left"/>
    </xf>
    <xf numFmtId="0" fontId="3" fillId="8" borderId="32" xfId="0" applyFont="1" applyFill="1" applyBorder="1" applyAlignment="1">
      <alignment horizontal="left" vertical="center" wrapText="1"/>
    </xf>
    <xf numFmtId="0" fontId="3" fillId="8" borderId="35" xfId="0" applyFont="1" applyFill="1" applyBorder="1" applyAlignment="1">
      <alignment horizontal="left" vertical="center" wrapText="1"/>
    </xf>
    <xf numFmtId="0" fontId="3" fillId="0" borderId="32" xfId="0" applyFont="1" applyBorder="1" applyAlignment="1">
      <alignment horizontal="left" vertical="center" wrapText="1"/>
    </xf>
    <xf numFmtId="0" fontId="3" fillId="0" borderId="5" xfId="0" applyFont="1" applyBorder="1" applyAlignment="1">
      <alignment horizontal="center" vertical="center" wrapText="1"/>
    </xf>
    <xf numFmtId="0" fontId="23" fillId="0" borderId="0" xfId="0" applyFont="1" applyAlignment="1">
      <alignment vertical="center"/>
    </xf>
    <xf numFmtId="0" fontId="0" fillId="0" borderId="0" xfId="0" applyAlignment="1">
      <alignment horizontal="left"/>
    </xf>
    <xf numFmtId="0" fontId="0" fillId="0" borderId="0" xfId="0" applyAlignment="1">
      <alignment horizontal="center"/>
    </xf>
    <xf numFmtId="0" fontId="27" fillId="6" borderId="20" xfId="0" applyFont="1" applyFill="1" applyBorder="1"/>
    <xf numFmtId="0" fontId="27" fillId="0" borderId="20" xfId="0" applyFont="1" applyBorder="1" applyAlignment="1">
      <alignment horizontal="center"/>
    </xf>
    <xf numFmtId="0" fontId="27" fillId="0" borderId="20" xfId="0" applyFont="1" applyBorder="1"/>
    <xf numFmtId="0" fontId="20" fillId="11" borderId="22" xfId="0" applyFont="1" applyFill="1" applyBorder="1" applyAlignment="1">
      <alignment horizontal="center" vertical="center"/>
    </xf>
    <xf numFmtId="0" fontId="20" fillId="11" borderId="5" xfId="0" applyFont="1" applyFill="1" applyBorder="1" applyAlignment="1">
      <alignment horizontal="center" vertical="center"/>
    </xf>
    <xf numFmtId="0" fontId="20" fillId="11" borderId="26" xfId="0" applyFont="1" applyFill="1" applyBorder="1" applyAlignment="1">
      <alignment horizontal="center" vertical="center" wrapText="1"/>
    </xf>
    <xf numFmtId="0" fontId="6" fillId="11" borderId="39" xfId="0" applyFont="1" applyFill="1" applyBorder="1" applyAlignment="1">
      <alignment horizontal="center" vertical="center"/>
    </xf>
    <xf numFmtId="0" fontId="3" fillId="0" borderId="37" xfId="0" applyFont="1" applyBorder="1" applyAlignment="1">
      <alignment horizontal="left" vertical="center" wrapText="1"/>
    </xf>
    <xf numFmtId="0" fontId="22" fillId="0" borderId="33" xfId="0" applyFont="1" applyBorder="1" applyAlignment="1">
      <alignment horizontal="center" vertical="center"/>
    </xf>
    <xf numFmtId="0" fontId="22" fillId="16" borderId="33" xfId="0" applyFont="1" applyFill="1" applyBorder="1" applyAlignment="1">
      <alignment horizontal="center" vertical="center"/>
    </xf>
    <xf numFmtId="0" fontId="22" fillId="0" borderId="41" xfId="0" applyFont="1" applyBorder="1" applyAlignment="1">
      <alignment horizontal="center" vertical="center"/>
    </xf>
    <xf numFmtId="0" fontId="3" fillId="0" borderId="32" xfId="0" applyFont="1" applyBorder="1" applyAlignment="1">
      <alignment horizontal="left" vertical="center"/>
    </xf>
    <xf numFmtId="0" fontId="3" fillId="0" borderId="42" xfId="0" applyFont="1" applyBorder="1" applyAlignment="1">
      <alignment horizontal="center" vertical="center" wrapText="1"/>
    </xf>
    <xf numFmtId="0" fontId="22" fillId="0" borderId="43" xfId="0" applyFont="1" applyBorder="1" applyAlignment="1">
      <alignment horizontal="center" vertical="center"/>
    </xf>
    <xf numFmtId="0" fontId="22" fillId="8" borderId="22" xfId="0" applyFont="1" applyFill="1" applyBorder="1" applyAlignment="1">
      <alignment horizontal="center" vertical="center"/>
    </xf>
    <xf numFmtId="0" fontId="24" fillId="8" borderId="25" xfId="0" applyFont="1" applyFill="1" applyBorder="1" applyAlignment="1">
      <alignment vertical="top" wrapText="1"/>
    </xf>
    <xf numFmtId="0" fontId="22" fillId="17" borderId="5" xfId="0" applyFont="1" applyFill="1" applyBorder="1" applyAlignment="1">
      <alignment horizontal="center" vertical="center"/>
    </xf>
    <xf numFmtId="0" fontId="22" fillId="17" borderId="38" xfId="0" applyFont="1" applyFill="1" applyBorder="1" applyAlignment="1">
      <alignment horizontal="center" vertical="center"/>
    </xf>
    <xf numFmtId="0" fontId="22" fillId="0" borderId="48" xfId="0" applyFont="1" applyBorder="1" applyAlignment="1">
      <alignment horizontal="center" vertical="center"/>
    </xf>
    <xf numFmtId="0" fontId="22" fillId="0" borderId="49" xfId="0" applyFont="1" applyBorder="1" applyAlignment="1">
      <alignment horizontal="center" vertical="center"/>
    </xf>
    <xf numFmtId="0" fontId="22" fillId="16" borderId="38" xfId="0" applyFont="1" applyFill="1" applyBorder="1" applyAlignment="1">
      <alignment horizontal="center" vertical="center"/>
    </xf>
    <xf numFmtId="0" fontId="3" fillId="0" borderId="38" xfId="0" applyFont="1" applyBorder="1" applyAlignment="1">
      <alignment horizontal="center" vertical="center" wrapText="1"/>
    </xf>
    <xf numFmtId="0" fontId="22" fillId="18" borderId="5" xfId="0" applyFont="1" applyFill="1" applyBorder="1" applyAlignment="1">
      <alignment horizontal="center" vertical="center"/>
    </xf>
    <xf numFmtId="0" fontId="17" fillId="0" borderId="25" xfId="0" applyFont="1" applyBorder="1" applyAlignment="1">
      <alignment horizontal="left" vertical="center" wrapText="1"/>
    </xf>
    <xf numFmtId="0" fontId="3" fillId="0" borderId="5" xfId="0" applyFont="1" applyBorder="1" applyAlignment="1">
      <alignment horizontal="center" vertic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3" fillId="0" borderId="5" xfId="0" applyFont="1" applyBorder="1" applyAlignment="1">
      <alignment horizontal="left" vertical="center"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10" fillId="0" borderId="3" xfId="0" applyFont="1" applyBorder="1" applyAlignment="1">
      <alignment horizontal="left" vertical="top" wrapText="1"/>
    </xf>
    <xf numFmtId="0" fontId="11" fillId="0" borderId="4" xfId="0" applyFont="1" applyBorder="1" applyAlignment="1">
      <alignment horizontal="left" vertical="top" wrapText="1"/>
    </xf>
    <xf numFmtId="0" fontId="13" fillId="10" borderId="1" xfId="0" applyFont="1" applyFill="1" applyBorder="1" applyAlignment="1">
      <alignment horizontal="left" vertical="center" wrapText="1"/>
    </xf>
    <xf numFmtId="0" fontId="13" fillId="10" borderId="2" xfId="0" applyFont="1" applyFill="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3" fillId="0" borderId="28" xfId="0" applyFont="1" applyBorder="1" applyAlignment="1">
      <alignment horizontal="center" vertical="center"/>
    </xf>
    <xf numFmtId="0" fontId="24" fillId="0" borderId="38" xfId="0" quotePrefix="1" applyFont="1" applyBorder="1" applyAlignment="1">
      <alignment horizontal="left" vertical="center" wrapText="1"/>
    </xf>
    <xf numFmtId="0" fontId="24" fillId="0" borderId="28" xfId="0" applyFont="1" applyBorder="1" applyAlignment="1">
      <alignment horizontal="left" vertical="center" wrapText="1"/>
    </xf>
    <xf numFmtId="0" fontId="24" fillId="0" borderId="33" xfId="0" applyFont="1" applyBorder="1" applyAlignment="1">
      <alignment horizontal="left" vertical="center" wrapText="1"/>
    </xf>
    <xf numFmtId="0" fontId="3" fillId="0" borderId="33" xfId="0" applyFont="1" applyBorder="1" applyAlignment="1">
      <alignment horizontal="center" vertical="center"/>
    </xf>
    <xf numFmtId="0" fontId="24" fillId="0" borderId="38" xfId="0" quotePrefix="1" applyFont="1" applyBorder="1" applyAlignment="1">
      <alignment horizontal="center" vertical="center" wrapText="1"/>
    </xf>
    <xf numFmtId="0" fontId="24" fillId="0" borderId="28" xfId="0" quotePrefix="1" applyFont="1" applyBorder="1" applyAlignment="1">
      <alignment horizontal="center" vertical="center" wrapText="1"/>
    </xf>
    <xf numFmtId="0" fontId="24" fillId="0" borderId="33" xfId="0" quotePrefix="1" applyFont="1" applyBorder="1" applyAlignment="1">
      <alignment horizontal="center" vertical="center" wrapText="1"/>
    </xf>
    <xf numFmtId="0" fontId="3" fillId="0" borderId="38" xfId="0" applyFont="1" applyBorder="1" applyAlignment="1">
      <alignment horizontal="center" vertical="center"/>
    </xf>
    <xf numFmtId="0" fontId="18" fillId="11" borderId="31" xfId="0" applyFont="1" applyFill="1" applyBorder="1" applyAlignment="1">
      <alignment horizontal="center"/>
    </xf>
    <xf numFmtId="0" fontId="18" fillId="11" borderId="32" xfId="0" applyFont="1" applyFill="1" applyBorder="1" applyAlignment="1">
      <alignment horizontal="center"/>
    </xf>
    <xf numFmtId="0" fontId="3" fillId="0" borderId="5" xfId="0" applyFont="1" applyBorder="1" applyAlignment="1">
      <alignment horizontal="center" vertical="center" wrapText="1"/>
    </xf>
    <xf numFmtId="0" fontId="24" fillId="0" borderId="36" xfId="0" quotePrefix="1" applyFont="1" applyBorder="1" applyAlignment="1">
      <alignment horizontal="left" vertical="center" wrapText="1"/>
    </xf>
    <xf numFmtId="0" fontId="24" fillId="0" borderId="25" xfId="0" applyFont="1" applyBorder="1" applyAlignment="1">
      <alignment horizontal="left" vertical="center" wrapText="1"/>
    </xf>
    <xf numFmtId="0" fontId="24" fillId="0" borderId="34" xfId="0" applyFont="1" applyBorder="1" applyAlignment="1">
      <alignment horizontal="left" vertical="center" wrapText="1"/>
    </xf>
    <xf numFmtId="0" fontId="3" fillId="0" borderId="38"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3"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34" xfId="0" applyFont="1" applyBorder="1" applyAlignment="1">
      <alignment horizontal="center" vertical="center" wrapText="1"/>
    </xf>
    <xf numFmtId="0" fontId="24" fillId="0" borderId="28" xfId="0" quotePrefix="1" applyFont="1" applyBorder="1" applyAlignment="1">
      <alignment horizontal="left" vertical="center" wrapText="1"/>
    </xf>
    <xf numFmtId="0" fontId="24" fillId="0" borderId="33" xfId="0" quotePrefix="1" applyFont="1" applyBorder="1" applyAlignment="1">
      <alignment horizontal="left" vertical="center" wrapText="1"/>
    </xf>
    <xf numFmtId="0" fontId="3" fillId="8" borderId="38" xfId="0" applyFont="1" applyFill="1" applyBorder="1" applyAlignment="1">
      <alignment horizontal="left" vertical="center" wrapText="1"/>
    </xf>
    <xf numFmtId="0" fontId="3" fillId="8" borderId="28" xfId="0" applyFont="1" applyFill="1" applyBorder="1" applyAlignment="1">
      <alignment horizontal="left" vertical="center" wrapText="1"/>
    </xf>
    <xf numFmtId="0" fontId="3" fillId="8" borderId="33" xfId="0" applyFont="1" applyFill="1" applyBorder="1" applyAlignment="1">
      <alignment horizontal="left" vertical="center" wrapText="1"/>
    </xf>
    <xf numFmtId="0" fontId="24" fillId="8" borderId="36" xfId="0" applyFont="1" applyFill="1" applyBorder="1" applyAlignment="1">
      <alignment horizontal="left" vertical="top" wrapText="1"/>
    </xf>
    <xf numFmtId="0" fontId="24" fillId="8" borderId="25" xfId="0" applyFont="1" applyFill="1" applyBorder="1" applyAlignment="1">
      <alignment horizontal="left" vertical="top" wrapText="1"/>
    </xf>
    <xf numFmtId="0" fontId="24" fillId="8" borderId="34" xfId="0" applyFont="1" applyFill="1" applyBorder="1" applyAlignment="1">
      <alignment horizontal="left" vertical="top" wrapText="1"/>
    </xf>
    <xf numFmtId="0" fontId="3" fillId="8" borderId="25" xfId="0" applyFont="1" applyFill="1" applyBorder="1" applyAlignment="1">
      <alignment horizontal="center" vertical="center" wrapText="1"/>
    </xf>
    <xf numFmtId="0" fontId="3" fillId="8" borderId="34" xfId="0" applyFont="1" applyFill="1" applyBorder="1" applyAlignment="1">
      <alignment horizontal="center" vertical="center" wrapText="1"/>
    </xf>
    <xf numFmtId="0" fontId="3" fillId="8" borderId="36" xfId="0" applyFont="1" applyFill="1" applyBorder="1" applyAlignment="1">
      <alignment horizontal="center" vertical="center" wrapText="1"/>
    </xf>
    <xf numFmtId="0" fontId="3" fillId="0" borderId="36"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34" xfId="0" applyFont="1" applyBorder="1" applyAlignment="1">
      <alignment horizontal="center" vertical="center" wrapText="1"/>
    </xf>
    <xf numFmtId="0" fontId="24" fillId="0" borderId="5" xfId="0" quotePrefix="1" applyFont="1" applyBorder="1" applyAlignment="1">
      <alignment horizontal="left" vertical="center" wrapText="1"/>
    </xf>
    <xf numFmtId="0" fontId="24" fillId="0" borderId="5" xfId="0" applyFont="1" applyBorder="1" applyAlignment="1">
      <alignment horizontal="left" vertical="center" wrapText="1"/>
    </xf>
    <xf numFmtId="0" fontId="3" fillId="8" borderId="5" xfId="0" applyFont="1" applyFill="1" applyBorder="1" applyAlignment="1">
      <alignment horizontal="center" vertical="center" wrapText="1"/>
    </xf>
    <xf numFmtId="0" fontId="24" fillId="8" borderId="36" xfId="0" quotePrefix="1" applyFont="1" applyFill="1" applyBorder="1" applyAlignment="1">
      <alignment horizontal="left" vertical="center" wrapText="1"/>
    </xf>
    <xf numFmtId="0" fontId="24" fillId="8" borderId="34" xfId="0" applyFont="1" applyFill="1" applyBorder="1" applyAlignment="1">
      <alignment horizontal="left" vertical="center" wrapText="1"/>
    </xf>
    <xf numFmtId="0" fontId="5" fillId="0" borderId="3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34" xfId="0" applyFont="1" applyBorder="1" applyAlignment="1">
      <alignment horizontal="center" vertical="center" wrapText="1"/>
    </xf>
    <xf numFmtId="0" fontId="18" fillId="0" borderId="5" xfId="0" applyFont="1" applyBorder="1" applyAlignment="1">
      <alignment horizontal="center" vertical="center" wrapText="1"/>
    </xf>
    <xf numFmtId="0" fontId="17" fillId="0" borderId="36" xfId="0" quotePrefix="1" applyFont="1" applyBorder="1" applyAlignment="1">
      <alignment horizontal="left" vertical="center" wrapText="1"/>
    </xf>
    <xf numFmtId="0" fontId="17" fillId="0" borderId="25" xfId="0" applyFont="1" applyBorder="1" applyAlignment="1">
      <alignment horizontal="left" vertical="center" wrapText="1"/>
    </xf>
    <xf numFmtId="0" fontId="17" fillId="0" borderId="34" xfId="0" applyFont="1" applyBorder="1" applyAlignment="1">
      <alignment horizontal="left" vertical="center" wrapText="1"/>
    </xf>
    <xf numFmtId="0" fontId="24" fillId="8" borderId="5" xfId="0" quotePrefix="1" applyFont="1" applyFill="1" applyBorder="1" applyAlignment="1">
      <alignment horizontal="left" vertical="center" wrapText="1"/>
    </xf>
    <xf numFmtId="0" fontId="24" fillId="8" borderId="5" xfId="0" applyFont="1" applyFill="1" applyBorder="1" applyAlignment="1">
      <alignment horizontal="left" vertical="center" wrapText="1"/>
    </xf>
    <xf numFmtId="0" fontId="3" fillId="8" borderId="24" xfId="0" applyFont="1" applyFill="1" applyBorder="1" applyAlignment="1">
      <alignment horizontal="center" vertical="center" wrapText="1"/>
    </xf>
    <xf numFmtId="0" fontId="3" fillId="8" borderId="37" xfId="0" applyFont="1" applyFill="1" applyBorder="1" applyAlignment="1">
      <alignment horizontal="center" vertical="center" wrapText="1"/>
    </xf>
    <xf numFmtId="0" fontId="3" fillId="0" borderId="5" xfId="0" quotePrefix="1" applyFont="1" applyBorder="1" applyAlignment="1">
      <alignment horizontal="left" vertical="center" wrapText="1"/>
    </xf>
    <xf numFmtId="0" fontId="3" fillId="0" borderId="5" xfId="0" applyFont="1" applyBorder="1" applyAlignment="1">
      <alignment horizontal="center" vertical="top" wrapText="1"/>
    </xf>
    <xf numFmtId="0" fontId="16" fillId="6" borderId="18" xfId="0" applyFont="1" applyFill="1" applyBorder="1" applyAlignment="1">
      <alignment horizontal="center"/>
    </xf>
    <xf numFmtId="0" fontId="16" fillId="6" borderId="19" xfId="0" applyFont="1" applyFill="1" applyBorder="1" applyAlignment="1">
      <alignment horizontal="center"/>
    </xf>
    <xf numFmtId="0" fontId="18" fillId="11" borderId="1" xfId="0" applyFont="1" applyFill="1" applyBorder="1" applyAlignment="1">
      <alignment horizontal="center" wrapText="1"/>
    </xf>
    <xf numFmtId="0" fontId="18" fillId="11" borderId="21" xfId="0" applyFont="1" applyFill="1" applyBorder="1" applyAlignment="1">
      <alignment horizontal="center" wrapText="1"/>
    </xf>
    <xf numFmtId="0" fontId="18" fillId="11" borderId="2" xfId="0" applyFont="1" applyFill="1" applyBorder="1" applyAlignment="1">
      <alignment horizontal="center" vertical="center" wrapText="1"/>
    </xf>
    <xf numFmtId="0" fontId="18" fillId="11" borderId="4" xfId="0" applyFont="1" applyFill="1" applyBorder="1" applyAlignment="1">
      <alignment horizontal="center" vertical="center" wrapText="1"/>
    </xf>
    <xf numFmtId="0" fontId="18" fillId="11" borderId="17" xfId="0" applyFont="1" applyFill="1" applyBorder="1" applyAlignment="1">
      <alignment horizontal="center" vertical="center" wrapText="1"/>
    </xf>
    <xf numFmtId="0" fontId="18" fillId="11" borderId="23" xfId="0" applyFont="1" applyFill="1" applyBorder="1" applyAlignment="1">
      <alignment horizontal="center" vertical="center" wrapText="1"/>
    </xf>
    <xf numFmtId="0" fontId="18" fillId="11" borderId="25" xfId="0" applyFont="1" applyFill="1" applyBorder="1" applyAlignment="1">
      <alignment horizontal="center" vertical="center"/>
    </xf>
    <xf numFmtId="0" fontId="18" fillId="11" borderId="27" xfId="0" applyFont="1" applyFill="1" applyBorder="1" applyAlignment="1">
      <alignment horizontal="center" vertical="center"/>
    </xf>
    <xf numFmtId="0" fontId="18" fillId="11" borderId="3" xfId="0" applyFont="1" applyFill="1" applyBorder="1" applyAlignment="1">
      <alignment horizontal="center" wrapText="1"/>
    </xf>
    <xf numFmtId="0" fontId="18" fillId="11" borderId="24" xfId="0" applyFont="1" applyFill="1" applyBorder="1" applyAlignment="1">
      <alignment horizontal="center" wrapText="1"/>
    </xf>
    <xf numFmtId="0" fontId="24" fillId="0" borderId="36" xfId="0" quotePrefix="1" applyFont="1" applyBorder="1" applyAlignment="1">
      <alignment horizontal="left" vertical="top" wrapText="1"/>
    </xf>
    <xf numFmtId="0" fontId="24" fillId="0" borderId="25" xfId="0" applyFont="1" applyBorder="1" applyAlignment="1">
      <alignment horizontal="left" vertical="top" wrapText="1"/>
    </xf>
    <xf numFmtId="0" fontId="3" fillId="0" borderId="5" xfId="0" applyFont="1" applyBorder="1" applyAlignment="1">
      <alignment horizontal="center" vertical="center"/>
    </xf>
    <xf numFmtId="0" fontId="24" fillId="0" borderId="47" xfId="0" quotePrefix="1" applyFont="1" applyBorder="1" applyAlignment="1">
      <alignment horizontal="left" vertical="top" wrapText="1"/>
    </xf>
    <xf numFmtId="0" fontId="24" fillId="0" borderId="47" xfId="0" quotePrefix="1" applyFont="1" applyBorder="1" applyAlignment="1">
      <alignment horizontal="left" vertical="center" wrapText="1"/>
    </xf>
    <xf numFmtId="0" fontId="24" fillId="0" borderId="47" xfId="0" applyFont="1" applyBorder="1" applyAlignment="1">
      <alignment horizontal="left" vertical="center" wrapText="1"/>
    </xf>
    <xf numFmtId="0" fontId="25" fillId="0" borderId="5" xfId="0" applyFont="1" applyBorder="1" applyAlignment="1">
      <alignment horizontal="center" vertical="center" wrapText="1"/>
    </xf>
    <xf numFmtId="0" fontId="24" fillId="0" borderId="47" xfId="0" applyFont="1" applyBorder="1" applyAlignment="1">
      <alignment horizontal="left" vertical="top" wrapText="1"/>
    </xf>
    <xf numFmtId="0" fontId="17" fillId="0" borderId="36" xfId="0" quotePrefix="1" applyFont="1" applyBorder="1" applyAlignment="1">
      <alignment horizontal="center" vertical="center" wrapText="1"/>
    </xf>
    <xf numFmtId="0" fontId="17" fillId="0" borderId="25" xfId="0" applyFont="1" applyBorder="1" applyAlignment="1">
      <alignment horizontal="center" vertical="center" wrapText="1"/>
    </xf>
    <xf numFmtId="0" fontId="3" fillId="8" borderId="46" xfId="0" applyFont="1" applyFill="1" applyBorder="1" applyAlignment="1">
      <alignment horizontal="center" vertical="center" wrapText="1"/>
    </xf>
    <xf numFmtId="0" fontId="24" fillId="8" borderId="36" xfId="0" quotePrefix="1" applyFont="1" applyFill="1" applyBorder="1" applyAlignment="1">
      <alignment horizontal="left" vertical="top" wrapText="1"/>
    </xf>
    <xf numFmtId="0" fontId="3" fillId="8" borderId="42" xfId="0" applyFont="1" applyFill="1" applyBorder="1" applyAlignment="1">
      <alignment horizontal="center" vertical="center" wrapText="1"/>
    </xf>
    <xf numFmtId="0" fontId="3" fillId="8" borderId="45" xfId="0" applyFont="1" applyFill="1" applyBorder="1" applyAlignment="1">
      <alignment horizontal="center" vertical="center" wrapText="1"/>
    </xf>
    <xf numFmtId="0" fontId="24" fillId="0" borderId="25" xfId="0" quotePrefix="1" applyFont="1" applyBorder="1" applyAlignment="1">
      <alignment horizontal="left" vertical="center" wrapText="1"/>
    </xf>
    <xf numFmtId="0" fontId="5" fillId="0" borderId="5" xfId="0" applyFont="1" applyBorder="1" applyAlignment="1">
      <alignment horizontal="center" vertical="center" wrapText="1"/>
    </xf>
    <xf numFmtId="0" fontId="17" fillId="0" borderId="23" xfId="0" quotePrefix="1" applyFont="1" applyBorder="1" applyAlignment="1">
      <alignment horizontal="left" vertical="center" wrapText="1"/>
    </xf>
    <xf numFmtId="0" fontId="17" fillId="0" borderId="25" xfId="0" quotePrefix="1" applyFont="1" applyBorder="1" applyAlignment="1">
      <alignment horizontal="left" vertical="center" wrapText="1"/>
    </xf>
    <xf numFmtId="0" fontId="3" fillId="0" borderId="40" xfId="0" applyFont="1" applyBorder="1" applyAlignment="1">
      <alignment horizontal="center" vertical="center" wrapText="1"/>
    </xf>
    <xf numFmtId="0" fontId="3" fillId="0" borderId="42" xfId="0" applyFont="1" applyBorder="1" applyAlignment="1">
      <alignment horizontal="center" vertical="center" wrapText="1"/>
    </xf>
    <xf numFmtId="0" fontId="24" fillId="0" borderId="44" xfId="0" quotePrefix="1" applyFont="1" applyBorder="1" applyAlignment="1">
      <alignment horizontal="left" vertical="top" wrapText="1"/>
    </xf>
    <xf numFmtId="0" fontId="24" fillId="0" borderId="4" xfId="0" applyFont="1" applyBorder="1" applyAlignment="1">
      <alignment horizontal="left" vertical="top" wrapText="1"/>
    </xf>
    <xf numFmtId="0" fontId="26" fillId="6" borderId="18" xfId="0" applyFont="1" applyFill="1" applyBorder="1" applyAlignment="1">
      <alignment horizontal="center"/>
    </xf>
    <xf numFmtId="0" fontId="26" fillId="6" borderId="19" xfId="0" applyFont="1" applyFill="1" applyBorder="1" applyAlignment="1">
      <alignment horizontal="center"/>
    </xf>
    <xf numFmtId="0" fontId="20" fillId="11" borderId="1" xfId="0" applyFont="1" applyFill="1" applyBorder="1" applyAlignment="1">
      <alignment horizontal="center" wrapText="1"/>
    </xf>
    <xf numFmtId="0" fontId="20" fillId="11" borderId="21" xfId="0" applyFont="1" applyFill="1" applyBorder="1" applyAlignment="1">
      <alignment horizontal="center" wrapText="1"/>
    </xf>
    <xf numFmtId="0" fontId="20" fillId="11" borderId="3" xfId="0" applyFont="1" applyFill="1" applyBorder="1" applyAlignment="1">
      <alignment horizontal="center" wrapText="1"/>
    </xf>
    <xf numFmtId="0" fontId="20" fillId="11" borderId="24" xfId="0" applyFont="1" applyFill="1" applyBorder="1" applyAlignment="1">
      <alignment horizontal="center" wrapText="1"/>
    </xf>
    <xf numFmtId="0" fontId="13" fillId="19" borderId="3" xfId="0" applyFont="1" applyFill="1" applyBorder="1" applyAlignment="1">
      <alignment vertical="top" wrapText="1"/>
    </xf>
    <xf numFmtId="0" fontId="13" fillId="19" borderId="15" xfId="0" applyFont="1" applyFill="1" applyBorder="1" applyAlignment="1">
      <alignment horizontal="left" vertical="top" wrapText="1"/>
    </xf>
    <xf numFmtId="0" fontId="8" fillId="0" borderId="5" xfId="2" applyBorder="1"/>
    <xf numFmtId="0" fontId="10" fillId="0" borderId="4" xfId="0" applyFont="1" applyBorder="1" applyAlignment="1">
      <alignment horizontal="left" vertical="top" wrapText="1"/>
    </xf>
    <xf numFmtId="0" fontId="30" fillId="2" borderId="5" xfId="0" applyFont="1" applyFill="1" applyBorder="1" applyAlignment="1">
      <alignment vertical="top" wrapText="1"/>
    </xf>
    <xf numFmtId="0" fontId="30" fillId="2" borderId="5" xfId="0" applyFont="1" applyFill="1" applyBorder="1" applyAlignment="1">
      <alignment horizontal="left" vertical="top" wrapText="1"/>
    </xf>
    <xf numFmtId="0" fontId="7" fillId="3" borderId="5" xfId="0" applyFont="1" applyFill="1" applyBorder="1" applyAlignment="1">
      <alignment vertical="top" wrapText="1"/>
    </xf>
    <xf numFmtId="0" fontId="7" fillId="4" borderId="5" xfId="0" applyFont="1" applyFill="1" applyBorder="1" applyAlignment="1">
      <alignment vertical="top" wrapText="1"/>
    </xf>
    <xf numFmtId="0" fontId="7" fillId="0" borderId="5" xfId="0" applyFont="1" applyFill="1" applyBorder="1" applyAlignment="1">
      <alignment vertical="top" wrapText="1"/>
    </xf>
    <xf numFmtId="0" fontId="31" fillId="0" borderId="0" xfId="2" applyFont="1"/>
    <xf numFmtId="0" fontId="7" fillId="0" borderId="5" xfId="0" applyFont="1" applyBorder="1" applyAlignment="1">
      <alignment horizontal="left" vertical="center" wrapText="1"/>
    </xf>
    <xf numFmtId="0" fontId="7" fillId="0" borderId="5" xfId="0" applyFont="1" applyFill="1" applyBorder="1" applyAlignment="1">
      <alignment horizontal="left" vertical="top" wrapText="1"/>
    </xf>
    <xf numFmtId="0" fontId="32" fillId="0" borderId="5" xfId="0" applyFont="1" applyFill="1" applyBorder="1" applyAlignment="1">
      <alignment vertical="center" wrapText="1"/>
    </xf>
    <xf numFmtId="0" fontId="7" fillId="5" borderId="5" xfId="0" applyFont="1" applyFill="1" applyBorder="1" applyAlignment="1">
      <alignment horizontal="left" vertical="top" wrapText="1"/>
    </xf>
  </cellXfs>
  <cellStyles count="3">
    <cellStyle name="Lien hypertexte" xfId="2" builtinId="8"/>
    <cellStyle name="Normal" xfId="0" builtinId="0"/>
    <cellStyle name="Normal 2" xfId="1" xr:uid="{00000000-0005-0000-0000-000001000000}"/>
  </cellStyles>
  <dxfs count="0"/>
  <tableStyles count="0" defaultTableStyle="TableStyleMedium2" defaultPivotStyle="PivotStyleLight16"/>
  <colors>
    <mruColors>
      <color rgb="FFEE585A"/>
      <color rgb="FFD2CBB8"/>
      <color rgb="FFD2CB00"/>
      <color rgb="FF5858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mpact-repository.org/document/repository/397f1e14/REACH_MLI_HSM_3F_Adhoc_KI_Menaka_Note_Methodologique_Novembre2022_external.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mpact-repository.org/document/repository/397f1e14/REACH_MLI_HSM_3F_Adhoc_KI_Menaka_Note_Methodologique_Novembre2022_external.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impact-repository.org/document/repository/397f1e14/REACH_MLI_HSM_3F_Adhoc_KI_Menaka_Note_Methodologique_Novembre2022_external.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E585A"/>
  </sheetPr>
  <dimension ref="A1:B15"/>
  <sheetViews>
    <sheetView tabSelected="1" workbookViewId="0">
      <selection activeCell="D9" sqref="D9"/>
    </sheetView>
  </sheetViews>
  <sheetFormatPr baseColWidth="10" defaultColWidth="8.7265625" defaultRowHeight="14.5" x14ac:dyDescent="0.35"/>
  <cols>
    <col min="1" max="1" width="45.453125" bestFit="1" customWidth="1"/>
    <col min="2" max="2" width="159.08984375" customWidth="1"/>
  </cols>
  <sheetData>
    <row r="1" spans="1:2" ht="69.5" customHeight="1" x14ac:dyDescent="0.35">
      <c r="A1" s="104" t="s">
        <v>606</v>
      </c>
      <c r="B1" s="105"/>
    </row>
    <row r="2" spans="1:2" ht="15.5" x14ac:dyDescent="0.35">
      <c r="A2" s="109" t="s">
        <v>605</v>
      </c>
      <c r="B2" s="211"/>
    </row>
    <row r="3" spans="1:2" ht="15.5" x14ac:dyDescent="0.35">
      <c r="A3" s="212" t="s">
        <v>215</v>
      </c>
      <c r="B3" s="213" t="s">
        <v>216</v>
      </c>
    </row>
    <row r="4" spans="1:2" ht="218.5" customHeight="1" x14ac:dyDescent="0.35">
      <c r="A4" s="214" t="s">
        <v>217</v>
      </c>
      <c r="B4" s="214" t="s">
        <v>1239</v>
      </c>
    </row>
    <row r="5" spans="1:2" ht="15.5" x14ac:dyDescent="0.35">
      <c r="A5" s="21" t="s">
        <v>218</v>
      </c>
      <c r="B5" s="21" t="s">
        <v>1227</v>
      </c>
    </row>
    <row r="6" spans="1:2" ht="170.5" x14ac:dyDescent="0.35">
      <c r="A6" s="214" t="s">
        <v>219</v>
      </c>
      <c r="B6" s="214" t="s">
        <v>225</v>
      </c>
    </row>
    <row r="7" spans="1:2" ht="108.5" x14ac:dyDescent="0.35">
      <c r="A7" s="214" t="s">
        <v>228</v>
      </c>
      <c r="B7" s="214" t="s">
        <v>1240</v>
      </c>
    </row>
    <row r="8" spans="1:2" ht="62" x14ac:dyDescent="0.35">
      <c r="A8" s="21" t="s">
        <v>220</v>
      </c>
      <c r="B8" s="215" t="s">
        <v>1244</v>
      </c>
    </row>
    <row r="9" spans="1:2" ht="31" x14ac:dyDescent="0.35">
      <c r="A9" s="214" t="s">
        <v>221</v>
      </c>
      <c r="B9" s="214" t="s">
        <v>1243</v>
      </c>
    </row>
    <row r="10" spans="1:2" ht="15.5" x14ac:dyDescent="0.35">
      <c r="A10" s="216" t="s">
        <v>233</v>
      </c>
      <c r="B10" s="217" t="s">
        <v>234</v>
      </c>
    </row>
    <row r="11" spans="1:2" ht="15.5" x14ac:dyDescent="0.35">
      <c r="A11" s="218" t="s">
        <v>604</v>
      </c>
      <c r="B11" s="215" t="s">
        <v>226</v>
      </c>
    </row>
    <row r="12" spans="1:2" ht="15.5" x14ac:dyDescent="0.35">
      <c r="A12" s="218"/>
      <c r="B12" s="215" t="s">
        <v>227</v>
      </c>
    </row>
    <row r="13" spans="1:2" ht="15.5" x14ac:dyDescent="0.35">
      <c r="A13" s="212" t="s">
        <v>222</v>
      </c>
      <c r="B13" s="213" t="s">
        <v>216</v>
      </c>
    </row>
    <row r="14" spans="1:2" ht="15.5" x14ac:dyDescent="0.35">
      <c r="A14" s="219" t="s">
        <v>600</v>
      </c>
      <c r="B14" s="220" t="s">
        <v>231</v>
      </c>
    </row>
    <row r="15" spans="1:2" ht="15.5" x14ac:dyDescent="0.35">
      <c r="A15" s="221" t="s">
        <v>223</v>
      </c>
      <c r="B15" s="221" t="s">
        <v>224</v>
      </c>
    </row>
  </sheetData>
  <mergeCells count="3">
    <mergeCell ref="A1:B1"/>
    <mergeCell ref="A2:B2"/>
    <mergeCell ref="A11:A12"/>
  </mergeCells>
  <hyperlinks>
    <hyperlink ref="B10" r:id="rId1" xr:uid="{9CFE9F3A-A895-4F9C-8771-69A05E260E4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441AF-7B43-4B98-9626-46F4425BA1E0}">
  <sheetPr>
    <tabColor rgb="FFEE585A"/>
  </sheetPr>
  <dimension ref="A1:UB140"/>
  <sheetViews>
    <sheetView workbookViewId="0">
      <selection activeCell="J1" sqref="J1"/>
    </sheetView>
  </sheetViews>
  <sheetFormatPr baseColWidth="10" defaultColWidth="8.7265625" defaultRowHeight="14.5" x14ac:dyDescent="0.35"/>
  <cols>
    <col min="1" max="3" width="20.7265625" style="2" customWidth="1"/>
    <col min="5" max="5" width="20.7265625" style="2" customWidth="1"/>
    <col min="542" max="542" width="20.7265625" style="2" customWidth="1"/>
  </cols>
  <sheetData>
    <row r="1" spans="1:548" s="1" customFormat="1" x14ac:dyDescent="0.35">
      <c r="A1" t="s">
        <v>0</v>
      </c>
      <c r="B1" t="s">
        <v>1</v>
      </c>
      <c r="C1" t="s">
        <v>2</v>
      </c>
      <c r="D1" t="s">
        <v>3</v>
      </c>
      <c r="E1" t="s">
        <v>608</v>
      </c>
      <c r="F1" t="s">
        <v>609</v>
      </c>
      <c r="G1" t="s">
        <v>610</v>
      </c>
      <c r="H1" t="s">
        <v>611</v>
      </c>
      <c r="I1" t="s">
        <v>612</v>
      </c>
      <c r="J1" t="s">
        <v>613</v>
      </c>
      <c r="K1" t="s">
        <v>614</v>
      </c>
      <c r="L1" t="s">
        <v>615</v>
      </c>
      <c r="M1" t="s">
        <v>614</v>
      </c>
      <c r="N1" t="s">
        <v>616</v>
      </c>
      <c r="O1" t="s">
        <v>617</v>
      </c>
      <c r="P1" t="s">
        <v>618</v>
      </c>
      <c r="Q1" t="s">
        <v>619</v>
      </c>
      <c r="R1" t="s">
        <v>620</v>
      </c>
      <c r="S1" t="s">
        <v>621</v>
      </c>
      <c r="T1" t="s">
        <v>622</v>
      </c>
      <c r="U1" t="s">
        <v>623</v>
      </c>
      <c r="V1" t="s">
        <v>624</v>
      </c>
      <c r="W1" t="s">
        <v>625</v>
      </c>
      <c r="X1" t="s">
        <v>626</v>
      </c>
      <c r="Y1" t="s">
        <v>627</v>
      </c>
      <c r="Z1" t="s">
        <v>614</v>
      </c>
      <c r="AA1" t="s">
        <v>628</v>
      </c>
      <c r="AB1" t="s">
        <v>629</v>
      </c>
      <c r="AC1" t="s">
        <v>630</v>
      </c>
      <c r="AD1" t="s">
        <v>631</v>
      </c>
      <c r="AE1" t="s">
        <v>632</v>
      </c>
      <c r="AF1" t="s">
        <v>614</v>
      </c>
      <c r="AG1" t="s">
        <v>633</v>
      </c>
      <c r="AH1" t="s">
        <v>614</v>
      </c>
      <c r="AI1" t="s">
        <v>634</v>
      </c>
      <c r="AJ1" t="s">
        <v>635</v>
      </c>
      <c r="AK1" t="s">
        <v>636</v>
      </c>
      <c r="AL1" t="s">
        <v>614</v>
      </c>
      <c r="AM1" t="s">
        <v>637</v>
      </c>
      <c r="AN1" t="s">
        <v>638</v>
      </c>
      <c r="AO1" t="s">
        <v>639</v>
      </c>
      <c r="AP1" t="s">
        <v>614</v>
      </c>
      <c r="AQ1" t="s">
        <v>640</v>
      </c>
      <c r="AR1" t="s">
        <v>641</v>
      </c>
      <c r="AS1" t="s">
        <v>642</v>
      </c>
      <c r="AT1" t="s">
        <v>643</v>
      </c>
      <c r="AU1" t="s">
        <v>644</v>
      </c>
      <c r="AV1" t="s">
        <v>645</v>
      </c>
      <c r="AW1" t="s">
        <v>646</v>
      </c>
      <c r="AX1" t="s">
        <v>647</v>
      </c>
      <c r="AY1" t="s">
        <v>648</v>
      </c>
      <c r="AZ1" t="s">
        <v>614</v>
      </c>
      <c r="BA1" t="s">
        <v>649</v>
      </c>
      <c r="BB1" t="s">
        <v>650</v>
      </c>
      <c r="BC1" t="s">
        <v>651</v>
      </c>
      <c r="BD1" t="s">
        <v>652</v>
      </c>
      <c r="BE1" t="s">
        <v>653</v>
      </c>
      <c r="BF1" t="s">
        <v>654</v>
      </c>
      <c r="BG1" t="s">
        <v>655</v>
      </c>
      <c r="BH1" t="s">
        <v>656</v>
      </c>
      <c r="BI1" t="s">
        <v>657</v>
      </c>
      <c r="BJ1" t="s">
        <v>614</v>
      </c>
      <c r="BK1" t="s">
        <v>658</v>
      </c>
      <c r="BL1" t="s">
        <v>659</v>
      </c>
      <c r="BM1" t="s">
        <v>660</v>
      </c>
      <c r="BN1" t="s">
        <v>661</v>
      </c>
      <c r="BO1" t="s">
        <v>662</v>
      </c>
      <c r="BP1" t="s">
        <v>663</v>
      </c>
      <c r="BQ1" t="s">
        <v>664</v>
      </c>
      <c r="BR1" t="s">
        <v>665</v>
      </c>
      <c r="BS1" t="s">
        <v>666</v>
      </c>
      <c r="BT1" t="s">
        <v>667</v>
      </c>
      <c r="BU1" t="s">
        <v>668</v>
      </c>
      <c r="BV1" t="s">
        <v>669</v>
      </c>
      <c r="BW1" t="s">
        <v>614</v>
      </c>
      <c r="BX1" t="s">
        <v>669</v>
      </c>
      <c r="BY1" t="s">
        <v>614</v>
      </c>
      <c r="BZ1" t="s">
        <v>669</v>
      </c>
      <c r="CA1" t="s">
        <v>614</v>
      </c>
      <c r="CB1" t="s">
        <v>613</v>
      </c>
      <c r="CC1" t="s">
        <v>614</v>
      </c>
      <c r="CD1" t="s">
        <v>670</v>
      </c>
      <c r="CE1" t="s">
        <v>671</v>
      </c>
      <c r="CF1" t="s">
        <v>614</v>
      </c>
      <c r="CG1" t="s">
        <v>672</v>
      </c>
      <c r="CH1" t="s">
        <v>673</v>
      </c>
      <c r="CI1" t="s">
        <v>674</v>
      </c>
      <c r="CJ1" t="s">
        <v>675</v>
      </c>
      <c r="CK1" t="s">
        <v>676</v>
      </c>
      <c r="CL1" t="s">
        <v>677</v>
      </c>
      <c r="CM1" t="s">
        <v>678</v>
      </c>
      <c r="CN1" t="s">
        <v>679</v>
      </c>
      <c r="CO1" t="s">
        <v>680</v>
      </c>
      <c r="CP1" t="s">
        <v>681</v>
      </c>
      <c r="CQ1" t="s">
        <v>682</v>
      </c>
      <c r="CR1" t="s">
        <v>683</v>
      </c>
      <c r="CS1" t="s">
        <v>684</v>
      </c>
      <c r="CT1" t="s">
        <v>685</v>
      </c>
      <c r="CU1" t="s">
        <v>686</v>
      </c>
      <c r="CV1" t="s">
        <v>614</v>
      </c>
      <c r="CW1" t="s">
        <v>687</v>
      </c>
      <c r="CX1" t="s">
        <v>688</v>
      </c>
      <c r="CY1" t="s">
        <v>689</v>
      </c>
      <c r="CZ1" t="s">
        <v>690</v>
      </c>
      <c r="DA1" t="s">
        <v>691</v>
      </c>
      <c r="DB1" t="s">
        <v>692</v>
      </c>
      <c r="DC1" t="s">
        <v>693</v>
      </c>
      <c r="DD1" t="s">
        <v>694</v>
      </c>
      <c r="DE1" t="s">
        <v>695</v>
      </c>
      <c r="DF1" t="s">
        <v>696</v>
      </c>
      <c r="DG1" t="s">
        <v>697</v>
      </c>
      <c r="DH1" t="s">
        <v>698</v>
      </c>
      <c r="DI1" t="s">
        <v>699</v>
      </c>
      <c r="DJ1" t="s">
        <v>700</v>
      </c>
      <c r="DK1" t="s">
        <v>701</v>
      </c>
      <c r="DL1" t="s">
        <v>702</v>
      </c>
      <c r="DM1" t="s">
        <v>703</v>
      </c>
      <c r="DN1" t="s">
        <v>704</v>
      </c>
      <c r="DO1" t="s">
        <v>705</v>
      </c>
      <c r="DP1" t="s">
        <v>706</v>
      </c>
      <c r="DQ1" t="s">
        <v>707</v>
      </c>
      <c r="DR1" t="s">
        <v>614</v>
      </c>
      <c r="DS1" t="s">
        <v>708</v>
      </c>
      <c r="DT1" t="s">
        <v>709</v>
      </c>
      <c r="DU1" t="s">
        <v>710</v>
      </c>
      <c r="DV1" t="s">
        <v>711</v>
      </c>
      <c r="DW1" t="s">
        <v>712</v>
      </c>
      <c r="DX1" t="s">
        <v>713</v>
      </c>
      <c r="DY1" t="s">
        <v>714</v>
      </c>
      <c r="DZ1" t="s">
        <v>715</v>
      </c>
      <c r="EA1" t="s">
        <v>716</v>
      </c>
      <c r="EB1" t="s">
        <v>717</v>
      </c>
      <c r="EC1" t="s">
        <v>718</v>
      </c>
      <c r="ED1" t="s">
        <v>719</v>
      </c>
      <c r="EE1" t="s">
        <v>720</v>
      </c>
      <c r="EF1" t="s">
        <v>721</v>
      </c>
      <c r="EG1" t="s">
        <v>722</v>
      </c>
      <c r="EH1" t="s">
        <v>723</v>
      </c>
      <c r="EI1" t="s">
        <v>724</v>
      </c>
      <c r="EJ1" t="s">
        <v>614</v>
      </c>
      <c r="EK1" t="s">
        <v>725</v>
      </c>
      <c r="EL1" t="s">
        <v>726</v>
      </c>
      <c r="EM1" t="s">
        <v>630</v>
      </c>
      <c r="EN1" t="s">
        <v>631</v>
      </c>
      <c r="EO1" t="s">
        <v>632</v>
      </c>
      <c r="EP1" t="s">
        <v>614</v>
      </c>
      <c r="EQ1" t="s">
        <v>633</v>
      </c>
      <c r="ER1" t="s">
        <v>614</v>
      </c>
      <c r="ES1" t="s">
        <v>727</v>
      </c>
      <c r="ET1" t="s">
        <v>728</v>
      </c>
      <c r="EU1" t="s">
        <v>729</v>
      </c>
      <c r="EV1" t="s">
        <v>730</v>
      </c>
      <c r="EW1" t="s">
        <v>731</v>
      </c>
      <c r="EX1" t="s">
        <v>732</v>
      </c>
      <c r="EY1" t="s">
        <v>733</v>
      </c>
      <c r="EZ1" t="s">
        <v>734</v>
      </c>
      <c r="FA1" t="s">
        <v>614</v>
      </c>
      <c r="FB1" t="s">
        <v>735</v>
      </c>
      <c r="FC1" t="s">
        <v>614</v>
      </c>
      <c r="FD1" t="s">
        <v>736</v>
      </c>
      <c r="FE1" t="s">
        <v>737</v>
      </c>
      <c r="FF1" t="s">
        <v>738</v>
      </c>
      <c r="FG1" t="s">
        <v>739</v>
      </c>
      <c r="FH1" t="s">
        <v>740</v>
      </c>
      <c r="FI1" t="s">
        <v>741</v>
      </c>
      <c r="FJ1" t="s">
        <v>614</v>
      </c>
      <c r="FK1" t="s">
        <v>742</v>
      </c>
      <c r="FL1" t="s">
        <v>743</v>
      </c>
      <c r="FM1" t="s">
        <v>744</v>
      </c>
      <c r="FN1" t="s">
        <v>745</v>
      </c>
      <c r="FO1" t="s">
        <v>746</v>
      </c>
      <c r="FP1" t="s">
        <v>747</v>
      </c>
      <c r="FQ1" t="s">
        <v>748</v>
      </c>
      <c r="FR1" t="s">
        <v>749</v>
      </c>
      <c r="FS1" t="s">
        <v>750</v>
      </c>
      <c r="FT1" t="s">
        <v>614</v>
      </c>
      <c r="FU1" t="s">
        <v>751</v>
      </c>
      <c r="FV1" t="s">
        <v>752</v>
      </c>
      <c r="FW1" t="s">
        <v>753</v>
      </c>
      <c r="FX1" t="s">
        <v>754</v>
      </c>
      <c r="FY1" t="s">
        <v>755</v>
      </c>
      <c r="FZ1" t="s">
        <v>756</v>
      </c>
      <c r="GA1" t="s">
        <v>757</v>
      </c>
      <c r="GB1" t="s">
        <v>758</v>
      </c>
      <c r="GC1" t="s">
        <v>759</v>
      </c>
      <c r="GD1" t="s">
        <v>760</v>
      </c>
      <c r="GE1" t="s">
        <v>761</v>
      </c>
      <c r="GF1" t="s">
        <v>762</v>
      </c>
      <c r="GG1" t="s">
        <v>763</v>
      </c>
      <c r="GH1" t="s">
        <v>764</v>
      </c>
      <c r="GI1" t="s">
        <v>765</v>
      </c>
      <c r="GJ1" t="s">
        <v>766</v>
      </c>
      <c r="GK1" t="s">
        <v>767</v>
      </c>
      <c r="GL1" t="s">
        <v>768</v>
      </c>
      <c r="GM1" t="s">
        <v>769</v>
      </c>
      <c r="GN1" t="s">
        <v>770</v>
      </c>
      <c r="GO1" t="s">
        <v>614</v>
      </c>
      <c r="GP1" t="s">
        <v>771</v>
      </c>
      <c r="GQ1" t="s">
        <v>772</v>
      </c>
      <c r="GR1" t="s">
        <v>669</v>
      </c>
      <c r="GS1" t="s">
        <v>614</v>
      </c>
      <c r="GT1" t="s">
        <v>669</v>
      </c>
      <c r="GU1" t="s">
        <v>614</v>
      </c>
      <c r="GV1" t="s">
        <v>669</v>
      </c>
      <c r="GW1" t="s">
        <v>614</v>
      </c>
      <c r="GX1" t="s">
        <v>613</v>
      </c>
      <c r="GY1" t="s">
        <v>614</v>
      </c>
      <c r="GZ1" t="s">
        <v>773</v>
      </c>
      <c r="HA1" t="s">
        <v>774</v>
      </c>
      <c r="HB1" t="s">
        <v>1157</v>
      </c>
      <c r="HC1" t="s">
        <v>775</v>
      </c>
      <c r="HD1" t="s">
        <v>776</v>
      </c>
      <c r="HE1" t="s">
        <v>777</v>
      </c>
      <c r="HF1" t="s">
        <v>778</v>
      </c>
      <c r="HG1" t="s">
        <v>779</v>
      </c>
      <c r="HH1" t="s">
        <v>780</v>
      </c>
      <c r="HI1" t="s">
        <v>781</v>
      </c>
      <c r="HJ1" t="s">
        <v>614</v>
      </c>
      <c r="HK1" t="s">
        <v>782</v>
      </c>
      <c r="HL1" t="s">
        <v>783</v>
      </c>
      <c r="HM1" t="s">
        <v>784</v>
      </c>
      <c r="HN1" t="s">
        <v>785</v>
      </c>
      <c r="HO1" t="s">
        <v>786</v>
      </c>
      <c r="HP1" t="s">
        <v>787</v>
      </c>
      <c r="HQ1" t="s">
        <v>788</v>
      </c>
      <c r="HR1" t="s">
        <v>789</v>
      </c>
      <c r="HS1" t="s">
        <v>790</v>
      </c>
      <c r="HT1" t="s">
        <v>791</v>
      </c>
      <c r="HU1" t="s">
        <v>614</v>
      </c>
      <c r="HV1" t="s">
        <v>792</v>
      </c>
      <c r="HW1" t="s">
        <v>793</v>
      </c>
      <c r="HX1" t="s">
        <v>794</v>
      </c>
      <c r="HY1" t="s">
        <v>795</v>
      </c>
      <c r="HZ1" t="s">
        <v>796</v>
      </c>
      <c r="IA1" t="s">
        <v>797</v>
      </c>
      <c r="IB1" t="s">
        <v>798</v>
      </c>
      <c r="IC1" t="s">
        <v>799</v>
      </c>
      <c r="ID1" t="s">
        <v>800</v>
      </c>
      <c r="IE1" t="s">
        <v>801</v>
      </c>
      <c r="IF1" t="s">
        <v>802</v>
      </c>
      <c r="IG1" t="s">
        <v>803</v>
      </c>
      <c r="IH1" t="s">
        <v>804</v>
      </c>
      <c r="II1" t="s">
        <v>805</v>
      </c>
      <c r="IJ1" t="s">
        <v>614</v>
      </c>
      <c r="IK1" t="s">
        <v>806</v>
      </c>
      <c r="IL1" t="s">
        <v>807</v>
      </c>
      <c r="IM1" t="s">
        <v>614</v>
      </c>
      <c r="IN1" t="s">
        <v>808</v>
      </c>
      <c r="IO1" t="s">
        <v>1158</v>
      </c>
      <c r="IP1" t="s">
        <v>1159</v>
      </c>
      <c r="IQ1" t="s">
        <v>1160</v>
      </c>
      <c r="IR1" t="s">
        <v>1161</v>
      </c>
      <c r="IS1" t="s">
        <v>1162</v>
      </c>
      <c r="IT1" t="s">
        <v>614</v>
      </c>
      <c r="IU1" t="s">
        <v>809</v>
      </c>
      <c r="IV1" t="s">
        <v>810</v>
      </c>
      <c r="IW1" t="s">
        <v>811</v>
      </c>
      <c r="IX1" t="s">
        <v>812</v>
      </c>
      <c r="IY1" t="s">
        <v>813</v>
      </c>
      <c r="IZ1" t="s">
        <v>814</v>
      </c>
      <c r="JA1" t="s">
        <v>815</v>
      </c>
      <c r="JB1" t="s">
        <v>816</v>
      </c>
      <c r="JC1" t="s">
        <v>817</v>
      </c>
      <c r="JD1" t="s">
        <v>818</v>
      </c>
      <c r="JE1" t="s">
        <v>819</v>
      </c>
      <c r="JF1" t="s">
        <v>820</v>
      </c>
      <c r="JG1" t="s">
        <v>821</v>
      </c>
      <c r="JH1" t="s">
        <v>614</v>
      </c>
      <c r="JI1" t="s">
        <v>822</v>
      </c>
      <c r="JJ1" t="s">
        <v>823</v>
      </c>
      <c r="JK1" t="s">
        <v>824</v>
      </c>
      <c r="JL1" t="s">
        <v>825</v>
      </c>
      <c r="JM1" t="s">
        <v>826</v>
      </c>
      <c r="JN1" t="s">
        <v>827</v>
      </c>
      <c r="JO1" t="s">
        <v>828</v>
      </c>
      <c r="JP1" t="s">
        <v>829</v>
      </c>
      <c r="JQ1" t="s">
        <v>830</v>
      </c>
      <c r="JR1" t="s">
        <v>831</v>
      </c>
      <c r="JS1" t="s">
        <v>832</v>
      </c>
      <c r="JT1" t="s">
        <v>614</v>
      </c>
      <c r="JU1" t="s">
        <v>833</v>
      </c>
      <c r="JV1" t="s">
        <v>834</v>
      </c>
      <c r="JW1" t="s">
        <v>835</v>
      </c>
      <c r="JX1" t="s">
        <v>836</v>
      </c>
      <c r="JY1" t="s">
        <v>837</v>
      </c>
      <c r="JZ1" t="s">
        <v>838</v>
      </c>
      <c r="KA1" t="s">
        <v>839</v>
      </c>
      <c r="KB1" t="s">
        <v>840</v>
      </c>
      <c r="KC1" t="s">
        <v>841</v>
      </c>
      <c r="KD1" t="s">
        <v>842</v>
      </c>
      <c r="KE1" t="s">
        <v>843</v>
      </c>
      <c r="KF1" t="s">
        <v>614</v>
      </c>
      <c r="KG1" t="s">
        <v>844</v>
      </c>
      <c r="KH1" t="s">
        <v>845</v>
      </c>
      <c r="KI1" t="s">
        <v>846</v>
      </c>
      <c r="KJ1" t="s">
        <v>847</v>
      </c>
      <c r="KK1" t="s">
        <v>848</v>
      </c>
      <c r="KL1" t="s">
        <v>849</v>
      </c>
      <c r="KM1" t="s">
        <v>850</v>
      </c>
      <c r="KN1" t="s">
        <v>851</v>
      </c>
      <c r="KO1" t="s">
        <v>852</v>
      </c>
      <c r="KP1" t="s">
        <v>853</v>
      </c>
      <c r="KQ1" t="s">
        <v>854</v>
      </c>
      <c r="KR1" t="s">
        <v>614</v>
      </c>
      <c r="KS1" t="s">
        <v>855</v>
      </c>
      <c r="KT1" t="s">
        <v>614</v>
      </c>
      <c r="KU1" t="s">
        <v>856</v>
      </c>
      <c r="KV1" t="s">
        <v>1163</v>
      </c>
      <c r="KW1" t="s">
        <v>1164</v>
      </c>
      <c r="KX1" t="s">
        <v>1165</v>
      </c>
      <c r="KY1" t="s">
        <v>1166</v>
      </c>
      <c r="KZ1" t="s">
        <v>1167</v>
      </c>
      <c r="LA1" t="s">
        <v>614</v>
      </c>
      <c r="LB1" t="s">
        <v>857</v>
      </c>
      <c r="LC1" t="s">
        <v>810</v>
      </c>
      <c r="LD1" t="s">
        <v>858</v>
      </c>
      <c r="LE1" t="s">
        <v>859</v>
      </c>
      <c r="LF1" t="s">
        <v>860</v>
      </c>
      <c r="LG1" t="s">
        <v>861</v>
      </c>
      <c r="LH1" t="s">
        <v>862</v>
      </c>
      <c r="LI1" t="s">
        <v>863</v>
      </c>
      <c r="LJ1" t="s">
        <v>864</v>
      </c>
      <c r="LK1" t="s">
        <v>865</v>
      </c>
      <c r="LL1" t="s">
        <v>866</v>
      </c>
      <c r="LM1" t="s">
        <v>867</v>
      </c>
      <c r="LN1" t="s">
        <v>868</v>
      </c>
      <c r="LO1" t="s">
        <v>869</v>
      </c>
      <c r="LP1" t="s">
        <v>870</v>
      </c>
      <c r="LQ1" t="s">
        <v>871</v>
      </c>
      <c r="LR1" t="s">
        <v>872</v>
      </c>
      <c r="LS1" t="s">
        <v>821</v>
      </c>
      <c r="LT1" t="s">
        <v>614</v>
      </c>
      <c r="LU1" t="s">
        <v>822</v>
      </c>
      <c r="LV1" t="s">
        <v>823</v>
      </c>
      <c r="LW1" t="s">
        <v>824</v>
      </c>
      <c r="LX1" t="s">
        <v>825</v>
      </c>
      <c r="LY1" t="s">
        <v>826</v>
      </c>
      <c r="LZ1" t="s">
        <v>827</v>
      </c>
      <c r="MA1" t="s">
        <v>828</v>
      </c>
      <c r="MB1" t="s">
        <v>829</v>
      </c>
      <c r="MC1" t="s">
        <v>830</v>
      </c>
      <c r="MD1" t="s">
        <v>831</v>
      </c>
      <c r="ME1" t="s">
        <v>832</v>
      </c>
      <c r="MF1" t="s">
        <v>614</v>
      </c>
      <c r="MG1" t="s">
        <v>873</v>
      </c>
      <c r="MH1" t="s">
        <v>874</v>
      </c>
      <c r="MI1" t="s">
        <v>875</v>
      </c>
      <c r="MJ1" t="s">
        <v>876</v>
      </c>
      <c r="MK1" t="s">
        <v>877</v>
      </c>
      <c r="ML1" t="s">
        <v>878</v>
      </c>
      <c r="MM1" t="s">
        <v>879</v>
      </c>
      <c r="MN1" t="s">
        <v>880</v>
      </c>
      <c r="MO1" t="s">
        <v>881</v>
      </c>
      <c r="MP1" t="s">
        <v>882</v>
      </c>
      <c r="MQ1" t="s">
        <v>883</v>
      </c>
      <c r="MR1" t="s">
        <v>614</v>
      </c>
      <c r="MS1" t="s">
        <v>884</v>
      </c>
      <c r="MT1" t="s">
        <v>885</v>
      </c>
      <c r="MU1" t="s">
        <v>886</v>
      </c>
      <c r="MV1" t="s">
        <v>887</v>
      </c>
      <c r="MW1" t="s">
        <v>888</v>
      </c>
      <c r="MX1" t="s">
        <v>889</v>
      </c>
      <c r="MY1" t="s">
        <v>890</v>
      </c>
      <c r="MZ1" t="s">
        <v>891</v>
      </c>
      <c r="NA1" t="s">
        <v>892</v>
      </c>
      <c r="NB1" t="s">
        <v>893</v>
      </c>
      <c r="NC1" t="s">
        <v>894</v>
      </c>
      <c r="ND1" t="s">
        <v>614</v>
      </c>
      <c r="NE1" t="s">
        <v>895</v>
      </c>
      <c r="NF1" t="s">
        <v>896</v>
      </c>
      <c r="NG1" t="s">
        <v>614</v>
      </c>
      <c r="NH1" t="s">
        <v>897</v>
      </c>
      <c r="NI1" t="s">
        <v>898</v>
      </c>
      <c r="NJ1" t="s">
        <v>899</v>
      </c>
      <c r="NK1" t="s">
        <v>900</v>
      </c>
      <c r="NL1" t="s">
        <v>614</v>
      </c>
      <c r="NM1" t="s">
        <v>901</v>
      </c>
      <c r="NN1" t="s">
        <v>902</v>
      </c>
      <c r="NO1" t="s">
        <v>903</v>
      </c>
      <c r="NP1" t="s">
        <v>904</v>
      </c>
      <c r="NQ1" t="s">
        <v>905</v>
      </c>
      <c r="NR1" t="s">
        <v>906</v>
      </c>
      <c r="NS1" t="s">
        <v>907</v>
      </c>
      <c r="NT1" t="s">
        <v>908</v>
      </c>
      <c r="NU1" t="s">
        <v>614</v>
      </c>
      <c r="NV1" t="s">
        <v>909</v>
      </c>
      <c r="NW1" t="s">
        <v>910</v>
      </c>
      <c r="NX1" t="s">
        <v>911</v>
      </c>
      <c r="NY1" t="s">
        <v>912</v>
      </c>
      <c r="NZ1" t="s">
        <v>913</v>
      </c>
      <c r="OA1" t="s">
        <v>914</v>
      </c>
      <c r="OB1" t="s">
        <v>915</v>
      </c>
      <c r="OC1" t="s">
        <v>916</v>
      </c>
      <c r="OD1" t="s">
        <v>917</v>
      </c>
      <c r="OE1" t="s">
        <v>918</v>
      </c>
      <c r="OF1" t="s">
        <v>919</v>
      </c>
      <c r="OG1" t="s">
        <v>614</v>
      </c>
      <c r="OH1" t="s">
        <v>920</v>
      </c>
      <c r="OI1" t="s">
        <v>921</v>
      </c>
      <c r="OJ1" t="s">
        <v>922</v>
      </c>
      <c r="OK1" t="s">
        <v>923</v>
      </c>
      <c r="OL1" t="s">
        <v>924</v>
      </c>
      <c r="OM1" t="s">
        <v>925</v>
      </c>
      <c r="ON1" t="s">
        <v>926</v>
      </c>
      <c r="OO1" t="s">
        <v>927</v>
      </c>
      <c r="OP1" t="s">
        <v>614</v>
      </c>
      <c r="OQ1" t="s">
        <v>928</v>
      </c>
      <c r="OR1" t="s">
        <v>929</v>
      </c>
      <c r="OS1" t="s">
        <v>930</v>
      </c>
      <c r="OT1" t="s">
        <v>931</v>
      </c>
      <c r="OU1" t="s">
        <v>932</v>
      </c>
      <c r="OV1" t="s">
        <v>933</v>
      </c>
      <c r="OW1" t="s">
        <v>934</v>
      </c>
      <c r="OX1" t="s">
        <v>935</v>
      </c>
      <c r="OY1" t="s">
        <v>936</v>
      </c>
      <c r="OZ1" t="s">
        <v>937</v>
      </c>
      <c r="PA1" t="s">
        <v>938</v>
      </c>
      <c r="PB1" t="s">
        <v>939</v>
      </c>
      <c r="PC1" t="s">
        <v>940</v>
      </c>
      <c r="PD1" t="s">
        <v>941</v>
      </c>
      <c r="PE1" t="s">
        <v>942</v>
      </c>
      <c r="PF1" t="s">
        <v>943</v>
      </c>
      <c r="PG1" t="s">
        <v>944</v>
      </c>
      <c r="PH1" t="s">
        <v>945</v>
      </c>
      <c r="PI1" t="s">
        <v>614</v>
      </c>
      <c r="PJ1" t="s">
        <v>946</v>
      </c>
      <c r="PK1" t="s">
        <v>947</v>
      </c>
      <c r="PL1" t="s">
        <v>948</v>
      </c>
      <c r="PM1" t="s">
        <v>949</v>
      </c>
      <c r="PN1" t="s">
        <v>950</v>
      </c>
      <c r="PO1" t="s">
        <v>951</v>
      </c>
      <c r="PP1" t="s">
        <v>952</v>
      </c>
      <c r="PQ1" t="s">
        <v>953</v>
      </c>
      <c r="PR1" t="s">
        <v>954</v>
      </c>
      <c r="PS1" t="s">
        <v>955</v>
      </c>
      <c r="PT1" t="s">
        <v>956</v>
      </c>
      <c r="PU1" t="s">
        <v>614</v>
      </c>
      <c r="PV1" t="s">
        <v>669</v>
      </c>
      <c r="PW1" t="s">
        <v>614</v>
      </c>
      <c r="PX1" t="s">
        <v>669</v>
      </c>
      <c r="PY1" t="s">
        <v>614</v>
      </c>
      <c r="PZ1" t="s">
        <v>669</v>
      </c>
      <c r="QA1" t="s">
        <v>614</v>
      </c>
      <c r="QB1" t="s">
        <v>613</v>
      </c>
      <c r="QC1" t="s">
        <v>614</v>
      </c>
      <c r="QD1" t="s">
        <v>957</v>
      </c>
      <c r="QE1" t="s">
        <v>958</v>
      </c>
      <c r="QF1" t="s">
        <v>614</v>
      </c>
      <c r="QG1" t="s">
        <v>959</v>
      </c>
      <c r="QH1" t="s">
        <v>960</v>
      </c>
      <c r="QI1" t="s">
        <v>961</v>
      </c>
      <c r="QJ1" t="s">
        <v>962</v>
      </c>
      <c r="QK1" t="s">
        <v>963</v>
      </c>
      <c r="QL1" t="s">
        <v>672</v>
      </c>
      <c r="QM1" t="s">
        <v>673</v>
      </c>
      <c r="QN1" t="s">
        <v>674</v>
      </c>
      <c r="QO1" t="s">
        <v>964</v>
      </c>
      <c r="QP1" t="s">
        <v>965</v>
      </c>
      <c r="QQ1" t="s">
        <v>677</v>
      </c>
      <c r="QR1" t="s">
        <v>678</v>
      </c>
      <c r="QS1" t="s">
        <v>966</v>
      </c>
      <c r="QT1" t="s">
        <v>680</v>
      </c>
      <c r="QU1" t="s">
        <v>681</v>
      </c>
      <c r="QV1" t="s">
        <v>682</v>
      </c>
      <c r="QW1" t="s">
        <v>683</v>
      </c>
      <c r="QX1" t="s">
        <v>684</v>
      </c>
      <c r="QY1" t="s">
        <v>967</v>
      </c>
      <c r="QZ1" t="s">
        <v>686</v>
      </c>
      <c r="RA1" t="s">
        <v>614</v>
      </c>
      <c r="RB1" t="s">
        <v>968</v>
      </c>
      <c r="RC1" t="s">
        <v>969</v>
      </c>
      <c r="RD1" t="s">
        <v>970</v>
      </c>
      <c r="RE1" t="s">
        <v>971</v>
      </c>
      <c r="RF1" t="s">
        <v>972</v>
      </c>
      <c r="RG1" t="s">
        <v>614</v>
      </c>
      <c r="RH1" t="s">
        <v>973</v>
      </c>
      <c r="RI1" t="s">
        <v>974</v>
      </c>
      <c r="RJ1" t="s">
        <v>975</v>
      </c>
      <c r="RK1" t="s">
        <v>976</v>
      </c>
      <c r="RL1" t="s">
        <v>977</v>
      </c>
      <c r="RM1" t="s">
        <v>978</v>
      </c>
      <c r="RN1" t="s">
        <v>979</v>
      </c>
      <c r="RO1" t="s">
        <v>980</v>
      </c>
      <c r="RP1" t="s">
        <v>614</v>
      </c>
      <c r="RQ1" t="s">
        <v>981</v>
      </c>
      <c r="RR1" t="s">
        <v>982</v>
      </c>
      <c r="RS1" t="s">
        <v>983</v>
      </c>
      <c r="RT1" t="s">
        <v>984</v>
      </c>
      <c r="RU1" t="s">
        <v>985</v>
      </c>
      <c r="RV1" t="s">
        <v>986</v>
      </c>
      <c r="RW1" t="s">
        <v>987</v>
      </c>
      <c r="RX1" t="s">
        <v>614</v>
      </c>
      <c r="RY1" t="s">
        <v>988</v>
      </c>
      <c r="RZ1" t="s">
        <v>989</v>
      </c>
      <c r="SA1" t="s">
        <v>990</v>
      </c>
      <c r="SB1" t="s">
        <v>991</v>
      </c>
      <c r="SC1" t="s">
        <v>992</v>
      </c>
      <c r="SD1" t="s">
        <v>993</v>
      </c>
      <c r="SE1" t="s">
        <v>994</v>
      </c>
      <c r="SF1" t="s">
        <v>995</v>
      </c>
      <c r="SG1" t="s">
        <v>614</v>
      </c>
      <c r="SH1" t="s">
        <v>996</v>
      </c>
      <c r="SI1" t="s">
        <v>997</v>
      </c>
      <c r="SJ1" t="s">
        <v>998</v>
      </c>
      <c r="SK1" t="s">
        <v>999</v>
      </c>
      <c r="SL1" t="s">
        <v>1000</v>
      </c>
      <c r="SM1" t="s">
        <v>1001</v>
      </c>
      <c r="SN1" t="s">
        <v>1002</v>
      </c>
      <c r="SO1" t="s">
        <v>1003</v>
      </c>
      <c r="SP1" t="s">
        <v>614</v>
      </c>
      <c r="SQ1" t="s">
        <v>751</v>
      </c>
      <c r="SR1" t="s">
        <v>752</v>
      </c>
      <c r="SS1" t="s">
        <v>1004</v>
      </c>
      <c r="ST1" t="s">
        <v>753</v>
      </c>
      <c r="SU1" t="s">
        <v>1005</v>
      </c>
      <c r="SV1" t="s">
        <v>1006</v>
      </c>
      <c r="SW1" t="s">
        <v>1007</v>
      </c>
      <c r="SX1" t="s">
        <v>1008</v>
      </c>
      <c r="SY1" t="s">
        <v>1009</v>
      </c>
      <c r="SZ1" t="s">
        <v>1010</v>
      </c>
      <c r="TA1" t="s">
        <v>1011</v>
      </c>
      <c r="TB1" t="s">
        <v>1012</v>
      </c>
      <c r="TC1" t="s">
        <v>1013</v>
      </c>
      <c r="TD1" t="s">
        <v>1014</v>
      </c>
      <c r="TE1" t="s">
        <v>766</v>
      </c>
      <c r="TF1" t="s">
        <v>760</v>
      </c>
      <c r="TG1" t="s">
        <v>768</v>
      </c>
      <c r="TH1" t="s">
        <v>769</v>
      </c>
      <c r="TI1" t="s">
        <v>770</v>
      </c>
      <c r="TJ1" t="s">
        <v>614</v>
      </c>
      <c r="TK1" t="s">
        <v>1015</v>
      </c>
      <c r="TL1" t="s">
        <v>669</v>
      </c>
      <c r="TM1" t="s">
        <v>614</v>
      </c>
      <c r="TN1" t="s">
        <v>669</v>
      </c>
      <c r="TO1" t="s">
        <v>614</v>
      </c>
      <c r="TP1" t="s">
        <v>669</v>
      </c>
      <c r="TQ1" t="s">
        <v>614</v>
      </c>
      <c r="TR1" t="s">
        <v>1016</v>
      </c>
      <c r="TS1" t="s">
        <v>1017</v>
      </c>
      <c r="TT1" t="s">
        <v>1018</v>
      </c>
      <c r="TU1" t="s">
        <v>1019</v>
      </c>
      <c r="TV1" t="s">
        <v>1020</v>
      </c>
      <c r="TW1" t="s">
        <v>1021</v>
      </c>
      <c r="TX1" t="s">
        <v>1022</v>
      </c>
      <c r="TY1" t="s">
        <v>1023</v>
      </c>
      <c r="TZ1" t="s">
        <v>1024</v>
      </c>
      <c r="UA1" t="s">
        <v>1025</v>
      </c>
      <c r="UB1" t="s">
        <v>1026</v>
      </c>
    </row>
    <row r="2" spans="1:548" x14ac:dyDescent="0.35">
      <c r="A2" s="2">
        <v>44875.401941365737</v>
      </c>
      <c r="B2" s="2">
        <v>44875.39593677083</v>
      </c>
      <c r="C2" s="2">
        <v>44875</v>
      </c>
      <c r="D2" t="s">
        <v>4</v>
      </c>
      <c r="E2" s="2">
        <v>44875</v>
      </c>
      <c r="F2" t="s">
        <v>1168</v>
      </c>
      <c r="G2" t="s">
        <v>1027</v>
      </c>
      <c r="H2" t="s">
        <v>1028</v>
      </c>
      <c r="I2" t="s">
        <v>5</v>
      </c>
      <c r="CB2" t="s">
        <v>1029</v>
      </c>
      <c r="CD2" t="s">
        <v>6</v>
      </c>
      <c r="CE2" t="s">
        <v>1030</v>
      </c>
      <c r="CG2" t="s">
        <v>1031</v>
      </c>
      <c r="CH2" t="s">
        <v>1169</v>
      </c>
      <c r="CI2">
        <v>0</v>
      </c>
      <c r="CJ2">
        <v>0</v>
      </c>
      <c r="CK2">
        <v>0</v>
      </c>
      <c r="CL2">
        <v>0</v>
      </c>
      <c r="CM2">
        <v>1</v>
      </c>
      <c r="CN2">
        <v>1</v>
      </c>
      <c r="CO2">
        <v>0</v>
      </c>
      <c r="CP2">
        <v>1</v>
      </c>
      <c r="CQ2">
        <v>0</v>
      </c>
      <c r="CR2">
        <v>0</v>
      </c>
      <c r="CS2">
        <v>0</v>
      </c>
      <c r="CT2">
        <v>0</v>
      </c>
      <c r="CU2">
        <v>0</v>
      </c>
      <c r="CW2" t="s">
        <v>1032</v>
      </c>
      <c r="CX2" t="s">
        <v>1033</v>
      </c>
      <c r="CY2" t="s">
        <v>10</v>
      </c>
      <c r="CZ2" t="s">
        <v>10</v>
      </c>
      <c r="DA2" t="s">
        <v>1170</v>
      </c>
      <c r="DB2">
        <v>0</v>
      </c>
      <c r="DC2">
        <v>1</v>
      </c>
      <c r="DD2">
        <v>0</v>
      </c>
      <c r="DE2">
        <v>0</v>
      </c>
      <c r="DF2">
        <v>0</v>
      </c>
      <c r="DG2">
        <v>0</v>
      </c>
      <c r="DH2">
        <v>0</v>
      </c>
      <c r="DI2">
        <v>0</v>
      </c>
      <c r="DJ2">
        <v>0</v>
      </c>
      <c r="DK2">
        <v>0</v>
      </c>
      <c r="DL2">
        <v>0</v>
      </c>
      <c r="DM2">
        <v>1</v>
      </c>
      <c r="DN2">
        <v>0</v>
      </c>
      <c r="DO2">
        <v>0</v>
      </c>
      <c r="DP2">
        <v>0</v>
      </c>
      <c r="DQ2">
        <v>0</v>
      </c>
      <c r="DS2" t="s">
        <v>1171</v>
      </c>
      <c r="DT2">
        <v>0</v>
      </c>
      <c r="DU2">
        <v>0</v>
      </c>
      <c r="DV2">
        <v>1</v>
      </c>
      <c r="DW2">
        <v>1</v>
      </c>
      <c r="DX2">
        <v>1</v>
      </c>
      <c r="DY2">
        <v>1</v>
      </c>
      <c r="DZ2">
        <v>1</v>
      </c>
      <c r="EA2">
        <v>1</v>
      </c>
      <c r="EB2">
        <v>1</v>
      </c>
      <c r="EC2">
        <v>1</v>
      </c>
      <c r="ED2">
        <v>1</v>
      </c>
      <c r="EE2">
        <v>0</v>
      </c>
      <c r="EF2">
        <v>0</v>
      </c>
      <c r="EG2">
        <v>1</v>
      </c>
      <c r="EH2">
        <v>0</v>
      </c>
      <c r="EI2">
        <v>0</v>
      </c>
      <c r="EK2" t="s">
        <v>10</v>
      </c>
      <c r="EL2" t="s">
        <v>1034</v>
      </c>
      <c r="EM2" t="s">
        <v>1172</v>
      </c>
      <c r="EN2" t="s">
        <v>1035</v>
      </c>
      <c r="EO2" t="s">
        <v>1036</v>
      </c>
      <c r="ES2" t="s">
        <v>1037</v>
      </c>
      <c r="ET2">
        <v>1</v>
      </c>
      <c r="EU2">
        <v>0</v>
      </c>
      <c r="EV2">
        <v>0</v>
      </c>
      <c r="EW2">
        <v>0</v>
      </c>
      <c r="EX2">
        <v>0</v>
      </c>
      <c r="EY2">
        <v>0</v>
      </c>
      <c r="EZ2">
        <v>0</v>
      </c>
      <c r="FB2" t="s">
        <v>1038</v>
      </c>
      <c r="FD2" t="s">
        <v>1033</v>
      </c>
      <c r="FL2" t="s">
        <v>1039</v>
      </c>
      <c r="FM2">
        <v>0</v>
      </c>
      <c r="FN2">
        <v>0</v>
      </c>
      <c r="FO2">
        <v>0</v>
      </c>
      <c r="FP2">
        <v>0</v>
      </c>
      <c r="FQ2">
        <v>1</v>
      </c>
      <c r="FR2">
        <v>0</v>
      </c>
      <c r="FS2">
        <v>0</v>
      </c>
      <c r="FU2" t="s">
        <v>1173</v>
      </c>
      <c r="FV2">
        <v>0</v>
      </c>
      <c r="FW2">
        <v>0</v>
      </c>
      <c r="FX2">
        <v>0</v>
      </c>
      <c r="FY2">
        <v>0</v>
      </c>
      <c r="FZ2">
        <v>0</v>
      </c>
      <c r="GA2">
        <v>0</v>
      </c>
      <c r="GB2">
        <v>1</v>
      </c>
      <c r="GC2">
        <v>0</v>
      </c>
      <c r="GD2">
        <v>1</v>
      </c>
      <c r="GE2">
        <v>0</v>
      </c>
      <c r="GF2">
        <v>0</v>
      </c>
      <c r="GG2">
        <v>0</v>
      </c>
      <c r="GH2">
        <v>0</v>
      </c>
      <c r="GI2">
        <v>0</v>
      </c>
      <c r="GJ2">
        <v>0</v>
      </c>
      <c r="GK2">
        <v>0</v>
      </c>
      <c r="GL2">
        <v>0</v>
      </c>
      <c r="GM2">
        <v>0</v>
      </c>
      <c r="GN2">
        <v>0</v>
      </c>
      <c r="GQ2" t="s">
        <v>1040</v>
      </c>
      <c r="GR2" t="s">
        <v>1041</v>
      </c>
      <c r="GT2" t="s">
        <v>1042</v>
      </c>
      <c r="GV2" t="s">
        <v>1043</v>
      </c>
      <c r="TS2" t="s">
        <v>10</v>
      </c>
      <c r="TT2">
        <v>360536863</v>
      </c>
      <c r="TU2" t="s">
        <v>7</v>
      </c>
      <c r="TV2" s="2">
        <v>44878.233634259261</v>
      </c>
      <c r="TY2" t="s">
        <v>8</v>
      </c>
      <c r="TZ2" t="s">
        <v>9</v>
      </c>
      <c r="UB2">
        <v>1</v>
      </c>
    </row>
    <row r="3" spans="1:548" x14ac:dyDescent="0.35">
      <c r="A3" s="2">
        <v>44875.392004502311</v>
      </c>
      <c r="B3" s="2">
        <v>44875.440336203697</v>
      </c>
      <c r="C3" s="2">
        <v>44875</v>
      </c>
      <c r="D3" t="s">
        <v>4</v>
      </c>
      <c r="E3" s="2">
        <v>44875</v>
      </c>
      <c r="F3" t="s">
        <v>1168</v>
      </c>
      <c r="G3" t="s">
        <v>1027</v>
      </c>
      <c r="H3" t="s">
        <v>522</v>
      </c>
      <c r="I3" t="s">
        <v>5</v>
      </c>
      <c r="J3" t="s">
        <v>1045</v>
      </c>
      <c r="L3" t="s">
        <v>1063</v>
      </c>
      <c r="N3" t="s">
        <v>1033</v>
      </c>
      <c r="AA3" t="s">
        <v>1047</v>
      </c>
      <c r="AB3" t="s">
        <v>1048</v>
      </c>
      <c r="AC3" t="s">
        <v>1172</v>
      </c>
      <c r="AD3" t="s">
        <v>1035</v>
      </c>
      <c r="AE3" t="s">
        <v>1036</v>
      </c>
      <c r="AI3" t="s">
        <v>1049</v>
      </c>
      <c r="AJ3" t="s">
        <v>1050</v>
      </c>
      <c r="AK3" t="s">
        <v>1051</v>
      </c>
      <c r="AM3" t="s">
        <v>1033</v>
      </c>
      <c r="AN3" t="s">
        <v>1052</v>
      </c>
      <c r="AQ3">
        <v>10</v>
      </c>
      <c r="AR3" t="s">
        <v>1053</v>
      </c>
      <c r="AS3">
        <v>1</v>
      </c>
      <c r="AT3">
        <v>0</v>
      </c>
      <c r="AU3">
        <v>0</v>
      </c>
      <c r="AV3">
        <v>0</v>
      </c>
      <c r="AW3">
        <v>0</v>
      </c>
      <c r="AX3">
        <v>0</v>
      </c>
      <c r="AY3">
        <v>0</v>
      </c>
      <c r="BA3" t="s">
        <v>192</v>
      </c>
      <c r="BB3" t="s">
        <v>1037</v>
      </c>
      <c r="BC3">
        <v>1</v>
      </c>
      <c r="BD3">
        <v>0</v>
      </c>
      <c r="BE3">
        <v>0</v>
      </c>
      <c r="BF3">
        <v>0</v>
      </c>
      <c r="BG3">
        <v>0</v>
      </c>
      <c r="BH3">
        <v>0</v>
      </c>
      <c r="BI3">
        <v>0</v>
      </c>
      <c r="BK3" t="s">
        <v>10</v>
      </c>
      <c r="BU3" t="s">
        <v>1040</v>
      </c>
      <c r="BV3" t="s">
        <v>1054</v>
      </c>
      <c r="TS3" t="s">
        <v>10</v>
      </c>
      <c r="TT3">
        <v>360536914</v>
      </c>
      <c r="TU3" t="s">
        <v>11</v>
      </c>
      <c r="TV3" s="2">
        <v>44878.233749999999</v>
      </c>
      <c r="TY3" t="s">
        <v>8</v>
      </c>
      <c r="TZ3" t="s">
        <v>9</v>
      </c>
      <c r="UB3">
        <v>2</v>
      </c>
    </row>
    <row r="4" spans="1:548" x14ac:dyDescent="0.35">
      <c r="A4" s="2">
        <v>44875.447026481481</v>
      </c>
      <c r="B4" s="2">
        <v>44875.465404849543</v>
      </c>
      <c r="C4" s="2">
        <v>44875</v>
      </c>
      <c r="D4" t="s">
        <v>4</v>
      </c>
      <c r="E4" s="2">
        <v>44875</v>
      </c>
      <c r="F4" t="s">
        <v>1168</v>
      </c>
      <c r="G4" t="s">
        <v>1027</v>
      </c>
      <c r="H4" t="s">
        <v>522</v>
      </c>
      <c r="I4" t="s">
        <v>5</v>
      </c>
      <c r="J4" t="s">
        <v>1045</v>
      </c>
      <c r="L4" t="s">
        <v>1063</v>
      </c>
      <c r="N4" t="s">
        <v>1033</v>
      </c>
      <c r="AA4" t="s">
        <v>10</v>
      </c>
      <c r="AB4" t="s">
        <v>1034</v>
      </c>
      <c r="AC4" t="s">
        <v>1172</v>
      </c>
      <c r="AD4" t="s">
        <v>1035</v>
      </c>
      <c r="AE4" t="s">
        <v>1036</v>
      </c>
      <c r="AI4" t="s">
        <v>1049</v>
      </c>
      <c r="AJ4" t="s">
        <v>1050</v>
      </c>
      <c r="AK4" t="s">
        <v>1051</v>
      </c>
      <c r="AM4" t="s">
        <v>1033</v>
      </c>
      <c r="AN4" t="s">
        <v>1052</v>
      </c>
      <c r="AQ4">
        <v>10</v>
      </c>
      <c r="AR4" t="s">
        <v>1053</v>
      </c>
      <c r="AS4">
        <v>1</v>
      </c>
      <c r="AT4">
        <v>0</v>
      </c>
      <c r="AU4">
        <v>0</v>
      </c>
      <c r="AV4">
        <v>0</v>
      </c>
      <c r="AW4">
        <v>0</v>
      </c>
      <c r="AX4">
        <v>0</v>
      </c>
      <c r="AY4">
        <v>0</v>
      </c>
      <c r="BA4" t="s">
        <v>192</v>
      </c>
      <c r="BB4" t="s">
        <v>1037</v>
      </c>
      <c r="BC4">
        <v>1</v>
      </c>
      <c r="BD4">
        <v>0</v>
      </c>
      <c r="BE4">
        <v>0</v>
      </c>
      <c r="BF4">
        <v>0</v>
      </c>
      <c r="BG4">
        <v>0</v>
      </c>
      <c r="BH4">
        <v>0</v>
      </c>
      <c r="BI4">
        <v>0</v>
      </c>
      <c r="BK4" t="s">
        <v>10</v>
      </c>
      <c r="BU4" t="s">
        <v>1040</v>
      </c>
      <c r="BV4" t="s">
        <v>1054</v>
      </c>
      <c r="TS4" t="s">
        <v>10</v>
      </c>
      <c r="TT4">
        <v>360537188</v>
      </c>
      <c r="TU4" t="s">
        <v>12</v>
      </c>
      <c r="TV4" s="2">
        <v>44878.234155092592</v>
      </c>
      <c r="TY4" t="s">
        <v>8</v>
      </c>
      <c r="TZ4" t="s">
        <v>9</v>
      </c>
      <c r="UB4">
        <v>3</v>
      </c>
    </row>
    <row r="5" spans="1:548" x14ac:dyDescent="0.35">
      <c r="A5" s="2">
        <v>44875.50834443287</v>
      </c>
      <c r="B5" s="2">
        <v>44875.654217083327</v>
      </c>
      <c r="C5" s="2">
        <v>44875</v>
      </c>
      <c r="D5" t="s">
        <v>4</v>
      </c>
      <c r="E5" s="2">
        <v>44875</v>
      </c>
      <c r="F5" t="s">
        <v>1168</v>
      </c>
      <c r="G5" t="s">
        <v>1027</v>
      </c>
      <c r="H5" t="s">
        <v>522</v>
      </c>
      <c r="I5" t="s">
        <v>5</v>
      </c>
      <c r="J5" t="s">
        <v>1045</v>
      </c>
      <c r="L5" t="s">
        <v>1063</v>
      </c>
      <c r="N5" t="s">
        <v>1033</v>
      </c>
      <c r="AA5" t="s">
        <v>1047</v>
      </c>
      <c r="AB5" t="s">
        <v>1034</v>
      </c>
      <c r="AC5" t="s">
        <v>1055</v>
      </c>
      <c r="AD5" t="s">
        <v>1056</v>
      </c>
      <c r="AE5" t="s">
        <v>1036</v>
      </c>
      <c r="AI5" t="s">
        <v>1049</v>
      </c>
      <c r="AJ5" t="s">
        <v>1050</v>
      </c>
      <c r="AK5" t="s">
        <v>1051</v>
      </c>
      <c r="AM5" t="s">
        <v>1033</v>
      </c>
      <c r="AN5" t="s">
        <v>1052</v>
      </c>
      <c r="AQ5">
        <v>25</v>
      </c>
      <c r="AR5" t="s">
        <v>1039</v>
      </c>
      <c r="AS5">
        <v>0</v>
      </c>
      <c r="AT5">
        <v>0</v>
      </c>
      <c r="AU5">
        <v>0</v>
      </c>
      <c r="AV5">
        <v>0</v>
      </c>
      <c r="AW5">
        <v>1</v>
      </c>
      <c r="AX5">
        <v>0</v>
      </c>
      <c r="AY5">
        <v>0</v>
      </c>
      <c r="BA5" t="s">
        <v>192</v>
      </c>
      <c r="BB5" t="s">
        <v>1037</v>
      </c>
      <c r="BC5">
        <v>1</v>
      </c>
      <c r="BD5">
        <v>0</v>
      </c>
      <c r="BE5">
        <v>0</v>
      </c>
      <c r="BF5">
        <v>0</v>
      </c>
      <c r="BG5">
        <v>0</v>
      </c>
      <c r="BH5">
        <v>0</v>
      </c>
      <c r="BI5">
        <v>0</v>
      </c>
      <c r="BK5" t="s">
        <v>10</v>
      </c>
      <c r="BU5" t="s">
        <v>1040</v>
      </c>
      <c r="BV5" t="s">
        <v>1057</v>
      </c>
      <c r="BX5" t="s">
        <v>1058</v>
      </c>
      <c r="BZ5" t="s">
        <v>1054</v>
      </c>
      <c r="TS5" t="s">
        <v>10</v>
      </c>
      <c r="TT5">
        <v>360537270</v>
      </c>
      <c r="TU5" t="s">
        <v>13</v>
      </c>
      <c r="TV5" s="2">
        <v>44878.234270833331</v>
      </c>
      <c r="TY5" t="s">
        <v>8</v>
      </c>
      <c r="TZ5" t="s">
        <v>9</v>
      </c>
      <c r="UB5">
        <v>4</v>
      </c>
    </row>
    <row r="6" spans="1:548" x14ac:dyDescent="0.35">
      <c r="A6" s="2">
        <v>44876.368201747682</v>
      </c>
      <c r="B6" s="2">
        <v>44876.383484016202</v>
      </c>
      <c r="C6" s="2">
        <v>44876</v>
      </c>
      <c r="D6" t="s">
        <v>4</v>
      </c>
      <c r="E6" s="2">
        <v>44876</v>
      </c>
      <c r="F6" t="s">
        <v>1168</v>
      </c>
      <c r="G6" t="s">
        <v>1027</v>
      </c>
      <c r="H6" t="s">
        <v>522</v>
      </c>
      <c r="I6" t="s">
        <v>5</v>
      </c>
      <c r="J6" t="s">
        <v>1045</v>
      </c>
      <c r="L6" t="s">
        <v>1063</v>
      </c>
      <c r="N6" t="s">
        <v>1033</v>
      </c>
      <c r="AA6" t="s">
        <v>1059</v>
      </c>
      <c r="AB6" t="s">
        <v>1034</v>
      </c>
      <c r="AC6" t="s">
        <v>1172</v>
      </c>
      <c r="AD6" t="s">
        <v>1035</v>
      </c>
      <c r="AE6" t="s">
        <v>1036</v>
      </c>
      <c r="AI6" t="s">
        <v>1049</v>
      </c>
      <c r="AJ6" t="s">
        <v>1050</v>
      </c>
      <c r="AK6" t="s">
        <v>1051</v>
      </c>
      <c r="AM6" t="s">
        <v>1033</v>
      </c>
      <c r="AN6" t="s">
        <v>1052</v>
      </c>
      <c r="AQ6">
        <v>15</v>
      </c>
      <c r="AR6" t="s">
        <v>1039</v>
      </c>
      <c r="AS6">
        <v>0</v>
      </c>
      <c r="AT6">
        <v>0</v>
      </c>
      <c r="AU6">
        <v>0</v>
      </c>
      <c r="AV6">
        <v>0</v>
      </c>
      <c r="AW6">
        <v>1</v>
      </c>
      <c r="AX6">
        <v>0</v>
      </c>
      <c r="AY6">
        <v>0</v>
      </c>
      <c r="BA6" t="s">
        <v>192</v>
      </c>
      <c r="BB6" t="s">
        <v>1037</v>
      </c>
      <c r="BC6">
        <v>1</v>
      </c>
      <c r="BD6">
        <v>0</v>
      </c>
      <c r="BE6">
        <v>0</v>
      </c>
      <c r="BF6">
        <v>0</v>
      </c>
      <c r="BG6">
        <v>0</v>
      </c>
      <c r="BH6">
        <v>0</v>
      </c>
      <c r="BI6">
        <v>0</v>
      </c>
      <c r="BK6" t="s">
        <v>10</v>
      </c>
      <c r="BU6" t="s">
        <v>1060</v>
      </c>
      <c r="BV6" t="s">
        <v>1061</v>
      </c>
      <c r="BX6" t="s">
        <v>1062</v>
      </c>
      <c r="BZ6" t="s">
        <v>1057</v>
      </c>
      <c r="TS6" t="s">
        <v>193</v>
      </c>
      <c r="TT6">
        <v>360537330</v>
      </c>
      <c r="TU6" t="s">
        <v>14</v>
      </c>
      <c r="TV6" s="2">
        <v>44878.234351851846</v>
      </c>
      <c r="TY6" t="s">
        <v>8</v>
      </c>
      <c r="TZ6" t="s">
        <v>9</v>
      </c>
      <c r="UB6">
        <v>5</v>
      </c>
    </row>
    <row r="7" spans="1:548" x14ac:dyDescent="0.35">
      <c r="A7" s="2">
        <v>44876.389229502311</v>
      </c>
      <c r="B7" s="2">
        <v>44876.403615335643</v>
      </c>
      <c r="C7" s="2">
        <v>44876</v>
      </c>
      <c r="D7" t="s">
        <v>4</v>
      </c>
      <c r="E7" s="2">
        <v>44876</v>
      </c>
      <c r="F7" t="s">
        <v>1168</v>
      </c>
      <c r="G7" t="s">
        <v>1027</v>
      </c>
      <c r="H7" t="s">
        <v>522</v>
      </c>
      <c r="I7" t="s">
        <v>5</v>
      </c>
      <c r="J7" t="s">
        <v>1045</v>
      </c>
      <c r="L7" t="s">
        <v>1063</v>
      </c>
      <c r="N7" t="s">
        <v>1033</v>
      </c>
      <c r="AA7" t="s">
        <v>10</v>
      </c>
      <c r="AB7" t="s">
        <v>1034</v>
      </c>
      <c r="AC7" t="s">
        <v>1172</v>
      </c>
      <c r="AD7" t="s">
        <v>1056</v>
      </c>
      <c r="AE7" t="s">
        <v>1036</v>
      </c>
      <c r="AI7" t="s">
        <v>1064</v>
      </c>
      <c r="AJ7" t="s">
        <v>1065</v>
      </c>
      <c r="AK7" t="s">
        <v>1051</v>
      </c>
      <c r="AM7" t="s">
        <v>1033</v>
      </c>
      <c r="AN7" t="s">
        <v>1066</v>
      </c>
      <c r="AQ7">
        <v>1000</v>
      </c>
      <c r="AR7" t="s">
        <v>1039</v>
      </c>
      <c r="AS7">
        <v>0</v>
      </c>
      <c r="AT7">
        <v>0</v>
      </c>
      <c r="AU7">
        <v>0</v>
      </c>
      <c r="AV7">
        <v>0</v>
      </c>
      <c r="AW7">
        <v>1</v>
      </c>
      <c r="AX7">
        <v>0</v>
      </c>
      <c r="AY7">
        <v>0</v>
      </c>
      <c r="BA7" t="s">
        <v>192</v>
      </c>
      <c r="BB7" t="s">
        <v>1037</v>
      </c>
      <c r="BC7">
        <v>1</v>
      </c>
      <c r="BD7">
        <v>0</v>
      </c>
      <c r="BE7">
        <v>0</v>
      </c>
      <c r="BF7">
        <v>0</v>
      </c>
      <c r="BG7">
        <v>0</v>
      </c>
      <c r="BH7">
        <v>0</v>
      </c>
      <c r="BI7">
        <v>0</v>
      </c>
      <c r="BK7" t="s">
        <v>10</v>
      </c>
      <c r="BU7" t="s">
        <v>1040</v>
      </c>
      <c r="BV7" t="s">
        <v>1058</v>
      </c>
      <c r="BX7" t="s">
        <v>1062</v>
      </c>
      <c r="BZ7" t="s">
        <v>1057</v>
      </c>
      <c r="TS7" t="s">
        <v>194</v>
      </c>
      <c r="TT7">
        <v>360537355</v>
      </c>
      <c r="TU7" t="s">
        <v>15</v>
      </c>
      <c r="TV7" s="2">
        <v>44878.23438657407</v>
      </c>
      <c r="TY7" t="s">
        <v>8</v>
      </c>
      <c r="TZ7" t="s">
        <v>9</v>
      </c>
      <c r="UB7">
        <v>6</v>
      </c>
    </row>
    <row r="8" spans="1:548" x14ac:dyDescent="0.35">
      <c r="A8" s="2">
        <v>44876.403688842591</v>
      </c>
      <c r="B8" s="2">
        <v>44876.425089606477</v>
      </c>
      <c r="C8" s="2">
        <v>44876</v>
      </c>
      <c r="D8" t="s">
        <v>4</v>
      </c>
      <c r="E8" s="2">
        <v>44876</v>
      </c>
      <c r="F8" t="s">
        <v>1168</v>
      </c>
      <c r="G8" t="s">
        <v>1027</v>
      </c>
      <c r="H8" t="s">
        <v>522</v>
      </c>
      <c r="I8" t="s">
        <v>5</v>
      </c>
      <c r="J8" t="s">
        <v>1045</v>
      </c>
      <c r="L8" t="s">
        <v>1063</v>
      </c>
      <c r="N8" t="s">
        <v>1033</v>
      </c>
      <c r="AA8" t="s">
        <v>1059</v>
      </c>
      <c r="AB8" t="s">
        <v>1034</v>
      </c>
      <c r="AC8" t="s">
        <v>1172</v>
      </c>
      <c r="AD8" t="s">
        <v>1035</v>
      </c>
      <c r="AE8" t="s">
        <v>1036</v>
      </c>
      <c r="AI8" t="s">
        <v>1049</v>
      </c>
      <c r="AJ8" t="s">
        <v>1050</v>
      </c>
      <c r="AK8" t="s">
        <v>1051</v>
      </c>
      <c r="AM8" t="s">
        <v>1033</v>
      </c>
      <c r="AN8" t="s">
        <v>1052</v>
      </c>
      <c r="AQ8">
        <v>15</v>
      </c>
      <c r="AR8" t="s">
        <v>1067</v>
      </c>
      <c r="AS8">
        <v>0</v>
      </c>
      <c r="AT8">
        <v>0</v>
      </c>
      <c r="AU8">
        <v>1</v>
      </c>
      <c r="AV8">
        <v>0</v>
      </c>
      <c r="AW8">
        <v>0</v>
      </c>
      <c r="AX8">
        <v>0</v>
      </c>
      <c r="AY8">
        <v>0</v>
      </c>
      <c r="BA8" t="s">
        <v>192</v>
      </c>
      <c r="BB8" t="s">
        <v>1037</v>
      </c>
      <c r="BC8">
        <v>1</v>
      </c>
      <c r="BD8">
        <v>0</v>
      </c>
      <c r="BE8">
        <v>0</v>
      </c>
      <c r="BF8">
        <v>0</v>
      </c>
      <c r="BG8">
        <v>0</v>
      </c>
      <c r="BH8">
        <v>0</v>
      </c>
      <c r="BI8">
        <v>0</v>
      </c>
      <c r="BK8" t="s">
        <v>10</v>
      </c>
      <c r="BU8" t="s">
        <v>1040</v>
      </c>
      <c r="BV8" t="s">
        <v>1062</v>
      </c>
      <c r="BX8" t="s">
        <v>1057</v>
      </c>
      <c r="BZ8" t="s">
        <v>1058</v>
      </c>
      <c r="TS8" t="s">
        <v>10</v>
      </c>
      <c r="TT8">
        <v>360537407</v>
      </c>
      <c r="TU8" t="s">
        <v>16</v>
      </c>
      <c r="TV8" s="2">
        <v>44878.234490740739</v>
      </c>
      <c r="TY8" t="s">
        <v>8</v>
      </c>
      <c r="TZ8" t="s">
        <v>9</v>
      </c>
      <c r="UB8">
        <v>7</v>
      </c>
    </row>
    <row r="9" spans="1:548" x14ac:dyDescent="0.35">
      <c r="A9" s="2">
        <v>44876.466452835652</v>
      </c>
      <c r="B9" s="2">
        <v>44876.462587326387</v>
      </c>
      <c r="C9" s="2">
        <v>44876</v>
      </c>
      <c r="D9" t="s">
        <v>4</v>
      </c>
      <c r="E9" s="2">
        <v>44876</v>
      </c>
      <c r="F9" t="s">
        <v>1168</v>
      </c>
      <c r="G9" t="s">
        <v>1027</v>
      </c>
      <c r="H9" t="s">
        <v>522</v>
      </c>
      <c r="I9" t="s">
        <v>5</v>
      </c>
      <c r="J9" t="s">
        <v>1045</v>
      </c>
      <c r="L9" t="s">
        <v>1063</v>
      </c>
      <c r="N9" t="s">
        <v>1033</v>
      </c>
      <c r="AA9" t="s">
        <v>10</v>
      </c>
      <c r="AB9" t="s">
        <v>1034</v>
      </c>
      <c r="AC9" t="s">
        <v>1172</v>
      </c>
      <c r="AD9" t="s">
        <v>1035</v>
      </c>
      <c r="AE9" t="s">
        <v>1036</v>
      </c>
      <c r="AI9" t="s">
        <v>1064</v>
      </c>
      <c r="AJ9" t="s">
        <v>1050</v>
      </c>
      <c r="AK9" t="s">
        <v>1051</v>
      </c>
      <c r="AM9" t="s">
        <v>1033</v>
      </c>
      <c r="AN9" t="s">
        <v>1068</v>
      </c>
      <c r="AQ9">
        <v>1000</v>
      </c>
      <c r="AR9" t="s">
        <v>1039</v>
      </c>
      <c r="AS9">
        <v>0</v>
      </c>
      <c r="AT9">
        <v>0</v>
      </c>
      <c r="AU9">
        <v>0</v>
      </c>
      <c r="AV9">
        <v>0</v>
      </c>
      <c r="AW9">
        <v>1</v>
      </c>
      <c r="AX9">
        <v>0</v>
      </c>
      <c r="AY9">
        <v>0</v>
      </c>
      <c r="BA9" t="s">
        <v>192</v>
      </c>
      <c r="BB9" t="s">
        <v>1037</v>
      </c>
      <c r="BC9">
        <v>1</v>
      </c>
      <c r="BD9">
        <v>0</v>
      </c>
      <c r="BE9">
        <v>0</v>
      </c>
      <c r="BF9">
        <v>0</v>
      </c>
      <c r="BG9">
        <v>0</v>
      </c>
      <c r="BH9">
        <v>0</v>
      </c>
      <c r="BI9">
        <v>0</v>
      </c>
      <c r="BK9" t="s">
        <v>10</v>
      </c>
      <c r="BU9" t="s">
        <v>1040</v>
      </c>
      <c r="BV9" t="s">
        <v>1054</v>
      </c>
      <c r="TS9" t="s">
        <v>195</v>
      </c>
      <c r="TT9">
        <v>360537426</v>
      </c>
      <c r="TU9" t="s">
        <v>17</v>
      </c>
      <c r="TV9" s="2">
        <v>44878.234537037039</v>
      </c>
      <c r="TY9" t="s">
        <v>8</v>
      </c>
      <c r="TZ9" t="s">
        <v>9</v>
      </c>
      <c r="UB9">
        <v>8</v>
      </c>
    </row>
    <row r="10" spans="1:548" x14ac:dyDescent="0.35">
      <c r="A10" s="2">
        <v>44876.631371041673</v>
      </c>
      <c r="B10" s="2">
        <v>44876.692372303238</v>
      </c>
      <c r="C10" s="2">
        <v>44876</v>
      </c>
      <c r="D10" t="s">
        <v>4</v>
      </c>
      <c r="E10" s="2">
        <v>44876</v>
      </c>
      <c r="F10" t="s">
        <v>1168</v>
      </c>
      <c r="G10" t="s">
        <v>1027</v>
      </c>
      <c r="H10" t="s">
        <v>522</v>
      </c>
      <c r="I10" t="s">
        <v>5</v>
      </c>
      <c r="J10" t="s">
        <v>1045</v>
      </c>
      <c r="L10" t="s">
        <v>1063</v>
      </c>
      <c r="N10" t="s">
        <v>1033</v>
      </c>
      <c r="AA10" t="s">
        <v>10</v>
      </c>
      <c r="AB10" t="s">
        <v>1034</v>
      </c>
      <c r="AC10" t="s">
        <v>1172</v>
      </c>
      <c r="AD10" t="s">
        <v>1035</v>
      </c>
      <c r="AE10" t="s">
        <v>1036</v>
      </c>
      <c r="AI10" t="s">
        <v>1049</v>
      </c>
      <c r="AJ10" t="s">
        <v>1065</v>
      </c>
      <c r="AK10" t="s">
        <v>1069</v>
      </c>
      <c r="AM10" t="s">
        <v>1033</v>
      </c>
      <c r="AN10" t="s">
        <v>1052</v>
      </c>
      <c r="AQ10">
        <v>50</v>
      </c>
      <c r="AR10" t="s">
        <v>1039</v>
      </c>
      <c r="AS10">
        <v>0</v>
      </c>
      <c r="AT10">
        <v>0</v>
      </c>
      <c r="AU10">
        <v>0</v>
      </c>
      <c r="AV10">
        <v>0</v>
      </c>
      <c r="AW10">
        <v>1</v>
      </c>
      <c r="AX10">
        <v>0</v>
      </c>
      <c r="AY10">
        <v>0</v>
      </c>
      <c r="BA10" t="s">
        <v>192</v>
      </c>
      <c r="BB10" t="s">
        <v>1037</v>
      </c>
      <c r="BC10">
        <v>1</v>
      </c>
      <c r="BD10">
        <v>0</v>
      </c>
      <c r="BE10">
        <v>0</v>
      </c>
      <c r="BF10">
        <v>0</v>
      </c>
      <c r="BG10">
        <v>0</v>
      </c>
      <c r="BH10">
        <v>0</v>
      </c>
      <c r="BI10">
        <v>0</v>
      </c>
      <c r="BK10" t="s">
        <v>10</v>
      </c>
      <c r="BU10" t="s">
        <v>1040</v>
      </c>
      <c r="BV10" t="s">
        <v>1061</v>
      </c>
      <c r="BX10" t="s">
        <v>1062</v>
      </c>
      <c r="BZ10" t="s">
        <v>1057</v>
      </c>
      <c r="TS10" t="s">
        <v>10</v>
      </c>
      <c r="TT10">
        <v>360537441</v>
      </c>
      <c r="TU10" t="s">
        <v>18</v>
      </c>
      <c r="TV10" s="2">
        <v>44878.234571759247</v>
      </c>
      <c r="TY10" t="s">
        <v>8</v>
      </c>
      <c r="TZ10" t="s">
        <v>9</v>
      </c>
      <c r="UB10">
        <v>9</v>
      </c>
    </row>
    <row r="11" spans="1:548" x14ac:dyDescent="0.35">
      <c r="A11" s="2">
        <v>44877.35831560185</v>
      </c>
      <c r="B11" s="2">
        <v>44877.378556701377</v>
      </c>
      <c r="C11" s="2">
        <v>44877</v>
      </c>
      <c r="D11" t="s">
        <v>4</v>
      </c>
      <c r="E11" s="2">
        <v>44877</v>
      </c>
      <c r="F11" t="s">
        <v>1168</v>
      </c>
      <c r="G11" t="s">
        <v>1027</v>
      </c>
      <c r="H11" t="s">
        <v>522</v>
      </c>
      <c r="I11" t="s">
        <v>5</v>
      </c>
      <c r="J11" t="s">
        <v>1070</v>
      </c>
      <c r="L11" t="s">
        <v>1063</v>
      </c>
      <c r="N11" t="s">
        <v>1071</v>
      </c>
      <c r="O11" t="s">
        <v>1072</v>
      </c>
      <c r="P11">
        <v>1</v>
      </c>
      <c r="Q11">
        <v>0</v>
      </c>
      <c r="R11">
        <v>0</v>
      </c>
      <c r="S11">
        <v>0</v>
      </c>
      <c r="T11">
        <v>0</v>
      </c>
      <c r="U11">
        <v>0</v>
      </c>
      <c r="V11">
        <v>0</v>
      </c>
      <c r="W11">
        <v>0</v>
      </c>
      <c r="X11">
        <v>0</v>
      </c>
      <c r="Y11">
        <v>0</v>
      </c>
      <c r="BA11" t="s">
        <v>192</v>
      </c>
      <c r="BU11" t="s">
        <v>1060</v>
      </c>
      <c r="BV11" t="s">
        <v>1062</v>
      </c>
      <c r="BX11" t="s">
        <v>1057</v>
      </c>
      <c r="BZ11" t="s">
        <v>1058</v>
      </c>
      <c r="TS11" t="s">
        <v>196</v>
      </c>
      <c r="TT11">
        <v>360537462</v>
      </c>
      <c r="TU11" t="s">
        <v>19</v>
      </c>
      <c r="TV11" s="2">
        <v>44878.234606481477</v>
      </c>
      <c r="TY11" t="s">
        <v>8</v>
      </c>
      <c r="TZ11" t="s">
        <v>9</v>
      </c>
      <c r="UB11">
        <v>10</v>
      </c>
    </row>
    <row r="12" spans="1:548" x14ac:dyDescent="0.35">
      <c r="A12" s="2">
        <v>44877.380429965277</v>
      </c>
      <c r="B12" s="2">
        <v>44877.399582395832</v>
      </c>
      <c r="C12" s="2">
        <v>44877</v>
      </c>
      <c r="D12" t="s">
        <v>4</v>
      </c>
      <c r="E12" s="2">
        <v>44877</v>
      </c>
      <c r="F12" t="s">
        <v>1168</v>
      </c>
      <c r="G12" t="s">
        <v>1073</v>
      </c>
      <c r="H12" t="s">
        <v>522</v>
      </c>
      <c r="I12" t="s">
        <v>5</v>
      </c>
      <c r="J12" t="s">
        <v>1070</v>
      </c>
      <c r="L12" t="s">
        <v>1074</v>
      </c>
      <c r="N12" t="s">
        <v>1033</v>
      </c>
      <c r="AA12" t="s">
        <v>1047</v>
      </c>
      <c r="AB12" t="s">
        <v>1034</v>
      </c>
      <c r="AC12" t="s">
        <v>1172</v>
      </c>
      <c r="AD12" t="s">
        <v>1035</v>
      </c>
      <c r="AE12" t="s">
        <v>1036</v>
      </c>
      <c r="AI12" t="s">
        <v>1064</v>
      </c>
      <c r="AJ12" t="s">
        <v>1050</v>
      </c>
      <c r="AK12" t="s">
        <v>1075</v>
      </c>
      <c r="AM12" t="s">
        <v>1033</v>
      </c>
      <c r="AN12" t="s">
        <v>1052</v>
      </c>
      <c r="AQ12">
        <v>10</v>
      </c>
      <c r="AR12" t="s">
        <v>1039</v>
      </c>
      <c r="AS12">
        <v>0</v>
      </c>
      <c r="AT12">
        <v>0</v>
      </c>
      <c r="AU12">
        <v>0</v>
      </c>
      <c r="AV12">
        <v>0</v>
      </c>
      <c r="AW12">
        <v>1</v>
      </c>
      <c r="AX12">
        <v>0</v>
      </c>
      <c r="AY12">
        <v>0</v>
      </c>
      <c r="BA12" t="s">
        <v>1076</v>
      </c>
      <c r="BB12" t="s">
        <v>1037</v>
      </c>
      <c r="BC12">
        <v>1</v>
      </c>
      <c r="BD12">
        <v>0</v>
      </c>
      <c r="BE12">
        <v>0</v>
      </c>
      <c r="BF12">
        <v>0</v>
      </c>
      <c r="BG12">
        <v>0</v>
      </c>
      <c r="BH12">
        <v>0</v>
      </c>
      <c r="BI12">
        <v>0</v>
      </c>
      <c r="BK12" t="s">
        <v>10</v>
      </c>
      <c r="BU12" t="s">
        <v>1040</v>
      </c>
      <c r="BV12" t="s">
        <v>1077</v>
      </c>
      <c r="BX12" t="s">
        <v>1062</v>
      </c>
      <c r="BZ12" t="s">
        <v>1061</v>
      </c>
      <c r="TS12" t="s">
        <v>197</v>
      </c>
      <c r="TT12">
        <v>360537485</v>
      </c>
      <c r="TU12" t="s">
        <v>20</v>
      </c>
      <c r="TV12" s="2">
        <v>44878.2346412037</v>
      </c>
      <c r="TY12" t="s">
        <v>8</v>
      </c>
      <c r="TZ12" t="s">
        <v>9</v>
      </c>
      <c r="UB12">
        <v>11</v>
      </c>
    </row>
    <row r="13" spans="1:548" x14ac:dyDescent="0.35">
      <c r="A13" s="2">
        <v>44877.400772488429</v>
      </c>
      <c r="B13" s="2">
        <v>44877.426443657409</v>
      </c>
      <c r="C13" s="2">
        <v>44877</v>
      </c>
      <c r="D13" t="s">
        <v>4</v>
      </c>
      <c r="E13" s="2">
        <v>44877</v>
      </c>
      <c r="F13" t="s">
        <v>1168</v>
      </c>
      <c r="G13" t="s">
        <v>1027</v>
      </c>
      <c r="H13" t="s">
        <v>522</v>
      </c>
      <c r="I13" t="s">
        <v>5</v>
      </c>
      <c r="J13" t="s">
        <v>1045</v>
      </c>
      <c r="L13" t="s">
        <v>1063</v>
      </c>
      <c r="N13" t="s">
        <v>1033</v>
      </c>
      <c r="AA13" t="s">
        <v>1047</v>
      </c>
      <c r="AB13" t="s">
        <v>1048</v>
      </c>
      <c r="AC13" t="s">
        <v>1172</v>
      </c>
      <c r="AD13" t="s">
        <v>1035</v>
      </c>
      <c r="AE13" t="s">
        <v>1036</v>
      </c>
      <c r="AI13" t="s">
        <v>1049</v>
      </c>
      <c r="AJ13" t="s">
        <v>1065</v>
      </c>
      <c r="AK13" t="s">
        <v>1051</v>
      </c>
      <c r="AM13" t="s">
        <v>1033</v>
      </c>
      <c r="AN13" t="s">
        <v>1052</v>
      </c>
      <c r="AQ13">
        <v>10</v>
      </c>
      <c r="AR13" t="s">
        <v>1039</v>
      </c>
      <c r="AS13">
        <v>0</v>
      </c>
      <c r="AT13">
        <v>0</v>
      </c>
      <c r="AU13">
        <v>0</v>
      </c>
      <c r="AV13">
        <v>0</v>
      </c>
      <c r="AW13">
        <v>1</v>
      </c>
      <c r="AX13">
        <v>0</v>
      </c>
      <c r="AY13">
        <v>0</v>
      </c>
      <c r="BA13" t="s">
        <v>192</v>
      </c>
      <c r="BB13" t="s">
        <v>1037</v>
      </c>
      <c r="BC13">
        <v>1</v>
      </c>
      <c r="BD13">
        <v>0</v>
      </c>
      <c r="BE13">
        <v>0</v>
      </c>
      <c r="BF13">
        <v>0</v>
      </c>
      <c r="BG13">
        <v>0</v>
      </c>
      <c r="BH13">
        <v>0</v>
      </c>
      <c r="BI13">
        <v>0</v>
      </c>
      <c r="BK13" t="s">
        <v>10</v>
      </c>
      <c r="BU13" t="s">
        <v>1078</v>
      </c>
      <c r="BV13" t="s">
        <v>1054</v>
      </c>
      <c r="TS13" t="s">
        <v>198</v>
      </c>
      <c r="TT13">
        <v>360537531</v>
      </c>
      <c r="TU13" t="s">
        <v>21</v>
      </c>
      <c r="TV13" s="2">
        <v>44878.23474537037</v>
      </c>
      <c r="TY13" t="s">
        <v>8</v>
      </c>
      <c r="TZ13" t="s">
        <v>9</v>
      </c>
      <c r="UB13">
        <v>12</v>
      </c>
    </row>
    <row r="14" spans="1:548" x14ac:dyDescent="0.35">
      <c r="A14" s="2">
        <v>44877.47515658565</v>
      </c>
      <c r="B14" s="2">
        <v>44877.493108958333</v>
      </c>
      <c r="C14" s="2">
        <v>44877</v>
      </c>
      <c r="D14" t="s">
        <v>4</v>
      </c>
      <c r="E14" s="2">
        <v>44877</v>
      </c>
      <c r="F14" t="s">
        <v>1174</v>
      </c>
      <c r="G14" t="s">
        <v>1027</v>
      </c>
      <c r="H14" t="s">
        <v>522</v>
      </c>
      <c r="I14" t="s">
        <v>5</v>
      </c>
      <c r="J14" t="s">
        <v>1045</v>
      </c>
      <c r="L14" t="s">
        <v>1063</v>
      </c>
      <c r="N14" t="s">
        <v>1079</v>
      </c>
      <c r="O14" t="s">
        <v>1080</v>
      </c>
      <c r="P14">
        <v>0</v>
      </c>
      <c r="Q14">
        <v>1</v>
      </c>
      <c r="R14">
        <v>0</v>
      </c>
      <c r="S14">
        <v>0</v>
      </c>
      <c r="T14">
        <v>0</v>
      </c>
      <c r="U14">
        <v>0</v>
      </c>
      <c r="V14">
        <v>0</v>
      </c>
      <c r="W14">
        <v>0</v>
      </c>
      <c r="X14">
        <v>0</v>
      </c>
      <c r="Y14">
        <v>0</v>
      </c>
      <c r="AA14" t="s">
        <v>1047</v>
      </c>
      <c r="AB14" t="s">
        <v>1048</v>
      </c>
      <c r="AC14" t="s">
        <v>1172</v>
      </c>
      <c r="AD14" t="s">
        <v>1056</v>
      </c>
      <c r="AE14" t="s">
        <v>1036</v>
      </c>
      <c r="AI14" t="s">
        <v>1049</v>
      </c>
      <c r="AJ14" t="s">
        <v>1065</v>
      </c>
      <c r="AK14" t="s">
        <v>1051</v>
      </c>
      <c r="AM14" t="s">
        <v>1033</v>
      </c>
      <c r="AN14" t="s">
        <v>1052</v>
      </c>
      <c r="AQ14">
        <v>10</v>
      </c>
      <c r="AR14" t="s">
        <v>1039</v>
      </c>
      <c r="AS14">
        <v>0</v>
      </c>
      <c r="AT14">
        <v>0</v>
      </c>
      <c r="AU14">
        <v>0</v>
      </c>
      <c r="AV14">
        <v>0</v>
      </c>
      <c r="AW14">
        <v>1</v>
      </c>
      <c r="AX14">
        <v>0</v>
      </c>
      <c r="AY14">
        <v>0</v>
      </c>
      <c r="BA14" t="s">
        <v>192</v>
      </c>
      <c r="BB14" t="s">
        <v>1037</v>
      </c>
      <c r="BC14">
        <v>1</v>
      </c>
      <c r="BD14">
        <v>0</v>
      </c>
      <c r="BE14">
        <v>0</v>
      </c>
      <c r="BF14">
        <v>0</v>
      </c>
      <c r="BG14">
        <v>0</v>
      </c>
      <c r="BH14">
        <v>0</v>
      </c>
      <c r="BI14">
        <v>0</v>
      </c>
      <c r="BK14" t="s">
        <v>10</v>
      </c>
      <c r="BU14" t="s">
        <v>1060</v>
      </c>
      <c r="BV14" t="s">
        <v>1062</v>
      </c>
      <c r="BX14" t="s">
        <v>1058</v>
      </c>
      <c r="BZ14" t="s">
        <v>1061</v>
      </c>
      <c r="TS14" t="s">
        <v>10</v>
      </c>
      <c r="TT14">
        <v>360537706</v>
      </c>
      <c r="TU14" t="s">
        <v>22</v>
      </c>
      <c r="TV14" s="2">
        <v>44878.235289351847</v>
      </c>
      <c r="TY14" t="s">
        <v>8</v>
      </c>
      <c r="TZ14" t="s">
        <v>9</v>
      </c>
      <c r="UB14">
        <v>13</v>
      </c>
    </row>
    <row r="15" spans="1:548" x14ac:dyDescent="0.35">
      <c r="A15" s="2">
        <v>44877.638746122677</v>
      </c>
      <c r="B15" s="2">
        <v>44877.647292511567</v>
      </c>
      <c r="C15" s="2">
        <v>44877</v>
      </c>
      <c r="D15" t="s">
        <v>4</v>
      </c>
      <c r="E15" s="2">
        <v>44877</v>
      </c>
      <c r="F15" t="s">
        <v>1168</v>
      </c>
      <c r="G15" t="s">
        <v>1073</v>
      </c>
      <c r="H15" t="s">
        <v>522</v>
      </c>
      <c r="I15" t="s">
        <v>5</v>
      </c>
      <c r="J15" t="s">
        <v>1045</v>
      </c>
      <c r="L15" t="s">
        <v>1063</v>
      </c>
      <c r="N15" t="s">
        <v>1079</v>
      </c>
      <c r="O15" t="s">
        <v>1080</v>
      </c>
      <c r="P15">
        <v>0</v>
      </c>
      <c r="Q15">
        <v>1</v>
      </c>
      <c r="R15">
        <v>0</v>
      </c>
      <c r="S15">
        <v>0</v>
      </c>
      <c r="T15">
        <v>0</v>
      </c>
      <c r="U15">
        <v>0</v>
      </c>
      <c r="V15">
        <v>0</v>
      </c>
      <c r="W15">
        <v>0</v>
      </c>
      <c r="X15">
        <v>0</v>
      </c>
      <c r="Y15">
        <v>0</v>
      </c>
      <c r="AA15" t="s">
        <v>1047</v>
      </c>
      <c r="AB15" t="s">
        <v>1034</v>
      </c>
      <c r="AC15" t="s">
        <v>1082</v>
      </c>
      <c r="AD15" t="s">
        <v>1056</v>
      </c>
      <c r="AE15" t="s">
        <v>1036</v>
      </c>
      <c r="AI15" t="s">
        <v>1049</v>
      </c>
      <c r="AJ15" t="s">
        <v>1065</v>
      </c>
      <c r="AK15" t="s">
        <v>1051</v>
      </c>
      <c r="AM15" t="s">
        <v>1033</v>
      </c>
      <c r="AN15" t="s">
        <v>1052</v>
      </c>
      <c r="AQ15">
        <v>10</v>
      </c>
      <c r="AR15" t="s">
        <v>1039</v>
      </c>
      <c r="AS15">
        <v>0</v>
      </c>
      <c r="AT15">
        <v>0</v>
      </c>
      <c r="AU15">
        <v>0</v>
      </c>
      <c r="AV15">
        <v>0</v>
      </c>
      <c r="AW15">
        <v>1</v>
      </c>
      <c r="AX15">
        <v>0</v>
      </c>
      <c r="AY15">
        <v>0</v>
      </c>
      <c r="BA15" t="s">
        <v>192</v>
      </c>
      <c r="BB15" t="s">
        <v>1037</v>
      </c>
      <c r="BC15">
        <v>1</v>
      </c>
      <c r="BD15">
        <v>0</v>
      </c>
      <c r="BE15">
        <v>0</v>
      </c>
      <c r="BF15">
        <v>0</v>
      </c>
      <c r="BG15">
        <v>0</v>
      </c>
      <c r="BH15">
        <v>0</v>
      </c>
      <c r="BI15">
        <v>0</v>
      </c>
      <c r="BK15" t="s">
        <v>10</v>
      </c>
      <c r="BU15" t="s">
        <v>1060</v>
      </c>
      <c r="BV15" t="s">
        <v>1061</v>
      </c>
      <c r="BX15" t="s">
        <v>1057</v>
      </c>
      <c r="BZ15" t="s">
        <v>1058</v>
      </c>
      <c r="TS15" t="s">
        <v>199</v>
      </c>
      <c r="TT15">
        <v>360537753</v>
      </c>
      <c r="TU15" t="s">
        <v>23</v>
      </c>
      <c r="TV15" s="2">
        <v>44878.235405092593</v>
      </c>
      <c r="TY15" t="s">
        <v>8</v>
      </c>
      <c r="TZ15" t="s">
        <v>9</v>
      </c>
      <c r="UB15">
        <v>14</v>
      </c>
    </row>
    <row r="16" spans="1:548" x14ac:dyDescent="0.35">
      <c r="A16" s="2">
        <v>44877.426530879631</v>
      </c>
      <c r="B16" s="2">
        <v>44877.468936284728</v>
      </c>
      <c r="C16" s="2">
        <v>44877</v>
      </c>
      <c r="D16" t="s">
        <v>4</v>
      </c>
      <c r="E16" s="2">
        <v>44877</v>
      </c>
      <c r="F16" t="s">
        <v>1168</v>
      </c>
      <c r="G16" t="s">
        <v>1027</v>
      </c>
      <c r="H16" t="s">
        <v>522</v>
      </c>
      <c r="I16" t="s">
        <v>5</v>
      </c>
      <c r="J16" t="s">
        <v>1045</v>
      </c>
      <c r="L16" t="s">
        <v>1063</v>
      </c>
      <c r="N16" t="s">
        <v>1033</v>
      </c>
      <c r="AA16" t="s">
        <v>1047</v>
      </c>
      <c r="AB16" t="s">
        <v>1048</v>
      </c>
      <c r="AC16" t="s">
        <v>1083</v>
      </c>
      <c r="AD16" t="s">
        <v>1084</v>
      </c>
      <c r="AG16" t="s">
        <v>1085</v>
      </c>
      <c r="AI16" t="s">
        <v>1049</v>
      </c>
      <c r="AJ16" t="s">
        <v>1065</v>
      </c>
      <c r="AK16" t="s">
        <v>1051</v>
      </c>
      <c r="AM16" t="s">
        <v>1033</v>
      </c>
      <c r="AN16" t="s">
        <v>1052</v>
      </c>
      <c r="AQ16">
        <v>10</v>
      </c>
      <c r="AR16" t="s">
        <v>1039</v>
      </c>
      <c r="AS16">
        <v>0</v>
      </c>
      <c r="AT16">
        <v>0</v>
      </c>
      <c r="AU16">
        <v>0</v>
      </c>
      <c r="AV16">
        <v>0</v>
      </c>
      <c r="AW16">
        <v>1</v>
      </c>
      <c r="AX16">
        <v>0</v>
      </c>
      <c r="AY16">
        <v>0</v>
      </c>
      <c r="BA16" t="s">
        <v>192</v>
      </c>
      <c r="BB16" t="s">
        <v>1037</v>
      </c>
      <c r="BC16">
        <v>1</v>
      </c>
      <c r="BD16">
        <v>0</v>
      </c>
      <c r="BE16">
        <v>0</v>
      </c>
      <c r="BF16">
        <v>0</v>
      </c>
      <c r="BG16">
        <v>0</v>
      </c>
      <c r="BH16">
        <v>0</v>
      </c>
      <c r="BI16">
        <v>0</v>
      </c>
      <c r="BK16" t="s">
        <v>10</v>
      </c>
      <c r="BU16" t="s">
        <v>1078</v>
      </c>
      <c r="BV16" t="s">
        <v>1058</v>
      </c>
      <c r="BX16" t="s">
        <v>1061</v>
      </c>
      <c r="BZ16" t="s">
        <v>1086</v>
      </c>
      <c r="TS16" t="s">
        <v>10</v>
      </c>
      <c r="TT16">
        <v>360538061</v>
      </c>
      <c r="TU16" t="s">
        <v>24</v>
      </c>
      <c r="TV16" s="2">
        <v>44878.236226851848</v>
      </c>
      <c r="TY16" t="s">
        <v>8</v>
      </c>
      <c r="TZ16" t="s">
        <v>9</v>
      </c>
      <c r="UB16">
        <v>15</v>
      </c>
    </row>
    <row r="17" spans="1:548" x14ac:dyDescent="0.35">
      <c r="A17" s="2">
        <v>44875.424169247693</v>
      </c>
      <c r="B17" s="2">
        <v>44875.448019120369</v>
      </c>
      <c r="C17" s="2">
        <v>44875</v>
      </c>
      <c r="D17" t="s">
        <v>25</v>
      </c>
      <c r="E17" s="2">
        <v>44875</v>
      </c>
      <c r="F17" t="s">
        <v>1175</v>
      </c>
      <c r="G17" t="s">
        <v>1027</v>
      </c>
      <c r="H17" t="s">
        <v>522</v>
      </c>
      <c r="I17" t="s">
        <v>5</v>
      </c>
      <c r="J17" t="s">
        <v>1045</v>
      </c>
      <c r="L17" t="s">
        <v>1063</v>
      </c>
      <c r="N17" t="s">
        <v>1033</v>
      </c>
      <c r="AA17" t="s">
        <v>10</v>
      </c>
      <c r="AB17" t="s">
        <v>1034</v>
      </c>
      <c r="AC17" t="s">
        <v>1172</v>
      </c>
      <c r="AD17" t="s">
        <v>1035</v>
      </c>
      <c r="AE17" t="s">
        <v>1036</v>
      </c>
      <c r="AI17" t="s">
        <v>1049</v>
      </c>
      <c r="AJ17" t="s">
        <v>1050</v>
      </c>
      <c r="AK17" t="s">
        <v>1069</v>
      </c>
      <c r="AM17" t="s">
        <v>10</v>
      </c>
      <c r="AR17" t="s">
        <v>1039</v>
      </c>
      <c r="AS17">
        <v>0</v>
      </c>
      <c r="AT17">
        <v>0</v>
      </c>
      <c r="AU17">
        <v>0</v>
      </c>
      <c r="AV17">
        <v>0</v>
      </c>
      <c r="AW17">
        <v>1</v>
      </c>
      <c r="AX17">
        <v>0</v>
      </c>
      <c r="AY17">
        <v>0</v>
      </c>
      <c r="BA17" t="s">
        <v>1087</v>
      </c>
      <c r="BB17" t="s">
        <v>1176</v>
      </c>
      <c r="BC17">
        <v>0</v>
      </c>
      <c r="BD17">
        <v>1</v>
      </c>
      <c r="BE17">
        <v>0</v>
      </c>
      <c r="BF17">
        <v>0</v>
      </c>
      <c r="BG17">
        <v>1</v>
      </c>
      <c r="BH17">
        <v>0</v>
      </c>
      <c r="BI17">
        <v>0</v>
      </c>
      <c r="BK17" t="s">
        <v>10</v>
      </c>
      <c r="BU17" t="s">
        <v>1040</v>
      </c>
      <c r="BV17" t="s">
        <v>1057</v>
      </c>
      <c r="BX17" t="s">
        <v>1061</v>
      </c>
      <c r="BZ17" t="s">
        <v>1077</v>
      </c>
      <c r="TS17" t="s">
        <v>10</v>
      </c>
      <c r="TT17">
        <v>360540594</v>
      </c>
      <c r="TU17" t="s">
        <v>26</v>
      </c>
      <c r="TV17" s="2">
        <v>44878.24291666667</v>
      </c>
      <c r="TY17" t="s">
        <v>8</v>
      </c>
      <c r="TZ17" t="s">
        <v>9</v>
      </c>
      <c r="UB17">
        <v>16</v>
      </c>
    </row>
    <row r="18" spans="1:548" x14ac:dyDescent="0.35">
      <c r="A18" s="2">
        <v>44875.445385462961</v>
      </c>
      <c r="B18" s="2">
        <v>44875.462740196759</v>
      </c>
      <c r="C18" s="2">
        <v>44875</v>
      </c>
      <c r="D18" t="s">
        <v>25</v>
      </c>
      <c r="E18" s="2">
        <v>44875</v>
      </c>
      <c r="F18" t="s">
        <v>1175</v>
      </c>
      <c r="G18" t="s">
        <v>1027</v>
      </c>
      <c r="H18" t="s">
        <v>522</v>
      </c>
      <c r="I18" t="s">
        <v>5</v>
      </c>
      <c r="J18" t="s">
        <v>1045</v>
      </c>
      <c r="L18" t="s">
        <v>1063</v>
      </c>
      <c r="N18" t="s">
        <v>1033</v>
      </c>
      <c r="AA18" t="s">
        <v>1059</v>
      </c>
      <c r="AB18" t="s">
        <v>1048</v>
      </c>
      <c r="AC18" t="s">
        <v>1172</v>
      </c>
      <c r="AD18" t="s">
        <v>1035</v>
      </c>
      <c r="AE18" t="s">
        <v>1036</v>
      </c>
      <c r="AI18" t="s">
        <v>1049</v>
      </c>
      <c r="AJ18" t="s">
        <v>1083</v>
      </c>
      <c r="AK18" t="s">
        <v>1051</v>
      </c>
      <c r="AM18" t="s">
        <v>10</v>
      </c>
      <c r="AR18" t="s">
        <v>1039</v>
      </c>
      <c r="AS18">
        <v>0</v>
      </c>
      <c r="AT18">
        <v>0</v>
      </c>
      <c r="AU18">
        <v>0</v>
      </c>
      <c r="AV18">
        <v>0</v>
      </c>
      <c r="AW18">
        <v>1</v>
      </c>
      <c r="AX18">
        <v>0</v>
      </c>
      <c r="AY18">
        <v>0</v>
      </c>
      <c r="BA18" t="s">
        <v>1087</v>
      </c>
      <c r="BB18" t="s">
        <v>1088</v>
      </c>
      <c r="BC18">
        <v>0</v>
      </c>
      <c r="BD18">
        <v>0</v>
      </c>
      <c r="BE18">
        <v>1</v>
      </c>
      <c r="BF18">
        <v>0</v>
      </c>
      <c r="BG18">
        <v>0</v>
      </c>
      <c r="BH18">
        <v>0</v>
      </c>
      <c r="BI18">
        <v>0</v>
      </c>
      <c r="BK18" t="s">
        <v>10</v>
      </c>
      <c r="BU18" t="s">
        <v>1040</v>
      </c>
      <c r="BV18" t="s">
        <v>1057</v>
      </c>
      <c r="BX18" t="s">
        <v>1061</v>
      </c>
      <c r="BZ18" t="s">
        <v>1054</v>
      </c>
      <c r="TS18" t="s">
        <v>10</v>
      </c>
      <c r="TT18">
        <v>360540643</v>
      </c>
      <c r="TU18" t="s">
        <v>27</v>
      </c>
      <c r="TV18" s="2">
        <v>44878.243125000001</v>
      </c>
      <c r="TY18" t="s">
        <v>8</v>
      </c>
      <c r="TZ18" t="s">
        <v>9</v>
      </c>
      <c r="UB18">
        <v>17</v>
      </c>
    </row>
    <row r="19" spans="1:548" x14ac:dyDescent="0.35">
      <c r="A19" s="2">
        <v>44875.654028275458</v>
      </c>
      <c r="B19" s="2">
        <v>44875.675116145838</v>
      </c>
      <c r="C19" s="2">
        <v>44875</v>
      </c>
      <c r="D19" t="s">
        <v>28</v>
      </c>
      <c r="E19" s="2">
        <v>44875</v>
      </c>
      <c r="F19" t="s">
        <v>1174</v>
      </c>
      <c r="G19" t="s">
        <v>1027</v>
      </c>
      <c r="H19" t="s">
        <v>522</v>
      </c>
      <c r="I19" t="s">
        <v>5</v>
      </c>
      <c r="J19" t="s">
        <v>1070</v>
      </c>
      <c r="L19" t="s">
        <v>1089</v>
      </c>
      <c r="N19" t="s">
        <v>1033</v>
      </c>
      <c r="AA19" t="s">
        <v>1047</v>
      </c>
      <c r="AB19" t="s">
        <v>1048</v>
      </c>
      <c r="AC19" t="s">
        <v>1172</v>
      </c>
      <c r="AD19" t="s">
        <v>1035</v>
      </c>
      <c r="AE19" t="s">
        <v>1036</v>
      </c>
      <c r="AI19" t="s">
        <v>1049</v>
      </c>
      <c r="AJ19" t="s">
        <v>1065</v>
      </c>
      <c r="AK19" t="s">
        <v>1069</v>
      </c>
      <c r="AM19" t="s">
        <v>1033</v>
      </c>
      <c r="AN19" t="s">
        <v>1052</v>
      </c>
      <c r="AQ19">
        <v>10</v>
      </c>
      <c r="AR19" t="s">
        <v>1039</v>
      </c>
      <c r="AS19">
        <v>0</v>
      </c>
      <c r="AT19">
        <v>0</v>
      </c>
      <c r="AU19">
        <v>0</v>
      </c>
      <c r="AV19">
        <v>0</v>
      </c>
      <c r="AW19">
        <v>1</v>
      </c>
      <c r="AX19">
        <v>0</v>
      </c>
      <c r="AY19">
        <v>0</v>
      </c>
      <c r="BA19" t="s">
        <v>1090</v>
      </c>
      <c r="BB19" t="s">
        <v>1037</v>
      </c>
      <c r="BC19">
        <v>1</v>
      </c>
      <c r="BD19">
        <v>0</v>
      </c>
      <c r="BE19">
        <v>0</v>
      </c>
      <c r="BF19">
        <v>0</v>
      </c>
      <c r="BG19">
        <v>0</v>
      </c>
      <c r="BH19">
        <v>0</v>
      </c>
      <c r="BI19">
        <v>0</v>
      </c>
      <c r="BK19" t="s">
        <v>10</v>
      </c>
      <c r="BU19" t="s">
        <v>1078</v>
      </c>
      <c r="BV19" t="s">
        <v>1077</v>
      </c>
      <c r="BX19" t="s">
        <v>1061</v>
      </c>
      <c r="BZ19" t="s">
        <v>1062</v>
      </c>
      <c r="TS19" t="s">
        <v>29</v>
      </c>
      <c r="TT19">
        <v>360540663</v>
      </c>
      <c r="TU19" t="s">
        <v>30</v>
      </c>
      <c r="TV19" s="2">
        <v>44878.243206018517</v>
      </c>
      <c r="TY19" t="s">
        <v>8</v>
      </c>
      <c r="TZ19" t="s">
        <v>9</v>
      </c>
      <c r="UB19">
        <v>18</v>
      </c>
    </row>
    <row r="20" spans="1:548" x14ac:dyDescent="0.35">
      <c r="A20" s="2">
        <v>44875.510248738428</v>
      </c>
      <c r="B20" s="2">
        <v>44875.53377332176</v>
      </c>
      <c r="C20" s="2">
        <v>44875</v>
      </c>
      <c r="D20" t="s">
        <v>25</v>
      </c>
      <c r="E20" s="2">
        <v>44875</v>
      </c>
      <c r="F20" t="s">
        <v>1175</v>
      </c>
      <c r="G20" t="s">
        <v>1027</v>
      </c>
      <c r="H20" t="s">
        <v>522</v>
      </c>
      <c r="I20" t="s">
        <v>5</v>
      </c>
      <c r="J20" t="s">
        <v>1091</v>
      </c>
      <c r="L20" t="s">
        <v>1063</v>
      </c>
      <c r="N20" t="s">
        <v>1071</v>
      </c>
      <c r="O20" t="s">
        <v>1080</v>
      </c>
      <c r="P20">
        <v>0</v>
      </c>
      <c r="Q20">
        <v>1</v>
      </c>
      <c r="R20">
        <v>0</v>
      </c>
      <c r="S20">
        <v>0</v>
      </c>
      <c r="T20">
        <v>0</v>
      </c>
      <c r="U20">
        <v>0</v>
      </c>
      <c r="V20">
        <v>0</v>
      </c>
      <c r="W20">
        <v>0</v>
      </c>
      <c r="X20">
        <v>0</v>
      </c>
      <c r="Y20">
        <v>0</v>
      </c>
      <c r="BA20" t="s">
        <v>192</v>
      </c>
      <c r="BU20" t="s">
        <v>1060</v>
      </c>
      <c r="BV20" t="s">
        <v>1061</v>
      </c>
      <c r="BX20" t="s">
        <v>1092</v>
      </c>
      <c r="BZ20" t="s">
        <v>1077</v>
      </c>
      <c r="TS20" t="s">
        <v>10</v>
      </c>
      <c r="TT20">
        <v>360540708</v>
      </c>
      <c r="TU20" t="s">
        <v>31</v>
      </c>
      <c r="TV20" s="2">
        <v>44878.243310185193</v>
      </c>
      <c r="TY20" t="s">
        <v>8</v>
      </c>
      <c r="TZ20" t="s">
        <v>9</v>
      </c>
      <c r="UB20">
        <v>19</v>
      </c>
    </row>
    <row r="21" spans="1:548" x14ac:dyDescent="0.35">
      <c r="A21" s="2">
        <v>44875.58708931713</v>
      </c>
      <c r="B21" s="2">
        <v>44875.672636967589</v>
      </c>
      <c r="C21" s="2">
        <v>44875</v>
      </c>
      <c r="D21" t="s">
        <v>25</v>
      </c>
      <c r="E21" s="2">
        <v>44875</v>
      </c>
      <c r="F21" t="s">
        <v>1175</v>
      </c>
      <c r="G21" t="s">
        <v>1027</v>
      </c>
      <c r="H21" t="s">
        <v>522</v>
      </c>
      <c r="I21" t="s">
        <v>5</v>
      </c>
      <c r="J21" t="s">
        <v>1091</v>
      </c>
      <c r="L21" t="s">
        <v>1063</v>
      </c>
      <c r="N21" t="s">
        <v>1071</v>
      </c>
      <c r="O21" t="s">
        <v>1072</v>
      </c>
      <c r="P21">
        <v>1</v>
      </c>
      <c r="Q21">
        <v>0</v>
      </c>
      <c r="R21">
        <v>0</v>
      </c>
      <c r="S21">
        <v>0</v>
      </c>
      <c r="T21">
        <v>0</v>
      </c>
      <c r="U21">
        <v>0</v>
      </c>
      <c r="V21">
        <v>0</v>
      </c>
      <c r="W21">
        <v>0</v>
      </c>
      <c r="X21">
        <v>0</v>
      </c>
      <c r="Y21">
        <v>0</v>
      </c>
      <c r="BA21" t="s">
        <v>1093</v>
      </c>
      <c r="BU21" t="s">
        <v>1060</v>
      </c>
      <c r="BV21" t="s">
        <v>1092</v>
      </c>
      <c r="BX21" t="s">
        <v>1061</v>
      </c>
      <c r="BZ21" t="s">
        <v>1077</v>
      </c>
      <c r="TS21" t="s">
        <v>10</v>
      </c>
      <c r="TT21">
        <v>360540734</v>
      </c>
      <c r="TU21" t="s">
        <v>32</v>
      </c>
      <c r="TV21" s="2">
        <v>44878.243356481493</v>
      </c>
      <c r="TY21" t="s">
        <v>8</v>
      </c>
      <c r="TZ21" t="s">
        <v>9</v>
      </c>
      <c r="UB21">
        <v>20</v>
      </c>
    </row>
    <row r="22" spans="1:548" x14ac:dyDescent="0.35">
      <c r="A22" s="2">
        <v>44876.365440081019</v>
      </c>
      <c r="B22" s="2">
        <v>44876.374864050929</v>
      </c>
      <c r="C22" s="2">
        <v>44876</v>
      </c>
      <c r="D22" t="s">
        <v>25</v>
      </c>
      <c r="E22" s="2">
        <v>44876</v>
      </c>
      <c r="F22" t="s">
        <v>1175</v>
      </c>
      <c r="G22" t="s">
        <v>1027</v>
      </c>
      <c r="H22" t="s">
        <v>522</v>
      </c>
      <c r="I22" t="s">
        <v>5</v>
      </c>
      <c r="J22" t="s">
        <v>1091</v>
      </c>
      <c r="L22" t="s">
        <v>1063</v>
      </c>
      <c r="N22" t="s">
        <v>1033</v>
      </c>
      <c r="AA22" t="s">
        <v>1059</v>
      </c>
      <c r="AB22" t="s">
        <v>1034</v>
      </c>
      <c r="AC22" t="s">
        <v>1082</v>
      </c>
      <c r="AD22" t="s">
        <v>1035</v>
      </c>
      <c r="AE22" t="s">
        <v>1036</v>
      </c>
      <c r="AI22" t="s">
        <v>1094</v>
      </c>
      <c r="AJ22" t="s">
        <v>1065</v>
      </c>
      <c r="AK22" t="s">
        <v>1069</v>
      </c>
      <c r="AM22" t="s">
        <v>10</v>
      </c>
      <c r="AR22" t="s">
        <v>1039</v>
      </c>
      <c r="AS22">
        <v>0</v>
      </c>
      <c r="AT22">
        <v>0</v>
      </c>
      <c r="AU22">
        <v>0</v>
      </c>
      <c r="AV22">
        <v>0</v>
      </c>
      <c r="AW22">
        <v>1</v>
      </c>
      <c r="AX22">
        <v>0</v>
      </c>
      <c r="AY22">
        <v>0</v>
      </c>
      <c r="BA22" t="s">
        <v>1090</v>
      </c>
      <c r="BB22" t="s">
        <v>1088</v>
      </c>
      <c r="BC22">
        <v>0</v>
      </c>
      <c r="BD22">
        <v>0</v>
      </c>
      <c r="BE22">
        <v>1</v>
      </c>
      <c r="BF22">
        <v>0</v>
      </c>
      <c r="BG22">
        <v>0</v>
      </c>
      <c r="BH22">
        <v>0</v>
      </c>
      <c r="BI22">
        <v>0</v>
      </c>
      <c r="BK22" t="s">
        <v>10</v>
      </c>
      <c r="BU22" t="s">
        <v>1040</v>
      </c>
      <c r="BV22" t="s">
        <v>1054</v>
      </c>
      <c r="TS22" t="s">
        <v>10</v>
      </c>
      <c r="TT22">
        <v>360540751</v>
      </c>
      <c r="TU22" t="s">
        <v>33</v>
      </c>
      <c r="TV22" s="2">
        <v>44878.243391203709</v>
      </c>
      <c r="TY22" t="s">
        <v>8</v>
      </c>
      <c r="TZ22" t="s">
        <v>9</v>
      </c>
      <c r="UB22">
        <v>21</v>
      </c>
    </row>
    <row r="23" spans="1:548" x14ac:dyDescent="0.35">
      <c r="A23" s="2">
        <v>44876.359985555551</v>
      </c>
      <c r="B23" s="2">
        <v>44876.375132893518</v>
      </c>
      <c r="C23" s="2">
        <v>44876</v>
      </c>
      <c r="D23" t="s">
        <v>28</v>
      </c>
      <c r="E23" s="2">
        <v>44876</v>
      </c>
      <c r="F23" t="s">
        <v>1174</v>
      </c>
      <c r="G23" t="s">
        <v>1027</v>
      </c>
      <c r="H23" t="s">
        <v>522</v>
      </c>
      <c r="I23" t="s">
        <v>5</v>
      </c>
      <c r="J23" t="s">
        <v>1070</v>
      </c>
      <c r="L23" t="s">
        <v>1063</v>
      </c>
      <c r="N23" t="s">
        <v>1033</v>
      </c>
      <c r="AA23" t="s">
        <v>1047</v>
      </c>
      <c r="AB23" t="s">
        <v>1048</v>
      </c>
      <c r="AC23" t="s">
        <v>1172</v>
      </c>
      <c r="AD23" t="s">
        <v>1056</v>
      </c>
      <c r="AE23" t="s">
        <v>1036</v>
      </c>
      <c r="AI23" t="s">
        <v>1064</v>
      </c>
      <c r="AJ23" t="s">
        <v>1050</v>
      </c>
      <c r="AK23" t="s">
        <v>1069</v>
      </c>
      <c r="AM23" t="s">
        <v>1033</v>
      </c>
      <c r="AN23" t="s">
        <v>1052</v>
      </c>
      <c r="AQ23">
        <v>10</v>
      </c>
      <c r="AR23" t="s">
        <v>1039</v>
      </c>
      <c r="AS23">
        <v>0</v>
      </c>
      <c r="AT23">
        <v>0</v>
      </c>
      <c r="AU23">
        <v>0</v>
      </c>
      <c r="AV23">
        <v>0</v>
      </c>
      <c r="AW23">
        <v>1</v>
      </c>
      <c r="AX23">
        <v>0</v>
      </c>
      <c r="AY23">
        <v>0</v>
      </c>
      <c r="BA23" t="s">
        <v>1090</v>
      </c>
      <c r="BB23" t="s">
        <v>1037</v>
      </c>
      <c r="BC23">
        <v>1</v>
      </c>
      <c r="BD23">
        <v>0</v>
      </c>
      <c r="BE23">
        <v>0</v>
      </c>
      <c r="BF23">
        <v>0</v>
      </c>
      <c r="BG23">
        <v>0</v>
      </c>
      <c r="BH23">
        <v>0</v>
      </c>
      <c r="BI23">
        <v>0</v>
      </c>
      <c r="BK23" t="s">
        <v>10</v>
      </c>
      <c r="BU23" t="s">
        <v>1078</v>
      </c>
      <c r="BV23" t="s">
        <v>1077</v>
      </c>
      <c r="BX23" t="s">
        <v>1061</v>
      </c>
      <c r="BZ23" t="s">
        <v>1057</v>
      </c>
      <c r="TS23" t="s">
        <v>29</v>
      </c>
      <c r="TT23">
        <v>360540802</v>
      </c>
      <c r="TU23" t="s">
        <v>34</v>
      </c>
      <c r="TV23" s="2">
        <v>44878.243483796286</v>
      </c>
      <c r="TY23" t="s">
        <v>8</v>
      </c>
      <c r="TZ23" t="s">
        <v>9</v>
      </c>
      <c r="UB23">
        <v>22</v>
      </c>
    </row>
    <row r="24" spans="1:548" x14ac:dyDescent="0.35">
      <c r="A24" s="2">
        <v>44876.377036203703</v>
      </c>
      <c r="B24" s="2">
        <v>44876.389165092587</v>
      </c>
      <c r="C24" s="2">
        <v>44876</v>
      </c>
      <c r="D24" t="s">
        <v>25</v>
      </c>
      <c r="E24" s="2">
        <v>44876</v>
      </c>
      <c r="F24" t="s">
        <v>1175</v>
      </c>
      <c r="G24" t="s">
        <v>1027</v>
      </c>
      <c r="H24" t="s">
        <v>522</v>
      </c>
      <c r="I24" t="s">
        <v>5</v>
      </c>
      <c r="J24" t="s">
        <v>1045</v>
      </c>
      <c r="L24" t="s">
        <v>1063</v>
      </c>
      <c r="N24" t="s">
        <v>1033</v>
      </c>
      <c r="AA24" t="s">
        <v>1047</v>
      </c>
      <c r="AB24" t="s">
        <v>1034</v>
      </c>
      <c r="AC24" t="s">
        <v>1095</v>
      </c>
      <c r="AD24" t="s">
        <v>1035</v>
      </c>
      <c r="AE24" t="s">
        <v>1036</v>
      </c>
      <c r="AI24" t="s">
        <v>1094</v>
      </c>
      <c r="AJ24" t="s">
        <v>1065</v>
      </c>
      <c r="AK24" t="s">
        <v>1051</v>
      </c>
      <c r="AM24" t="s">
        <v>1033</v>
      </c>
      <c r="AN24" t="s">
        <v>1052</v>
      </c>
      <c r="AQ24">
        <v>25</v>
      </c>
      <c r="AR24" t="s">
        <v>1053</v>
      </c>
      <c r="AS24">
        <v>1</v>
      </c>
      <c r="AT24">
        <v>0</v>
      </c>
      <c r="AU24">
        <v>0</v>
      </c>
      <c r="AV24">
        <v>0</v>
      </c>
      <c r="AW24">
        <v>0</v>
      </c>
      <c r="AX24">
        <v>0</v>
      </c>
      <c r="AY24">
        <v>0</v>
      </c>
      <c r="BA24" t="s">
        <v>1090</v>
      </c>
      <c r="BB24" t="s">
        <v>1088</v>
      </c>
      <c r="BC24">
        <v>0</v>
      </c>
      <c r="BD24">
        <v>0</v>
      </c>
      <c r="BE24">
        <v>1</v>
      </c>
      <c r="BF24">
        <v>0</v>
      </c>
      <c r="BG24">
        <v>0</v>
      </c>
      <c r="BH24">
        <v>0</v>
      </c>
      <c r="BI24">
        <v>0</v>
      </c>
      <c r="BK24" t="s">
        <v>10</v>
      </c>
      <c r="BU24" t="s">
        <v>1060</v>
      </c>
      <c r="BV24" t="s">
        <v>1092</v>
      </c>
      <c r="BX24" t="s">
        <v>1061</v>
      </c>
      <c r="BZ24" t="s">
        <v>1096</v>
      </c>
      <c r="TS24" t="s">
        <v>10</v>
      </c>
      <c r="TT24">
        <v>360540815</v>
      </c>
      <c r="TU24" t="s">
        <v>35</v>
      </c>
      <c r="TV24" s="2">
        <v>44878.243506944447</v>
      </c>
      <c r="TY24" t="s">
        <v>8</v>
      </c>
      <c r="TZ24" t="s">
        <v>9</v>
      </c>
      <c r="UB24">
        <v>23</v>
      </c>
    </row>
    <row r="25" spans="1:548" x14ac:dyDescent="0.35">
      <c r="A25" s="2">
        <v>44876.377037569437</v>
      </c>
      <c r="B25" s="2">
        <v>44876.396377523153</v>
      </c>
      <c r="C25" s="2">
        <v>44876</v>
      </c>
      <c r="D25" t="s">
        <v>28</v>
      </c>
      <c r="E25" s="2">
        <v>44876</v>
      </c>
      <c r="F25" t="s">
        <v>1174</v>
      </c>
      <c r="G25" t="s">
        <v>1027</v>
      </c>
      <c r="H25" t="s">
        <v>522</v>
      </c>
      <c r="I25" t="s">
        <v>5</v>
      </c>
      <c r="J25" t="s">
        <v>1070</v>
      </c>
      <c r="L25" t="s">
        <v>1063</v>
      </c>
      <c r="N25" t="s">
        <v>1033</v>
      </c>
      <c r="AA25" t="s">
        <v>1047</v>
      </c>
      <c r="AB25" t="s">
        <v>1034</v>
      </c>
      <c r="AC25" t="s">
        <v>1172</v>
      </c>
      <c r="AD25" t="s">
        <v>1035</v>
      </c>
      <c r="AE25" t="s">
        <v>1036</v>
      </c>
      <c r="AI25" t="s">
        <v>1064</v>
      </c>
      <c r="AJ25" t="s">
        <v>1050</v>
      </c>
      <c r="AK25" t="s">
        <v>1069</v>
      </c>
      <c r="AM25" t="s">
        <v>1033</v>
      </c>
      <c r="AN25" t="s">
        <v>1052</v>
      </c>
      <c r="AQ25">
        <v>25</v>
      </c>
      <c r="AR25" t="s">
        <v>1053</v>
      </c>
      <c r="AS25">
        <v>1</v>
      </c>
      <c r="AT25">
        <v>0</v>
      </c>
      <c r="AU25">
        <v>0</v>
      </c>
      <c r="AV25">
        <v>0</v>
      </c>
      <c r="AW25">
        <v>0</v>
      </c>
      <c r="AX25">
        <v>0</v>
      </c>
      <c r="AY25">
        <v>0</v>
      </c>
      <c r="BA25" t="s">
        <v>192</v>
      </c>
      <c r="BB25" t="s">
        <v>1037</v>
      </c>
      <c r="BC25">
        <v>1</v>
      </c>
      <c r="BD25">
        <v>0</v>
      </c>
      <c r="BE25">
        <v>0</v>
      </c>
      <c r="BF25">
        <v>0</v>
      </c>
      <c r="BG25">
        <v>0</v>
      </c>
      <c r="BH25">
        <v>0</v>
      </c>
      <c r="BI25">
        <v>0</v>
      </c>
      <c r="BK25" t="s">
        <v>10</v>
      </c>
      <c r="BU25" t="s">
        <v>1078</v>
      </c>
      <c r="BV25" t="s">
        <v>1054</v>
      </c>
      <c r="TS25" t="s">
        <v>29</v>
      </c>
      <c r="TT25">
        <v>360540850</v>
      </c>
      <c r="TU25" t="s">
        <v>36</v>
      </c>
      <c r="TV25" s="2">
        <v>44878.243564814809</v>
      </c>
      <c r="TY25" t="s">
        <v>8</v>
      </c>
      <c r="TZ25" t="s">
        <v>9</v>
      </c>
      <c r="UB25">
        <v>24</v>
      </c>
    </row>
    <row r="26" spans="1:548" x14ac:dyDescent="0.35">
      <c r="A26" s="2">
        <v>44876.396471087974</v>
      </c>
      <c r="B26" s="2">
        <v>44876.417034618047</v>
      </c>
      <c r="C26" s="2">
        <v>44876</v>
      </c>
      <c r="D26" t="s">
        <v>28</v>
      </c>
      <c r="E26" s="2">
        <v>44876</v>
      </c>
      <c r="F26" t="s">
        <v>1174</v>
      </c>
      <c r="G26" t="s">
        <v>1027</v>
      </c>
      <c r="H26" t="s">
        <v>522</v>
      </c>
      <c r="I26" t="s">
        <v>5</v>
      </c>
      <c r="J26" t="s">
        <v>1045</v>
      </c>
      <c r="L26" t="s">
        <v>1063</v>
      </c>
      <c r="N26" t="s">
        <v>1033</v>
      </c>
      <c r="AA26" t="s">
        <v>1047</v>
      </c>
      <c r="AB26" t="s">
        <v>1048</v>
      </c>
      <c r="AC26" t="s">
        <v>1172</v>
      </c>
      <c r="AD26" t="s">
        <v>1056</v>
      </c>
      <c r="AE26" t="s">
        <v>1036</v>
      </c>
      <c r="AI26" t="s">
        <v>1049</v>
      </c>
      <c r="AJ26" t="s">
        <v>1050</v>
      </c>
      <c r="AK26" t="s">
        <v>1069</v>
      </c>
      <c r="AM26" t="s">
        <v>1033</v>
      </c>
      <c r="AN26" t="s">
        <v>1052</v>
      </c>
      <c r="AQ26">
        <v>10</v>
      </c>
      <c r="AR26" t="s">
        <v>1039</v>
      </c>
      <c r="AS26">
        <v>0</v>
      </c>
      <c r="AT26">
        <v>0</v>
      </c>
      <c r="AU26">
        <v>0</v>
      </c>
      <c r="AV26">
        <v>0</v>
      </c>
      <c r="AW26">
        <v>1</v>
      </c>
      <c r="AX26">
        <v>0</v>
      </c>
      <c r="AY26">
        <v>0</v>
      </c>
      <c r="BA26" t="s">
        <v>192</v>
      </c>
      <c r="BB26" t="s">
        <v>1037</v>
      </c>
      <c r="BC26">
        <v>1</v>
      </c>
      <c r="BD26">
        <v>0</v>
      </c>
      <c r="BE26">
        <v>0</v>
      </c>
      <c r="BF26">
        <v>0</v>
      </c>
      <c r="BG26">
        <v>0</v>
      </c>
      <c r="BH26">
        <v>0</v>
      </c>
      <c r="BI26">
        <v>0</v>
      </c>
      <c r="BK26" t="s">
        <v>10</v>
      </c>
      <c r="BU26" t="s">
        <v>1078</v>
      </c>
      <c r="BV26" t="s">
        <v>1092</v>
      </c>
      <c r="BX26" t="s">
        <v>1086</v>
      </c>
      <c r="BZ26" t="s">
        <v>1062</v>
      </c>
      <c r="TS26" t="s">
        <v>29</v>
      </c>
      <c r="TT26">
        <v>360541061</v>
      </c>
      <c r="TU26" t="s">
        <v>37</v>
      </c>
      <c r="TV26" s="2">
        <v>44878.243981481493</v>
      </c>
      <c r="TY26" t="s">
        <v>8</v>
      </c>
      <c r="TZ26" t="s">
        <v>9</v>
      </c>
      <c r="UB26">
        <v>25</v>
      </c>
    </row>
    <row r="27" spans="1:548" x14ac:dyDescent="0.35">
      <c r="A27" s="2">
        <v>44876.397067800921</v>
      </c>
      <c r="B27" s="2">
        <v>44876.422040891208</v>
      </c>
      <c r="C27" s="2">
        <v>44876</v>
      </c>
      <c r="D27" t="s">
        <v>25</v>
      </c>
      <c r="E27" s="2">
        <v>44876</v>
      </c>
      <c r="F27" t="s">
        <v>1175</v>
      </c>
      <c r="G27" t="s">
        <v>1027</v>
      </c>
      <c r="H27" t="s">
        <v>522</v>
      </c>
      <c r="I27" t="s">
        <v>5</v>
      </c>
      <c r="J27" t="s">
        <v>1045</v>
      </c>
      <c r="L27" t="s">
        <v>1063</v>
      </c>
      <c r="N27" t="s">
        <v>1033</v>
      </c>
      <c r="AA27" t="s">
        <v>1047</v>
      </c>
      <c r="AB27" t="s">
        <v>1048</v>
      </c>
      <c r="AC27" t="s">
        <v>1172</v>
      </c>
      <c r="AD27" t="s">
        <v>1035</v>
      </c>
      <c r="AE27" t="s">
        <v>1036</v>
      </c>
      <c r="AI27" t="s">
        <v>1049</v>
      </c>
      <c r="AJ27" t="s">
        <v>1065</v>
      </c>
      <c r="AK27" t="s">
        <v>1051</v>
      </c>
      <c r="AM27" t="s">
        <v>1033</v>
      </c>
      <c r="AN27" t="s">
        <v>1052</v>
      </c>
      <c r="AQ27">
        <v>25</v>
      </c>
      <c r="AR27" t="s">
        <v>1039</v>
      </c>
      <c r="AS27">
        <v>0</v>
      </c>
      <c r="AT27">
        <v>0</v>
      </c>
      <c r="AU27">
        <v>0</v>
      </c>
      <c r="AV27">
        <v>0</v>
      </c>
      <c r="AW27">
        <v>1</v>
      </c>
      <c r="AX27">
        <v>0</v>
      </c>
      <c r="AY27">
        <v>0</v>
      </c>
      <c r="BA27" t="s">
        <v>1090</v>
      </c>
      <c r="BB27" t="s">
        <v>1037</v>
      </c>
      <c r="BC27">
        <v>1</v>
      </c>
      <c r="BD27">
        <v>0</v>
      </c>
      <c r="BE27">
        <v>0</v>
      </c>
      <c r="BF27">
        <v>0</v>
      </c>
      <c r="BG27">
        <v>0</v>
      </c>
      <c r="BH27">
        <v>0</v>
      </c>
      <c r="BI27">
        <v>0</v>
      </c>
      <c r="BK27" t="s">
        <v>10</v>
      </c>
      <c r="BU27" t="s">
        <v>1040</v>
      </c>
      <c r="BV27" t="s">
        <v>1054</v>
      </c>
      <c r="TS27" t="s">
        <v>10</v>
      </c>
      <c r="TT27">
        <v>360541193</v>
      </c>
      <c r="TU27" t="s">
        <v>38</v>
      </c>
      <c r="TV27" s="2">
        <v>44878.244340277779</v>
      </c>
      <c r="TY27" t="s">
        <v>8</v>
      </c>
      <c r="TZ27" t="s">
        <v>9</v>
      </c>
      <c r="UB27">
        <v>26</v>
      </c>
    </row>
    <row r="28" spans="1:548" x14ac:dyDescent="0.35">
      <c r="A28" s="2">
        <v>44876.424051226852</v>
      </c>
      <c r="B28" s="2">
        <v>44876.448917453701</v>
      </c>
      <c r="C28" s="2">
        <v>44876</v>
      </c>
      <c r="D28" t="s">
        <v>25</v>
      </c>
      <c r="E28" s="2">
        <v>44876</v>
      </c>
      <c r="F28" t="s">
        <v>1175</v>
      </c>
      <c r="G28" t="s">
        <v>1027</v>
      </c>
      <c r="H28" t="s">
        <v>522</v>
      </c>
      <c r="I28" t="s">
        <v>5</v>
      </c>
      <c r="J28" t="s">
        <v>1045</v>
      </c>
      <c r="L28" t="s">
        <v>1063</v>
      </c>
      <c r="N28" t="s">
        <v>1033</v>
      </c>
      <c r="AA28" t="s">
        <v>1059</v>
      </c>
      <c r="AB28" t="s">
        <v>1034</v>
      </c>
      <c r="AC28" t="s">
        <v>1172</v>
      </c>
      <c r="AD28" t="s">
        <v>1035</v>
      </c>
      <c r="AE28" t="s">
        <v>1036</v>
      </c>
      <c r="AI28" t="s">
        <v>1049</v>
      </c>
      <c r="AJ28" t="s">
        <v>1065</v>
      </c>
      <c r="AK28" t="s">
        <v>1069</v>
      </c>
      <c r="AM28" t="s">
        <v>1033</v>
      </c>
      <c r="AN28" t="s">
        <v>1052</v>
      </c>
      <c r="AQ28">
        <v>25</v>
      </c>
      <c r="AR28" t="s">
        <v>1039</v>
      </c>
      <c r="AS28">
        <v>0</v>
      </c>
      <c r="AT28">
        <v>0</v>
      </c>
      <c r="AU28">
        <v>0</v>
      </c>
      <c r="AV28">
        <v>0</v>
      </c>
      <c r="AW28">
        <v>1</v>
      </c>
      <c r="AX28">
        <v>0</v>
      </c>
      <c r="AY28">
        <v>0</v>
      </c>
      <c r="BA28" t="s">
        <v>1090</v>
      </c>
      <c r="BB28" t="s">
        <v>1037</v>
      </c>
      <c r="BC28">
        <v>1</v>
      </c>
      <c r="BD28">
        <v>0</v>
      </c>
      <c r="BE28">
        <v>0</v>
      </c>
      <c r="BF28">
        <v>0</v>
      </c>
      <c r="BG28">
        <v>0</v>
      </c>
      <c r="BH28">
        <v>0</v>
      </c>
      <c r="BI28">
        <v>0</v>
      </c>
      <c r="BK28" t="s">
        <v>10</v>
      </c>
      <c r="BU28" t="s">
        <v>1040</v>
      </c>
      <c r="BV28" t="s">
        <v>1054</v>
      </c>
      <c r="TS28" t="s">
        <v>10</v>
      </c>
      <c r="TT28">
        <v>360541230</v>
      </c>
      <c r="TU28" t="s">
        <v>39</v>
      </c>
      <c r="TV28" s="2">
        <v>44878.244444444441</v>
      </c>
      <c r="TY28" t="s">
        <v>8</v>
      </c>
      <c r="TZ28" t="s">
        <v>9</v>
      </c>
      <c r="UB28">
        <v>27</v>
      </c>
    </row>
    <row r="29" spans="1:548" x14ac:dyDescent="0.35">
      <c r="A29" s="2">
        <v>44876.458787326388</v>
      </c>
      <c r="B29" s="2">
        <v>44876.490559664351</v>
      </c>
      <c r="C29" s="2">
        <v>44876</v>
      </c>
      <c r="D29" t="s">
        <v>25</v>
      </c>
      <c r="E29" s="2">
        <v>44876</v>
      </c>
      <c r="F29" t="s">
        <v>1175</v>
      </c>
      <c r="G29" t="s">
        <v>1027</v>
      </c>
      <c r="H29" t="s">
        <v>522</v>
      </c>
      <c r="I29" t="s">
        <v>5</v>
      </c>
      <c r="J29" t="s">
        <v>1045</v>
      </c>
      <c r="L29" t="s">
        <v>1063</v>
      </c>
      <c r="N29" t="s">
        <v>1033</v>
      </c>
      <c r="AA29" t="s">
        <v>1059</v>
      </c>
      <c r="AB29" t="s">
        <v>1048</v>
      </c>
      <c r="AC29" t="s">
        <v>1172</v>
      </c>
      <c r="AD29" t="s">
        <v>1035</v>
      </c>
      <c r="AE29" t="s">
        <v>1036</v>
      </c>
      <c r="AI29" t="s">
        <v>1094</v>
      </c>
      <c r="AJ29" t="s">
        <v>1177</v>
      </c>
      <c r="AK29" t="s">
        <v>1069</v>
      </c>
      <c r="AM29" t="s">
        <v>1033</v>
      </c>
      <c r="AN29" t="s">
        <v>1052</v>
      </c>
      <c r="AQ29">
        <v>25</v>
      </c>
      <c r="AR29" t="s">
        <v>1039</v>
      </c>
      <c r="AS29">
        <v>0</v>
      </c>
      <c r="AT29">
        <v>0</v>
      </c>
      <c r="AU29">
        <v>0</v>
      </c>
      <c r="AV29">
        <v>0</v>
      </c>
      <c r="AW29">
        <v>1</v>
      </c>
      <c r="AX29">
        <v>0</v>
      </c>
      <c r="AY29">
        <v>0</v>
      </c>
      <c r="BA29" t="s">
        <v>1090</v>
      </c>
      <c r="BB29" t="s">
        <v>1088</v>
      </c>
      <c r="BC29">
        <v>0</v>
      </c>
      <c r="BD29">
        <v>0</v>
      </c>
      <c r="BE29">
        <v>1</v>
      </c>
      <c r="BF29">
        <v>0</v>
      </c>
      <c r="BG29">
        <v>0</v>
      </c>
      <c r="BH29">
        <v>0</v>
      </c>
      <c r="BI29">
        <v>0</v>
      </c>
      <c r="BK29" t="s">
        <v>10</v>
      </c>
      <c r="BU29" t="s">
        <v>1040</v>
      </c>
      <c r="BV29" t="s">
        <v>1054</v>
      </c>
      <c r="TS29" t="s">
        <v>10</v>
      </c>
      <c r="TT29">
        <v>360541240</v>
      </c>
      <c r="TU29" t="s">
        <v>40</v>
      </c>
      <c r="TV29" s="2">
        <v>44878.244479166657</v>
      </c>
      <c r="TY29" t="s">
        <v>8</v>
      </c>
      <c r="TZ29" t="s">
        <v>9</v>
      </c>
      <c r="UB29">
        <v>28</v>
      </c>
    </row>
    <row r="30" spans="1:548" x14ac:dyDescent="0.35">
      <c r="A30" s="2">
        <v>44877.385895231477</v>
      </c>
      <c r="B30" s="2">
        <v>44877.40963105324</v>
      </c>
      <c r="C30" s="2">
        <v>44877</v>
      </c>
      <c r="D30" t="s">
        <v>25</v>
      </c>
      <c r="E30" s="2">
        <v>44877</v>
      </c>
      <c r="F30" t="s">
        <v>1175</v>
      </c>
      <c r="G30" t="s">
        <v>1098</v>
      </c>
      <c r="H30" t="s">
        <v>522</v>
      </c>
      <c r="I30" t="s">
        <v>5</v>
      </c>
      <c r="J30" t="s">
        <v>1045</v>
      </c>
      <c r="L30" t="s">
        <v>1063</v>
      </c>
      <c r="N30" t="s">
        <v>1079</v>
      </c>
      <c r="O30" t="s">
        <v>1080</v>
      </c>
      <c r="P30">
        <v>0</v>
      </c>
      <c r="Q30">
        <v>1</v>
      </c>
      <c r="R30">
        <v>0</v>
      </c>
      <c r="S30">
        <v>0</v>
      </c>
      <c r="T30">
        <v>0</v>
      </c>
      <c r="U30">
        <v>0</v>
      </c>
      <c r="V30">
        <v>0</v>
      </c>
      <c r="W30">
        <v>0</v>
      </c>
      <c r="X30">
        <v>0</v>
      </c>
      <c r="Y30">
        <v>0</v>
      </c>
      <c r="AA30" t="s">
        <v>10</v>
      </c>
      <c r="AB30" t="s">
        <v>1083</v>
      </c>
      <c r="AC30" t="s">
        <v>1083</v>
      </c>
      <c r="AD30" t="s">
        <v>1084</v>
      </c>
      <c r="AG30" t="s">
        <v>1083</v>
      </c>
      <c r="AI30" t="s">
        <v>1094</v>
      </c>
      <c r="AJ30" t="s">
        <v>1083</v>
      </c>
      <c r="AK30" t="s">
        <v>1069</v>
      </c>
      <c r="AM30" t="s">
        <v>10</v>
      </c>
      <c r="AR30" t="s">
        <v>1039</v>
      </c>
      <c r="AS30">
        <v>0</v>
      </c>
      <c r="AT30">
        <v>0</v>
      </c>
      <c r="AU30">
        <v>0</v>
      </c>
      <c r="AV30">
        <v>0</v>
      </c>
      <c r="AW30">
        <v>1</v>
      </c>
      <c r="AX30">
        <v>0</v>
      </c>
      <c r="AY30">
        <v>0</v>
      </c>
      <c r="BA30" t="s">
        <v>1090</v>
      </c>
      <c r="BB30" t="s">
        <v>1088</v>
      </c>
      <c r="BC30">
        <v>0</v>
      </c>
      <c r="BD30">
        <v>0</v>
      </c>
      <c r="BE30">
        <v>1</v>
      </c>
      <c r="BF30">
        <v>0</v>
      </c>
      <c r="BG30">
        <v>0</v>
      </c>
      <c r="BH30">
        <v>0</v>
      </c>
      <c r="BI30">
        <v>0</v>
      </c>
      <c r="BK30" t="s">
        <v>10</v>
      </c>
      <c r="BU30" t="s">
        <v>1078</v>
      </c>
      <c r="BV30" t="s">
        <v>1092</v>
      </c>
      <c r="BX30" t="s">
        <v>1077</v>
      </c>
      <c r="BZ30" t="s">
        <v>1096</v>
      </c>
      <c r="TS30" t="s">
        <v>10</v>
      </c>
      <c r="TT30">
        <v>360551054</v>
      </c>
      <c r="TU30" t="s">
        <v>41</v>
      </c>
      <c r="TV30" s="2">
        <v>44878.268252314811</v>
      </c>
      <c r="TY30" t="s">
        <v>8</v>
      </c>
      <c r="TZ30" t="s">
        <v>9</v>
      </c>
      <c r="UB30">
        <v>30</v>
      </c>
    </row>
    <row r="31" spans="1:548" x14ac:dyDescent="0.35">
      <c r="A31" s="2">
        <v>44877.410318784721</v>
      </c>
      <c r="B31" s="2">
        <v>44877.425214814823</v>
      </c>
      <c r="C31" s="2">
        <v>44877</v>
      </c>
      <c r="D31" t="s">
        <v>25</v>
      </c>
      <c r="E31" s="2">
        <v>44877</v>
      </c>
      <c r="F31" t="s">
        <v>1175</v>
      </c>
      <c r="G31" t="s">
        <v>1098</v>
      </c>
      <c r="H31" t="s">
        <v>522</v>
      </c>
      <c r="I31" t="s">
        <v>5</v>
      </c>
      <c r="J31" t="s">
        <v>1045</v>
      </c>
      <c r="L31" t="s">
        <v>1178</v>
      </c>
      <c r="N31" t="s">
        <v>1071</v>
      </c>
      <c r="O31" t="s">
        <v>1080</v>
      </c>
      <c r="P31">
        <v>0</v>
      </c>
      <c r="Q31">
        <v>1</v>
      </c>
      <c r="R31">
        <v>0</v>
      </c>
      <c r="S31">
        <v>0</v>
      </c>
      <c r="T31">
        <v>0</v>
      </c>
      <c r="U31">
        <v>0</v>
      </c>
      <c r="V31">
        <v>0</v>
      </c>
      <c r="W31">
        <v>0</v>
      </c>
      <c r="X31">
        <v>0</v>
      </c>
      <c r="Y31">
        <v>0</v>
      </c>
      <c r="BA31" t="s">
        <v>1090</v>
      </c>
      <c r="BU31" t="s">
        <v>1060</v>
      </c>
      <c r="BV31" t="s">
        <v>1061</v>
      </c>
      <c r="BX31" t="s">
        <v>1096</v>
      </c>
      <c r="BZ31" t="s">
        <v>1077</v>
      </c>
      <c r="TS31" t="s">
        <v>10</v>
      </c>
      <c r="TT31">
        <v>360551068</v>
      </c>
      <c r="TU31" t="s">
        <v>42</v>
      </c>
      <c r="TV31" s="2">
        <v>44878.268287037034</v>
      </c>
      <c r="TY31" t="s">
        <v>8</v>
      </c>
      <c r="TZ31" t="s">
        <v>9</v>
      </c>
      <c r="UB31">
        <v>31</v>
      </c>
    </row>
    <row r="32" spans="1:548" x14ac:dyDescent="0.35">
      <c r="A32" s="2">
        <v>44877.4272365625</v>
      </c>
      <c r="B32" s="2">
        <v>44877.4467715625</v>
      </c>
      <c r="C32" s="2">
        <v>44877</v>
      </c>
      <c r="D32" t="s">
        <v>25</v>
      </c>
      <c r="E32" s="2">
        <v>44877</v>
      </c>
      <c r="F32" t="s">
        <v>1175</v>
      </c>
      <c r="G32" t="s">
        <v>1098</v>
      </c>
      <c r="H32" t="s">
        <v>522</v>
      </c>
      <c r="I32" t="s">
        <v>5</v>
      </c>
      <c r="J32" t="s">
        <v>1045</v>
      </c>
      <c r="L32" t="s">
        <v>1063</v>
      </c>
      <c r="N32" t="s">
        <v>1071</v>
      </c>
      <c r="O32" t="s">
        <v>1099</v>
      </c>
      <c r="P32">
        <v>0</v>
      </c>
      <c r="Q32">
        <v>0</v>
      </c>
      <c r="R32">
        <v>0</v>
      </c>
      <c r="S32">
        <v>0</v>
      </c>
      <c r="T32">
        <v>0</v>
      </c>
      <c r="U32">
        <v>0</v>
      </c>
      <c r="V32">
        <v>0</v>
      </c>
      <c r="W32">
        <v>0</v>
      </c>
      <c r="X32">
        <v>1</v>
      </c>
      <c r="Y32">
        <v>0</v>
      </c>
      <c r="BA32" t="s">
        <v>1090</v>
      </c>
      <c r="BU32" t="s">
        <v>1060</v>
      </c>
      <c r="BV32" t="s">
        <v>1057</v>
      </c>
      <c r="BX32" t="s">
        <v>1077</v>
      </c>
      <c r="BZ32" t="s">
        <v>1096</v>
      </c>
      <c r="TS32" t="s">
        <v>10</v>
      </c>
      <c r="TT32">
        <v>360551087</v>
      </c>
      <c r="TU32" t="s">
        <v>43</v>
      </c>
      <c r="TV32" s="2">
        <v>44878.268333333333</v>
      </c>
      <c r="TY32" t="s">
        <v>8</v>
      </c>
      <c r="TZ32" t="s">
        <v>9</v>
      </c>
      <c r="UB32">
        <v>32</v>
      </c>
    </row>
    <row r="33" spans="1:548" x14ac:dyDescent="0.35">
      <c r="A33" s="2">
        <v>44877.446911458333</v>
      </c>
      <c r="B33" s="2">
        <v>44877.471919826392</v>
      </c>
      <c r="C33" s="2">
        <v>44877</v>
      </c>
      <c r="D33" t="s">
        <v>25</v>
      </c>
      <c r="E33" s="2">
        <v>44877</v>
      </c>
      <c r="F33" t="s">
        <v>1175</v>
      </c>
      <c r="G33" t="s">
        <v>1081</v>
      </c>
      <c r="H33" t="s">
        <v>522</v>
      </c>
      <c r="I33" t="s">
        <v>5</v>
      </c>
      <c r="J33" t="s">
        <v>1100</v>
      </c>
      <c r="L33" t="s">
        <v>1063</v>
      </c>
      <c r="N33" t="s">
        <v>1033</v>
      </c>
      <c r="AA33" t="s">
        <v>1059</v>
      </c>
      <c r="AB33" t="s">
        <v>1101</v>
      </c>
      <c r="AC33" t="s">
        <v>1055</v>
      </c>
      <c r="AD33" t="s">
        <v>1035</v>
      </c>
      <c r="AE33" t="s">
        <v>1036</v>
      </c>
      <c r="AI33" t="s">
        <v>1102</v>
      </c>
      <c r="AJ33" t="s">
        <v>1050</v>
      </c>
      <c r="AK33" t="s">
        <v>1103</v>
      </c>
      <c r="AM33" t="s">
        <v>10</v>
      </c>
      <c r="AR33" t="s">
        <v>1053</v>
      </c>
      <c r="AS33">
        <v>1</v>
      </c>
      <c r="AT33">
        <v>0</v>
      </c>
      <c r="AU33">
        <v>0</v>
      </c>
      <c r="AV33">
        <v>0</v>
      </c>
      <c r="AW33">
        <v>0</v>
      </c>
      <c r="AX33">
        <v>0</v>
      </c>
      <c r="AY33">
        <v>0</v>
      </c>
      <c r="BA33" t="s">
        <v>1076</v>
      </c>
      <c r="BB33" t="s">
        <v>1104</v>
      </c>
      <c r="BC33">
        <v>0</v>
      </c>
      <c r="BD33">
        <v>0</v>
      </c>
      <c r="BE33">
        <v>0</v>
      </c>
      <c r="BF33">
        <v>0</v>
      </c>
      <c r="BG33">
        <v>1</v>
      </c>
      <c r="BH33">
        <v>0</v>
      </c>
      <c r="BI33">
        <v>0</v>
      </c>
      <c r="BK33" t="s">
        <v>10</v>
      </c>
      <c r="BU33" t="s">
        <v>1060</v>
      </c>
      <c r="BV33" t="s">
        <v>1077</v>
      </c>
      <c r="BX33" t="s">
        <v>1092</v>
      </c>
      <c r="BZ33" t="s">
        <v>1061</v>
      </c>
      <c r="TS33" t="s">
        <v>10</v>
      </c>
      <c r="TT33">
        <v>360551102</v>
      </c>
      <c r="TU33" t="s">
        <v>44</v>
      </c>
      <c r="TV33" s="2">
        <v>44878.268368055556</v>
      </c>
      <c r="TY33" t="s">
        <v>8</v>
      </c>
      <c r="TZ33" t="s">
        <v>9</v>
      </c>
      <c r="UB33">
        <v>33</v>
      </c>
    </row>
    <row r="34" spans="1:548" x14ac:dyDescent="0.35">
      <c r="A34" s="2">
        <v>44875.418534097218</v>
      </c>
      <c r="B34" s="2">
        <v>44875.437139895832</v>
      </c>
      <c r="C34" s="2">
        <v>44875</v>
      </c>
      <c r="D34" t="s">
        <v>28</v>
      </c>
      <c r="E34" s="2">
        <v>44875</v>
      </c>
      <c r="F34" t="s">
        <v>1174</v>
      </c>
      <c r="G34" t="s">
        <v>1027</v>
      </c>
      <c r="H34" t="s">
        <v>522</v>
      </c>
      <c r="I34" t="s">
        <v>5</v>
      </c>
      <c r="J34" t="s">
        <v>1045</v>
      </c>
      <c r="L34" t="s">
        <v>1063</v>
      </c>
      <c r="N34" t="s">
        <v>1033</v>
      </c>
      <c r="AA34" t="s">
        <v>10</v>
      </c>
      <c r="AB34" t="s">
        <v>1034</v>
      </c>
      <c r="AC34" t="s">
        <v>1172</v>
      </c>
      <c r="AD34" t="s">
        <v>1035</v>
      </c>
      <c r="AE34" t="s">
        <v>1036</v>
      </c>
      <c r="AI34" t="s">
        <v>1064</v>
      </c>
      <c r="AJ34" t="s">
        <v>1050</v>
      </c>
      <c r="AK34" t="s">
        <v>1069</v>
      </c>
      <c r="AM34" t="s">
        <v>10</v>
      </c>
      <c r="AR34" t="s">
        <v>1039</v>
      </c>
      <c r="AS34">
        <v>0</v>
      </c>
      <c r="AT34">
        <v>0</v>
      </c>
      <c r="AU34">
        <v>0</v>
      </c>
      <c r="AV34">
        <v>0</v>
      </c>
      <c r="AW34">
        <v>1</v>
      </c>
      <c r="AX34">
        <v>0</v>
      </c>
      <c r="AY34">
        <v>0</v>
      </c>
      <c r="BA34" t="s">
        <v>1087</v>
      </c>
      <c r="BB34" t="s">
        <v>1037</v>
      </c>
      <c r="BC34">
        <v>1</v>
      </c>
      <c r="BD34">
        <v>0</v>
      </c>
      <c r="BE34">
        <v>0</v>
      </c>
      <c r="BF34">
        <v>0</v>
      </c>
      <c r="BG34">
        <v>0</v>
      </c>
      <c r="BH34">
        <v>0</v>
      </c>
      <c r="BI34">
        <v>0</v>
      </c>
      <c r="BK34" t="s">
        <v>10</v>
      </c>
      <c r="BU34" t="s">
        <v>1078</v>
      </c>
      <c r="BV34" t="s">
        <v>1057</v>
      </c>
      <c r="BX34" t="s">
        <v>1062</v>
      </c>
      <c r="BZ34" t="s">
        <v>1092</v>
      </c>
      <c r="TS34" t="s">
        <v>10</v>
      </c>
      <c r="TT34">
        <v>360553077</v>
      </c>
      <c r="TU34" t="s">
        <v>45</v>
      </c>
      <c r="TV34" s="2">
        <v>44878.273773148147</v>
      </c>
      <c r="TY34" t="s">
        <v>8</v>
      </c>
      <c r="TZ34" t="s">
        <v>9</v>
      </c>
      <c r="UB34">
        <v>34</v>
      </c>
    </row>
    <row r="35" spans="1:548" x14ac:dyDescent="0.35">
      <c r="A35" s="2">
        <v>44875.444079108798</v>
      </c>
      <c r="B35" s="2">
        <v>44875.465750428237</v>
      </c>
      <c r="C35" s="2">
        <v>44875</v>
      </c>
      <c r="D35" t="s">
        <v>28</v>
      </c>
      <c r="E35" s="2">
        <v>44875</v>
      </c>
      <c r="F35" t="s">
        <v>1174</v>
      </c>
      <c r="G35" t="s">
        <v>1027</v>
      </c>
      <c r="H35" t="s">
        <v>522</v>
      </c>
      <c r="I35" t="s">
        <v>5</v>
      </c>
      <c r="J35" t="s">
        <v>1070</v>
      </c>
      <c r="L35" t="s">
        <v>1089</v>
      </c>
      <c r="N35" t="s">
        <v>1033</v>
      </c>
      <c r="AA35" t="s">
        <v>1047</v>
      </c>
      <c r="AB35" t="s">
        <v>1034</v>
      </c>
      <c r="AC35" t="s">
        <v>1172</v>
      </c>
      <c r="AD35" t="s">
        <v>1035</v>
      </c>
      <c r="AE35" t="s">
        <v>1036</v>
      </c>
      <c r="AI35" t="s">
        <v>1102</v>
      </c>
      <c r="AJ35" t="s">
        <v>1050</v>
      </c>
      <c r="AK35" t="s">
        <v>1069</v>
      </c>
      <c r="AM35" t="s">
        <v>1033</v>
      </c>
      <c r="AN35" t="s">
        <v>1052</v>
      </c>
      <c r="AQ35">
        <v>25</v>
      </c>
      <c r="AR35" t="s">
        <v>1039</v>
      </c>
      <c r="AS35">
        <v>0</v>
      </c>
      <c r="AT35">
        <v>0</v>
      </c>
      <c r="AU35">
        <v>0</v>
      </c>
      <c r="AV35">
        <v>0</v>
      </c>
      <c r="AW35">
        <v>1</v>
      </c>
      <c r="AX35">
        <v>0</v>
      </c>
      <c r="AY35">
        <v>0</v>
      </c>
      <c r="BA35" t="s">
        <v>1076</v>
      </c>
      <c r="BB35" t="s">
        <v>1037</v>
      </c>
      <c r="BC35">
        <v>1</v>
      </c>
      <c r="BD35">
        <v>0</v>
      </c>
      <c r="BE35">
        <v>0</v>
      </c>
      <c r="BF35">
        <v>0</v>
      </c>
      <c r="BG35">
        <v>0</v>
      </c>
      <c r="BH35">
        <v>0</v>
      </c>
      <c r="BI35">
        <v>0</v>
      </c>
      <c r="BK35" t="s">
        <v>10</v>
      </c>
      <c r="BU35" t="s">
        <v>1060</v>
      </c>
      <c r="BV35" t="s">
        <v>1061</v>
      </c>
      <c r="BX35" t="s">
        <v>1062</v>
      </c>
      <c r="BZ35" t="s">
        <v>1057</v>
      </c>
      <c r="TS35" t="s">
        <v>29</v>
      </c>
      <c r="TT35">
        <v>360553089</v>
      </c>
      <c r="TU35" t="s">
        <v>46</v>
      </c>
      <c r="TV35" s="2">
        <v>44878.27380787037</v>
      </c>
      <c r="TY35" t="s">
        <v>8</v>
      </c>
      <c r="TZ35" t="s">
        <v>9</v>
      </c>
      <c r="UB35">
        <v>35</v>
      </c>
    </row>
    <row r="36" spans="1:548" x14ac:dyDescent="0.35">
      <c r="A36" s="2">
        <v>44875.465807685177</v>
      </c>
      <c r="B36" s="2">
        <v>44875.486252974537</v>
      </c>
      <c r="C36" s="2">
        <v>44875</v>
      </c>
      <c r="D36" t="s">
        <v>28</v>
      </c>
      <c r="E36" s="2">
        <v>44875</v>
      </c>
      <c r="F36" t="s">
        <v>1174</v>
      </c>
      <c r="G36" t="s">
        <v>1027</v>
      </c>
      <c r="H36" t="s">
        <v>522</v>
      </c>
      <c r="I36" t="s">
        <v>5</v>
      </c>
      <c r="J36" t="s">
        <v>1070</v>
      </c>
      <c r="L36" t="s">
        <v>1089</v>
      </c>
      <c r="N36" t="s">
        <v>1033</v>
      </c>
      <c r="AA36" t="s">
        <v>1047</v>
      </c>
      <c r="AB36" t="s">
        <v>1048</v>
      </c>
      <c r="AC36" t="s">
        <v>1172</v>
      </c>
      <c r="AD36" t="s">
        <v>1035</v>
      </c>
      <c r="AE36" t="s">
        <v>1036</v>
      </c>
      <c r="AI36" t="s">
        <v>1064</v>
      </c>
      <c r="AJ36" t="s">
        <v>1050</v>
      </c>
      <c r="AK36" t="s">
        <v>1069</v>
      </c>
      <c r="AM36" t="s">
        <v>1033</v>
      </c>
      <c r="AN36" t="s">
        <v>1052</v>
      </c>
      <c r="AQ36">
        <v>10</v>
      </c>
      <c r="AR36" t="s">
        <v>1039</v>
      </c>
      <c r="AS36">
        <v>0</v>
      </c>
      <c r="AT36">
        <v>0</v>
      </c>
      <c r="AU36">
        <v>0</v>
      </c>
      <c r="AV36">
        <v>0</v>
      </c>
      <c r="AW36">
        <v>1</v>
      </c>
      <c r="AX36">
        <v>0</v>
      </c>
      <c r="AY36">
        <v>0</v>
      </c>
      <c r="BA36" t="s">
        <v>192</v>
      </c>
      <c r="BB36" t="s">
        <v>1037</v>
      </c>
      <c r="BC36">
        <v>1</v>
      </c>
      <c r="BD36">
        <v>0</v>
      </c>
      <c r="BE36">
        <v>0</v>
      </c>
      <c r="BF36">
        <v>0</v>
      </c>
      <c r="BG36">
        <v>0</v>
      </c>
      <c r="BH36">
        <v>0</v>
      </c>
      <c r="BI36">
        <v>0</v>
      </c>
      <c r="BK36" t="s">
        <v>10</v>
      </c>
      <c r="BU36" t="s">
        <v>1078</v>
      </c>
      <c r="BV36" t="s">
        <v>1096</v>
      </c>
      <c r="BX36" t="s">
        <v>1077</v>
      </c>
      <c r="BZ36" t="s">
        <v>1086</v>
      </c>
      <c r="TS36" t="s">
        <v>29</v>
      </c>
      <c r="TT36">
        <v>360553127</v>
      </c>
      <c r="TU36" t="s">
        <v>47</v>
      </c>
      <c r="TV36" s="2">
        <v>44878.273912037039</v>
      </c>
      <c r="TY36" t="s">
        <v>8</v>
      </c>
      <c r="TZ36" t="s">
        <v>9</v>
      </c>
      <c r="UB36">
        <v>36</v>
      </c>
    </row>
    <row r="37" spans="1:548" x14ac:dyDescent="0.35">
      <c r="A37" s="2">
        <v>44876.418514247693</v>
      </c>
      <c r="B37" s="2">
        <v>44876.43973943287</v>
      </c>
      <c r="C37" s="2">
        <v>44876</v>
      </c>
      <c r="D37" t="s">
        <v>28</v>
      </c>
      <c r="E37" s="2">
        <v>44876</v>
      </c>
      <c r="F37" t="s">
        <v>1174</v>
      </c>
      <c r="G37" t="s">
        <v>1027</v>
      </c>
      <c r="H37" t="s">
        <v>522</v>
      </c>
      <c r="I37" t="s">
        <v>5</v>
      </c>
      <c r="J37" t="s">
        <v>1070</v>
      </c>
      <c r="L37" t="s">
        <v>1063</v>
      </c>
      <c r="N37" t="s">
        <v>1033</v>
      </c>
      <c r="AA37" t="s">
        <v>1047</v>
      </c>
      <c r="AB37" t="s">
        <v>1048</v>
      </c>
      <c r="AC37" t="s">
        <v>1172</v>
      </c>
      <c r="AD37" t="s">
        <v>1035</v>
      </c>
      <c r="AE37" t="s">
        <v>1036</v>
      </c>
      <c r="AI37" t="s">
        <v>1064</v>
      </c>
      <c r="AJ37" t="s">
        <v>1050</v>
      </c>
      <c r="AK37" t="s">
        <v>1069</v>
      </c>
      <c r="AM37" t="s">
        <v>1033</v>
      </c>
      <c r="AN37" t="s">
        <v>1052</v>
      </c>
      <c r="AQ37">
        <v>50</v>
      </c>
      <c r="AR37" t="s">
        <v>1039</v>
      </c>
      <c r="AS37">
        <v>0</v>
      </c>
      <c r="AT37">
        <v>0</v>
      </c>
      <c r="AU37">
        <v>0</v>
      </c>
      <c r="AV37">
        <v>0</v>
      </c>
      <c r="AW37">
        <v>1</v>
      </c>
      <c r="AX37">
        <v>0</v>
      </c>
      <c r="AY37">
        <v>0</v>
      </c>
      <c r="BA37" t="s">
        <v>192</v>
      </c>
      <c r="BB37" t="s">
        <v>1037</v>
      </c>
      <c r="BC37">
        <v>1</v>
      </c>
      <c r="BD37">
        <v>0</v>
      </c>
      <c r="BE37">
        <v>0</v>
      </c>
      <c r="BF37">
        <v>0</v>
      </c>
      <c r="BG37">
        <v>0</v>
      </c>
      <c r="BH37">
        <v>0</v>
      </c>
      <c r="BI37">
        <v>0</v>
      </c>
      <c r="BK37" t="s">
        <v>10</v>
      </c>
      <c r="BU37" t="s">
        <v>1060</v>
      </c>
      <c r="BV37" t="s">
        <v>1077</v>
      </c>
      <c r="BX37" t="s">
        <v>1061</v>
      </c>
      <c r="BZ37" t="s">
        <v>1092</v>
      </c>
      <c r="TS37" t="s">
        <v>29</v>
      </c>
      <c r="TT37">
        <v>360553179</v>
      </c>
      <c r="TU37" t="s">
        <v>48</v>
      </c>
      <c r="TV37" s="2">
        <v>44878.274062500001</v>
      </c>
      <c r="TY37" t="s">
        <v>8</v>
      </c>
      <c r="TZ37" t="s">
        <v>9</v>
      </c>
      <c r="UB37">
        <v>37</v>
      </c>
    </row>
    <row r="38" spans="1:548" x14ac:dyDescent="0.35">
      <c r="A38" s="2">
        <v>44876.673721793981</v>
      </c>
      <c r="B38" s="2">
        <v>44876.694462627318</v>
      </c>
      <c r="C38" s="2">
        <v>44876</v>
      </c>
      <c r="D38" t="s">
        <v>28</v>
      </c>
      <c r="E38" s="2">
        <v>44876</v>
      </c>
      <c r="F38" t="s">
        <v>1174</v>
      </c>
      <c r="G38" t="s">
        <v>1027</v>
      </c>
      <c r="H38" t="s">
        <v>522</v>
      </c>
      <c r="I38" t="s">
        <v>5</v>
      </c>
      <c r="J38" t="s">
        <v>1045</v>
      </c>
      <c r="L38" t="s">
        <v>1063</v>
      </c>
      <c r="N38" t="s">
        <v>1071</v>
      </c>
      <c r="O38" t="s">
        <v>1179</v>
      </c>
      <c r="P38">
        <v>1</v>
      </c>
      <c r="Q38">
        <v>1</v>
      </c>
      <c r="R38">
        <v>0</v>
      </c>
      <c r="S38">
        <v>0</v>
      </c>
      <c r="T38">
        <v>0</v>
      </c>
      <c r="U38">
        <v>0</v>
      </c>
      <c r="V38">
        <v>0</v>
      </c>
      <c r="W38">
        <v>0</v>
      </c>
      <c r="X38">
        <v>0</v>
      </c>
      <c r="Y38">
        <v>0</v>
      </c>
      <c r="BA38" t="s">
        <v>1090</v>
      </c>
      <c r="BU38" t="s">
        <v>1060</v>
      </c>
      <c r="BV38" t="s">
        <v>1077</v>
      </c>
      <c r="BX38" t="s">
        <v>1061</v>
      </c>
      <c r="BZ38" t="s">
        <v>1062</v>
      </c>
      <c r="TS38" t="s">
        <v>200</v>
      </c>
      <c r="TT38">
        <v>360554132</v>
      </c>
      <c r="TU38" t="s">
        <v>49</v>
      </c>
      <c r="TV38" s="2">
        <v>44878.277106481481</v>
      </c>
      <c r="TY38" t="s">
        <v>8</v>
      </c>
      <c r="TZ38" t="s">
        <v>9</v>
      </c>
      <c r="UB38">
        <v>38</v>
      </c>
    </row>
    <row r="39" spans="1:548" x14ac:dyDescent="0.35">
      <c r="A39" s="2">
        <v>44877.359465914356</v>
      </c>
      <c r="B39" s="2">
        <v>44877.37991236111</v>
      </c>
      <c r="C39" s="2">
        <v>44877</v>
      </c>
      <c r="D39" t="s">
        <v>28</v>
      </c>
      <c r="E39" s="2">
        <v>44877</v>
      </c>
      <c r="F39" t="s">
        <v>1174</v>
      </c>
      <c r="G39" t="s">
        <v>1027</v>
      </c>
      <c r="H39" t="s">
        <v>522</v>
      </c>
      <c r="I39" t="s">
        <v>5</v>
      </c>
      <c r="J39" t="s">
        <v>1045</v>
      </c>
      <c r="L39" t="s">
        <v>1063</v>
      </c>
      <c r="N39" t="s">
        <v>1071</v>
      </c>
      <c r="O39" t="s">
        <v>1180</v>
      </c>
      <c r="P39">
        <v>1</v>
      </c>
      <c r="Q39">
        <v>1</v>
      </c>
      <c r="R39">
        <v>0</v>
      </c>
      <c r="S39">
        <v>0</v>
      </c>
      <c r="T39">
        <v>0</v>
      </c>
      <c r="U39">
        <v>0</v>
      </c>
      <c r="V39">
        <v>0</v>
      </c>
      <c r="W39">
        <v>0</v>
      </c>
      <c r="X39">
        <v>1</v>
      </c>
      <c r="Y39">
        <v>0</v>
      </c>
      <c r="BA39" t="s">
        <v>192</v>
      </c>
      <c r="BU39" t="s">
        <v>1060</v>
      </c>
      <c r="BV39" t="s">
        <v>1077</v>
      </c>
      <c r="BX39" t="s">
        <v>1061</v>
      </c>
      <c r="BZ39" t="s">
        <v>1062</v>
      </c>
      <c r="TS39" t="s">
        <v>29</v>
      </c>
      <c r="TT39">
        <v>360554176</v>
      </c>
      <c r="TU39" t="s">
        <v>50</v>
      </c>
      <c r="TV39" s="2">
        <v>44878.27721064815</v>
      </c>
      <c r="TY39" t="s">
        <v>8</v>
      </c>
      <c r="TZ39" t="s">
        <v>9</v>
      </c>
      <c r="UB39">
        <v>39</v>
      </c>
    </row>
    <row r="40" spans="1:548" x14ac:dyDescent="0.35">
      <c r="A40" s="2">
        <v>44877.389590069448</v>
      </c>
      <c r="B40" s="2">
        <v>44877.402822407414</v>
      </c>
      <c r="C40" s="2">
        <v>44877</v>
      </c>
      <c r="D40" t="s">
        <v>28</v>
      </c>
      <c r="E40" s="2">
        <v>44877</v>
      </c>
      <c r="F40" t="s">
        <v>1174</v>
      </c>
      <c r="G40" t="s">
        <v>1027</v>
      </c>
      <c r="H40" t="s">
        <v>522</v>
      </c>
      <c r="I40" t="s">
        <v>5</v>
      </c>
      <c r="J40" t="s">
        <v>1045</v>
      </c>
      <c r="L40" t="s">
        <v>1063</v>
      </c>
      <c r="N40" t="s">
        <v>1071</v>
      </c>
      <c r="O40" t="s">
        <v>1180</v>
      </c>
      <c r="P40">
        <v>1</v>
      </c>
      <c r="Q40">
        <v>1</v>
      </c>
      <c r="R40">
        <v>0</v>
      </c>
      <c r="S40">
        <v>0</v>
      </c>
      <c r="T40">
        <v>0</v>
      </c>
      <c r="U40">
        <v>0</v>
      </c>
      <c r="V40">
        <v>0</v>
      </c>
      <c r="W40">
        <v>0</v>
      </c>
      <c r="X40">
        <v>1</v>
      </c>
      <c r="Y40">
        <v>0</v>
      </c>
      <c r="BA40" t="s">
        <v>192</v>
      </c>
      <c r="BU40" t="s">
        <v>1078</v>
      </c>
      <c r="BV40" t="s">
        <v>1077</v>
      </c>
      <c r="BX40" t="s">
        <v>1061</v>
      </c>
      <c r="BZ40" t="s">
        <v>1062</v>
      </c>
      <c r="TS40" t="s">
        <v>201</v>
      </c>
      <c r="TT40">
        <v>360554184</v>
      </c>
      <c r="TU40" t="s">
        <v>51</v>
      </c>
      <c r="TV40" s="2">
        <v>44878.27725694445</v>
      </c>
      <c r="TY40" t="s">
        <v>8</v>
      </c>
      <c r="TZ40" t="s">
        <v>9</v>
      </c>
      <c r="UB40">
        <v>40</v>
      </c>
    </row>
    <row r="41" spans="1:548" x14ac:dyDescent="0.35">
      <c r="A41" s="2">
        <v>44877.405424849538</v>
      </c>
      <c r="B41" s="2">
        <v>44877.437538078702</v>
      </c>
      <c r="C41" s="2">
        <v>44877</v>
      </c>
      <c r="D41" t="s">
        <v>28</v>
      </c>
      <c r="E41" s="2">
        <v>44877</v>
      </c>
      <c r="F41" t="s">
        <v>1174</v>
      </c>
      <c r="G41" t="s">
        <v>1027</v>
      </c>
      <c r="H41" t="s">
        <v>522</v>
      </c>
      <c r="I41" t="s">
        <v>5</v>
      </c>
      <c r="J41" t="s">
        <v>1045</v>
      </c>
      <c r="L41" t="s">
        <v>1063</v>
      </c>
      <c r="N41" t="s">
        <v>1033</v>
      </c>
      <c r="AA41" t="s">
        <v>1047</v>
      </c>
      <c r="AB41" t="s">
        <v>1034</v>
      </c>
      <c r="AC41" t="s">
        <v>1172</v>
      </c>
      <c r="AD41" t="s">
        <v>1035</v>
      </c>
      <c r="AE41" t="s">
        <v>1036</v>
      </c>
      <c r="AI41" t="s">
        <v>1064</v>
      </c>
      <c r="AJ41" t="s">
        <v>1050</v>
      </c>
      <c r="AK41" t="s">
        <v>1069</v>
      </c>
      <c r="AM41" t="s">
        <v>1033</v>
      </c>
      <c r="AN41" t="s">
        <v>1052</v>
      </c>
      <c r="AQ41">
        <v>75</v>
      </c>
      <c r="AR41" t="s">
        <v>1105</v>
      </c>
      <c r="AS41">
        <v>0</v>
      </c>
      <c r="AT41">
        <v>0</v>
      </c>
      <c r="AU41">
        <v>0</v>
      </c>
      <c r="AV41">
        <v>1</v>
      </c>
      <c r="AW41">
        <v>0</v>
      </c>
      <c r="AX41">
        <v>0</v>
      </c>
      <c r="AY41">
        <v>0</v>
      </c>
      <c r="BA41" t="s">
        <v>192</v>
      </c>
      <c r="BB41" t="s">
        <v>1037</v>
      </c>
      <c r="BC41">
        <v>1</v>
      </c>
      <c r="BD41">
        <v>0</v>
      </c>
      <c r="BE41">
        <v>0</v>
      </c>
      <c r="BF41">
        <v>0</v>
      </c>
      <c r="BG41">
        <v>0</v>
      </c>
      <c r="BH41">
        <v>0</v>
      </c>
      <c r="BI41">
        <v>0</v>
      </c>
      <c r="BK41" t="s">
        <v>10</v>
      </c>
      <c r="BU41" t="s">
        <v>1040</v>
      </c>
      <c r="BV41" t="s">
        <v>1054</v>
      </c>
      <c r="TS41" t="s">
        <v>29</v>
      </c>
      <c r="TT41">
        <v>360554199</v>
      </c>
      <c r="TU41" t="s">
        <v>52</v>
      </c>
      <c r="TV41" s="2">
        <v>44878.277280092589</v>
      </c>
      <c r="TY41" t="s">
        <v>8</v>
      </c>
      <c r="TZ41" t="s">
        <v>9</v>
      </c>
      <c r="UB41">
        <v>41</v>
      </c>
    </row>
    <row r="42" spans="1:548" x14ac:dyDescent="0.35">
      <c r="A42" s="2">
        <v>44877.442679016203</v>
      </c>
      <c r="B42" s="2">
        <v>44877.472269004633</v>
      </c>
      <c r="C42" s="2">
        <v>44877</v>
      </c>
      <c r="D42" t="s">
        <v>28</v>
      </c>
      <c r="E42" s="2">
        <v>44877</v>
      </c>
      <c r="F42" t="s">
        <v>1174</v>
      </c>
      <c r="G42" t="s">
        <v>1027</v>
      </c>
      <c r="H42" t="s">
        <v>522</v>
      </c>
      <c r="I42" t="s">
        <v>5</v>
      </c>
      <c r="J42" t="s">
        <v>1070</v>
      </c>
      <c r="L42" t="s">
        <v>1063</v>
      </c>
      <c r="N42" t="s">
        <v>1033</v>
      </c>
      <c r="AA42" t="s">
        <v>1047</v>
      </c>
      <c r="AB42" t="s">
        <v>1048</v>
      </c>
      <c r="AC42" t="s">
        <v>1172</v>
      </c>
      <c r="AD42" t="s">
        <v>1056</v>
      </c>
      <c r="AE42" t="s">
        <v>1036</v>
      </c>
      <c r="AI42" t="s">
        <v>1049</v>
      </c>
      <c r="AJ42" t="s">
        <v>1065</v>
      </c>
      <c r="AK42" t="s">
        <v>1069</v>
      </c>
      <c r="AM42" t="s">
        <v>1033</v>
      </c>
      <c r="AN42" t="s">
        <v>1052</v>
      </c>
      <c r="AQ42">
        <v>50</v>
      </c>
      <c r="AR42" t="s">
        <v>1039</v>
      </c>
      <c r="AS42">
        <v>0</v>
      </c>
      <c r="AT42">
        <v>0</v>
      </c>
      <c r="AU42">
        <v>0</v>
      </c>
      <c r="AV42">
        <v>0</v>
      </c>
      <c r="AW42">
        <v>1</v>
      </c>
      <c r="AX42">
        <v>0</v>
      </c>
      <c r="AY42">
        <v>0</v>
      </c>
      <c r="BA42" t="s">
        <v>192</v>
      </c>
      <c r="BB42" t="s">
        <v>1037</v>
      </c>
      <c r="BC42">
        <v>1</v>
      </c>
      <c r="BD42">
        <v>0</v>
      </c>
      <c r="BE42">
        <v>0</v>
      </c>
      <c r="BF42">
        <v>0</v>
      </c>
      <c r="BG42">
        <v>0</v>
      </c>
      <c r="BH42">
        <v>0</v>
      </c>
      <c r="BI42">
        <v>0</v>
      </c>
      <c r="BK42" t="s">
        <v>10</v>
      </c>
      <c r="BU42" t="s">
        <v>1040</v>
      </c>
      <c r="BV42" t="s">
        <v>1054</v>
      </c>
      <c r="TS42" t="s">
        <v>202</v>
      </c>
      <c r="TT42">
        <v>360554206</v>
      </c>
      <c r="TU42" t="s">
        <v>53</v>
      </c>
      <c r="TV42" s="2">
        <v>44878.277314814812</v>
      </c>
      <c r="TY42" t="s">
        <v>8</v>
      </c>
      <c r="TZ42" t="s">
        <v>9</v>
      </c>
      <c r="UB42">
        <v>42</v>
      </c>
    </row>
    <row r="43" spans="1:548" x14ac:dyDescent="0.35">
      <c r="A43" s="2">
        <v>44877.474007314813</v>
      </c>
      <c r="B43" s="2">
        <v>44877.500044699067</v>
      </c>
      <c r="C43" s="2">
        <v>44877</v>
      </c>
      <c r="D43" t="s">
        <v>28</v>
      </c>
      <c r="E43" s="2">
        <v>44877</v>
      </c>
      <c r="F43" t="s">
        <v>1174</v>
      </c>
      <c r="G43" t="s">
        <v>1073</v>
      </c>
      <c r="H43" t="s">
        <v>522</v>
      </c>
      <c r="I43" t="s">
        <v>5</v>
      </c>
      <c r="J43" t="s">
        <v>1045</v>
      </c>
      <c r="L43" t="s">
        <v>1063</v>
      </c>
      <c r="N43" t="s">
        <v>1071</v>
      </c>
      <c r="O43" t="s">
        <v>1181</v>
      </c>
      <c r="P43">
        <v>1</v>
      </c>
      <c r="Q43">
        <v>0</v>
      </c>
      <c r="R43">
        <v>0</v>
      </c>
      <c r="S43">
        <v>0</v>
      </c>
      <c r="T43">
        <v>0</v>
      </c>
      <c r="U43">
        <v>0</v>
      </c>
      <c r="V43">
        <v>0</v>
      </c>
      <c r="W43">
        <v>0</v>
      </c>
      <c r="X43">
        <v>1</v>
      </c>
      <c r="Y43">
        <v>0</v>
      </c>
      <c r="BA43" t="s">
        <v>192</v>
      </c>
      <c r="BU43" t="s">
        <v>1078</v>
      </c>
      <c r="BV43" t="s">
        <v>1077</v>
      </c>
      <c r="BX43" t="s">
        <v>1062</v>
      </c>
      <c r="BZ43" t="s">
        <v>1061</v>
      </c>
      <c r="TS43" t="s">
        <v>29</v>
      </c>
      <c r="TT43">
        <v>360554241</v>
      </c>
      <c r="TU43" t="s">
        <v>54</v>
      </c>
      <c r="TV43" s="2">
        <v>44878.277418981481</v>
      </c>
      <c r="TY43" t="s">
        <v>8</v>
      </c>
      <c r="TZ43" t="s">
        <v>9</v>
      </c>
      <c r="UB43">
        <v>43</v>
      </c>
    </row>
    <row r="44" spans="1:548" x14ac:dyDescent="0.35">
      <c r="A44" s="2">
        <v>44877.667532939813</v>
      </c>
      <c r="B44" s="2">
        <v>44877.701446458334</v>
      </c>
      <c r="C44" s="2">
        <v>44877</v>
      </c>
      <c r="D44" t="s">
        <v>28</v>
      </c>
      <c r="E44" s="2">
        <v>44877</v>
      </c>
      <c r="F44" t="s">
        <v>1174</v>
      </c>
      <c r="G44" t="s">
        <v>1027</v>
      </c>
      <c r="H44" t="s">
        <v>522</v>
      </c>
      <c r="I44" t="s">
        <v>5</v>
      </c>
      <c r="J44" t="s">
        <v>1045</v>
      </c>
      <c r="L44" t="s">
        <v>1063</v>
      </c>
      <c r="N44" t="s">
        <v>1033</v>
      </c>
      <c r="AA44" t="s">
        <v>1047</v>
      </c>
      <c r="AB44" t="s">
        <v>1034</v>
      </c>
      <c r="AC44" t="s">
        <v>1172</v>
      </c>
      <c r="AD44" t="s">
        <v>1035</v>
      </c>
      <c r="AE44" t="s">
        <v>1036</v>
      </c>
      <c r="AI44" t="s">
        <v>1102</v>
      </c>
      <c r="AJ44" t="s">
        <v>1050</v>
      </c>
      <c r="AK44" t="s">
        <v>1069</v>
      </c>
      <c r="AM44" t="s">
        <v>1033</v>
      </c>
      <c r="AN44" t="s">
        <v>1052</v>
      </c>
      <c r="AQ44">
        <v>50</v>
      </c>
      <c r="AR44" t="s">
        <v>1053</v>
      </c>
      <c r="AS44">
        <v>1</v>
      </c>
      <c r="AT44">
        <v>0</v>
      </c>
      <c r="AU44">
        <v>0</v>
      </c>
      <c r="AV44">
        <v>0</v>
      </c>
      <c r="AW44">
        <v>0</v>
      </c>
      <c r="AX44">
        <v>0</v>
      </c>
      <c r="AY44">
        <v>0</v>
      </c>
      <c r="BA44" t="s">
        <v>192</v>
      </c>
      <c r="BB44" t="s">
        <v>1037</v>
      </c>
      <c r="BC44">
        <v>1</v>
      </c>
      <c r="BD44">
        <v>0</v>
      </c>
      <c r="BE44">
        <v>0</v>
      </c>
      <c r="BF44">
        <v>0</v>
      </c>
      <c r="BG44">
        <v>0</v>
      </c>
      <c r="BH44">
        <v>0</v>
      </c>
      <c r="BI44">
        <v>0</v>
      </c>
      <c r="BK44" t="s">
        <v>10</v>
      </c>
      <c r="BU44" t="s">
        <v>1078</v>
      </c>
      <c r="BV44" t="s">
        <v>1077</v>
      </c>
      <c r="BX44" t="s">
        <v>1061</v>
      </c>
      <c r="BZ44" t="s">
        <v>1057</v>
      </c>
      <c r="TS44" t="s">
        <v>29</v>
      </c>
      <c r="TT44">
        <v>360554289</v>
      </c>
      <c r="TU44" t="s">
        <v>55</v>
      </c>
      <c r="TV44" s="2">
        <v>44878.277615740742</v>
      </c>
      <c r="TY44" t="s">
        <v>8</v>
      </c>
      <c r="TZ44" t="s">
        <v>9</v>
      </c>
      <c r="UB44">
        <v>44</v>
      </c>
    </row>
    <row r="45" spans="1:548" x14ac:dyDescent="0.35">
      <c r="A45" s="2">
        <v>44878.3334287037</v>
      </c>
      <c r="B45" s="2">
        <v>44878.354237372681</v>
      </c>
      <c r="C45" s="2">
        <v>44878</v>
      </c>
      <c r="D45" t="s">
        <v>28</v>
      </c>
      <c r="E45" s="2">
        <v>44878</v>
      </c>
      <c r="F45" t="s">
        <v>1174</v>
      </c>
      <c r="G45" t="s">
        <v>1073</v>
      </c>
      <c r="H45" t="s">
        <v>522</v>
      </c>
      <c r="I45" t="s">
        <v>5</v>
      </c>
      <c r="J45" t="s">
        <v>1045</v>
      </c>
      <c r="L45" t="s">
        <v>1063</v>
      </c>
      <c r="N45" t="s">
        <v>1071</v>
      </c>
      <c r="O45" t="s">
        <v>1180</v>
      </c>
      <c r="P45">
        <v>1</v>
      </c>
      <c r="Q45">
        <v>1</v>
      </c>
      <c r="R45">
        <v>0</v>
      </c>
      <c r="S45">
        <v>0</v>
      </c>
      <c r="T45">
        <v>0</v>
      </c>
      <c r="U45">
        <v>0</v>
      </c>
      <c r="V45">
        <v>0</v>
      </c>
      <c r="W45">
        <v>0</v>
      </c>
      <c r="X45">
        <v>1</v>
      </c>
      <c r="Y45">
        <v>0</v>
      </c>
      <c r="BA45" t="s">
        <v>192</v>
      </c>
      <c r="BU45" t="s">
        <v>1060</v>
      </c>
      <c r="BV45" t="s">
        <v>1077</v>
      </c>
      <c r="BX45" t="s">
        <v>1061</v>
      </c>
      <c r="BZ45" t="s">
        <v>1062</v>
      </c>
      <c r="TS45" t="s">
        <v>29</v>
      </c>
      <c r="TT45">
        <v>360945244</v>
      </c>
      <c r="TU45" t="s">
        <v>56</v>
      </c>
      <c r="TV45" s="2">
        <v>44879.253923611112</v>
      </c>
      <c r="TY45" t="s">
        <v>8</v>
      </c>
      <c r="TZ45" t="s">
        <v>9</v>
      </c>
      <c r="UB45">
        <v>45</v>
      </c>
    </row>
    <row r="46" spans="1:548" x14ac:dyDescent="0.35">
      <c r="A46" s="2">
        <v>44878.360655798613</v>
      </c>
      <c r="B46" s="2">
        <v>44878.381987361106</v>
      </c>
      <c r="C46" s="2">
        <v>44878</v>
      </c>
      <c r="D46" t="s">
        <v>28</v>
      </c>
      <c r="E46" s="2">
        <v>44878</v>
      </c>
      <c r="F46" t="s">
        <v>1174</v>
      </c>
      <c r="G46" t="s">
        <v>1027</v>
      </c>
      <c r="H46" t="s">
        <v>522</v>
      </c>
      <c r="I46" t="s">
        <v>5</v>
      </c>
      <c r="J46" t="s">
        <v>1045</v>
      </c>
      <c r="L46" t="s">
        <v>1178</v>
      </c>
      <c r="N46" t="s">
        <v>1071</v>
      </c>
      <c r="O46" t="s">
        <v>1106</v>
      </c>
      <c r="P46">
        <v>0</v>
      </c>
      <c r="Q46">
        <v>0</v>
      </c>
      <c r="R46">
        <v>0</v>
      </c>
      <c r="S46">
        <v>0</v>
      </c>
      <c r="T46">
        <v>0</v>
      </c>
      <c r="U46">
        <v>0</v>
      </c>
      <c r="V46">
        <v>0</v>
      </c>
      <c r="W46">
        <v>1</v>
      </c>
      <c r="X46">
        <v>0</v>
      </c>
      <c r="Y46">
        <v>0</v>
      </c>
      <c r="BA46" t="s">
        <v>1090</v>
      </c>
      <c r="BU46" t="s">
        <v>1060</v>
      </c>
      <c r="BV46" t="s">
        <v>1096</v>
      </c>
      <c r="BX46" t="s">
        <v>1092</v>
      </c>
      <c r="BZ46" t="s">
        <v>1061</v>
      </c>
      <c r="TS46" t="s">
        <v>29</v>
      </c>
      <c r="TT46">
        <v>360945265</v>
      </c>
      <c r="TU46" t="s">
        <v>57</v>
      </c>
      <c r="TV46" s="2">
        <v>44879.253958333327</v>
      </c>
      <c r="TY46" t="s">
        <v>8</v>
      </c>
      <c r="TZ46" t="s">
        <v>9</v>
      </c>
      <c r="UB46">
        <v>46</v>
      </c>
    </row>
    <row r="47" spans="1:548" x14ac:dyDescent="0.35">
      <c r="A47" s="2">
        <v>44878.382073090281</v>
      </c>
      <c r="B47" s="2">
        <v>44878.395866828709</v>
      </c>
      <c r="C47" s="2">
        <v>44878</v>
      </c>
      <c r="D47" t="s">
        <v>28</v>
      </c>
      <c r="E47" s="2">
        <v>44878</v>
      </c>
      <c r="F47" t="s">
        <v>1174</v>
      </c>
      <c r="G47" t="s">
        <v>1027</v>
      </c>
      <c r="H47" t="s">
        <v>522</v>
      </c>
      <c r="I47" t="s">
        <v>5</v>
      </c>
      <c r="J47" t="s">
        <v>1045</v>
      </c>
      <c r="L47" t="s">
        <v>1063</v>
      </c>
      <c r="N47" t="s">
        <v>1033</v>
      </c>
      <c r="AA47" t="s">
        <v>1047</v>
      </c>
      <c r="AB47" t="s">
        <v>1048</v>
      </c>
      <c r="AC47" t="s">
        <v>1172</v>
      </c>
      <c r="AD47" t="s">
        <v>1035</v>
      </c>
      <c r="AE47" t="s">
        <v>1036</v>
      </c>
      <c r="AI47" t="s">
        <v>1094</v>
      </c>
      <c r="AJ47" t="s">
        <v>1065</v>
      </c>
      <c r="AK47" t="s">
        <v>1069</v>
      </c>
      <c r="AM47" t="s">
        <v>1033</v>
      </c>
      <c r="AN47" t="s">
        <v>1052</v>
      </c>
      <c r="AQ47">
        <v>50</v>
      </c>
      <c r="AR47" t="s">
        <v>1039</v>
      </c>
      <c r="AS47">
        <v>0</v>
      </c>
      <c r="AT47">
        <v>0</v>
      </c>
      <c r="AU47">
        <v>0</v>
      </c>
      <c r="AV47">
        <v>0</v>
      </c>
      <c r="AW47">
        <v>1</v>
      </c>
      <c r="AX47">
        <v>0</v>
      </c>
      <c r="AY47">
        <v>0</v>
      </c>
      <c r="BA47" t="s">
        <v>192</v>
      </c>
      <c r="BB47" t="s">
        <v>1037</v>
      </c>
      <c r="BC47">
        <v>1</v>
      </c>
      <c r="BD47">
        <v>0</v>
      </c>
      <c r="BE47">
        <v>0</v>
      </c>
      <c r="BF47">
        <v>0</v>
      </c>
      <c r="BG47">
        <v>0</v>
      </c>
      <c r="BH47">
        <v>0</v>
      </c>
      <c r="BI47">
        <v>0</v>
      </c>
      <c r="BK47" t="s">
        <v>10</v>
      </c>
      <c r="BU47" t="s">
        <v>1078</v>
      </c>
      <c r="BV47" t="s">
        <v>1061</v>
      </c>
      <c r="BX47" t="s">
        <v>1096</v>
      </c>
      <c r="BZ47" t="s">
        <v>1057</v>
      </c>
      <c r="TS47" t="s">
        <v>29</v>
      </c>
      <c r="TT47">
        <v>360945332</v>
      </c>
      <c r="TU47" t="s">
        <v>58</v>
      </c>
      <c r="TV47" s="2">
        <v>44879.254131944443</v>
      </c>
      <c r="TY47" t="s">
        <v>8</v>
      </c>
      <c r="TZ47" t="s">
        <v>9</v>
      </c>
      <c r="UB47">
        <v>47</v>
      </c>
    </row>
    <row r="48" spans="1:548" x14ac:dyDescent="0.35">
      <c r="A48" s="2">
        <v>44878.440572870371</v>
      </c>
      <c r="B48" s="2">
        <v>44878.465352256942</v>
      </c>
      <c r="C48" s="2">
        <v>44878</v>
      </c>
      <c r="D48" t="s">
        <v>28</v>
      </c>
      <c r="E48" s="2">
        <v>44878</v>
      </c>
      <c r="F48" t="s">
        <v>1174</v>
      </c>
      <c r="G48" t="s">
        <v>1081</v>
      </c>
      <c r="H48" t="s">
        <v>522</v>
      </c>
      <c r="I48" t="s">
        <v>5</v>
      </c>
      <c r="J48" t="s">
        <v>1045</v>
      </c>
      <c r="L48" t="s">
        <v>1089</v>
      </c>
      <c r="N48" t="s">
        <v>1071</v>
      </c>
      <c r="O48" t="s">
        <v>1182</v>
      </c>
      <c r="P48">
        <v>1</v>
      </c>
      <c r="Q48">
        <v>1</v>
      </c>
      <c r="R48">
        <v>0</v>
      </c>
      <c r="S48">
        <v>0</v>
      </c>
      <c r="T48">
        <v>0</v>
      </c>
      <c r="U48">
        <v>0</v>
      </c>
      <c r="V48">
        <v>0</v>
      </c>
      <c r="W48">
        <v>1</v>
      </c>
      <c r="X48">
        <v>1</v>
      </c>
      <c r="Y48">
        <v>0</v>
      </c>
      <c r="BA48" t="s">
        <v>1090</v>
      </c>
      <c r="BU48" t="s">
        <v>1060</v>
      </c>
      <c r="BV48" t="s">
        <v>1077</v>
      </c>
      <c r="BX48" t="s">
        <v>1061</v>
      </c>
      <c r="BZ48" t="s">
        <v>1062</v>
      </c>
      <c r="TS48" t="s">
        <v>29</v>
      </c>
      <c r="TT48">
        <v>360945398</v>
      </c>
      <c r="TU48" t="s">
        <v>59</v>
      </c>
      <c r="TV48" s="2">
        <v>44879.254282407397</v>
      </c>
      <c r="TY48" t="s">
        <v>8</v>
      </c>
      <c r="TZ48" t="s">
        <v>9</v>
      </c>
      <c r="UB48">
        <v>48</v>
      </c>
    </row>
    <row r="49" spans="1:548" x14ac:dyDescent="0.35">
      <c r="A49" s="2">
        <v>44878.359004942133</v>
      </c>
      <c r="B49" s="2">
        <v>44878.379139918979</v>
      </c>
      <c r="C49" s="2">
        <v>44878</v>
      </c>
      <c r="D49" t="s">
        <v>25</v>
      </c>
      <c r="E49" s="2">
        <v>44878</v>
      </c>
      <c r="F49" t="s">
        <v>1175</v>
      </c>
      <c r="G49" t="s">
        <v>1081</v>
      </c>
      <c r="H49" t="s">
        <v>522</v>
      </c>
      <c r="I49" t="s">
        <v>5</v>
      </c>
      <c r="J49" t="s">
        <v>1045</v>
      </c>
      <c r="L49" t="s">
        <v>1063</v>
      </c>
      <c r="N49" t="s">
        <v>1071</v>
      </c>
      <c r="O49" t="s">
        <v>1183</v>
      </c>
      <c r="P49">
        <v>0</v>
      </c>
      <c r="Q49">
        <v>1</v>
      </c>
      <c r="R49">
        <v>0</v>
      </c>
      <c r="S49">
        <v>0</v>
      </c>
      <c r="T49">
        <v>0</v>
      </c>
      <c r="U49">
        <v>0</v>
      </c>
      <c r="V49">
        <v>1</v>
      </c>
      <c r="W49">
        <v>0</v>
      </c>
      <c r="X49">
        <v>0</v>
      </c>
      <c r="Y49">
        <v>0</v>
      </c>
      <c r="BA49" t="s">
        <v>1090</v>
      </c>
      <c r="BU49" t="s">
        <v>1060</v>
      </c>
      <c r="BV49" t="s">
        <v>1061</v>
      </c>
      <c r="BX49" t="s">
        <v>1077</v>
      </c>
      <c r="BZ49" t="s">
        <v>1096</v>
      </c>
      <c r="TS49" t="s">
        <v>10</v>
      </c>
      <c r="TT49">
        <v>360945674</v>
      </c>
      <c r="TU49" t="s">
        <v>60</v>
      </c>
      <c r="TV49" s="2">
        <v>44879.25481481482</v>
      </c>
      <c r="TY49" t="s">
        <v>8</v>
      </c>
      <c r="TZ49" t="s">
        <v>9</v>
      </c>
      <c r="UB49">
        <v>49</v>
      </c>
    </row>
    <row r="50" spans="1:548" x14ac:dyDescent="0.35">
      <c r="A50" s="2">
        <v>44878.482907662037</v>
      </c>
      <c r="B50" s="2">
        <v>44878.506978645833</v>
      </c>
      <c r="C50" s="2">
        <v>44878</v>
      </c>
      <c r="D50" t="s">
        <v>28</v>
      </c>
      <c r="E50" s="2">
        <v>44878</v>
      </c>
      <c r="F50" t="s">
        <v>1174</v>
      </c>
      <c r="G50" t="s">
        <v>1027</v>
      </c>
      <c r="H50" t="s">
        <v>522</v>
      </c>
      <c r="I50" t="s">
        <v>5</v>
      </c>
      <c r="J50" t="s">
        <v>1045</v>
      </c>
      <c r="L50" t="s">
        <v>1063</v>
      </c>
      <c r="N50" t="s">
        <v>1033</v>
      </c>
      <c r="AA50" t="s">
        <v>1047</v>
      </c>
      <c r="AB50" t="s">
        <v>1048</v>
      </c>
      <c r="AC50" t="s">
        <v>1172</v>
      </c>
      <c r="AD50" t="s">
        <v>1035</v>
      </c>
      <c r="AE50" t="s">
        <v>1036</v>
      </c>
      <c r="AI50" t="s">
        <v>1094</v>
      </c>
      <c r="AJ50" t="s">
        <v>1065</v>
      </c>
      <c r="AK50" t="s">
        <v>1069</v>
      </c>
      <c r="AM50" t="s">
        <v>1033</v>
      </c>
      <c r="AN50" t="s">
        <v>1052</v>
      </c>
      <c r="AQ50">
        <v>50</v>
      </c>
      <c r="AR50" t="s">
        <v>1039</v>
      </c>
      <c r="AS50">
        <v>0</v>
      </c>
      <c r="AT50">
        <v>0</v>
      </c>
      <c r="AU50">
        <v>0</v>
      </c>
      <c r="AV50">
        <v>0</v>
      </c>
      <c r="AW50">
        <v>1</v>
      </c>
      <c r="AX50">
        <v>0</v>
      </c>
      <c r="AY50">
        <v>0</v>
      </c>
      <c r="BA50" t="s">
        <v>192</v>
      </c>
      <c r="BB50" t="s">
        <v>1037</v>
      </c>
      <c r="BC50">
        <v>1</v>
      </c>
      <c r="BD50">
        <v>0</v>
      </c>
      <c r="BE50">
        <v>0</v>
      </c>
      <c r="BF50">
        <v>0</v>
      </c>
      <c r="BG50">
        <v>0</v>
      </c>
      <c r="BH50">
        <v>0</v>
      </c>
      <c r="BI50">
        <v>0</v>
      </c>
      <c r="BK50" t="s">
        <v>10</v>
      </c>
      <c r="BU50" t="s">
        <v>1078</v>
      </c>
      <c r="BV50" t="s">
        <v>1077</v>
      </c>
      <c r="BX50" t="s">
        <v>1061</v>
      </c>
      <c r="BZ50" t="s">
        <v>1057</v>
      </c>
      <c r="TS50" t="s">
        <v>203</v>
      </c>
      <c r="TT50">
        <v>360945905</v>
      </c>
      <c r="TU50" t="s">
        <v>61</v>
      </c>
      <c r="TV50" s="2">
        <v>44879.255150462966</v>
      </c>
      <c r="TY50" t="s">
        <v>8</v>
      </c>
      <c r="TZ50" t="s">
        <v>9</v>
      </c>
      <c r="UB50">
        <v>50</v>
      </c>
    </row>
    <row r="51" spans="1:548" x14ac:dyDescent="0.35">
      <c r="A51" s="2">
        <v>44878.38019556713</v>
      </c>
      <c r="B51" s="2">
        <v>44878.418904791673</v>
      </c>
      <c r="C51" s="2">
        <v>44878</v>
      </c>
      <c r="D51" t="s">
        <v>25</v>
      </c>
      <c r="E51" s="2">
        <v>44878</v>
      </c>
      <c r="F51" t="s">
        <v>1175</v>
      </c>
      <c r="G51" t="s">
        <v>1098</v>
      </c>
      <c r="H51" t="s">
        <v>522</v>
      </c>
      <c r="I51" t="s">
        <v>5</v>
      </c>
      <c r="J51" t="s">
        <v>1045</v>
      </c>
      <c r="L51" t="s">
        <v>1063</v>
      </c>
      <c r="N51" t="s">
        <v>1071</v>
      </c>
      <c r="O51" t="s">
        <v>1183</v>
      </c>
      <c r="P51">
        <v>0</v>
      </c>
      <c r="Q51">
        <v>1</v>
      </c>
      <c r="R51">
        <v>0</v>
      </c>
      <c r="S51">
        <v>0</v>
      </c>
      <c r="T51">
        <v>0</v>
      </c>
      <c r="U51">
        <v>0</v>
      </c>
      <c r="V51">
        <v>1</v>
      </c>
      <c r="W51">
        <v>0</v>
      </c>
      <c r="X51">
        <v>0</v>
      </c>
      <c r="Y51">
        <v>0</v>
      </c>
      <c r="BA51" t="s">
        <v>1090</v>
      </c>
      <c r="BU51" t="s">
        <v>1060</v>
      </c>
      <c r="BV51" t="s">
        <v>1077</v>
      </c>
      <c r="BX51" t="s">
        <v>1061</v>
      </c>
      <c r="BZ51" t="s">
        <v>1096</v>
      </c>
      <c r="TS51" t="s">
        <v>10</v>
      </c>
      <c r="TT51">
        <v>360946070</v>
      </c>
      <c r="TU51" t="s">
        <v>62</v>
      </c>
      <c r="TV51" s="2">
        <v>44879.255335648151</v>
      </c>
      <c r="TY51" t="s">
        <v>8</v>
      </c>
      <c r="TZ51" t="s">
        <v>9</v>
      </c>
      <c r="UB51">
        <v>51</v>
      </c>
    </row>
    <row r="52" spans="1:548" x14ac:dyDescent="0.35">
      <c r="A52" s="2">
        <v>44878.422487962962</v>
      </c>
      <c r="B52" s="2">
        <v>44878.440815532413</v>
      </c>
      <c r="C52" s="2">
        <v>44878</v>
      </c>
      <c r="D52" t="s">
        <v>25</v>
      </c>
      <c r="E52" s="2">
        <v>44878</v>
      </c>
      <c r="F52" t="s">
        <v>1175</v>
      </c>
      <c r="G52" t="s">
        <v>1098</v>
      </c>
      <c r="H52" t="s">
        <v>522</v>
      </c>
      <c r="I52" t="s">
        <v>5</v>
      </c>
      <c r="J52" t="s">
        <v>1045</v>
      </c>
      <c r="L52" t="s">
        <v>1063</v>
      </c>
      <c r="N52" t="s">
        <v>1079</v>
      </c>
      <c r="O52" t="s">
        <v>1080</v>
      </c>
      <c r="P52">
        <v>0</v>
      </c>
      <c r="Q52">
        <v>1</v>
      </c>
      <c r="R52">
        <v>0</v>
      </c>
      <c r="S52">
        <v>0</v>
      </c>
      <c r="T52">
        <v>0</v>
      </c>
      <c r="U52">
        <v>0</v>
      </c>
      <c r="V52">
        <v>0</v>
      </c>
      <c r="W52">
        <v>0</v>
      </c>
      <c r="X52">
        <v>0</v>
      </c>
      <c r="Y52">
        <v>0</v>
      </c>
      <c r="AA52" t="s">
        <v>1059</v>
      </c>
      <c r="AB52" t="s">
        <v>1048</v>
      </c>
      <c r="AC52" t="s">
        <v>1172</v>
      </c>
      <c r="AD52" t="s">
        <v>1035</v>
      </c>
      <c r="AE52" t="s">
        <v>1036</v>
      </c>
      <c r="AI52" t="s">
        <v>1094</v>
      </c>
      <c r="AJ52" t="s">
        <v>1065</v>
      </c>
      <c r="AK52" t="s">
        <v>1075</v>
      </c>
      <c r="AM52" t="s">
        <v>10</v>
      </c>
      <c r="AR52" t="s">
        <v>1039</v>
      </c>
      <c r="AS52">
        <v>0</v>
      </c>
      <c r="AT52">
        <v>0</v>
      </c>
      <c r="AU52">
        <v>0</v>
      </c>
      <c r="AV52">
        <v>0</v>
      </c>
      <c r="AW52">
        <v>1</v>
      </c>
      <c r="AX52">
        <v>0</v>
      </c>
      <c r="AY52">
        <v>0</v>
      </c>
      <c r="BA52" t="s">
        <v>1076</v>
      </c>
      <c r="BB52" t="s">
        <v>1088</v>
      </c>
      <c r="BC52">
        <v>0</v>
      </c>
      <c r="BD52">
        <v>0</v>
      </c>
      <c r="BE52">
        <v>1</v>
      </c>
      <c r="BF52">
        <v>0</v>
      </c>
      <c r="BG52">
        <v>0</v>
      </c>
      <c r="BH52">
        <v>0</v>
      </c>
      <c r="BI52">
        <v>0</v>
      </c>
      <c r="BK52" t="s">
        <v>10</v>
      </c>
      <c r="BU52" t="s">
        <v>1060</v>
      </c>
      <c r="BV52" t="s">
        <v>1092</v>
      </c>
      <c r="BX52" t="s">
        <v>1077</v>
      </c>
      <c r="BZ52" t="s">
        <v>1061</v>
      </c>
      <c r="TS52" t="s">
        <v>10</v>
      </c>
      <c r="TT52">
        <v>360946370</v>
      </c>
      <c r="TU52" t="s">
        <v>63</v>
      </c>
      <c r="TV52" s="2">
        <v>44879.25582175926</v>
      </c>
      <c r="TY52" t="s">
        <v>8</v>
      </c>
      <c r="TZ52" t="s">
        <v>9</v>
      </c>
      <c r="UB52">
        <v>52</v>
      </c>
    </row>
    <row r="53" spans="1:548" x14ac:dyDescent="0.35">
      <c r="A53" s="2">
        <v>44878.441924918981</v>
      </c>
      <c r="B53" s="2">
        <v>44878.462613634263</v>
      </c>
      <c r="C53" s="2">
        <v>44878</v>
      </c>
      <c r="D53" t="s">
        <v>25</v>
      </c>
      <c r="E53" s="2">
        <v>44878</v>
      </c>
      <c r="F53" t="s">
        <v>1175</v>
      </c>
      <c r="G53" t="s">
        <v>1098</v>
      </c>
      <c r="H53" t="s">
        <v>522</v>
      </c>
      <c r="I53" t="s">
        <v>5</v>
      </c>
      <c r="J53" t="s">
        <v>1045</v>
      </c>
      <c r="L53" t="s">
        <v>1063</v>
      </c>
      <c r="N53" t="s">
        <v>1071</v>
      </c>
      <c r="O53" t="s">
        <v>1184</v>
      </c>
      <c r="P53">
        <v>1</v>
      </c>
      <c r="Q53">
        <v>0</v>
      </c>
      <c r="R53">
        <v>0</v>
      </c>
      <c r="S53">
        <v>0</v>
      </c>
      <c r="T53">
        <v>0</v>
      </c>
      <c r="U53">
        <v>0</v>
      </c>
      <c r="V53">
        <v>1</v>
      </c>
      <c r="W53">
        <v>0</v>
      </c>
      <c r="X53">
        <v>0</v>
      </c>
      <c r="Y53">
        <v>0</v>
      </c>
      <c r="BA53" t="s">
        <v>1090</v>
      </c>
      <c r="BU53" t="s">
        <v>1060</v>
      </c>
      <c r="BV53" t="s">
        <v>1092</v>
      </c>
      <c r="BX53" t="s">
        <v>1077</v>
      </c>
      <c r="BZ53" t="s">
        <v>1061</v>
      </c>
      <c r="TS53" t="s">
        <v>10</v>
      </c>
      <c r="TT53">
        <v>360946449</v>
      </c>
      <c r="TU53" t="s">
        <v>64</v>
      </c>
      <c r="TV53" s="2">
        <v>44879.255960648152</v>
      </c>
      <c r="TY53" t="s">
        <v>8</v>
      </c>
      <c r="TZ53" t="s">
        <v>9</v>
      </c>
      <c r="UB53">
        <v>53</v>
      </c>
    </row>
    <row r="54" spans="1:548" x14ac:dyDescent="0.35">
      <c r="A54" s="2">
        <v>44878.46508548611</v>
      </c>
      <c r="B54" s="2">
        <v>44878.485739178243</v>
      </c>
      <c r="C54" s="2">
        <v>44878</v>
      </c>
      <c r="D54" t="s">
        <v>25</v>
      </c>
      <c r="E54" s="2">
        <v>44878</v>
      </c>
      <c r="F54" t="s">
        <v>1175</v>
      </c>
      <c r="G54" t="s">
        <v>1098</v>
      </c>
      <c r="H54" t="s">
        <v>522</v>
      </c>
      <c r="I54" t="s">
        <v>5</v>
      </c>
      <c r="J54" t="s">
        <v>1045</v>
      </c>
      <c r="L54" t="s">
        <v>1063</v>
      </c>
      <c r="N54" t="s">
        <v>1079</v>
      </c>
      <c r="O54" t="s">
        <v>1072</v>
      </c>
      <c r="P54">
        <v>1</v>
      </c>
      <c r="Q54">
        <v>0</v>
      </c>
      <c r="R54">
        <v>0</v>
      </c>
      <c r="S54">
        <v>0</v>
      </c>
      <c r="T54">
        <v>0</v>
      </c>
      <c r="U54">
        <v>0</v>
      </c>
      <c r="V54">
        <v>0</v>
      </c>
      <c r="W54">
        <v>0</v>
      </c>
      <c r="X54">
        <v>0</v>
      </c>
      <c r="Y54">
        <v>0</v>
      </c>
      <c r="AA54" t="s">
        <v>1047</v>
      </c>
      <c r="AB54" t="s">
        <v>1034</v>
      </c>
      <c r="AC54" t="s">
        <v>1172</v>
      </c>
      <c r="AD54" t="s">
        <v>1035</v>
      </c>
      <c r="AE54" t="s">
        <v>1036</v>
      </c>
      <c r="AI54" t="s">
        <v>1094</v>
      </c>
      <c r="AJ54" t="s">
        <v>1083</v>
      </c>
      <c r="AK54" t="s">
        <v>1051</v>
      </c>
      <c r="AM54" t="s">
        <v>10</v>
      </c>
      <c r="AR54" t="s">
        <v>1039</v>
      </c>
      <c r="AS54">
        <v>0</v>
      </c>
      <c r="AT54">
        <v>0</v>
      </c>
      <c r="AU54">
        <v>0</v>
      </c>
      <c r="AV54">
        <v>0</v>
      </c>
      <c r="AW54">
        <v>1</v>
      </c>
      <c r="AX54">
        <v>0</v>
      </c>
      <c r="AY54">
        <v>0</v>
      </c>
      <c r="BA54" t="s">
        <v>1090</v>
      </c>
      <c r="BB54" t="s">
        <v>1107</v>
      </c>
      <c r="BC54">
        <v>0</v>
      </c>
      <c r="BD54">
        <v>1</v>
      </c>
      <c r="BE54">
        <v>0</v>
      </c>
      <c r="BF54">
        <v>0</v>
      </c>
      <c r="BG54">
        <v>0</v>
      </c>
      <c r="BH54">
        <v>0</v>
      </c>
      <c r="BI54">
        <v>0</v>
      </c>
      <c r="BK54" t="s">
        <v>10</v>
      </c>
      <c r="BU54" t="s">
        <v>1078</v>
      </c>
      <c r="BV54" t="s">
        <v>1054</v>
      </c>
      <c r="TS54" t="s">
        <v>10</v>
      </c>
      <c r="TT54">
        <v>360946520</v>
      </c>
      <c r="TU54" t="s">
        <v>65</v>
      </c>
      <c r="TV54" s="2">
        <v>44879.25608796296</v>
      </c>
      <c r="TY54" t="s">
        <v>8</v>
      </c>
      <c r="TZ54" t="s">
        <v>9</v>
      </c>
      <c r="UB54">
        <v>54</v>
      </c>
    </row>
    <row r="55" spans="1:548" x14ac:dyDescent="0.35">
      <c r="A55" s="2">
        <v>44878.333784513889</v>
      </c>
      <c r="B55" s="2">
        <v>44878.355262291661</v>
      </c>
      <c r="C55" s="2">
        <v>44878</v>
      </c>
      <c r="D55" t="s">
        <v>25</v>
      </c>
      <c r="E55" s="2">
        <v>44878</v>
      </c>
      <c r="F55" t="s">
        <v>1175</v>
      </c>
      <c r="G55" t="s">
        <v>1027</v>
      </c>
      <c r="H55" t="s">
        <v>522</v>
      </c>
      <c r="I55" t="s">
        <v>5</v>
      </c>
      <c r="J55" t="s">
        <v>1045</v>
      </c>
      <c r="L55" t="s">
        <v>1063</v>
      </c>
      <c r="N55" t="s">
        <v>1071</v>
      </c>
      <c r="O55" t="s">
        <v>1080</v>
      </c>
      <c r="P55">
        <v>0</v>
      </c>
      <c r="Q55">
        <v>1</v>
      </c>
      <c r="R55">
        <v>0</v>
      </c>
      <c r="S55">
        <v>0</v>
      </c>
      <c r="T55">
        <v>0</v>
      </c>
      <c r="U55">
        <v>0</v>
      </c>
      <c r="V55">
        <v>0</v>
      </c>
      <c r="W55">
        <v>0</v>
      </c>
      <c r="X55">
        <v>0</v>
      </c>
      <c r="Y55">
        <v>0</v>
      </c>
      <c r="BA55" t="s">
        <v>1090</v>
      </c>
      <c r="BU55" t="s">
        <v>1060</v>
      </c>
      <c r="BV55" t="s">
        <v>1077</v>
      </c>
      <c r="BX55" t="s">
        <v>1092</v>
      </c>
      <c r="BZ55" t="s">
        <v>1061</v>
      </c>
      <c r="TS55" t="s">
        <v>10</v>
      </c>
      <c r="TT55">
        <v>360951111</v>
      </c>
      <c r="TU55" t="s">
        <v>66</v>
      </c>
      <c r="TV55" s="2">
        <v>44879.265497685177</v>
      </c>
      <c r="TY55" t="s">
        <v>8</v>
      </c>
      <c r="TZ55" t="s">
        <v>9</v>
      </c>
      <c r="UB55">
        <v>55</v>
      </c>
    </row>
    <row r="56" spans="1:548" x14ac:dyDescent="0.35">
      <c r="A56" s="2">
        <v>44878.339369699082</v>
      </c>
      <c r="B56" s="2">
        <v>44878.350049143519</v>
      </c>
      <c r="C56" s="2">
        <v>44878</v>
      </c>
      <c r="D56" t="s">
        <v>4</v>
      </c>
      <c r="E56" s="2">
        <v>44878</v>
      </c>
      <c r="F56" t="s">
        <v>1168</v>
      </c>
      <c r="G56" t="s">
        <v>1081</v>
      </c>
      <c r="H56" t="s">
        <v>522</v>
      </c>
      <c r="I56" t="s">
        <v>5</v>
      </c>
      <c r="J56" t="s">
        <v>1045</v>
      </c>
      <c r="L56" t="s">
        <v>1063</v>
      </c>
      <c r="N56" t="s">
        <v>1071</v>
      </c>
      <c r="O56" t="s">
        <v>1185</v>
      </c>
      <c r="P56">
        <v>1</v>
      </c>
      <c r="Q56">
        <v>1</v>
      </c>
      <c r="R56">
        <v>0</v>
      </c>
      <c r="S56">
        <v>1</v>
      </c>
      <c r="T56">
        <v>0</v>
      </c>
      <c r="U56">
        <v>0</v>
      </c>
      <c r="V56">
        <v>0</v>
      </c>
      <c r="W56">
        <v>0</v>
      </c>
      <c r="X56">
        <v>0</v>
      </c>
      <c r="Y56">
        <v>0</v>
      </c>
      <c r="BA56" t="s">
        <v>192</v>
      </c>
      <c r="BU56" t="s">
        <v>1060</v>
      </c>
      <c r="BV56" t="s">
        <v>1077</v>
      </c>
      <c r="BX56" t="s">
        <v>1061</v>
      </c>
      <c r="BZ56" t="s">
        <v>1062</v>
      </c>
      <c r="TT56">
        <v>360951471</v>
      </c>
      <c r="TU56" t="s">
        <v>67</v>
      </c>
      <c r="TV56" s="2">
        <v>44879.266284722216</v>
      </c>
      <c r="TY56" t="s">
        <v>8</v>
      </c>
      <c r="TZ56" t="s">
        <v>9</v>
      </c>
      <c r="UB56">
        <v>56</v>
      </c>
    </row>
    <row r="57" spans="1:548" x14ac:dyDescent="0.35">
      <c r="A57" s="2">
        <v>44878.359129398137</v>
      </c>
      <c r="B57" s="2">
        <v>44878.385573576386</v>
      </c>
      <c r="C57" s="2">
        <v>44878</v>
      </c>
      <c r="D57" t="s">
        <v>4</v>
      </c>
      <c r="E57" s="2">
        <v>44878</v>
      </c>
      <c r="F57" t="s">
        <v>1168</v>
      </c>
      <c r="G57" t="s">
        <v>1027</v>
      </c>
      <c r="H57" t="s">
        <v>522</v>
      </c>
      <c r="I57" t="s">
        <v>5</v>
      </c>
      <c r="J57" t="s">
        <v>1045</v>
      </c>
      <c r="L57" t="s">
        <v>1074</v>
      </c>
      <c r="N57" t="s">
        <v>1071</v>
      </c>
      <c r="O57" t="s">
        <v>1186</v>
      </c>
      <c r="P57">
        <v>1</v>
      </c>
      <c r="Q57">
        <v>1</v>
      </c>
      <c r="R57">
        <v>1</v>
      </c>
      <c r="S57">
        <v>0</v>
      </c>
      <c r="T57">
        <v>0</v>
      </c>
      <c r="U57">
        <v>0</v>
      </c>
      <c r="V57">
        <v>0</v>
      </c>
      <c r="W57">
        <v>0</v>
      </c>
      <c r="X57">
        <v>0</v>
      </c>
      <c r="Y57">
        <v>0</v>
      </c>
      <c r="BA57" t="s">
        <v>192</v>
      </c>
      <c r="BU57" t="s">
        <v>1060</v>
      </c>
      <c r="BV57" t="s">
        <v>1077</v>
      </c>
      <c r="BX57" t="s">
        <v>1061</v>
      </c>
      <c r="BZ57" t="s">
        <v>1062</v>
      </c>
      <c r="TS57" t="s">
        <v>29</v>
      </c>
      <c r="TT57">
        <v>360951664</v>
      </c>
      <c r="TU57" t="s">
        <v>68</v>
      </c>
      <c r="TV57" s="2">
        <v>44879.266759259262</v>
      </c>
      <c r="TY57" t="s">
        <v>8</v>
      </c>
      <c r="TZ57" t="s">
        <v>9</v>
      </c>
      <c r="UB57">
        <v>57</v>
      </c>
    </row>
    <row r="58" spans="1:548" x14ac:dyDescent="0.35">
      <c r="A58" s="2">
        <v>44878.409075231481</v>
      </c>
      <c r="B58" s="2">
        <v>44878.43060684028</v>
      </c>
      <c r="C58" s="2">
        <v>44878</v>
      </c>
      <c r="D58" t="s">
        <v>4</v>
      </c>
      <c r="E58" s="2">
        <v>44878</v>
      </c>
      <c r="F58" t="s">
        <v>1168</v>
      </c>
      <c r="G58" t="s">
        <v>1081</v>
      </c>
      <c r="H58" t="s">
        <v>522</v>
      </c>
      <c r="I58" t="s">
        <v>5</v>
      </c>
      <c r="J58" t="s">
        <v>1045</v>
      </c>
      <c r="L58" t="s">
        <v>1063</v>
      </c>
      <c r="N58" t="s">
        <v>1071</v>
      </c>
      <c r="O58" t="s">
        <v>1187</v>
      </c>
      <c r="P58">
        <v>1</v>
      </c>
      <c r="Q58">
        <v>1</v>
      </c>
      <c r="R58">
        <v>0</v>
      </c>
      <c r="S58">
        <v>0</v>
      </c>
      <c r="T58">
        <v>0</v>
      </c>
      <c r="U58">
        <v>0</v>
      </c>
      <c r="V58">
        <v>0</v>
      </c>
      <c r="W58">
        <v>1</v>
      </c>
      <c r="X58">
        <v>0</v>
      </c>
      <c r="Y58">
        <v>0</v>
      </c>
      <c r="BA58" t="s">
        <v>192</v>
      </c>
      <c r="BU58" t="s">
        <v>1060</v>
      </c>
      <c r="BV58" t="s">
        <v>1077</v>
      </c>
      <c r="BX58" t="s">
        <v>1061</v>
      </c>
      <c r="BZ58" t="s">
        <v>1062</v>
      </c>
      <c r="TS58" t="s">
        <v>29</v>
      </c>
      <c r="TT58">
        <v>360951748</v>
      </c>
      <c r="TU58" t="s">
        <v>69</v>
      </c>
      <c r="TV58" s="2">
        <v>44879.266886574071</v>
      </c>
      <c r="TY58" t="s">
        <v>8</v>
      </c>
      <c r="TZ58" t="s">
        <v>9</v>
      </c>
      <c r="UB58">
        <v>58</v>
      </c>
    </row>
    <row r="59" spans="1:548" x14ac:dyDescent="0.35">
      <c r="A59" s="2">
        <v>44878.435210138887</v>
      </c>
      <c r="B59" s="2">
        <v>44878.458385590267</v>
      </c>
      <c r="C59" s="2">
        <v>44878</v>
      </c>
      <c r="D59" t="s">
        <v>4</v>
      </c>
      <c r="E59" s="2">
        <v>44878</v>
      </c>
      <c r="F59" t="s">
        <v>1168</v>
      </c>
      <c r="G59" t="s">
        <v>1073</v>
      </c>
      <c r="H59" t="s">
        <v>522</v>
      </c>
      <c r="I59" t="s">
        <v>5</v>
      </c>
      <c r="J59" t="s">
        <v>1045</v>
      </c>
      <c r="L59" t="s">
        <v>1178</v>
      </c>
      <c r="N59" t="s">
        <v>1071</v>
      </c>
      <c r="O59" t="s">
        <v>1188</v>
      </c>
      <c r="P59">
        <v>1</v>
      </c>
      <c r="Q59">
        <v>0</v>
      </c>
      <c r="R59">
        <v>0</v>
      </c>
      <c r="S59">
        <v>0</v>
      </c>
      <c r="T59">
        <v>0</v>
      </c>
      <c r="U59">
        <v>0</v>
      </c>
      <c r="V59">
        <v>0</v>
      </c>
      <c r="W59">
        <v>1</v>
      </c>
      <c r="X59">
        <v>0</v>
      </c>
      <c r="Y59">
        <v>0</v>
      </c>
      <c r="BA59" t="s">
        <v>1090</v>
      </c>
      <c r="BU59" t="s">
        <v>1060</v>
      </c>
      <c r="BV59" t="s">
        <v>1077</v>
      </c>
      <c r="BX59" t="s">
        <v>1062</v>
      </c>
      <c r="BZ59" t="s">
        <v>1057</v>
      </c>
      <c r="TS59" t="s">
        <v>10</v>
      </c>
      <c r="TT59">
        <v>360951780</v>
      </c>
      <c r="TU59" t="s">
        <v>70</v>
      </c>
      <c r="TV59" s="2">
        <v>44879.266932870371</v>
      </c>
      <c r="TY59" t="s">
        <v>8</v>
      </c>
      <c r="TZ59" t="s">
        <v>9</v>
      </c>
      <c r="UB59">
        <v>59</v>
      </c>
    </row>
    <row r="60" spans="1:548" x14ac:dyDescent="0.35">
      <c r="A60" s="2">
        <v>44878.468714189818</v>
      </c>
      <c r="B60" s="2">
        <v>44878.498656805546</v>
      </c>
      <c r="C60" s="2">
        <v>44878</v>
      </c>
      <c r="D60" t="s">
        <v>4</v>
      </c>
      <c r="E60" s="2">
        <v>44878</v>
      </c>
      <c r="F60" t="s">
        <v>1168</v>
      </c>
      <c r="G60" t="s">
        <v>1027</v>
      </c>
      <c r="H60" t="s">
        <v>522</v>
      </c>
      <c r="I60" t="s">
        <v>5</v>
      </c>
      <c r="J60" t="s">
        <v>1045</v>
      </c>
      <c r="L60" t="s">
        <v>1063</v>
      </c>
      <c r="N60" t="s">
        <v>1033</v>
      </c>
      <c r="AA60" t="s">
        <v>1047</v>
      </c>
      <c r="AB60" t="s">
        <v>1048</v>
      </c>
      <c r="AC60" t="s">
        <v>1172</v>
      </c>
      <c r="AD60" t="s">
        <v>1035</v>
      </c>
      <c r="AE60" t="s">
        <v>1036</v>
      </c>
      <c r="AI60" t="s">
        <v>1049</v>
      </c>
      <c r="AJ60" t="s">
        <v>1050</v>
      </c>
      <c r="AK60" t="s">
        <v>1051</v>
      </c>
      <c r="AM60" t="s">
        <v>1033</v>
      </c>
      <c r="AN60" t="s">
        <v>1052</v>
      </c>
      <c r="AQ60">
        <v>15</v>
      </c>
      <c r="AR60" t="s">
        <v>1039</v>
      </c>
      <c r="AS60">
        <v>0</v>
      </c>
      <c r="AT60">
        <v>0</v>
      </c>
      <c r="AU60">
        <v>0</v>
      </c>
      <c r="AV60">
        <v>0</v>
      </c>
      <c r="AW60">
        <v>1</v>
      </c>
      <c r="AX60">
        <v>0</v>
      </c>
      <c r="AY60">
        <v>0</v>
      </c>
      <c r="BA60" t="s">
        <v>192</v>
      </c>
      <c r="BB60" t="s">
        <v>1037</v>
      </c>
      <c r="BC60">
        <v>1</v>
      </c>
      <c r="BD60">
        <v>0</v>
      </c>
      <c r="BE60">
        <v>0</v>
      </c>
      <c r="BF60">
        <v>0</v>
      </c>
      <c r="BG60">
        <v>0</v>
      </c>
      <c r="BH60">
        <v>0</v>
      </c>
      <c r="BI60">
        <v>0</v>
      </c>
      <c r="BK60" t="s">
        <v>10</v>
      </c>
      <c r="BU60" t="s">
        <v>1060</v>
      </c>
      <c r="BV60" t="s">
        <v>1062</v>
      </c>
      <c r="BX60" t="s">
        <v>1057</v>
      </c>
      <c r="BZ60" t="s">
        <v>1058</v>
      </c>
      <c r="TS60" t="s">
        <v>10</v>
      </c>
      <c r="TT60">
        <v>360951960</v>
      </c>
      <c r="TU60" t="s">
        <v>71</v>
      </c>
      <c r="TV60" s="2">
        <v>44879.26730324074</v>
      </c>
      <c r="TY60" t="s">
        <v>8</v>
      </c>
      <c r="TZ60" t="s">
        <v>9</v>
      </c>
      <c r="UB60">
        <v>60</v>
      </c>
    </row>
    <row r="61" spans="1:548" x14ac:dyDescent="0.35">
      <c r="A61" s="2">
        <v>44878.659811192127</v>
      </c>
      <c r="B61" s="2">
        <v>44878.680590949079</v>
      </c>
      <c r="C61" s="2">
        <v>44878</v>
      </c>
      <c r="D61" t="s">
        <v>4</v>
      </c>
      <c r="E61" s="2">
        <v>44878</v>
      </c>
      <c r="F61" t="s">
        <v>1174</v>
      </c>
      <c r="G61" t="s">
        <v>204</v>
      </c>
      <c r="H61" t="s">
        <v>522</v>
      </c>
      <c r="I61" t="s">
        <v>5</v>
      </c>
      <c r="J61" t="s">
        <v>1045</v>
      </c>
      <c r="L61" t="s">
        <v>1063</v>
      </c>
      <c r="N61" t="s">
        <v>1033</v>
      </c>
      <c r="AA61" t="s">
        <v>1047</v>
      </c>
      <c r="AB61" t="s">
        <v>1034</v>
      </c>
      <c r="AC61" t="s">
        <v>1172</v>
      </c>
      <c r="AD61" t="s">
        <v>1035</v>
      </c>
      <c r="AE61" t="s">
        <v>1036</v>
      </c>
      <c r="AI61" t="s">
        <v>1064</v>
      </c>
      <c r="AJ61" t="s">
        <v>1050</v>
      </c>
      <c r="AK61" t="s">
        <v>1069</v>
      </c>
      <c r="AM61" t="s">
        <v>1033</v>
      </c>
      <c r="AN61" t="s">
        <v>1052</v>
      </c>
      <c r="AQ61">
        <v>25</v>
      </c>
      <c r="AR61" t="s">
        <v>1053</v>
      </c>
      <c r="AS61">
        <v>1</v>
      </c>
      <c r="AT61">
        <v>0</v>
      </c>
      <c r="AU61">
        <v>0</v>
      </c>
      <c r="AV61">
        <v>0</v>
      </c>
      <c r="AW61">
        <v>0</v>
      </c>
      <c r="AX61">
        <v>0</v>
      </c>
      <c r="AY61">
        <v>0</v>
      </c>
      <c r="BA61" t="s">
        <v>192</v>
      </c>
      <c r="BB61" t="s">
        <v>1037</v>
      </c>
      <c r="BC61">
        <v>1</v>
      </c>
      <c r="BD61">
        <v>0</v>
      </c>
      <c r="BE61">
        <v>0</v>
      </c>
      <c r="BF61">
        <v>0</v>
      </c>
      <c r="BG61">
        <v>0</v>
      </c>
      <c r="BH61">
        <v>0</v>
      </c>
      <c r="BI61">
        <v>0</v>
      </c>
      <c r="BK61" t="s">
        <v>10</v>
      </c>
      <c r="BU61" t="s">
        <v>1078</v>
      </c>
      <c r="BV61" t="s">
        <v>1077</v>
      </c>
      <c r="BX61" t="s">
        <v>1061</v>
      </c>
      <c r="BZ61" t="s">
        <v>1057</v>
      </c>
      <c r="TS61" t="s">
        <v>29</v>
      </c>
      <c r="TT61">
        <v>360952037</v>
      </c>
      <c r="TU61" t="s">
        <v>72</v>
      </c>
      <c r="TV61" s="2">
        <v>44879.267430555563</v>
      </c>
      <c r="TY61" t="s">
        <v>8</v>
      </c>
      <c r="TZ61" t="s">
        <v>9</v>
      </c>
      <c r="UB61">
        <v>61</v>
      </c>
    </row>
    <row r="62" spans="1:548" x14ac:dyDescent="0.35">
      <c r="A62" s="2">
        <v>44878.490908935193</v>
      </c>
      <c r="B62" s="2">
        <v>44878.666905092592</v>
      </c>
      <c r="C62" s="2">
        <v>44878</v>
      </c>
      <c r="D62" t="s">
        <v>28</v>
      </c>
      <c r="E62" s="2">
        <v>44878</v>
      </c>
      <c r="F62" t="s">
        <v>1168</v>
      </c>
      <c r="G62" t="s">
        <v>1027</v>
      </c>
      <c r="H62" t="s">
        <v>522</v>
      </c>
      <c r="I62" t="s">
        <v>5</v>
      </c>
      <c r="J62" t="s">
        <v>1045</v>
      </c>
      <c r="L62" t="s">
        <v>1063</v>
      </c>
      <c r="N62" t="s">
        <v>1033</v>
      </c>
      <c r="AA62" t="s">
        <v>1047</v>
      </c>
      <c r="AB62" t="s">
        <v>1034</v>
      </c>
      <c r="AC62" t="s">
        <v>1172</v>
      </c>
      <c r="AD62" t="s">
        <v>1035</v>
      </c>
      <c r="AE62" t="s">
        <v>1036</v>
      </c>
      <c r="AI62" t="s">
        <v>1064</v>
      </c>
      <c r="AJ62" t="s">
        <v>1050</v>
      </c>
      <c r="AK62" t="s">
        <v>1051</v>
      </c>
      <c r="AM62" t="s">
        <v>1033</v>
      </c>
      <c r="AN62" t="s">
        <v>1052</v>
      </c>
      <c r="AQ62">
        <v>25</v>
      </c>
      <c r="AR62" t="s">
        <v>1039</v>
      </c>
      <c r="AS62">
        <v>0</v>
      </c>
      <c r="AT62">
        <v>0</v>
      </c>
      <c r="AU62">
        <v>0</v>
      </c>
      <c r="AV62">
        <v>0</v>
      </c>
      <c r="AW62">
        <v>1</v>
      </c>
      <c r="AX62">
        <v>0</v>
      </c>
      <c r="AY62">
        <v>0</v>
      </c>
      <c r="BA62" t="s">
        <v>192</v>
      </c>
      <c r="BB62" t="s">
        <v>1037</v>
      </c>
      <c r="BC62">
        <v>1</v>
      </c>
      <c r="BD62">
        <v>0</v>
      </c>
      <c r="BE62">
        <v>0</v>
      </c>
      <c r="BF62">
        <v>0</v>
      </c>
      <c r="BG62">
        <v>0</v>
      </c>
      <c r="BH62">
        <v>0</v>
      </c>
      <c r="BI62">
        <v>0</v>
      </c>
      <c r="BK62" t="s">
        <v>10</v>
      </c>
      <c r="BU62" t="s">
        <v>1040</v>
      </c>
      <c r="BV62" t="s">
        <v>1057</v>
      </c>
      <c r="BX62" t="s">
        <v>1058</v>
      </c>
      <c r="BZ62" t="s">
        <v>1086</v>
      </c>
      <c r="TS62" t="s">
        <v>10</v>
      </c>
      <c r="TT62">
        <v>360952368</v>
      </c>
      <c r="TU62" t="s">
        <v>73</v>
      </c>
      <c r="TV62" s="2">
        <v>44879.268252314811</v>
      </c>
      <c r="TY62" t="s">
        <v>8</v>
      </c>
      <c r="TZ62" t="s">
        <v>9</v>
      </c>
      <c r="UB62">
        <v>62</v>
      </c>
    </row>
    <row r="63" spans="1:548" x14ac:dyDescent="0.35">
      <c r="A63" s="2">
        <v>44879.336744999993</v>
      </c>
      <c r="B63" s="2">
        <v>44879.364840358801</v>
      </c>
      <c r="C63" s="2">
        <v>44879</v>
      </c>
      <c r="D63" t="s">
        <v>25</v>
      </c>
      <c r="E63" s="2">
        <v>44879</v>
      </c>
      <c r="F63" t="s">
        <v>1175</v>
      </c>
      <c r="G63" t="s">
        <v>1098</v>
      </c>
      <c r="H63" t="s">
        <v>522</v>
      </c>
      <c r="I63" t="s">
        <v>5</v>
      </c>
      <c r="J63" t="s">
        <v>1045</v>
      </c>
      <c r="L63" t="s">
        <v>1063</v>
      </c>
      <c r="N63" t="s">
        <v>1071</v>
      </c>
      <c r="O63" t="s">
        <v>1189</v>
      </c>
      <c r="P63">
        <v>0</v>
      </c>
      <c r="Q63">
        <v>1</v>
      </c>
      <c r="R63">
        <v>0</v>
      </c>
      <c r="S63">
        <v>0</v>
      </c>
      <c r="T63">
        <v>0</v>
      </c>
      <c r="U63">
        <v>0</v>
      </c>
      <c r="V63">
        <v>1</v>
      </c>
      <c r="W63">
        <v>0</v>
      </c>
      <c r="X63">
        <v>0</v>
      </c>
      <c r="Y63">
        <v>0</v>
      </c>
      <c r="BA63" t="s">
        <v>1090</v>
      </c>
      <c r="BU63" t="s">
        <v>1060</v>
      </c>
      <c r="BV63" t="s">
        <v>1092</v>
      </c>
      <c r="BX63" t="s">
        <v>1077</v>
      </c>
      <c r="BZ63" t="s">
        <v>1061</v>
      </c>
      <c r="TS63" t="s">
        <v>10</v>
      </c>
      <c r="TT63">
        <v>361397517</v>
      </c>
      <c r="TU63" t="s">
        <v>74</v>
      </c>
      <c r="TV63" s="2">
        <v>44879.935046296298</v>
      </c>
      <c r="TY63" t="s">
        <v>8</v>
      </c>
      <c r="TZ63" t="s">
        <v>9</v>
      </c>
      <c r="UB63">
        <v>63</v>
      </c>
    </row>
    <row r="64" spans="1:548" x14ac:dyDescent="0.35">
      <c r="A64" s="2">
        <v>44879.366284236108</v>
      </c>
      <c r="B64" s="2">
        <v>44879.394565590279</v>
      </c>
      <c r="C64" s="2">
        <v>44879</v>
      </c>
      <c r="D64" t="s">
        <v>25</v>
      </c>
      <c r="E64" s="2">
        <v>44879</v>
      </c>
      <c r="F64" t="s">
        <v>1175</v>
      </c>
      <c r="G64" t="s">
        <v>1098</v>
      </c>
      <c r="H64" t="s">
        <v>522</v>
      </c>
      <c r="I64" t="s">
        <v>5</v>
      </c>
      <c r="J64" t="s">
        <v>1100</v>
      </c>
      <c r="L64" t="s">
        <v>1063</v>
      </c>
      <c r="N64" t="s">
        <v>1079</v>
      </c>
      <c r="O64" t="s">
        <v>1080</v>
      </c>
      <c r="P64">
        <v>0</v>
      </c>
      <c r="Q64">
        <v>1</v>
      </c>
      <c r="R64">
        <v>0</v>
      </c>
      <c r="S64">
        <v>0</v>
      </c>
      <c r="T64">
        <v>0</v>
      </c>
      <c r="U64">
        <v>0</v>
      </c>
      <c r="V64">
        <v>0</v>
      </c>
      <c r="W64">
        <v>0</v>
      </c>
      <c r="X64">
        <v>0</v>
      </c>
      <c r="Y64">
        <v>0</v>
      </c>
      <c r="AA64" t="s">
        <v>1059</v>
      </c>
      <c r="AB64" t="s">
        <v>1048</v>
      </c>
      <c r="AC64" t="s">
        <v>1055</v>
      </c>
      <c r="AD64" t="s">
        <v>1035</v>
      </c>
      <c r="AE64" t="s">
        <v>1036</v>
      </c>
      <c r="AI64" t="s">
        <v>1049</v>
      </c>
      <c r="AJ64" t="s">
        <v>1050</v>
      </c>
      <c r="AK64" t="s">
        <v>1069</v>
      </c>
      <c r="AM64" t="s">
        <v>10</v>
      </c>
      <c r="AR64" t="s">
        <v>1039</v>
      </c>
      <c r="AS64">
        <v>0</v>
      </c>
      <c r="AT64">
        <v>0</v>
      </c>
      <c r="AU64">
        <v>0</v>
      </c>
      <c r="AV64">
        <v>0</v>
      </c>
      <c r="AW64">
        <v>1</v>
      </c>
      <c r="AX64">
        <v>0</v>
      </c>
      <c r="AY64">
        <v>0</v>
      </c>
      <c r="BA64" t="s">
        <v>1090</v>
      </c>
      <c r="BB64" t="s">
        <v>1107</v>
      </c>
      <c r="BC64">
        <v>0</v>
      </c>
      <c r="BD64">
        <v>1</v>
      </c>
      <c r="BE64">
        <v>0</v>
      </c>
      <c r="BF64">
        <v>0</v>
      </c>
      <c r="BG64">
        <v>0</v>
      </c>
      <c r="BH64">
        <v>0</v>
      </c>
      <c r="BI64">
        <v>0</v>
      </c>
      <c r="BK64" t="s">
        <v>10</v>
      </c>
      <c r="BU64" t="s">
        <v>1060</v>
      </c>
      <c r="BV64" t="s">
        <v>1077</v>
      </c>
      <c r="BX64" t="s">
        <v>1061</v>
      </c>
      <c r="BZ64" t="s">
        <v>1096</v>
      </c>
      <c r="TS64" t="s">
        <v>10</v>
      </c>
      <c r="TT64">
        <v>361397530</v>
      </c>
      <c r="TU64" t="s">
        <v>75</v>
      </c>
      <c r="TV64" s="2">
        <v>44879.935104166667</v>
      </c>
      <c r="TY64" t="s">
        <v>8</v>
      </c>
      <c r="TZ64" t="s">
        <v>9</v>
      </c>
      <c r="UB64">
        <v>64</v>
      </c>
    </row>
    <row r="65" spans="1:548" x14ac:dyDescent="0.35">
      <c r="A65" s="2">
        <v>44879.414774976853</v>
      </c>
      <c r="B65" s="2">
        <v>44879.436602731483</v>
      </c>
      <c r="C65" s="2">
        <v>44879</v>
      </c>
      <c r="D65" t="s">
        <v>25</v>
      </c>
      <c r="E65" s="2">
        <v>44879</v>
      </c>
      <c r="F65" t="s">
        <v>1175</v>
      </c>
      <c r="G65" t="s">
        <v>1097</v>
      </c>
      <c r="H65" t="s">
        <v>522</v>
      </c>
      <c r="I65" t="s">
        <v>5</v>
      </c>
      <c r="J65" t="s">
        <v>1045</v>
      </c>
      <c r="L65" t="s">
        <v>1063</v>
      </c>
      <c r="N65" t="s">
        <v>1033</v>
      </c>
      <c r="AA65" t="s">
        <v>1059</v>
      </c>
      <c r="AB65" t="s">
        <v>1048</v>
      </c>
      <c r="AC65" t="s">
        <v>1172</v>
      </c>
      <c r="AD65" t="s">
        <v>1035</v>
      </c>
      <c r="AE65" t="s">
        <v>1036</v>
      </c>
      <c r="AI65" t="s">
        <v>1094</v>
      </c>
      <c r="AJ65" t="s">
        <v>1050</v>
      </c>
      <c r="AK65" t="s">
        <v>1051</v>
      </c>
      <c r="AM65" t="s">
        <v>10</v>
      </c>
      <c r="AR65" t="s">
        <v>1039</v>
      </c>
      <c r="AS65">
        <v>0</v>
      </c>
      <c r="AT65">
        <v>0</v>
      </c>
      <c r="AU65">
        <v>0</v>
      </c>
      <c r="AV65">
        <v>0</v>
      </c>
      <c r="AW65">
        <v>1</v>
      </c>
      <c r="AX65">
        <v>0</v>
      </c>
      <c r="AY65">
        <v>0</v>
      </c>
      <c r="BA65" t="s">
        <v>1090</v>
      </c>
      <c r="BB65" t="s">
        <v>1107</v>
      </c>
      <c r="BC65">
        <v>0</v>
      </c>
      <c r="BD65">
        <v>1</v>
      </c>
      <c r="BE65">
        <v>0</v>
      </c>
      <c r="BF65">
        <v>0</v>
      </c>
      <c r="BG65">
        <v>0</v>
      </c>
      <c r="BH65">
        <v>0</v>
      </c>
      <c r="BI65">
        <v>0</v>
      </c>
      <c r="BK65" t="s">
        <v>10</v>
      </c>
      <c r="BU65" t="s">
        <v>1078</v>
      </c>
      <c r="BV65" t="s">
        <v>1054</v>
      </c>
      <c r="TS65" t="s">
        <v>10</v>
      </c>
      <c r="TT65">
        <v>361397543</v>
      </c>
      <c r="TU65" t="s">
        <v>76</v>
      </c>
      <c r="TV65" s="2">
        <v>44879.935173611113</v>
      </c>
      <c r="TY65" t="s">
        <v>8</v>
      </c>
      <c r="TZ65" t="s">
        <v>9</v>
      </c>
      <c r="UB65">
        <v>65</v>
      </c>
    </row>
    <row r="66" spans="1:548" x14ac:dyDescent="0.35">
      <c r="A66" s="2">
        <v>44879.441577627309</v>
      </c>
      <c r="B66" s="2">
        <v>44879.477587847221</v>
      </c>
      <c r="C66" s="2">
        <v>44879</v>
      </c>
      <c r="D66" t="s">
        <v>25</v>
      </c>
      <c r="E66" s="2">
        <v>44879</v>
      </c>
      <c r="F66" t="s">
        <v>1175</v>
      </c>
      <c r="G66" t="s">
        <v>1097</v>
      </c>
      <c r="H66" t="s">
        <v>522</v>
      </c>
      <c r="I66" t="s">
        <v>5</v>
      </c>
      <c r="J66" t="s">
        <v>1045</v>
      </c>
      <c r="L66" t="s">
        <v>1063</v>
      </c>
      <c r="N66" t="s">
        <v>1033</v>
      </c>
      <c r="AA66" t="s">
        <v>1059</v>
      </c>
      <c r="AB66" t="s">
        <v>1048</v>
      </c>
      <c r="AC66" t="s">
        <v>1172</v>
      </c>
      <c r="AD66" t="s">
        <v>1108</v>
      </c>
      <c r="AI66" t="s">
        <v>1094</v>
      </c>
      <c r="AJ66" t="s">
        <v>1065</v>
      </c>
      <c r="AK66" t="s">
        <v>1051</v>
      </c>
      <c r="AM66" t="s">
        <v>10</v>
      </c>
      <c r="AR66" t="s">
        <v>1039</v>
      </c>
      <c r="AS66">
        <v>0</v>
      </c>
      <c r="AT66">
        <v>0</v>
      </c>
      <c r="AU66">
        <v>0</v>
      </c>
      <c r="AV66">
        <v>0</v>
      </c>
      <c r="AW66">
        <v>1</v>
      </c>
      <c r="AX66">
        <v>0</v>
      </c>
      <c r="AY66">
        <v>0</v>
      </c>
      <c r="BA66" t="s">
        <v>1090</v>
      </c>
      <c r="BB66" t="s">
        <v>1088</v>
      </c>
      <c r="BC66">
        <v>0</v>
      </c>
      <c r="BD66">
        <v>0</v>
      </c>
      <c r="BE66">
        <v>1</v>
      </c>
      <c r="BF66">
        <v>0</v>
      </c>
      <c r="BG66">
        <v>0</v>
      </c>
      <c r="BH66">
        <v>0</v>
      </c>
      <c r="BI66">
        <v>0</v>
      </c>
      <c r="BK66" t="s">
        <v>1109</v>
      </c>
      <c r="BU66" t="s">
        <v>1078</v>
      </c>
      <c r="BV66" t="s">
        <v>1054</v>
      </c>
      <c r="TS66" t="s">
        <v>10</v>
      </c>
      <c r="TT66">
        <v>361397567</v>
      </c>
      <c r="TU66" t="s">
        <v>77</v>
      </c>
      <c r="TV66" s="2">
        <v>44879.935335648137</v>
      </c>
      <c r="TY66" t="s">
        <v>8</v>
      </c>
      <c r="TZ66" t="s">
        <v>9</v>
      </c>
      <c r="UB66">
        <v>66</v>
      </c>
    </row>
    <row r="67" spans="1:548" x14ac:dyDescent="0.35">
      <c r="A67" s="2">
        <v>44879.478943796297</v>
      </c>
      <c r="B67" s="2">
        <v>44879.518735856487</v>
      </c>
      <c r="C67" s="2">
        <v>44879</v>
      </c>
      <c r="D67" t="s">
        <v>25</v>
      </c>
      <c r="E67" s="2">
        <v>44879</v>
      </c>
      <c r="F67" t="s">
        <v>1175</v>
      </c>
      <c r="G67" t="s">
        <v>1097</v>
      </c>
      <c r="H67" t="s">
        <v>522</v>
      </c>
      <c r="I67" t="s">
        <v>5</v>
      </c>
      <c r="J67" t="s">
        <v>1100</v>
      </c>
      <c r="L67" t="s">
        <v>1089</v>
      </c>
      <c r="N67" t="s">
        <v>1071</v>
      </c>
      <c r="O67" t="s">
        <v>1190</v>
      </c>
      <c r="P67">
        <v>0</v>
      </c>
      <c r="Q67">
        <v>1</v>
      </c>
      <c r="R67">
        <v>1</v>
      </c>
      <c r="S67">
        <v>0</v>
      </c>
      <c r="T67">
        <v>0</v>
      </c>
      <c r="U67">
        <v>0</v>
      </c>
      <c r="V67">
        <v>0</v>
      </c>
      <c r="W67">
        <v>0</v>
      </c>
      <c r="X67">
        <v>0</v>
      </c>
      <c r="Y67">
        <v>0</v>
      </c>
      <c r="BA67" t="s">
        <v>1090</v>
      </c>
      <c r="BU67" t="s">
        <v>1060</v>
      </c>
      <c r="BV67" t="s">
        <v>1092</v>
      </c>
      <c r="BX67" t="s">
        <v>1061</v>
      </c>
      <c r="BZ67" t="s">
        <v>1096</v>
      </c>
      <c r="TS67" t="s">
        <v>10</v>
      </c>
      <c r="TT67">
        <v>361397576</v>
      </c>
      <c r="TU67" t="s">
        <v>78</v>
      </c>
      <c r="TV67" s="2">
        <v>44879.935381944437</v>
      </c>
      <c r="TY67" t="s">
        <v>8</v>
      </c>
      <c r="TZ67" t="s">
        <v>9</v>
      </c>
      <c r="UB67">
        <v>67</v>
      </c>
    </row>
    <row r="68" spans="1:548" x14ac:dyDescent="0.35">
      <c r="A68" s="2">
        <v>44879.642192581006</v>
      </c>
      <c r="B68" s="2">
        <v>44879.656274004628</v>
      </c>
      <c r="C68" s="2">
        <v>44879</v>
      </c>
      <c r="D68" t="s">
        <v>25</v>
      </c>
      <c r="E68" s="2">
        <v>44879</v>
      </c>
      <c r="F68" t="s">
        <v>1175</v>
      </c>
      <c r="G68" t="s">
        <v>204</v>
      </c>
      <c r="H68" t="s">
        <v>522</v>
      </c>
      <c r="I68" t="s">
        <v>5</v>
      </c>
      <c r="J68" t="s">
        <v>1045</v>
      </c>
      <c r="L68" t="s">
        <v>1063</v>
      </c>
      <c r="N68" t="s">
        <v>1033</v>
      </c>
      <c r="AA68" t="s">
        <v>1059</v>
      </c>
      <c r="AB68" t="s">
        <v>1048</v>
      </c>
      <c r="AC68" t="s">
        <v>1172</v>
      </c>
      <c r="AD68" t="s">
        <v>1035</v>
      </c>
      <c r="AE68" t="s">
        <v>1036</v>
      </c>
      <c r="AI68" t="s">
        <v>1064</v>
      </c>
      <c r="AJ68" t="s">
        <v>1065</v>
      </c>
      <c r="AK68" t="s">
        <v>1075</v>
      </c>
      <c r="AM68" t="s">
        <v>10</v>
      </c>
      <c r="AR68" t="s">
        <v>1039</v>
      </c>
      <c r="AS68">
        <v>0</v>
      </c>
      <c r="AT68">
        <v>0</v>
      </c>
      <c r="AU68">
        <v>0</v>
      </c>
      <c r="AV68">
        <v>0</v>
      </c>
      <c r="AW68">
        <v>1</v>
      </c>
      <c r="AX68">
        <v>0</v>
      </c>
      <c r="AY68">
        <v>0</v>
      </c>
      <c r="BA68" t="s">
        <v>1090</v>
      </c>
      <c r="BB68" t="s">
        <v>1107</v>
      </c>
      <c r="BC68">
        <v>0</v>
      </c>
      <c r="BD68">
        <v>1</v>
      </c>
      <c r="BE68">
        <v>0</v>
      </c>
      <c r="BF68">
        <v>0</v>
      </c>
      <c r="BG68">
        <v>0</v>
      </c>
      <c r="BH68">
        <v>0</v>
      </c>
      <c r="BI68">
        <v>0</v>
      </c>
      <c r="BK68" t="s">
        <v>10</v>
      </c>
      <c r="BU68" t="s">
        <v>1078</v>
      </c>
      <c r="BV68" t="s">
        <v>1054</v>
      </c>
      <c r="TS68" t="s">
        <v>10</v>
      </c>
      <c r="TT68">
        <v>361397583</v>
      </c>
      <c r="TU68" t="s">
        <v>79</v>
      </c>
      <c r="TV68" s="2">
        <v>44879.935416666667</v>
      </c>
      <c r="TY68" t="s">
        <v>8</v>
      </c>
      <c r="TZ68" t="s">
        <v>9</v>
      </c>
      <c r="UB68">
        <v>68</v>
      </c>
    </row>
    <row r="69" spans="1:548" x14ac:dyDescent="0.35">
      <c r="A69" s="2">
        <v>44879.700628599538</v>
      </c>
      <c r="B69" s="2">
        <v>44879.721151944454</v>
      </c>
      <c r="C69" s="2">
        <v>44879</v>
      </c>
      <c r="D69" t="s">
        <v>25</v>
      </c>
      <c r="E69" s="2">
        <v>44879</v>
      </c>
      <c r="F69" t="s">
        <v>1175</v>
      </c>
      <c r="G69" t="s">
        <v>204</v>
      </c>
      <c r="H69" t="s">
        <v>522</v>
      </c>
      <c r="I69" t="s">
        <v>5</v>
      </c>
      <c r="J69" t="s">
        <v>1045</v>
      </c>
      <c r="L69" t="s">
        <v>1063</v>
      </c>
      <c r="N69" t="s">
        <v>1079</v>
      </c>
      <c r="O69" t="s">
        <v>1080</v>
      </c>
      <c r="P69">
        <v>0</v>
      </c>
      <c r="Q69">
        <v>1</v>
      </c>
      <c r="R69">
        <v>0</v>
      </c>
      <c r="S69">
        <v>0</v>
      </c>
      <c r="T69">
        <v>0</v>
      </c>
      <c r="U69">
        <v>0</v>
      </c>
      <c r="V69">
        <v>0</v>
      </c>
      <c r="W69">
        <v>0</v>
      </c>
      <c r="X69">
        <v>0</v>
      </c>
      <c r="Y69">
        <v>0</v>
      </c>
      <c r="AA69" t="s">
        <v>1059</v>
      </c>
      <c r="AB69" t="s">
        <v>1048</v>
      </c>
      <c r="AC69" t="s">
        <v>1055</v>
      </c>
      <c r="AD69" t="s">
        <v>1035</v>
      </c>
      <c r="AE69" t="s">
        <v>1036</v>
      </c>
      <c r="AI69" t="s">
        <v>1049</v>
      </c>
      <c r="AJ69" t="s">
        <v>1065</v>
      </c>
      <c r="AK69" t="s">
        <v>1051</v>
      </c>
      <c r="AM69" t="s">
        <v>1033</v>
      </c>
      <c r="AN69" t="s">
        <v>1052</v>
      </c>
      <c r="AQ69">
        <v>10</v>
      </c>
      <c r="AR69" t="s">
        <v>1039</v>
      </c>
      <c r="AS69">
        <v>0</v>
      </c>
      <c r="AT69">
        <v>0</v>
      </c>
      <c r="AU69">
        <v>0</v>
      </c>
      <c r="AV69">
        <v>0</v>
      </c>
      <c r="AW69">
        <v>1</v>
      </c>
      <c r="AX69">
        <v>0</v>
      </c>
      <c r="AY69">
        <v>0</v>
      </c>
      <c r="BA69" t="s">
        <v>192</v>
      </c>
      <c r="BB69" t="s">
        <v>1107</v>
      </c>
      <c r="BC69">
        <v>0</v>
      </c>
      <c r="BD69">
        <v>1</v>
      </c>
      <c r="BE69">
        <v>0</v>
      </c>
      <c r="BF69">
        <v>0</v>
      </c>
      <c r="BG69">
        <v>0</v>
      </c>
      <c r="BH69">
        <v>0</v>
      </c>
      <c r="BI69">
        <v>0</v>
      </c>
      <c r="BK69" t="s">
        <v>10</v>
      </c>
      <c r="BU69" t="s">
        <v>1078</v>
      </c>
      <c r="BV69" t="s">
        <v>1077</v>
      </c>
      <c r="BX69" t="s">
        <v>1061</v>
      </c>
      <c r="BZ69" t="s">
        <v>1092</v>
      </c>
      <c r="TS69" t="s">
        <v>10</v>
      </c>
      <c r="TT69">
        <v>361397603</v>
      </c>
      <c r="TU69" t="s">
        <v>80</v>
      </c>
      <c r="TV69" s="2">
        <v>44879.935543981483</v>
      </c>
      <c r="TY69" t="s">
        <v>8</v>
      </c>
      <c r="TZ69" t="s">
        <v>9</v>
      </c>
      <c r="UB69">
        <v>69</v>
      </c>
    </row>
    <row r="70" spans="1:548" x14ac:dyDescent="0.35">
      <c r="A70" s="2">
        <v>44879.728640196758</v>
      </c>
      <c r="B70" s="2">
        <v>44879.751331956017</v>
      </c>
      <c r="C70" s="2">
        <v>44879</v>
      </c>
      <c r="D70" t="s">
        <v>25</v>
      </c>
      <c r="E70" s="2">
        <v>44879</v>
      </c>
      <c r="F70" t="s">
        <v>1175</v>
      </c>
      <c r="G70" t="s">
        <v>1098</v>
      </c>
      <c r="H70" t="s">
        <v>522</v>
      </c>
      <c r="I70" t="s">
        <v>5</v>
      </c>
      <c r="J70" t="s">
        <v>1070</v>
      </c>
      <c r="L70" t="s">
        <v>1063</v>
      </c>
      <c r="N70" t="s">
        <v>1079</v>
      </c>
      <c r="O70" t="s">
        <v>1080</v>
      </c>
      <c r="P70">
        <v>0</v>
      </c>
      <c r="Q70">
        <v>1</v>
      </c>
      <c r="R70">
        <v>0</v>
      </c>
      <c r="S70">
        <v>0</v>
      </c>
      <c r="T70">
        <v>0</v>
      </c>
      <c r="U70">
        <v>0</v>
      </c>
      <c r="V70">
        <v>0</v>
      </c>
      <c r="W70">
        <v>0</v>
      </c>
      <c r="X70">
        <v>0</v>
      </c>
      <c r="Y70">
        <v>0</v>
      </c>
      <c r="AA70" t="s">
        <v>1059</v>
      </c>
      <c r="AB70" t="s">
        <v>1048</v>
      </c>
      <c r="AC70" t="s">
        <v>1082</v>
      </c>
      <c r="AD70" t="s">
        <v>1035</v>
      </c>
      <c r="AE70" t="s">
        <v>1036</v>
      </c>
      <c r="AI70" t="s">
        <v>1094</v>
      </c>
      <c r="AJ70" t="s">
        <v>1065</v>
      </c>
      <c r="AK70" t="s">
        <v>1051</v>
      </c>
      <c r="AM70" t="s">
        <v>10</v>
      </c>
      <c r="AR70" t="s">
        <v>1039</v>
      </c>
      <c r="AS70">
        <v>0</v>
      </c>
      <c r="AT70">
        <v>0</v>
      </c>
      <c r="AU70">
        <v>0</v>
      </c>
      <c r="AV70">
        <v>0</v>
      </c>
      <c r="AW70">
        <v>1</v>
      </c>
      <c r="AX70">
        <v>0</v>
      </c>
      <c r="AY70">
        <v>0</v>
      </c>
      <c r="BA70" t="s">
        <v>1076</v>
      </c>
      <c r="BB70" t="s">
        <v>1107</v>
      </c>
      <c r="BC70">
        <v>0</v>
      </c>
      <c r="BD70">
        <v>1</v>
      </c>
      <c r="BE70">
        <v>0</v>
      </c>
      <c r="BF70">
        <v>0</v>
      </c>
      <c r="BG70">
        <v>0</v>
      </c>
      <c r="BH70">
        <v>0</v>
      </c>
      <c r="BI70">
        <v>0</v>
      </c>
      <c r="BK70" t="s">
        <v>10</v>
      </c>
      <c r="BU70" t="s">
        <v>1060</v>
      </c>
      <c r="BV70" t="s">
        <v>1092</v>
      </c>
      <c r="BX70" t="s">
        <v>1077</v>
      </c>
      <c r="BZ70" t="s">
        <v>1061</v>
      </c>
      <c r="TS70" t="s">
        <v>10</v>
      </c>
      <c r="TT70">
        <v>361397613</v>
      </c>
      <c r="TU70" t="s">
        <v>81</v>
      </c>
      <c r="TV70" s="2">
        <v>44879.935590277782</v>
      </c>
      <c r="TY70" t="s">
        <v>8</v>
      </c>
      <c r="TZ70" t="s">
        <v>9</v>
      </c>
      <c r="UB70">
        <v>70</v>
      </c>
    </row>
    <row r="71" spans="1:548" x14ac:dyDescent="0.35">
      <c r="A71" s="2">
        <v>44879.346047349543</v>
      </c>
      <c r="B71" s="2">
        <v>44879.368143009247</v>
      </c>
      <c r="C71" s="2">
        <v>44879</v>
      </c>
      <c r="D71" t="s">
        <v>28</v>
      </c>
      <c r="E71" s="2">
        <v>44879</v>
      </c>
      <c r="F71" t="s">
        <v>1174</v>
      </c>
      <c r="G71" t="s">
        <v>207</v>
      </c>
      <c r="H71" t="s">
        <v>522</v>
      </c>
      <c r="I71" t="s">
        <v>5</v>
      </c>
      <c r="J71" t="s">
        <v>1046</v>
      </c>
      <c r="K71" t="s">
        <v>178</v>
      </c>
      <c r="L71" t="s">
        <v>1063</v>
      </c>
      <c r="N71" t="s">
        <v>1079</v>
      </c>
      <c r="O71" t="s">
        <v>1190</v>
      </c>
      <c r="P71">
        <v>0</v>
      </c>
      <c r="Q71">
        <v>1</v>
      </c>
      <c r="R71">
        <v>1</v>
      </c>
      <c r="S71">
        <v>0</v>
      </c>
      <c r="T71">
        <v>0</v>
      </c>
      <c r="U71">
        <v>0</v>
      </c>
      <c r="V71">
        <v>0</v>
      </c>
      <c r="W71">
        <v>0</v>
      </c>
      <c r="X71">
        <v>0</v>
      </c>
      <c r="Y71">
        <v>0</v>
      </c>
      <c r="AA71" t="s">
        <v>10</v>
      </c>
      <c r="AD71" t="s">
        <v>1108</v>
      </c>
      <c r="AK71" t="s">
        <v>1069</v>
      </c>
      <c r="AM71" t="s">
        <v>1033</v>
      </c>
      <c r="AN71" t="s">
        <v>1052</v>
      </c>
      <c r="AQ71">
        <v>25</v>
      </c>
      <c r="AS71">
        <v>0</v>
      </c>
      <c r="AT71">
        <v>0</v>
      </c>
      <c r="AU71">
        <v>0</v>
      </c>
      <c r="AV71">
        <v>0</v>
      </c>
      <c r="AW71">
        <v>1</v>
      </c>
      <c r="AX71">
        <v>0</v>
      </c>
      <c r="AY71">
        <v>0</v>
      </c>
      <c r="TS71" t="s">
        <v>82</v>
      </c>
      <c r="TT71">
        <v>361965948</v>
      </c>
      <c r="TU71" t="s">
        <v>83</v>
      </c>
      <c r="TV71" s="2">
        <v>44880.837337962963</v>
      </c>
      <c r="TY71" t="s">
        <v>8</v>
      </c>
      <c r="TZ71" t="s">
        <v>9</v>
      </c>
      <c r="UB71">
        <v>71</v>
      </c>
    </row>
    <row r="72" spans="1:548" x14ac:dyDescent="0.35">
      <c r="A72" s="2">
        <v>44879.372683078713</v>
      </c>
      <c r="B72" s="2">
        <v>44879.393111087957</v>
      </c>
      <c r="C72" s="2">
        <v>44879</v>
      </c>
      <c r="D72" t="s">
        <v>28</v>
      </c>
      <c r="E72" s="2">
        <v>44879</v>
      </c>
      <c r="F72" t="s">
        <v>1174</v>
      </c>
      <c r="G72" t="s">
        <v>207</v>
      </c>
      <c r="H72" t="s">
        <v>522</v>
      </c>
      <c r="I72" t="s">
        <v>5</v>
      </c>
      <c r="J72" t="s">
        <v>1046</v>
      </c>
      <c r="K72" t="s">
        <v>179</v>
      </c>
      <c r="L72" t="s">
        <v>1178</v>
      </c>
      <c r="N72" t="s">
        <v>1079</v>
      </c>
      <c r="O72" t="s">
        <v>1191</v>
      </c>
      <c r="P72">
        <v>0</v>
      </c>
      <c r="Q72">
        <v>1</v>
      </c>
      <c r="R72">
        <v>1</v>
      </c>
      <c r="S72">
        <v>0</v>
      </c>
      <c r="T72">
        <v>0</v>
      </c>
      <c r="U72">
        <v>0</v>
      </c>
      <c r="V72">
        <v>0</v>
      </c>
      <c r="W72">
        <v>0</v>
      </c>
      <c r="X72">
        <v>0</v>
      </c>
      <c r="Y72">
        <v>0</v>
      </c>
      <c r="AA72" t="s">
        <v>10</v>
      </c>
      <c r="AD72" t="s">
        <v>1084</v>
      </c>
      <c r="AK72" t="s">
        <v>1069</v>
      </c>
      <c r="AM72" t="s">
        <v>10</v>
      </c>
      <c r="AS72">
        <v>0</v>
      </c>
      <c r="AT72">
        <v>0</v>
      </c>
      <c r="AU72">
        <v>0</v>
      </c>
      <c r="AV72">
        <v>0</v>
      </c>
      <c r="AW72">
        <v>0</v>
      </c>
      <c r="AX72">
        <v>1</v>
      </c>
      <c r="AY72">
        <v>0</v>
      </c>
      <c r="AZ72" t="s">
        <v>84</v>
      </c>
      <c r="TS72" t="s">
        <v>85</v>
      </c>
      <c r="TT72">
        <v>361966173</v>
      </c>
      <c r="TU72" t="s">
        <v>86</v>
      </c>
      <c r="TV72" s="2">
        <v>44880.837847222218</v>
      </c>
      <c r="TY72" t="s">
        <v>8</v>
      </c>
      <c r="TZ72" t="s">
        <v>9</v>
      </c>
      <c r="UB72">
        <v>72</v>
      </c>
    </row>
    <row r="73" spans="1:548" x14ac:dyDescent="0.35">
      <c r="A73" s="2">
        <v>44879.415333032397</v>
      </c>
      <c r="B73" s="2">
        <v>44879.437548125003</v>
      </c>
      <c r="C73" s="2">
        <v>44879</v>
      </c>
      <c r="D73" t="s">
        <v>28</v>
      </c>
      <c r="E73" s="2">
        <v>44879</v>
      </c>
      <c r="F73" t="s">
        <v>1174</v>
      </c>
      <c r="G73" t="s">
        <v>207</v>
      </c>
      <c r="H73" t="s">
        <v>522</v>
      </c>
      <c r="I73" t="s">
        <v>5</v>
      </c>
      <c r="J73" t="s">
        <v>1045</v>
      </c>
      <c r="L73" t="s">
        <v>1178</v>
      </c>
      <c r="N73" t="s">
        <v>1071</v>
      </c>
      <c r="O73" t="s">
        <v>1186</v>
      </c>
      <c r="P73">
        <v>1</v>
      </c>
      <c r="Q73">
        <v>1</v>
      </c>
      <c r="R73">
        <v>1</v>
      </c>
      <c r="S73">
        <v>0</v>
      </c>
      <c r="T73">
        <v>0</v>
      </c>
      <c r="U73">
        <v>0</v>
      </c>
      <c r="V73">
        <v>0</v>
      </c>
      <c r="W73">
        <v>0</v>
      </c>
      <c r="X73">
        <v>0</v>
      </c>
      <c r="Y73">
        <v>0</v>
      </c>
      <c r="BA73" t="s">
        <v>1090</v>
      </c>
      <c r="BU73" t="s">
        <v>1060</v>
      </c>
      <c r="BV73" t="s">
        <v>1077</v>
      </c>
      <c r="BX73" t="s">
        <v>1061</v>
      </c>
      <c r="BZ73" t="s">
        <v>1062</v>
      </c>
      <c r="TS73" t="s">
        <v>29</v>
      </c>
      <c r="TT73">
        <v>361966247</v>
      </c>
      <c r="TU73" t="s">
        <v>87</v>
      </c>
      <c r="TV73" s="2">
        <v>44880.838101851863</v>
      </c>
      <c r="TY73" t="s">
        <v>8</v>
      </c>
      <c r="TZ73" t="s">
        <v>9</v>
      </c>
      <c r="UB73">
        <v>73</v>
      </c>
    </row>
    <row r="74" spans="1:548" x14ac:dyDescent="0.35">
      <c r="A74" s="2">
        <v>44880.334121053238</v>
      </c>
      <c r="B74" s="2">
        <v>44880.357018981478</v>
      </c>
      <c r="C74" s="2">
        <v>44880</v>
      </c>
      <c r="D74" t="s">
        <v>25</v>
      </c>
      <c r="E74" s="2">
        <v>44880</v>
      </c>
      <c r="F74" t="s">
        <v>1175</v>
      </c>
      <c r="G74" t="s">
        <v>1027</v>
      </c>
      <c r="H74" t="s">
        <v>230</v>
      </c>
      <c r="I74" t="s">
        <v>5</v>
      </c>
      <c r="GX74" t="s">
        <v>1046</v>
      </c>
      <c r="GY74" t="s">
        <v>180</v>
      </c>
      <c r="GZ74" t="s">
        <v>181</v>
      </c>
      <c r="HA74">
        <v>0</v>
      </c>
      <c r="HB74">
        <v>1</v>
      </c>
      <c r="HC74">
        <v>0</v>
      </c>
      <c r="HD74">
        <v>0</v>
      </c>
      <c r="HE74">
        <v>0</v>
      </c>
      <c r="HF74">
        <v>0</v>
      </c>
      <c r="HG74">
        <v>0</v>
      </c>
      <c r="HH74">
        <v>0</v>
      </c>
      <c r="HI74">
        <v>0</v>
      </c>
      <c r="HK74" t="s">
        <v>1033</v>
      </c>
      <c r="HV74" t="s">
        <v>1111</v>
      </c>
      <c r="HW74">
        <v>0</v>
      </c>
      <c r="HX74">
        <v>0</v>
      </c>
      <c r="HY74">
        <v>0</v>
      </c>
      <c r="HZ74">
        <v>1</v>
      </c>
      <c r="IA74">
        <v>0</v>
      </c>
      <c r="IB74">
        <v>0</v>
      </c>
      <c r="IC74">
        <v>0</v>
      </c>
      <c r="ID74" t="s">
        <v>1033</v>
      </c>
      <c r="NE74" t="s">
        <v>1112</v>
      </c>
      <c r="NF74" t="s">
        <v>1149</v>
      </c>
      <c r="NG74" t="s">
        <v>88</v>
      </c>
      <c r="NH74" t="s">
        <v>1113</v>
      </c>
      <c r="NI74" t="s">
        <v>1035</v>
      </c>
      <c r="NJ74" t="s">
        <v>1035</v>
      </c>
      <c r="NK74" t="s">
        <v>1093</v>
      </c>
      <c r="NM74" t="s">
        <v>1109</v>
      </c>
      <c r="NW74" t="s">
        <v>1033</v>
      </c>
      <c r="NX74">
        <v>2000</v>
      </c>
      <c r="NY74" t="s">
        <v>1037</v>
      </c>
      <c r="NZ74">
        <v>1</v>
      </c>
      <c r="OA74">
        <v>0</v>
      </c>
      <c r="OB74">
        <v>0</v>
      </c>
      <c r="OC74">
        <v>0</v>
      </c>
      <c r="OD74">
        <v>0</v>
      </c>
      <c r="OE74">
        <v>0</v>
      </c>
      <c r="OF74">
        <v>0</v>
      </c>
      <c r="OH74" t="s">
        <v>1039</v>
      </c>
      <c r="OI74">
        <v>0</v>
      </c>
      <c r="OJ74">
        <v>0</v>
      </c>
      <c r="OK74">
        <v>0</v>
      </c>
      <c r="OL74">
        <v>0</v>
      </c>
      <c r="OM74">
        <v>1</v>
      </c>
      <c r="ON74">
        <v>0</v>
      </c>
      <c r="OO74">
        <v>0</v>
      </c>
      <c r="OQ74" t="s">
        <v>1192</v>
      </c>
      <c r="OR74">
        <v>1</v>
      </c>
      <c r="OS74">
        <v>0</v>
      </c>
      <c r="OT74">
        <v>1</v>
      </c>
      <c r="OU74">
        <v>0</v>
      </c>
      <c r="OV74">
        <v>1</v>
      </c>
      <c r="OW74">
        <v>0</v>
      </c>
      <c r="OX74">
        <v>0</v>
      </c>
      <c r="OY74">
        <v>0</v>
      </c>
      <c r="OZ74">
        <v>0</v>
      </c>
      <c r="PA74">
        <v>0</v>
      </c>
      <c r="PB74">
        <v>0</v>
      </c>
      <c r="PC74">
        <v>0</v>
      </c>
      <c r="PD74">
        <v>0</v>
      </c>
      <c r="PE74">
        <v>0</v>
      </c>
      <c r="PF74">
        <v>0</v>
      </c>
      <c r="PG74">
        <v>0</v>
      </c>
      <c r="PH74">
        <v>0</v>
      </c>
      <c r="PJ74" t="s">
        <v>10</v>
      </c>
      <c r="PV74" t="s">
        <v>1114</v>
      </c>
      <c r="PX74" t="s">
        <v>1115</v>
      </c>
      <c r="PZ74" t="s">
        <v>1116</v>
      </c>
      <c r="TS74" t="s">
        <v>10</v>
      </c>
      <c r="TT74">
        <v>361972271</v>
      </c>
      <c r="TU74" t="s">
        <v>89</v>
      </c>
      <c r="TV74" s="2">
        <v>44880.855821759258</v>
      </c>
      <c r="TY74" t="s">
        <v>8</v>
      </c>
      <c r="TZ74" t="s">
        <v>9</v>
      </c>
      <c r="UB74">
        <v>74</v>
      </c>
    </row>
    <row r="75" spans="1:548" x14ac:dyDescent="0.35">
      <c r="A75" s="2">
        <v>44880.385485567131</v>
      </c>
      <c r="B75" s="2">
        <v>44880.400059652777</v>
      </c>
      <c r="C75" s="2">
        <v>44880</v>
      </c>
      <c r="D75" t="s">
        <v>25</v>
      </c>
      <c r="E75" s="2">
        <v>44880</v>
      </c>
      <c r="F75" t="s">
        <v>1175</v>
      </c>
      <c r="G75" t="s">
        <v>1117</v>
      </c>
      <c r="H75" t="s">
        <v>522</v>
      </c>
      <c r="I75" t="s">
        <v>5</v>
      </c>
      <c r="J75" t="s">
        <v>1045</v>
      </c>
      <c r="L75" t="s">
        <v>1063</v>
      </c>
      <c r="N75" t="s">
        <v>1071</v>
      </c>
      <c r="O75" t="s">
        <v>1189</v>
      </c>
      <c r="P75">
        <v>0</v>
      </c>
      <c r="Q75">
        <v>1</v>
      </c>
      <c r="R75">
        <v>0</v>
      </c>
      <c r="S75">
        <v>0</v>
      </c>
      <c r="T75">
        <v>0</v>
      </c>
      <c r="U75">
        <v>0</v>
      </c>
      <c r="V75">
        <v>1</v>
      </c>
      <c r="W75">
        <v>0</v>
      </c>
      <c r="X75">
        <v>0</v>
      </c>
      <c r="Y75">
        <v>0</v>
      </c>
      <c r="BA75" t="s">
        <v>192</v>
      </c>
      <c r="BU75" t="s">
        <v>1060</v>
      </c>
      <c r="BV75" t="s">
        <v>1092</v>
      </c>
      <c r="BX75" t="s">
        <v>1061</v>
      </c>
      <c r="BZ75" t="s">
        <v>1096</v>
      </c>
      <c r="TS75" t="s">
        <v>10</v>
      </c>
      <c r="TT75">
        <v>361976425</v>
      </c>
      <c r="TU75" t="s">
        <v>90</v>
      </c>
      <c r="TV75" s="2">
        <v>44880.868437500001</v>
      </c>
      <c r="TY75" t="s">
        <v>8</v>
      </c>
      <c r="TZ75" t="s">
        <v>9</v>
      </c>
      <c r="UB75">
        <v>75</v>
      </c>
    </row>
    <row r="76" spans="1:548" x14ac:dyDescent="0.35">
      <c r="A76" s="2">
        <v>44880.401120555558</v>
      </c>
      <c r="B76" s="2">
        <v>44880.42158248843</v>
      </c>
      <c r="C76" s="2">
        <v>44880</v>
      </c>
      <c r="D76" t="s">
        <v>25</v>
      </c>
      <c r="E76" s="2">
        <v>44880</v>
      </c>
      <c r="F76" t="s">
        <v>1175</v>
      </c>
      <c r="G76" t="s">
        <v>1117</v>
      </c>
      <c r="H76" t="s">
        <v>522</v>
      </c>
      <c r="I76" t="s">
        <v>5</v>
      </c>
      <c r="J76" t="s">
        <v>1045</v>
      </c>
      <c r="L76" t="s">
        <v>1063</v>
      </c>
      <c r="N76" t="s">
        <v>1033</v>
      </c>
      <c r="AA76" t="s">
        <v>1047</v>
      </c>
      <c r="AB76" t="s">
        <v>1034</v>
      </c>
      <c r="AC76" t="s">
        <v>1055</v>
      </c>
      <c r="AD76" t="s">
        <v>1035</v>
      </c>
      <c r="AE76" t="s">
        <v>1036</v>
      </c>
      <c r="AI76" t="s">
        <v>1102</v>
      </c>
      <c r="AJ76" t="s">
        <v>1050</v>
      </c>
      <c r="AK76" t="s">
        <v>1051</v>
      </c>
      <c r="AM76" t="s">
        <v>1033</v>
      </c>
      <c r="AN76" t="s">
        <v>1052</v>
      </c>
      <c r="AQ76">
        <v>10</v>
      </c>
      <c r="AR76" t="s">
        <v>1039</v>
      </c>
      <c r="AS76">
        <v>0</v>
      </c>
      <c r="AT76">
        <v>0</v>
      </c>
      <c r="AU76">
        <v>0</v>
      </c>
      <c r="AV76">
        <v>0</v>
      </c>
      <c r="AW76">
        <v>1</v>
      </c>
      <c r="AX76">
        <v>0</v>
      </c>
      <c r="AY76">
        <v>0</v>
      </c>
      <c r="BA76" t="s">
        <v>192</v>
      </c>
      <c r="BB76" t="s">
        <v>1193</v>
      </c>
      <c r="BC76">
        <v>0</v>
      </c>
      <c r="BD76">
        <v>1</v>
      </c>
      <c r="BE76">
        <v>1</v>
      </c>
      <c r="BF76">
        <v>0</v>
      </c>
      <c r="BG76">
        <v>0</v>
      </c>
      <c r="BH76">
        <v>0</v>
      </c>
      <c r="BI76">
        <v>0</v>
      </c>
      <c r="BK76" t="s">
        <v>10</v>
      </c>
      <c r="BU76" t="s">
        <v>1060</v>
      </c>
      <c r="BV76" t="s">
        <v>1061</v>
      </c>
      <c r="BX76" t="s">
        <v>1092</v>
      </c>
      <c r="BZ76" t="s">
        <v>1077</v>
      </c>
      <c r="TS76" t="s">
        <v>10</v>
      </c>
      <c r="TT76">
        <v>361976466</v>
      </c>
      <c r="TU76" t="s">
        <v>91</v>
      </c>
      <c r="TV76" s="2">
        <v>44880.868634259263</v>
      </c>
      <c r="TY76" t="s">
        <v>8</v>
      </c>
      <c r="TZ76" t="s">
        <v>9</v>
      </c>
      <c r="UB76">
        <v>76</v>
      </c>
    </row>
    <row r="77" spans="1:548" x14ac:dyDescent="0.35">
      <c r="A77" s="2">
        <v>44880.42367329861</v>
      </c>
      <c r="B77" s="2">
        <v>44880.449377824072</v>
      </c>
      <c r="C77" s="2">
        <v>44880</v>
      </c>
      <c r="D77" t="s">
        <v>25</v>
      </c>
      <c r="E77" s="2">
        <v>44880</v>
      </c>
      <c r="F77" t="s">
        <v>1175</v>
      </c>
      <c r="G77" t="s">
        <v>1117</v>
      </c>
      <c r="H77" t="s">
        <v>522</v>
      </c>
      <c r="I77" t="s">
        <v>5</v>
      </c>
      <c r="J77" t="s">
        <v>1100</v>
      </c>
      <c r="L77" t="s">
        <v>1063</v>
      </c>
      <c r="N77" t="s">
        <v>1071</v>
      </c>
      <c r="O77" t="s">
        <v>1080</v>
      </c>
      <c r="P77">
        <v>0</v>
      </c>
      <c r="Q77">
        <v>1</v>
      </c>
      <c r="R77">
        <v>0</v>
      </c>
      <c r="S77">
        <v>0</v>
      </c>
      <c r="T77">
        <v>0</v>
      </c>
      <c r="U77">
        <v>0</v>
      </c>
      <c r="V77">
        <v>0</v>
      </c>
      <c r="W77">
        <v>0</v>
      </c>
      <c r="X77">
        <v>0</v>
      </c>
      <c r="Y77">
        <v>0</v>
      </c>
      <c r="BA77" t="s">
        <v>1076</v>
      </c>
      <c r="BU77" t="s">
        <v>1060</v>
      </c>
      <c r="BV77" t="s">
        <v>1092</v>
      </c>
      <c r="BX77" t="s">
        <v>1061</v>
      </c>
      <c r="BZ77" t="s">
        <v>1077</v>
      </c>
      <c r="TS77" t="s">
        <v>10</v>
      </c>
      <c r="TT77">
        <v>361976506</v>
      </c>
      <c r="TU77" t="s">
        <v>92</v>
      </c>
      <c r="TV77" s="2">
        <v>44880.868807870371</v>
      </c>
      <c r="TY77" t="s">
        <v>8</v>
      </c>
      <c r="TZ77" t="s">
        <v>9</v>
      </c>
      <c r="UB77">
        <v>77</v>
      </c>
    </row>
    <row r="78" spans="1:548" x14ac:dyDescent="0.35">
      <c r="A78" s="2">
        <v>44880.455201319448</v>
      </c>
      <c r="B78" s="2">
        <v>44880.472977256941</v>
      </c>
      <c r="C78" s="2">
        <v>44880</v>
      </c>
      <c r="D78" t="s">
        <v>25</v>
      </c>
      <c r="E78" s="2">
        <v>44880</v>
      </c>
      <c r="F78" t="s">
        <v>1175</v>
      </c>
      <c r="G78" t="s">
        <v>1117</v>
      </c>
      <c r="H78" t="s">
        <v>522</v>
      </c>
      <c r="I78" t="s">
        <v>5</v>
      </c>
      <c r="J78" t="s">
        <v>1045</v>
      </c>
      <c r="L78" t="s">
        <v>1063</v>
      </c>
      <c r="N78" t="s">
        <v>1033</v>
      </c>
      <c r="AA78" t="s">
        <v>1059</v>
      </c>
      <c r="AB78" t="s">
        <v>1048</v>
      </c>
      <c r="AC78" t="s">
        <v>1082</v>
      </c>
      <c r="AD78" t="s">
        <v>1035</v>
      </c>
      <c r="AE78" t="s">
        <v>1036</v>
      </c>
      <c r="AI78" t="s">
        <v>1049</v>
      </c>
      <c r="AJ78" t="s">
        <v>1065</v>
      </c>
      <c r="AK78" t="s">
        <v>1051</v>
      </c>
      <c r="AM78" t="s">
        <v>10</v>
      </c>
      <c r="AR78" t="s">
        <v>1039</v>
      </c>
      <c r="AS78">
        <v>0</v>
      </c>
      <c r="AT78">
        <v>0</v>
      </c>
      <c r="AU78">
        <v>0</v>
      </c>
      <c r="AV78">
        <v>0</v>
      </c>
      <c r="AW78">
        <v>1</v>
      </c>
      <c r="AX78">
        <v>0</v>
      </c>
      <c r="AY78">
        <v>0</v>
      </c>
      <c r="BA78" t="s">
        <v>192</v>
      </c>
      <c r="BB78" t="s">
        <v>1194</v>
      </c>
      <c r="BC78">
        <v>0</v>
      </c>
      <c r="BD78">
        <v>1</v>
      </c>
      <c r="BE78">
        <v>1</v>
      </c>
      <c r="BF78">
        <v>0</v>
      </c>
      <c r="BG78">
        <v>0</v>
      </c>
      <c r="BH78">
        <v>0</v>
      </c>
      <c r="BI78">
        <v>0</v>
      </c>
      <c r="BK78" t="s">
        <v>10</v>
      </c>
      <c r="BU78" t="s">
        <v>1060</v>
      </c>
      <c r="BV78" t="s">
        <v>1054</v>
      </c>
      <c r="TS78" t="s">
        <v>10</v>
      </c>
      <c r="TT78">
        <v>361976555</v>
      </c>
      <c r="TU78" t="s">
        <v>93</v>
      </c>
      <c r="TV78" s="2">
        <v>44880.869016203702</v>
      </c>
      <c r="TY78" t="s">
        <v>8</v>
      </c>
      <c r="TZ78" t="s">
        <v>9</v>
      </c>
      <c r="UB78">
        <v>78</v>
      </c>
    </row>
    <row r="79" spans="1:548" x14ac:dyDescent="0.35">
      <c r="A79" s="2">
        <v>44880.474150069444</v>
      </c>
      <c r="B79" s="2">
        <v>44880.488761365741</v>
      </c>
      <c r="C79" s="2">
        <v>44880</v>
      </c>
      <c r="D79" t="s">
        <v>25</v>
      </c>
      <c r="E79" s="2">
        <v>44880</v>
      </c>
      <c r="F79" t="s">
        <v>1175</v>
      </c>
      <c r="G79" t="s">
        <v>1117</v>
      </c>
      <c r="H79" t="s">
        <v>522</v>
      </c>
      <c r="I79" t="s">
        <v>5</v>
      </c>
      <c r="J79" t="s">
        <v>1045</v>
      </c>
      <c r="L79" t="s">
        <v>1063</v>
      </c>
      <c r="N79" t="s">
        <v>1033</v>
      </c>
      <c r="AA79" t="s">
        <v>1047</v>
      </c>
      <c r="AB79" t="s">
        <v>1048</v>
      </c>
      <c r="AC79" t="s">
        <v>1055</v>
      </c>
      <c r="AD79" t="s">
        <v>1056</v>
      </c>
      <c r="AE79" t="s">
        <v>1036</v>
      </c>
      <c r="AI79" t="s">
        <v>1064</v>
      </c>
      <c r="AJ79" t="s">
        <v>1083</v>
      </c>
      <c r="AK79" t="s">
        <v>1051</v>
      </c>
      <c r="AM79" t="s">
        <v>1033</v>
      </c>
      <c r="AN79" t="s">
        <v>1052</v>
      </c>
      <c r="AQ79">
        <v>10</v>
      </c>
      <c r="AR79" t="s">
        <v>1039</v>
      </c>
      <c r="AS79">
        <v>0</v>
      </c>
      <c r="AT79">
        <v>0</v>
      </c>
      <c r="AU79">
        <v>0</v>
      </c>
      <c r="AV79">
        <v>0</v>
      </c>
      <c r="AW79">
        <v>1</v>
      </c>
      <c r="AX79">
        <v>0</v>
      </c>
      <c r="AY79">
        <v>0</v>
      </c>
      <c r="BA79" t="s">
        <v>192</v>
      </c>
      <c r="BB79" t="s">
        <v>1193</v>
      </c>
      <c r="BC79">
        <v>0</v>
      </c>
      <c r="BD79">
        <v>1</v>
      </c>
      <c r="BE79">
        <v>1</v>
      </c>
      <c r="BF79">
        <v>0</v>
      </c>
      <c r="BG79">
        <v>0</v>
      </c>
      <c r="BH79">
        <v>0</v>
      </c>
      <c r="BI79">
        <v>0</v>
      </c>
      <c r="BK79" t="s">
        <v>10</v>
      </c>
      <c r="BU79" t="s">
        <v>1078</v>
      </c>
      <c r="BV79" t="s">
        <v>1054</v>
      </c>
      <c r="TS79" t="s">
        <v>10</v>
      </c>
      <c r="TT79">
        <v>361976589</v>
      </c>
      <c r="TU79" t="s">
        <v>94</v>
      </c>
      <c r="TV79" s="2">
        <v>44880.869201388887</v>
      </c>
      <c r="TY79" t="s">
        <v>8</v>
      </c>
      <c r="TZ79" t="s">
        <v>9</v>
      </c>
      <c r="UB79">
        <v>79</v>
      </c>
    </row>
    <row r="80" spans="1:548" x14ac:dyDescent="0.35">
      <c r="A80" s="2">
        <v>44880.357991967598</v>
      </c>
      <c r="B80" s="2">
        <v>44880.381492094908</v>
      </c>
      <c r="C80" s="2">
        <v>44880</v>
      </c>
      <c r="D80" t="s">
        <v>25</v>
      </c>
      <c r="E80" s="2">
        <v>44880</v>
      </c>
      <c r="F80" t="s">
        <v>1175</v>
      </c>
      <c r="G80" t="s">
        <v>1044</v>
      </c>
      <c r="H80" t="s">
        <v>522</v>
      </c>
      <c r="I80" t="s">
        <v>5</v>
      </c>
      <c r="J80" t="s">
        <v>1045</v>
      </c>
      <c r="L80" t="s">
        <v>1063</v>
      </c>
      <c r="N80" t="s">
        <v>1033</v>
      </c>
      <c r="AA80" t="s">
        <v>1047</v>
      </c>
      <c r="AB80" t="s">
        <v>1048</v>
      </c>
      <c r="AC80" t="s">
        <v>1055</v>
      </c>
      <c r="AD80" t="s">
        <v>1035</v>
      </c>
      <c r="AE80" t="s">
        <v>1036</v>
      </c>
      <c r="AI80" t="s">
        <v>1049</v>
      </c>
      <c r="AJ80" t="s">
        <v>1065</v>
      </c>
      <c r="AK80" t="s">
        <v>1051</v>
      </c>
      <c r="AM80" t="s">
        <v>1033</v>
      </c>
      <c r="AN80" t="s">
        <v>1052</v>
      </c>
      <c r="AQ80">
        <v>10</v>
      </c>
      <c r="AR80" t="s">
        <v>1039</v>
      </c>
      <c r="AS80">
        <v>0</v>
      </c>
      <c r="AT80">
        <v>0</v>
      </c>
      <c r="AU80">
        <v>0</v>
      </c>
      <c r="AV80">
        <v>0</v>
      </c>
      <c r="AW80">
        <v>1</v>
      </c>
      <c r="AX80">
        <v>0</v>
      </c>
      <c r="AY80">
        <v>0</v>
      </c>
      <c r="BA80" t="s">
        <v>192</v>
      </c>
      <c r="BB80" t="s">
        <v>1107</v>
      </c>
      <c r="BC80">
        <v>0</v>
      </c>
      <c r="BD80">
        <v>1</v>
      </c>
      <c r="BE80">
        <v>0</v>
      </c>
      <c r="BF80">
        <v>0</v>
      </c>
      <c r="BG80">
        <v>0</v>
      </c>
      <c r="BH80">
        <v>0</v>
      </c>
      <c r="BI80">
        <v>0</v>
      </c>
      <c r="BK80" t="s">
        <v>10</v>
      </c>
      <c r="BU80" t="s">
        <v>1078</v>
      </c>
      <c r="BV80" t="s">
        <v>1096</v>
      </c>
      <c r="BX80" t="s">
        <v>1077</v>
      </c>
      <c r="BZ80" t="s">
        <v>1061</v>
      </c>
      <c r="TS80" t="s">
        <v>10</v>
      </c>
      <c r="TT80">
        <v>362059393</v>
      </c>
      <c r="TU80" t="s">
        <v>95</v>
      </c>
      <c r="TV80" s="2">
        <v>44881.237210648149</v>
      </c>
      <c r="TY80" t="s">
        <v>8</v>
      </c>
      <c r="TZ80" t="s">
        <v>9</v>
      </c>
      <c r="UB80">
        <v>80</v>
      </c>
    </row>
    <row r="81" spans="1:548" x14ac:dyDescent="0.35">
      <c r="A81" s="2">
        <v>44880.489973842588</v>
      </c>
      <c r="B81" s="2">
        <v>44880.528273668977</v>
      </c>
      <c r="C81" s="2">
        <v>44880</v>
      </c>
      <c r="D81" t="s">
        <v>25</v>
      </c>
      <c r="E81" s="2">
        <v>44880</v>
      </c>
      <c r="F81" t="s">
        <v>1175</v>
      </c>
      <c r="G81" t="s">
        <v>1117</v>
      </c>
      <c r="H81" t="s">
        <v>522</v>
      </c>
      <c r="I81" t="s">
        <v>5</v>
      </c>
      <c r="J81" t="s">
        <v>1045</v>
      </c>
      <c r="L81" t="s">
        <v>1063</v>
      </c>
      <c r="N81" t="s">
        <v>1033</v>
      </c>
      <c r="AA81" t="s">
        <v>1059</v>
      </c>
      <c r="AB81" t="s">
        <v>1034</v>
      </c>
      <c r="AC81" t="s">
        <v>1095</v>
      </c>
      <c r="AD81" t="s">
        <v>1056</v>
      </c>
      <c r="AE81" t="s">
        <v>1036</v>
      </c>
      <c r="AI81" t="s">
        <v>1064</v>
      </c>
      <c r="AJ81" t="s">
        <v>1065</v>
      </c>
      <c r="AK81" t="s">
        <v>1069</v>
      </c>
      <c r="AM81" t="s">
        <v>10</v>
      </c>
      <c r="AR81" t="s">
        <v>1039</v>
      </c>
      <c r="AS81">
        <v>0</v>
      </c>
      <c r="AT81">
        <v>0</v>
      </c>
      <c r="AU81">
        <v>0</v>
      </c>
      <c r="AV81">
        <v>0</v>
      </c>
      <c r="AW81">
        <v>1</v>
      </c>
      <c r="AX81">
        <v>0</v>
      </c>
      <c r="AY81">
        <v>0</v>
      </c>
      <c r="BA81" t="s">
        <v>192</v>
      </c>
      <c r="BB81" t="s">
        <v>1195</v>
      </c>
      <c r="BC81">
        <v>0</v>
      </c>
      <c r="BD81">
        <v>1</v>
      </c>
      <c r="BE81">
        <v>1</v>
      </c>
      <c r="BF81">
        <v>0</v>
      </c>
      <c r="BG81">
        <v>1</v>
      </c>
      <c r="BH81">
        <v>0</v>
      </c>
      <c r="BI81">
        <v>0</v>
      </c>
      <c r="BK81" t="s">
        <v>10</v>
      </c>
      <c r="BU81" t="s">
        <v>1078</v>
      </c>
      <c r="BV81" t="s">
        <v>1054</v>
      </c>
      <c r="TS81" t="s">
        <v>10</v>
      </c>
      <c r="TT81">
        <v>362059503</v>
      </c>
      <c r="TU81" t="s">
        <v>96</v>
      </c>
      <c r="TV81" s="2">
        <v>44881.23741898148</v>
      </c>
      <c r="TY81" t="s">
        <v>8</v>
      </c>
      <c r="TZ81" t="s">
        <v>9</v>
      </c>
      <c r="UB81">
        <v>81</v>
      </c>
    </row>
    <row r="82" spans="1:548" x14ac:dyDescent="0.35">
      <c r="A82" s="2">
        <v>44880.536540972222</v>
      </c>
      <c r="B82" s="2">
        <v>44880.568514861108</v>
      </c>
      <c r="C82" s="2">
        <v>44880</v>
      </c>
      <c r="D82" t="s">
        <v>25</v>
      </c>
      <c r="E82" s="2">
        <v>44880</v>
      </c>
      <c r="F82" t="s">
        <v>1175</v>
      </c>
      <c r="G82" t="s">
        <v>1117</v>
      </c>
      <c r="H82" t="s">
        <v>522</v>
      </c>
      <c r="I82" t="s">
        <v>5</v>
      </c>
      <c r="J82" t="s">
        <v>1045</v>
      </c>
      <c r="L82" t="s">
        <v>1063</v>
      </c>
      <c r="N82" t="s">
        <v>1079</v>
      </c>
      <c r="O82" t="s">
        <v>1196</v>
      </c>
      <c r="P82">
        <v>1</v>
      </c>
      <c r="Q82">
        <v>1</v>
      </c>
      <c r="R82">
        <v>0</v>
      </c>
      <c r="S82">
        <v>0</v>
      </c>
      <c r="T82">
        <v>0</v>
      </c>
      <c r="U82">
        <v>0</v>
      </c>
      <c r="V82">
        <v>0</v>
      </c>
      <c r="W82">
        <v>0</v>
      </c>
      <c r="X82">
        <v>0</v>
      </c>
      <c r="Y82">
        <v>0</v>
      </c>
      <c r="AA82" t="s">
        <v>1047</v>
      </c>
      <c r="AB82" t="s">
        <v>1048</v>
      </c>
      <c r="AC82" t="s">
        <v>1055</v>
      </c>
      <c r="AD82" t="s">
        <v>1056</v>
      </c>
      <c r="AE82" t="s">
        <v>1036</v>
      </c>
      <c r="AI82" t="s">
        <v>1064</v>
      </c>
      <c r="AJ82" t="s">
        <v>1065</v>
      </c>
      <c r="AK82" t="s">
        <v>1069</v>
      </c>
      <c r="AM82" t="s">
        <v>1033</v>
      </c>
      <c r="AN82" t="s">
        <v>1052</v>
      </c>
      <c r="AQ82">
        <v>10</v>
      </c>
      <c r="AR82" t="s">
        <v>1039</v>
      </c>
      <c r="AS82">
        <v>0</v>
      </c>
      <c r="AT82">
        <v>0</v>
      </c>
      <c r="AU82">
        <v>0</v>
      </c>
      <c r="AV82">
        <v>0</v>
      </c>
      <c r="AW82">
        <v>1</v>
      </c>
      <c r="AX82">
        <v>0</v>
      </c>
      <c r="AY82">
        <v>0</v>
      </c>
      <c r="BA82" t="s">
        <v>192</v>
      </c>
      <c r="BB82" t="s">
        <v>1193</v>
      </c>
      <c r="BC82">
        <v>0</v>
      </c>
      <c r="BD82">
        <v>1</v>
      </c>
      <c r="BE82">
        <v>1</v>
      </c>
      <c r="BF82">
        <v>0</v>
      </c>
      <c r="BG82">
        <v>0</v>
      </c>
      <c r="BH82">
        <v>0</v>
      </c>
      <c r="BI82">
        <v>0</v>
      </c>
      <c r="BK82" t="s">
        <v>10</v>
      </c>
      <c r="BU82" t="s">
        <v>1060</v>
      </c>
      <c r="BV82" t="s">
        <v>1054</v>
      </c>
      <c r="TS82" t="s">
        <v>10</v>
      </c>
      <c r="TT82">
        <v>362059597</v>
      </c>
      <c r="TU82" t="s">
        <v>97</v>
      </c>
      <c r="TV82" s="2">
        <v>44881.237569444449</v>
      </c>
      <c r="TY82" t="s">
        <v>8</v>
      </c>
      <c r="TZ82" t="s">
        <v>9</v>
      </c>
      <c r="UB82">
        <v>82</v>
      </c>
    </row>
    <row r="83" spans="1:548" x14ac:dyDescent="0.35">
      <c r="A83" s="2">
        <v>44880.570884548608</v>
      </c>
      <c r="B83" s="2">
        <v>44880.595890763892</v>
      </c>
      <c r="C83" s="2">
        <v>44880</v>
      </c>
      <c r="D83" t="s">
        <v>25</v>
      </c>
      <c r="E83" s="2">
        <v>44880</v>
      </c>
      <c r="F83" t="s">
        <v>1175</v>
      </c>
      <c r="G83" t="s">
        <v>1098</v>
      </c>
      <c r="H83" t="s">
        <v>522</v>
      </c>
      <c r="I83" t="s">
        <v>5</v>
      </c>
      <c r="J83" t="s">
        <v>1045</v>
      </c>
      <c r="L83" t="s">
        <v>1063</v>
      </c>
      <c r="N83" t="s">
        <v>1033</v>
      </c>
      <c r="AA83" t="s">
        <v>1047</v>
      </c>
      <c r="AB83" t="s">
        <v>1048</v>
      </c>
      <c r="AC83" t="s">
        <v>1172</v>
      </c>
      <c r="AD83" t="s">
        <v>1035</v>
      </c>
      <c r="AE83" t="s">
        <v>1036</v>
      </c>
      <c r="AI83" t="s">
        <v>1094</v>
      </c>
      <c r="AJ83" t="s">
        <v>1065</v>
      </c>
      <c r="AK83" t="s">
        <v>1069</v>
      </c>
      <c r="AM83" t="s">
        <v>10</v>
      </c>
      <c r="AR83" t="s">
        <v>1039</v>
      </c>
      <c r="AS83">
        <v>0</v>
      </c>
      <c r="AT83">
        <v>0</v>
      </c>
      <c r="AU83">
        <v>0</v>
      </c>
      <c r="AV83">
        <v>0</v>
      </c>
      <c r="AW83">
        <v>1</v>
      </c>
      <c r="AX83">
        <v>0</v>
      </c>
      <c r="AY83">
        <v>0</v>
      </c>
      <c r="BA83" t="s">
        <v>192</v>
      </c>
      <c r="BB83" t="s">
        <v>1037</v>
      </c>
      <c r="BC83">
        <v>1</v>
      </c>
      <c r="BD83">
        <v>0</v>
      </c>
      <c r="BE83">
        <v>0</v>
      </c>
      <c r="BF83">
        <v>0</v>
      </c>
      <c r="BG83">
        <v>0</v>
      </c>
      <c r="BH83">
        <v>0</v>
      </c>
      <c r="BI83">
        <v>0</v>
      </c>
      <c r="BK83" t="s">
        <v>10</v>
      </c>
      <c r="BU83" t="s">
        <v>1078</v>
      </c>
      <c r="BV83" t="s">
        <v>1054</v>
      </c>
      <c r="TS83" t="s">
        <v>10</v>
      </c>
      <c r="TT83">
        <v>362059608</v>
      </c>
      <c r="TU83" t="s">
        <v>98</v>
      </c>
      <c r="TV83" s="2">
        <v>44881.237604166672</v>
      </c>
      <c r="TY83" t="s">
        <v>8</v>
      </c>
      <c r="TZ83" t="s">
        <v>9</v>
      </c>
      <c r="UB83">
        <v>83</v>
      </c>
    </row>
    <row r="84" spans="1:548" x14ac:dyDescent="0.35">
      <c r="A84" s="2">
        <v>44879.446117233798</v>
      </c>
      <c r="B84" s="2">
        <v>44879.472257303241</v>
      </c>
      <c r="C84" s="2">
        <v>44879</v>
      </c>
      <c r="D84" t="s">
        <v>28</v>
      </c>
      <c r="E84" s="2">
        <v>44879</v>
      </c>
      <c r="F84" t="s">
        <v>1174</v>
      </c>
      <c r="G84" t="s">
        <v>1110</v>
      </c>
      <c r="H84" t="s">
        <v>522</v>
      </c>
      <c r="I84" t="s">
        <v>5</v>
      </c>
      <c r="J84" t="s">
        <v>1100</v>
      </c>
      <c r="L84" t="s">
        <v>1074</v>
      </c>
      <c r="N84" t="s">
        <v>1033</v>
      </c>
      <c r="AA84" t="s">
        <v>1047</v>
      </c>
      <c r="AB84" t="s">
        <v>1048</v>
      </c>
      <c r="AC84" t="s">
        <v>1172</v>
      </c>
      <c r="AD84" t="s">
        <v>1056</v>
      </c>
      <c r="AE84" t="s">
        <v>1036</v>
      </c>
      <c r="AI84" t="s">
        <v>1094</v>
      </c>
      <c r="AJ84" t="s">
        <v>1065</v>
      </c>
      <c r="AK84" t="s">
        <v>1051</v>
      </c>
      <c r="AM84" t="s">
        <v>10</v>
      </c>
      <c r="AR84" t="s">
        <v>1039</v>
      </c>
      <c r="AS84">
        <v>0</v>
      </c>
      <c r="AT84">
        <v>0</v>
      </c>
      <c r="AU84">
        <v>0</v>
      </c>
      <c r="AV84">
        <v>0</v>
      </c>
      <c r="AW84">
        <v>1</v>
      </c>
      <c r="AX84">
        <v>0</v>
      </c>
      <c r="AY84">
        <v>0</v>
      </c>
      <c r="BA84" t="s">
        <v>1076</v>
      </c>
      <c r="BB84" t="s">
        <v>1037</v>
      </c>
      <c r="BC84">
        <v>1</v>
      </c>
      <c r="BD84">
        <v>0</v>
      </c>
      <c r="BE84">
        <v>0</v>
      </c>
      <c r="BF84">
        <v>0</v>
      </c>
      <c r="BG84">
        <v>0</v>
      </c>
      <c r="BH84">
        <v>0</v>
      </c>
      <c r="BI84">
        <v>0</v>
      </c>
      <c r="BK84" t="s">
        <v>10</v>
      </c>
      <c r="BU84" t="s">
        <v>1060</v>
      </c>
      <c r="BV84" t="s">
        <v>1077</v>
      </c>
      <c r="BX84" t="s">
        <v>1061</v>
      </c>
      <c r="BZ84" t="s">
        <v>1057</v>
      </c>
      <c r="TS84" t="s">
        <v>29</v>
      </c>
      <c r="TT84">
        <v>362059645</v>
      </c>
      <c r="TU84" t="s">
        <v>99</v>
      </c>
      <c r="TV84" s="2">
        <v>44881.237766203703</v>
      </c>
      <c r="TY84" t="s">
        <v>8</v>
      </c>
      <c r="TZ84" t="s">
        <v>9</v>
      </c>
      <c r="UB84">
        <v>84</v>
      </c>
    </row>
    <row r="85" spans="1:548" x14ac:dyDescent="0.35">
      <c r="A85" s="2">
        <v>44879.475824305548</v>
      </c>
      <c r="B85" s="2">
        <v>44879.500540706023</v>
      </c>
      <c r="C85" s="2">
        <v>44879</v>
      </c>
      <c r="D85" t="s">
        <v>28</v>
      </c>
      <c r="E85" s="2">
        <v>44879</v>
      </c>
      <c r="F85" t="s">
        <v>1174</v>
      </c>
      <c r="G85" t="s">
        <v>1110</v>
      </c>
      <c r="H85" t="s">
        <v>522</v>
      </c>
      <c r="I85" t="s">
        <v>5</v>
      </c>
      <c r="J85" t="s">
        <v>1046</v>
      </c>
      <c r="K85" t="s">
        <v>179</v>
      </c>
      <c r="L85" t="s">
        <v>1178</v>
      </c>
      <c r="N85" t="s">
        <v>1071</v>
      </c>
      <c r="O85" t="s">
        <v>1186</v>
      </c>
      <c r="P85">
        <v>1</v>
      </c>
      <c r="Q85">
        <v>1</v>
      </c>
      <c r="R85">
        <v>1</v>
      </c>
      <c r="S85">
        <v>0</v>
      </c>
      <c r="T85">
        <v>0</v>
      </c>
      <c r="U85">
        <v>0</v>
      </c>
      <c r="V85">
        <v>0</v>
      </c>
      <c r="W85">
        <v>0</v>
      </c>
      <c r="X85">
        <v>0</v>
      </c>
      <c r="Y85">
        <v>0</v>
      </c>
      <c r="TS85" t="s">
        <v>29</v>
      </c>
      <c r="TT85">
        <v>362059651</v>
      </c>
      <c r="TU85" t="s">
        <v>100</v>
      </c>
      <c r="TV85" s="2">
        <v>44881.237789351857</v>
      </c>
      <c r="TY85" t="s">
        <v>8</v>
      </c>
      <c r="TZ85" t="s">
        <v>9</v>
      </c>
      <c r="UB85">
        <v>85</v>
      </c>
    </row>
    <row r="86" spans="1:548" x14ac:dyDescent="0.35">
      <c r="A86" s="2">
        <v>44879.333687615741</v>
      </c>
      <c r="B86" s="2">
        <v>44879.354215567131</v>
      </c>
      <c r="C86" s="2">
        <v>44879</v>
      </c>
      <c r="D86" t="s">
        <v>4</v>
      </c>
      <c r="E86" s="2">
        <v>44879</v>
      </c>
      <c r="F86" t="s">
        <v>1168</v>
      </c>
      <c r="G86" t="s">
        <v>207</v>
      </c>
      <c r="H86" t="s">
        <v>522</v>
      </c>
      <c r="I86" t="s">
        <v>5</v>
      </c>
      <c r="J86" t="s">
        <v>1046</v>
      </c>
      <c r="K86" t="s">
        <v>155</v>
      </c>
      <c r="L86" t="s">
        <v>1063</v>
      </c>
      <c r="N86" t="s">
        <v>1033</v>
      </c>
      <c r="AA86" t="s">
        <v>10</v>
      </c>
      <c r="AD86" t="s">
        <v>1056</v>
      </c>
      <c r="AK86" t="s">
        <v>1051</v>
      </c>
      <c r="AM86" t="s">
        <v>10</v>
      </c>
      <c r="AS86">
        <v>0</v>
      </c>
      <c r="AT86">
        <v>0</v>
      </c>
      <c r="AU86">
        <v>0</v>
      </c>
      <c r="AV86">
        <v>0</v>
      </c>
      <c r="AW86">
        <v>1</v>
      </c>
      <c r="AX86">
        <v>0</v>
      </c>
      <c r="AY86">
        <v>0</v>
      </c>
      <c r="TS86" t="s">
        <v>101</v>
      </c>
      <c r="TT86">
        <v>362059652</v>
      </c>
      <c r="TU86" t="s">
        <v>102</v>
      </c>
      <c r="TV86" s="2">
        <v>44881.237789351857</v>
      </c>
      <c r="TY86" t="s">
        <v>8</v>
      </c>
      <c r="TZ86" t="s">
        <v>9</v>
      </c>
      <c r="UB86">
        <v>86</v>
      </c>
    </row>
    <row r="87" spans="1:548" x14ac:dyDescent="0.35">
      <c r="A87" s="2">
        <v>44880.597334872677</v>
      </c>
      <c r="B87" s="2">
        <v>44880.634825555557</v>
      </c>
      <c r="C87" s="2">
        <v>44880</v>
      </c>
      <c r="D87" t="s">
        <v>25</v>
      </c>
      <c r="E87" s="2">
        <v>44880</v>
      </c>
      <c r="F87" t="s">
        <v>1175</v>
      </c>
      <c r="G87" t="s">
        <v>1098</v>
      </c>
      <c r="H87" t="s">
        <v>522</v>
      </c>
      <c r="I87" t="s">
        <v>5</v>
      </c>
      <c r="J87" t="s">
        <v>1045</v>
      </c>
      <c r="L87" t="s">
        <v>1063</v>
      </c>
      <c r="N87" t="s">
        <v>1033</v>
      </c>
      <c r="AA87" t="s">
        <v>1047</v>
      </c>
      <c r="AB87" t="s">
        <v>1048</v>
      </c>
      <c r="AC87" t="s">
        <v>1172</v>
      </c>
      <c r="AD87" t="s">
        <v>1035</v>
      </c>
      <c r="AE87" t="s">
        <v>1036</v>
      </c>
      <c r="AI87" t="s">
        <v>1094</v>
      </c>
      <c r="AJ87" t="s">
        <v>1065</v>
      </c>
      <c r="AK87" t="s">
        <v>1051</v>
      </c>
      <c r="AM87" t="s">
        <v>10</v>
      </c>
      <c r="AR87" t="s">
        <v>1039</v>
      </c>
      <c r="AS87">
        <v>0</v>
      </c>
      <c r="AT87">
        <v>0</v>
      </c>
      <c r="AU87">
        <v>0</v>
      </c>
      <c r="AV87">
        <v>0</v>
      </c>
      <c r="AW87">
        <v>1</v>
      </c>
      <c r="AX87">
        <v>0</v>
      </c>
      <c r="AY87">
        <v>0</v>
      </c>
      <c r="BA87" t="s">
        <v>192</v>
      </c>
      <c r="BB87" t="s">
        <v>1037</v>
      </c>
      <c r="BC87">
        <v>1</v>
      </c>
      <c r="BD87">
        <v>0</v>
      </c>
      <c r="BE87">
        <v>0</v>
      </c>
      <c r="BF87">
        <v>0</v>
      </c>
      <c r="BG87">
        <v>0</v>
      </c>
      <c r="BH87">
        <v>0</v>
      </c>
      <c r="BI87">
        <v>0</v>
      </c>
      <c r="BK87" t="s">
        <v>10</v>
      </c>
      <c r="BU87" t="s">
        <v>1078</v>
      </c>
      <c r="BV87" t="s">
        <v>1054</v>
      </c>
      <c r="TS87" t="s">
        <v>10</v>
      </c>
      <c r="TT87">
        <v>362059662</v>
      </c>
      <c r="TU87" t="s">
        <v>103</v>
      </c>
      <c r="TV87" s="2">
        <v>44881.237824074073</v>
      </c>
      <c r="TY87" t="s">
        <v>8</v>
      </c>
      <c r="TZ87" t="s">
        <v>9</v>
      </c>
      <c r="UB87">
        <v>87</v>
      </c>
    </row>
    <row r="88" spans="1:548" x14ac:dyDescent="0.35">
      <c r="A88" s="2">
        <v>44879.357681041671</v>
      </c>
      <c r="B88" s="2">
        <v>44879.377139421304</v>
      </c>
      <c r="C88" s="2">
        <v>44879</v>
      </c>
      <c r="D88" t="s">
        <v>4</v>
      </c>
      <c r="E88" s="2">
        <v>44879</v>
      </c>
      <c r="F88" t="s">
        <v>1168</v>
      </c>
      <c r="G88" t="s">
        <v>207</v>
      </c>
      <c r="H88" t="s">
        <v>522</v>
      </c>
      <c r="I88" t="s">
        <v>5</v>
      </c>
      <c r="J88" t="s">
        <v>1046</v>
      </c>
      <c r="K88" t="s">
        <v>155</v>
      </c>
      <c r="L88" t="s">
        <v>1063</v>
      </c>
      <c r="N88" t="s">
        <v>1079</v>
      </c>
      <c r="O88" t="s">
        <v>1197</v>
      </c>
      <c r="P88">
        <v>1</v>
      </c>
      <c r="Q88">
        <v>0</v>
      </c>
      <c r="R88">
        <v>0</v>
      </c>
      <c r="S88">
        <v>0</v>
      </c>
      <c r="T88">
        <v>0</v>
      </c>
      <c r="U88">
        <v>0</v>
      </c>
      <c r="V88">
        <v>0</v>
      </c>
      <c r="W88">
        <v>0</v>
      </c>
      <c r="X88">
        <v>0</v>
      </c>
      <c r="Y88">
        <v>1</v>
      </c>
      <c r="Z88" t="s">
        <v>182</v>
      </c>
      <c r="AA88" t="s">
        <v>10</v>
      </c>
      <c r="AD88" t="s">
        <v>1118</v>
      </c>
      <c r="AK88" t="s">
        <v>1051</v>
      </c>
      <c r="AM88" t="s">
        <v>10</v>
      </c>
      <c r="AS88">
        <v>0</v>
      </c>
      <c r="AT88">
        <v>0</v>
      </c>
      <c r="AU88">
        <v>0</v>
      </c>
      <c r="AV88">
        <v>0</v>
      </c>
      <c r="AW88">
        <v>1</v>
      </c>
      <c r="AX88">
        <v>0</v>
      </c>
      <c r="AY88">
        <v>0</v>
      </c>
      <c r="TS88" t="s">
        <v>104</v>
      </c>
      <c r="TT88">
        <v>362059664</v>
      </c>
      <c r="TU88" t="s">
        <v>105</v>
      </c>
      <c r="TV88" s="2">
        <v>44881.237824074073</v>
      </c>
      <c r="TY88" t="s">
        <v>8</v>
      </c>
      <c r="TZ88" t="s">
        <v>9</v>
      </c>
      <c r="UB88">
        <v>88</v>
      </c>
    </row>
    <row r="89" spans="1:548" x14ac:dyDescent="0.35">
      <c r="A89" s="2">
        <v>44880.635584560187</v>
      </c>
      <c r="B89" s="2">
        <v>44880.654902048613</v>
      </c>
      <c r="C89" s="2">
        <v>44880</v>
      </c>
      <c r="D89" t="s">
        <v>25</v>
      </c>
      <c r="E89" s="2">
        <v>44880</v>
      </c>
      <c r="F89" t="s">
        <v>1175</v>
      </c>
      <c r="G89" t="s">
        <v>1098</v>
      </c>
      <c r="H89" t="s">
        <v>522</v>
      </c>
      <c r="I89" t="s">
        <v>5</v>
      </c>
      <c r="J89" t="s">
        <v>1045</v>
      </c>
      <c r="L89" t="s">
        <v>1178</v>
      </c>
      <c r="N89" t="s">
        <v>1079</v>
      </c>
      <c r="O89" t="s">
        <v>1080</v>
      </c>
      <c r="P89">
        <v>0</v>
      </c>
      <c r="Q89">
        <v>1</v>
      </c>
      <c r="R89">
        <v>0</v>
      </c>
      <c r="S89">
        <v>0</v>
      </c>
      <c r="T89">
        <v>0</v>
      </c>
      <c r="U89">
        <v>0</v>
      </c>
      <c r="V89">
        <v>0</v>
      </c>
      <c r="W89">
        <v>0</v>
      </c>
      <c r="X89">
        <v>0</v>
      </c>
      <c r="Y89">
        <v>0</v>
      </c>
      <c r="AA89" t="s">
        <v>1047</v>
      </c>
      <c r="AB89" t="s">
        <v>1083</v>
      </c>
      <c r="AC89" t="s">
        <v>1172</v>
      </c>
      <c r="AD89" t="s">
        <v>1035</v>
      </c>
      <c r="AE89" t="s">
        <v>1036</v>
      </c>
      <c r="AI89" t="s">
        <v>1093</v>
      </c>
      <c r="AJ89" t="s">
        <v>1083</v>
      </c>
      <c r="AK89" t="s">
        <v>1051</v>
      </c>
      <c r="AM89" t="s">
        <v>10</v>
      </c>
      <c r="AR89" t="s">
        <v>1039</v>
      </c>
      <c r="AS89">
        <v>0</v>
      </c>
      <c r="AT89">
        <v>0</v>
      </c>
      <c r="AU89">
        <v>0</v>
      </c>
      <c r="AV89">
        <v>0</v>
      </c>
      <c r="AW89">
        <v>1</v>
      </c>
      <c r="AX89">
        <v>0</v>
      </c>
      <c r="AY89">
        <v>0</v>
      </c>
      <c r="BA89" t="s">
        <v>192</v>
      </c>
      <c r="BB89" t="s">
        <v>1037</v>
      </c>
      <c r="BC89">
        <v>1</v>
      </c>
      <c r="BD89">
        <v>0</v>
      </c>
      <c r="BE89">
        <v>0</v>
      </c>
      <c r="BF89">
        <v>0</v>
      </c>
      <c r="BG89">
        <v>0</v>
      </c>
      <c r="BH89">
        <v>0</v>
      </c>
      <c r="BI89">
        <v>0</v>
      </c>
      <c r="BK89" t="s">
        <v>10</v>
      </c>
      <c r="BU89" t="s">
        <v>1060</v>
      </c>
      <c r="BV89" t="s">
        <v>1077</v>
      </c>
      <c r="BX89" t="s">
        <v>1092</v>
      </c>
      <c r="BZ89" t="s">
        <v>1061</v>
      </c>
      <c r="TS89" t="s">
        <v>10</v>
      </c>
      <c r="TT89">
        <v>362059678</v>
      </c>
      <c r="TU89" t="s">
        <v>106</v>
      </c>
      <c r="TV89" s="2">
        <v>44881.237870370373</v>
      </c>
      <c r="TY89" t="s">
        <v>8</v>
      </c>
      <c r="TZ89" t="s">
        <v>9</v>
      </c>
      <c r="UB89">
        <v>89</v>
      </c>
    </row>
    <row r="90" spans="1:548" x14ac:dyDescent="0.35">
      <c r="A90" s="2">
        <v>44880.654983182867</v>
      </c>
      <c r="B90" s="2">
        <v>44880.6750678588</v>
      </c>
      <c r="C90" s="2">
        <v>44880</v>
      </c>
      <c r="D90" t="s">
        <v>25</v>
      </c>
      <c r="E90" s="2">
        <v>44880</v>
      </c>
      <c r="F90" t="s">
        <v>1175</v>
      </c>
      <c r="G90" t="s">
        <v>1098</v>
      </c>
      <c r="H90" t="s">
        <v>522</v>
      </c>
      <c r="I90" t="s">
        <v>5</v>
      </c>
      <c r="J90" t="s">
        <v>1045</v>
      </c>
      <c r="L90" t="s">
        <v>1063</v>
      </c>
      <c r="N90" t="s">
        <v>1033</v>
      </c>
      <c r="AA90" t="s">
        <v>1047</v>
      </c>
      <c r="AB90" t="s">
        <v>1048</v>
      </c>
      <c r="AC90" t="s">
        <v>1172</v>
      </c>
      <c r="AD90" t="s">
        <v>1035</v>
      </c>
      <c r="AE90" t="s">
        <v>1036</v>
      </c>
      <c r="AI90" t="s">
        <v>1094</v>
      </c>
      <c r="AJ90" t="s">
        <v>1065</v>
      </c>
      <c r="AK90" t="s">
        <v>1051</v>
      </c>
      <c r="AM90" t="s">
        <v>10</v>
      </c>
      <c r="AR90" t="s">
        <v>1039</v>
      </c>
      <c r="AS90">
        <v>0</v>
      </c>
      <c r="AT90">
        <v>0</v>
      </c>
      <c r="AU90">
        <v>0</v>
      </c>
      <c r="AV90">
        <v>0</v>
      </c>
      <c r="AW90">
        <v>1</v>
      </c>
      <c r="AX90">
        <v>0</v>
      </c>
      <c r="AY90">
        <v>0</v>
      </c>
      <c r="BA90" t="s">
        <v>192</v>
      </c>
      <c r="BB90" t="s">
        <v>1037</v>
      </c>
      <c r="BC90">
        <v>1</v>
      </c>
      <c r="BD90">
        <v>0</v>
      </c>
      <c r="BE90">
        <v>0</v>
      </c>
      <c r="BF90">
        <v>0</v>
      </c>
      <c r="BG90">
        <v>0</v>
      </c>
      <c r="BH90">
        <v>0</v>
      </c>
      <c r="BI90">
        <v>0</v>
      </c>
      <c r="BK90" t="s">
        <v>10</v>
      </c>
      <c r="BU90" t="s">
        <v>1078</v>
      </c>
      <c r="BV90" t="s">
        <v>1054</v>
      </c>
      <c r="TS90" t="s">
        <v>10</v>
      </c>
      <c r="TT90">
        <v>362059685</v>
      </c>
      <c r="TU90" t="s">
        <v>107</v>
      </c>
      <c r="TV90" s="2">
        <v>44881.237893518519</v>
      </c>
      <c r="TY90" t="s">
        <v>8</v>
      </c>
      <c r="TZ90" t="s">
        <v>9</v>
      </c>
      <c r="UB90">
        <v>90</v>
      </c>
    </row>
    <row r="91" spans="1:548" x14ac:dyDescent="0.35">
      <c r="A91" s="2">
        <v>44880.677191932868</v>
      </c>
      <c r="B91" s="2">
        <v>44880.70632493055</v>
      </c>
      <c r="C91" s="2">
        <v>44880</v>
      </c>
      <c r="D91" t="s">
        <v>25</v>
      </c>
      <c r="E91" s="2">
        <v>44880</v>
      </c>
      <c r="F91" t="s">
        <v>1175</v>
      </c>
      <c r="G91" t="s">
        <v>1027</v>
      </c>
      <c r="H91" t="s">
        <v>1028</v>
      </c>
      <c r="I91" t="s">
        <v>5</v>
      </c>
      <c r="CB91" t="s">
        <v>1029</v>
      </c>
      <c r="CD91" t="s">
        <v>108</v>
      </c>
      <c r="CE91" t="s">
        <v>1119</v>
      </c>
      <c r="CG91" t="s">
        <v>1033</v>
      </c>
      <c r="CW91" t="s">
        <v>1032</v>
      </c>
      <c r="CX91" t="s">
        <v>1033</v>
      </c>
      <c r="CY91" t="s">
        <v>10</v>
      </c>
      <c r="CZ91" t="s">
        <v>10</v>
      </c>
      <c r="DA91" t="s">
        <v>1198</v>
      </c>
      <c r="DB91">
        <v>0</v>
      </c>
      <c r="DC91">
        <v>1</v>
      </c>
      <c r="DD91">
        <v>1</v>
      </c>
      <c r="DE91">
        <v>0</v>
      </c>
      <c r="DF91">
        <v>1</v>
      </c>
      <c r="DG91">
        <v>1</v>
      </c>
      <c r="DH91">
        <v>1</v>
      </c>
      <c r="DI91">
        <v>1</v>
      </c>
      <c r="DJ91">
        <v>1</v>
      </c>
      <c r="DK91">
        <v>1</v>
      </c>
      <c r="DL91">
        <v>1</v>
      </c>
      <c r="DM91">
        <v>0</v>
      </c>
      <c r="DN91">
        <v>0</v>
      </c>
      <c r="DO91">
        <v>0</v>
      </c>
      <c r="DP91">
        <v>0</v>
      </c>
      <c r="DQ91">
        <v>0</v>
      </c>
      <c r="DS91" t="s">
        <v>1199</v>
      </c>
      <c r="DT91">
        <v>0</v>
      </c>
      <c r="DU91">
        <v>0</v>
      </c>
      <c r="DV91">
        <v>0</v>
      </c>
      <c r="DW91">
        <v>1</v>
      </c>
      <c r="DX91">
        <v>0</v>
      </c>
      <c r="DY91">
        <v>0</v>
      </c>
      <c r="DZ91">
        <v>0</v>
      </c>
      <c r="EA91">
        <v>0</v>
      </c>
      <c r="EB91">
        <v>0</v>
      </c>
      <c r="EC91">
        <v>0</v>
      </c>
      <c r="ED91">
        <v>0</v>
      </c>
      <c r="EE91">
        <v>1</v>
      </c>
      <c r="EF91">
        <v>1</v>
      </c>
      <c r="EG91">
        <v>1</v>
      </c>
      <c r="EH91">
        <v>0</v>
      </c>
      <c r="EI91">
        <v>0</v>
      </c>
      <c r="EK91" t="s">
        <v>1033</v>
      </c>
      <c r="EL91" t="s">
        <v>1034</v>
      </c>
      <c r="EM91" t="s">
        <v>1172</v>
      </c>
      <c r="EN91" t="s">
        <v>1035</v>
      </c>
      <c r="EO91" t="s">
        <v>1120</v>
      </c>
      <c r="ES91" t="s">
        <v>1037</v>
      </c>
      <c r="ET91">
        <v>1</v>
      </c>
      <c r="EU91">
        <v>0</v>
      </c>
      <c r="EV91">
        <v>0</v>
      </c>
      <c r="EW91">
        <v>0</v>
      </c>
      <c r="EX91">
        <v>0</v>
      </c>
      <c r="EY91">
        <v>0</v>
      </c>
      <c r="EZ91">
        <v>0</v>
      </c>
      <c r="FB91" t="s">
        <v>1087</v>
      </c>
      <c r="FD91" t="s">
        <v>1033</v>
      </c>
      <c r="FL91" t="s">
        <v>1039</v>
      </c>
      <c r="FM91">
        <v>0</v>
      </c>
      <c r="FN91">
        <v>0</v>
      </c>
      <c r="FO91">
        <v>0</v>
      </c>
      <c r="FP91">
        <v>0</v>
      </c>
      <c r="FQ91">
        <v>1</v>
      </c>
      <c r="FR91">
        <v>0</v>
      </c>
      <c r="FS91">
        <v>0</v>
      </c>
      <c r="FU91" t="s">
        <v>1121</v>
      </c>
      <c r="FV91">
        <v>1</v>
      </c>
      <c r="FW91">
        <v>0</v>
      </c>
      <c r="FX91">
        <v>0</v>
      </c>
      <c r="FY91">
        <v>0</v>
      </c>
      <c r="FZ91">
        <v>0</v>
      </c>
      <c r="GA91">
        <v>0</v>
      </c>
      <c r="GB91">
        <v>0</v>
      </c>
      <c r="GC91">
        <v>0</v>
      </c>
      <c r="GD91">
        <v>0</v>
      </c>
      <c r="GE91">
        <v>0</v>
      </c>
      <c r="GF91">
        <v>0</v>
      </c>
      <c r="GG91">
        <v>0</v>
      </c>
      <c r="GH91">
        <v>0</v>
      </c>
      <c r="GI91">
        <v>0</v>
      </c>
      <c r="GJ91">
        <v>0</v>
      </c>
      <c r="GK91">
        <v>0</v>
      </c>
      <c r="GL91">
        <v>0</v>
      </c>
      <c r="GM91">
        <v>0</v>
      </c>
      <c r="GN91">
        <v>0</v>
      </c>
      <c r="GQ91" t="s">
        <v>1060</v>
      </c>
      <c r="GR91" t="s">
        <v>1122</v>
      </c>
      <c r="GT91" t="s">
        <v>1042</v>
      </c>
      <c r="GV91" t="s">
        <v>1041</v>
      </c>
      <c r="TS91" t="s">
        <v>10</v>
      </c>
      <c r="TT91">
        <v>362059697</v>
      </c>
      <c r="TU91" t="s">
        <v>109</v>
      </c>
      <c r="TV91" s="2">
        <v>44881.237916666672</v>
      </c>
      <c r="TY91" t="s">
        <v>8</v>
      </c>
      <c r="TZ91" t="s">
        <v>9</v>
      </c>
      <c r="UB91">
        <v>91</v>
      </c>
    </row>
    <row r="92" spans="1:548" x14ac:dyDescent="0.35">
      <c r="A92" s="2">
        <v>44879.384166597221</v>
      </c>
      <c r="B92" s="2">
        <v>44879.424350497677</v>
      </c>
      <c r="C92" s="2">
        <v>44879</v>
      </c>
      <c r="D92" t="s">
        <v>4</v>
      </c>
      <c r="E92" s="2">
        <v>44879</v>
      </c>
      <c r="F92" t="s">
        <v>1168</v>
      </c>
      <c r="G92" t="s">
        <v>207</v>
      </c>
      <c r="H92" t="s">
        <v>522</v>
      </c>
      <c r="I92" t="s">
        <v>5</v>
      </c>
      <c r="J92" t="s">
        <v>1046</v>
      </c>
      <c r="K92" t="s">
        <v>117</v>
      </c>
      <c r="L92" t="s">
        <v>1178</v>
      </c>
      <c r="N92" t="s">
        <v>1079</v>
      </c>
      <c r="O92" t="s">
        <v>1080</v>
      </c>
      <c r="P92">
        <v>0</v>
      </c>
      <c r="Q92">
        <v>1</v>
      </c>
      <c r="R92">
        <v>0</v>
      </c>
      <c r="S92">
        <v>0</v>
      </c>
      <c r="T92">
        <v>0</v>
      </c>
      <c r="U92">
        <v>0</v>
      </c>
      <c r="V92">
        <v>0</v>
      </c>
      <c r="W92">
        <v>0</v>
      </c>
      <c r="X92">
        <v>0</v>
      </c>
      <c r="Y92">
        <v>0</v>
      </c>
      <c r="AA92" t="s">
        <v>1047</v>
      </c>
      <c r="AD92" t="s">
        <v>1056</v>
      </c>
      <c r="AK92" t="s">
        <v>1051</v>
      </c>
      <c r="AM92" t="s">
        <v>10</v>
      </c>
      <c r="AS92">
        <v>0</v>
      </c>
      <c r="AT92">
        <v>0</v>
      </c>
      <c r="AU92">
        <v>0</v>
      </c>
      <c r="AV92">
        <v>0</v>
      </c>
      <c r="AW92">
        <v>1</v>
      </c>
      <c r="AX92">
        <v>0</v>
      </c>
      <c r="AY92">
        <v>0</v>
      </c>
      <c r="TS92" t="s">
        <v>10</v>
      </c>
      <c r="TT92">
        <v>362059699</v>
      </c>
      <c r="TU92" t="s">
        <v>110</v>
      </c>
      <c r="TV92" s="2">
        <v>44881.237928240742</v>
      </c>
      <c r="TY92" t="s">
        <v>8</v>
      </c>
      <c r="TZ92" t="s">
        <v>9</v>
      </c>
      <c r="UB92">
        <v>92</v>
      </c>
    </row>
    <row r="93" spans="1:548" x14ac:dyDescent="0.35">
      <c r="A93" s="2">
        <v>44880.708686319442</v>
      </c>
      <c r="B93" s="2">
        <v>44880.726666689821</v>
      </c>
      <c r="C93" s="2">
        <v>44880</v>
      </c>
      <c r="D93" t="s">
        <v>25</v>
      </c>
      <c r="E93" s="2">
        <v>44880</v>
      </c>
      <c r="F93" t="s">
        <v>1175</v>
      </c>
      <c r="G93" t="s">
        <v>204</v>
      </c>
      <c r="H93" t="s">
        <v>274</v>
      </c>
      <c r="I93" t="s">
        <v>5</v>
      </c>
      <c r="QB93" t="s">
        <v>1123</v>
      </c>
      <c r="QD93" t="s">
        <v>204</v>
      </c>
      <c r="QE93" t="s">
        <v>1124</v>
      </c>
      <c r="QG93" t="s">
        <v>1125</v>
      </c>
      <c r="QH93">
        <v>0</v>
      </c>
      <c r="QI93">
        <v>1</v>
      </c>
      <c r="QJ93">
        <v>0</v>
      </c>
      <c r="QK93">
        <v>0</v>
      </c>
      <c r="QL93" t="s">
        <v>1033</v>
      </c>
      <c r="RB93">
        <v>250</v>
      </c>
      <c r="RC93">
        <v>225</v>
      </c>
      <c r="RD93" t="s">
        <v>10</v>
      </c>
      <c r="RH93" t="s">
        <v>1037</v>
      </c>
      <c r="RI93">
        <v>1</v>
      </c>
      <c r="RJ93">
        <v>0</v>
      </c>
      <c r="RK93">
        <v>0</v>
      </c>
      <c r="RL93">
        <v>0</v>
      </c>
      <c r="RM93">
        <v>0</v>
      </c>
      <c r="RN93">
        <v>0</v>
      </c>
      <c r="RO93">
        <v>0</v>
      </c>
      <c r="RY93">
        <v>2</v>
      </c>
      <c r="RZ93">
        <v>6</v>
      </c>
      <c r="SA93" t="s">
        <v>1046</v>
      </c>
      <c r="SB93">
        <v>0</v>
      </c>
      <c r="SC93">
        <v>0</v>
      </c>
      <c r="SD93">
        <v>0</v>
      </c>
      <c r="SE93">
        <v>0</v>
      </c>
      <c r="SF93">
        <v>1</v>
      </c>
      <c r="SG93" t="s">
        <v>111</v>
      </c>
      <c r="SH93" t="s">
        <v>1039</v>
      </c>
      <c r="SI93">
        <v>0</v>
      </c>
      <c r="SJ93">
        <v>0</v>
      </c>
      <c r="SK93">
        <v>0</v>
      </c>
      <c r="SL93">
        <v>0</v>
      </c>
      <c r="SM93">
        <v>1</v>
      </c>
      <c r="SN93">
        <v>0</v>
      </c>
      <c r="SO93">
        <v>0</v>
      </c>
      <c r="SQ93" t="s">
        <v>1200</v>
      </c>
      <c r="SR93">
        <v>0</v>
      </c>
      <c r="SS93">
        <v>0</v>
      </c>
      <c r="ST93">
        <v>0</v>
      </c>
      <c r="SU93">
        <v>0</v>
      </c>
      <c r="SV93">
        <v>0</v>
      </c>
      <c r="SW93">
        <v>1</v>
      </c>
      <c r="SX93">
        <v>1</v>
      </c>
      <c r="SY93">
        <v>1</v>
      </c>
      <c r="SZ93">
        <v>1</v>
      </c>
      <c r="TA93">
        <v>1</v>
      </c>
      <c r="TB93">
        <v>0</v>
      </c>
      <c r="TC93">
        <v>1</v>
      </c>
      <c r="TD93">
        <v>0</v>
      </c>
      <c r="TE93">
        <v>1</v>
      </c>
      <c r="TF93">
        <v>0</v>
      </c>
      <c r="TG93">
        <v>0</v>
      </c>
      <c r="TH93">
        <v>0</v>
      </c>
      <c r="TI93">
        <v>0</v>
      </c>
      <c r="TK93" t="s">
        <v>1060</v>
      </c>
      <c r="TL93" t="s">
        <v>1126</v>
      </c>
      <c r="TN93" t="s">
        <v>1127</v>
      </c>
      <c r="TP93" t="s">
        <v>1128</v>
      </c>
      <c r="TS93" t="s">
        <v>10</v>
      </c>
      <c r="TT93">
        <v>362059705</v>
      </c>
      <c r="TU93" t="s">
        <v>112</v>
      </c>
      <c r="TV93" s="2">
        <v>44881.237951388888</v>
      </c>
      <c r="TY93" t="s">
        <v>8</v>
      </c>
      <c r="TZ93" t="s">
        <v>9</v>
      </c>
      <c r="UB93">
        <v>93</v>
      </c>
    </row>
    <row r="94" spans="1:548" x14ac:dyDescent="0.35">
      <c r="A94" s="2">
        <v>44880.732690960649</v>
      </c>
      <c r="B94" s="2">
        <v>44880.745249097221</v>
      </c>
      <c r="C94" s="2">
        <v>44880</v>
      </c>
      <c r="D94" t="s">
        <v>25</v>
      </c>
      <c r="E94" s="2">
        <v>44880</v>
      </c>
      <c r="F94" t="s">
        <v>1175</v>
      </c>
      <c r="G94" t="s">
        <v>1073</v>
      </c>
      <c r="H94" t="s">
        <v>274</v>
      </c>
      <c r="I94" t="s">
        <v>5</v>
      </c>
      <c r="QB94" t="s">
        <v>1123</v>
      </c>
      <c r="QD94" t="s">
        <v>113</v>
      </c>
      <c r="QE94" t="s">
        <v>1124</v>
      </c>
      <c r="QG94" t="s">
        <v>1129</v>
      </c>
      <c r="QH94">
        <v>0</v>
      </c>
      <c r="QI94">
        <v>0</v>
      </c>
      <c r="QJ94">
        <v>1</v>
      </c>
      <c r="QK94">
        <v>0</v>
      </c>
      <c r="QL94" t="s">
        <v>1033</v>
      </c>
      <c r="RB94">
        <v>349</v>
      </c>
      <c r="RC94">
        <v>349</v>
      </c>
      <c r="RD94" t="s">
        <v>10</v>
      </c>
      <c r="RH94" t="s">
        <v>1037</v>
      </c>
      <c r="RI94">
        <v>1</v>
      </c>
      <c r="RJ94">
        <v>0</v>
      </c>
      <c r="RK94">
        <v>0</v>
      </c>
      <c r="RL94">
        <v>0</v>
      </c>
      <c r="RM94">
        <v>0</v>
      </c>
      <c r="RN94">
        <v>0</v>
      </c>
      <c r="RO94">
        <v>0</v>
      </c>
      <c r="RY94">
        <v>4</v>
      </c>
      <c r="RZ94">
        <v>6</v>
      </c>
      <c r="SA94" t="s">
        <v>1046</v>
      </c>
      <c r="SB94">
        <v>0</v>
      </c>
      <c r="SC94">
        <v>0</v>
      </c>
      <c r="SD94">
        <v>0</v>
      </c>
      <c r="SE94">
        <v>0</v>
      </c>
      <c r="SF94">
        <v>1</v>
      </c>
      <c r="SG94" t="s">
        <v>114</v>
      </c>
      <c r="SH94" t="s">
        <v>1039</v>
      </c>
      <c r="SI94">
        <v>0</v>
      </c>
      <c r="SJ94">
        <v>0</v>
      </c>
      <c r="SK94">
        <v>0</v>
      </c>
      <c r="SL94">
        <v>0</v>
      </c>
      <c r="SM94">
        <v>1</v>
      </c>
      <c r="SN94">
        <v>0</v>
      </c>
      <c r="SO94">
        <v>0</v>
      </c>
      <c r="SQ94" t="s">
        <v>1200</v>
      </c>
      <c r="SR94">
        <v>0</v>
      </c>
      <c r="SS94">
        <v>0</v>
      </c>
      <c r="ST94">
        <v>0</v>
      </c>
      <c r="SU94">
        <v>0</v>
      </c>
      <c r="SV94">
        <v>0</v>
      </c>
      <c r="SW94">
        <v>1</v>
      </c>
      <c r="SX94">
        <v>1</v>
      </c>
      <c r="SY94">
        <v>1</v>
      </c>
      <c r="SZ94">
        <v>1</v>
      </c>
      <c r="TA94">
        <v>1</v>
      </c>
      <c r="TB94">
        <v>0</v>
      </c>
      <c r="TC94">
        <v>1</v>
      </c>
      <c r="TD94">
        <v>0</v>
      </c>
      <c r="TE94">
        <v>1</v>
      </c>
      <c r="TF94">
        <v>0</v>
      </c>
      <c r="TG94">
        <v>0</v>
      </c>
      <c r="TH94">
        <v>0</v>
      </c>
      <c r="TI94">
        <v>0</v>
      </c>
      <c r="TK94" t="s">
        <v>1060</v>
      </c>
      <c r="TL94" t="s">
        <v>1130</v>
      </c>
      <c r="TN94" t="s">
        <v>1126</v>
      </c>
      <c r="TP94" t="s">
        <v>1127</v>
      </c>
      <c r="TS94" t="s">
        <v>10</v>
      </c>
      <c r="TT94">
        <v>362059715</v>
      </c>
      <c r="TU94" t="s">
        <v>115</v>
      </c>
      <c r="TV94" s="2">
        <v>44881.237986111111</v>
      </c>
      <c r="TY94" t="s">
        <v>8</v>
      </c>
      <c r="TZ94" t="s">
        <v>9</v>
      </c>
      <c r="UB94">
        <v>94</v>
      </c>
    </row>
    <row r="95" spans="1:548" x14ac:dyDescent="0.35">
      <c r="A95" s="2">
        <v>44879.425447199072</v>
      </c>
      <c r="B95" s="2">
        <v>44879.444502928243</v>
      </c>
      <c r="C95" s="2">
        <v>44879</v>
      </c>
      <c r="D95" t="s">
        <v>4</v>
      </c>
      <c r="E95" s="2">
        <v>44879</v>
      </c>
      <c r="F95" t="s">
        <v>1168</v>
      </c>
      <c r="G95" t="s">
        <v>1027</v>
      </c>
      <c r="H95" t="s">
        <v>522</v>
      </c>
      <c r="I95" t="s">
        <v>5</v>
      </c>
      <c r="J95" t="s">
        <v>1046</v>
      </c>
      <c r="K95" t="s">
        <v>117</v>
      </c>
      <c r="L95" t="s">
        <v>1089</v>
      </c>
      <c r="N95" t="s">
        <v>1033</v>
      </c>
      <c r="AA95" t="s">
        <v>1047</v>
      </c>
      <c r="AD95" t="s">
        <v>1035</v>
      </c>
      <c r="AK95" t="s">
        <v>1051</v>
      </c>
      <c r="AM95" t="s">
        <v>10</v>
      </c>
      <c r="AS95">
        <v>0</v>
      </c>
      <c r="AT95">
        <v>0</v>
      </c>
      <c r="AU95">
        <v>0</v>
      </c>
      <c r="AV95">
        <v>0</v>
      </c>
      <c r="AW95">
        <v>1</v>
      </c>
      <c r="AX95">
        <v>0</v>
      </c>
      <c r="AY95">
        <v>0</v>
      </c>
      <c r="TS95" t="s">
        <v>10</v>
      </c>
      <c r="TT95">
        <v>362059719</v>
      </c>
      <c r="TU95" t="s">
        <v>116</v>
      </c>
      <c r="TV95" s="2">
        <v>44881.237997685181</v>
      </c>
      <c r="TY95" t="s">
        <v>8</v>
      </c>
      <c r="TZ95" t="s">
        <v>9</v>
      </c>
      <c r="UB95">
        <v>95</v>
      </c>
    </row>
    <row r="96" spans="1:548" x14ac:dyDescent="0.35">
      <c r="A96" s="2">
        <v>44879.454954548608</v>
      </c>
      <c r="B96" s="2">
        <v>44879.497266932871</v>
      </c>
      <c r="C96" s="2">
        <v>44879</v>
      </c>
      <c r="D96" t="s">
        <v>4</v>
      </c>
      <c r="E96" s="2">
        <v>44879</v>
      </c>
      <c r="F96" t="s">
        <v>1168</v>
      </c>
      <c r="G96" t="s">
        <v>1027</v>
      </c>
      <c r="H96" t="s">
        <v>522</v>
      </c>
      <c r="I96" t="s">
        <v>5</v>
      </c>
      <c r="J96" t="s">
        <v>1046</v>
      </c>
      <c r="K96" t="s">
        <v>117</v>
      </c>
      <c r="L96" t="s">
        <v>1089</v>
      </c>
      <c r="N96" t="s">
        <v>1079</v>
      </c>
      <c r="O96" t="s">
        <v>1072</v>
      </c>
      <c r="P96">
        <v>1</v>
      </c>
      <c r="Q96">
        <v>0</v>
      </c>
      <c r="R96">
        <v>0</v>
      </c>
      <c r="S96">
        <v>0</v>
      </c>
      <c r="T96">
        <v>0</v>
      </c>
      <c r="U96">
        <v>0</v>
      </c>
      <c r="V96">
        <v>0</v>
      </c>
      <c r="W96">
        <v>0</v>
      </c>
      <c r="X96">
        <v>0</v>
      </c>
      <c r="Y96">
        <v>0</v>
      </c>
      <c r="AA96" t="s">
        <v>1047</v>
      </c>
      <c r="AD96" t="s">
        <v>1084</v>
      </c>
      <c r="AK96" t="s">
        <v>1051</v>
      </c>
      <c r="AM96" t="s">
        <v>10</v>
      </c>
      <c r="AS96">
        <v>0</v>
      </c>
      <c r="AT96">
        <v>0</v>
      </c>
      <c r="AU96">
        <v>0</v>
      </c>
      <c r="AV96">
        <v>0</v>
      </c>
      <c r="AW96">
        <v>1</v>
      </c>
      <c r="AX96">
        <v>0</v>
      </c>
      <c r="AY96">
        <v>0</v>
      </c>
      <c r="TS96" t="s">
        <v>10</v>
      </c>
      <c r="TT96">
        <v>362059729</v>
      </c>
      <c r="TU96" t="s">
        <v>118</v>
      </c>
      <c r="TV96" s="2">
        <v>44881.238032407397</v>
      </c>
      <c r="TY96" t="s">
        <v>8</v>
      </c>
      <c r="TZ96" t="s">
        <v>9</v>
      </c>
      <c r="UB96">
        <v>96</v>
      </c>
    </row>
    <row r="97" spans="1:548" x14ac:dyDescent="0.35">
      <c r="A97" s="2">
        <v>44880.746500462963</v>
      </c>
      <c r="B97" s="2">
        <v>44880.763251631943</v>
      </c>
      <c r="C97" s="2">
        <v>44880</v>
      </c>
      <c r="D97" t="s">
        <v>25</v>
      </c>
      <c r="E97" s="2">
        <v>44880</v>
      </c>
      <c r="F97" t="s">
        <v>1175</v>
      </c>
      <c r="G97" t="s">
        <v>1027</v>
      </c>
      <c r="H97" t="s">
        <v>274</v>
      </c>
      <c r="I97" t="s">
        <v>5</v>
      </c>
      <c r="QB97" t="s">
        <v>1123</v>
      </c>
      <c r="QD97" t="s">
        <v>119</v>
      </c>
      <c r="QE97" t="s">
        <v>1124</v>
      </c>
      <c r="QG97" t="s">
        <v>1125</v>
      </c>
      <c r="QH97">
        <v>0</v>
      </c>
      <c r="QI97">
        <v>1</v>
      </c>
      <c r="QJ97">
        <v>0</v>
      </c>
      <c r="QK97">
        <v>0</v>
      </c>
      <c r="QL97" t="s">
        <v>1033</v>
      </c>
      <c r="RB97">
        <v>1338</v>
      </c>
      <c r="RC97">
        <v>1338</v>
      </c>
      <c r="RD97" t="s">
        <v>10</v>
      </c>
      <c r="RH97" t="s">
        <v>1037</v>
      </c>
      <c r="RI97">
        <v>1</v>
      </c>
      <c r="RJ97">
        <v>0</v>
      </c>
      <c r="RK97">
        <v>0</v>
      </c>
      <c r="RL97">
        <v>0</v>
      </c>
      <c r="RM97">
        <v>0</v>
      </c>
      <c r="RN97">
        <v>0</v>
      </c>
      <c r="RO97">
        <v>0</v>
      </c>
      <c r="RY97">
        <v>9</v>
      </c>
      <c r="RZ97">
        <v>0</v>
      </c>
      <c r="SA97" t="s">
        <v>1046</v>
      </c>
      <c r="SB97">
        <v>0</v>
      </c>
      <c r="SC97">
        <v>0</v>
      </c>
      <c r="SD97">
        <v>0</v>
      </c>
      <c r="SE97">
        <v>0</v>
      </c>
      <c r="SF97">
        <v>1</v>
      </c>
      <c r="SG97" t="s">
        <v>111</v>
      </c>
      <c r="SH97" t="s">
        <v>1039</v>
      </c>
      <c r="SI97">
        <v>0</v>
      </c>
      <c r="SJ97">
        <v>0</v>
      </c>
      <c r="SK97">
        <v>0</v>
      </c>
      <c r="SL97">
        <v>0</v>
      </c>
      <c r="SM97">
        <v>1</v>
      </c>
      <c r="SN97">
        <v>0</v>
      </c>
      <c r="SO97">
        <v>0</v>
      </c>
      <c r="SQ97" t="s">
        <v>1201</v>
      </c>
      <c r="SR97">
        <v>1</v>
      </c>
      <c r="SS97">
        <v>0</v>
      </c>
      <c r="ST97">
        <v>0</v>
      </c>
      <c r="SU97">
        <v>1</v>
      </c>
      <c r="SV97">
        <v>0</v>
      </c>
      <c r="SW97">
        <v>1</v>
      </c>
      <c r="SX97">
        <v>1</v>
      </c>
      <c r="SY97">
        <v>0</v>
      </c>
      <c r="SZ97">
        <v>1</v>
      </c>
      <c r="TA97">
        <v>1</v>
      </c>
      <c r="TB97">
        <v>0</v>
      </c>
      <c r="TC97">
        <v>1</v>
      </c>
      <c r="TD97">
        <v>0</v>
      </c>
      <c r="TE97">
        <v>0</v>
      </c>
      <c r="TF97">
        <v>0</v>
      </c>
      <c r="TG97">
        <v>0</v>
      </c>
      <c r="TH97">
        <v>0</v>
      </c>
      <c r="TI97">
        <v>0</v>
      </c>
      <c r="TK97" t="s">
        <v>1060</v>
      </c>
      <c r="TL97" t="s">
        <v>1130</v>
      </c>
      <c r="TN97" t="s">
        <v>1126</v>
      </c>
      <c r="TP97" t="s">
        <v>1128</v>
      </c>
      <c r="TS97" t="s">
        <v>10</v>
      </c>
      <c r="TT97">
        <v>362059740</v>
      </c>
      <c r="TU97" t="s">
        <v>120</v>
      </c>
      <c r="TV97" s="2">
        <v>44881.238067129627</v>
      </c>
      <c r="TY97" t="s">
        <v>8</v>
      </c>
      <c r="TZ97" t="s">
        <v>9</v>
      </c>
      <c r="UB97">
        <v>97</v>
      </c>
    </row>
    <row r="98" spans="1:548" x14ac:dyDescent="0.35">
      <c r="A98" s="2">
        <v>44879.653047233791</v>
      </c>
      <c r="B98" s="2">
        <v>44879.649356203707</v>
      </c>
      <c r="C98" s="2">
        <v>44879</v>
      </c>
      <c r="D98" t="s">
        <v>28</v>
      </c>
      <c r="E98" s="2">
        <v>44879</v>
      </c>
      <c r="F98" t="s">
        <v>1174</v>
      </c>
      <c r="G98" t="s">
        <v>1110</v>
      </c>
      <c r="H98" t="s">
        <v>522</v>
      </c>
      <c r="I98" t="s">
        <v>5</v>
      </c>
      <c r="J98" t="s">
        <v>1045</v>
      </c>
      <c r="L98" t="s">
        <v>1063</v>
      </c>
      <c r="N98" t="s">
        <v>1079</v>
      </c>
      <c r="O98" t="s">
        <v>1080</v>
      </c>
      <c r="P98">
        <v>0</v>
      </c>
      <c r="Q98">
        <v>1</v>
      </c>
      <c r="R98">
        <v>0</v>
      </c>
      <c r="S98">
        <v>0</v>
      </c>
      <c r="T98">
        <v>0</v>
      </c>
      <c r="U98">
        <v>0</v>
      </c>
      <c r="V98">
        <v>0</v>
      </c>
      <c r="W98">
        <v>0</v>
      </c>
      <c r="X98">
        <v>0</v>
      </c>
      <c r="Y98">
        <v>0</v>
      </c>
      <c r="AA98" t="s">
        <v>1047</v>
      </c>
      <c r="AB98" t="s">
        <v>1034</v>
      </c>
      <c r="AC98" t="s">
        <v>1172</v>
      </c>
      <c r="AD98" t="s">
        <v>1035</v>
      </c>
      <c r="AE98" t="s">
        <v>1036</v>
      </c>
      <c r="AI98" t="s">
        <v>1102</v>
      </c>
      <c r="AJ98" t="s">
        <v>1050</v>
      </c>
      <c r="AK98" t="s">
        <v>1069</v>
      </c>
      <c r="AM98" t="s">
        <v>1033</v>
      </c>
      <c r="AN98" t="s">
        <v>1052</v>
      </c>
      <c r="AQ98">
        <v>25</v>
      </c>
      <c r="AR98" t="s">
        <v>1053</v>
      </c>
      <c r="AS98">
        <v>1</v>
      </c>
      <c r="AT98">
        <v>0</v>
      </c>
      <c r="AU98">
        <v>0</v>
      </c>
      <c r="AV98">
        <v>0</v>
      </c>
      <c r="AW98">
        <v>0</v>
      </c>
      <c r="AX98">
        <v>0</v>
      </c>
      <c r="AY98">
        <v>0</v>
      </c>
      <c r="BA98" t="s">
        <v>192</v>
      </c>
      <c r="BB98" t="s">
        <v>1037</v>
      </c>
      <c r="BC98">
        <v>1</v>
      </c>
      <c r="BD98">
        <v>0</v>
      </c>
      <c r="BE98">
        <v>0</v>
      </c>
      <c r="BF98">
        <v>0</v>
      </c>
      <c r="BG98">
        <v>0</v>
      </c>
      <c r="BH98">
        <v>0</v>
      </c>
      <c r="BI98">
        <v>0</v>
      </c>
      <c r="BK98" t="s">
        <v>10</v>
      </c>
      <c r="BU98" t="s">
        <v>1060</v>
      </c>
      <c r="BV98" t="s">
        <v>1061</v>
      </c>
      <c r="BX98" t="s">
        <v>1077</v>
      </c>
      <c r="BZ98" t="s">
        <v>1062</v>
      </c>
      <c r="TS98" t="s">
        <v>29</v>
      </c>
      <c r="TT98">
        <v>362060299</v>
      </c>
      <c r="TU98" t="s">
        <v>121</v>
      </c>
      <c r="TV98" s="2">
        <v>44881.239155092597</v>
      </c>
      <c r="TY98" t="s">
        <v>8</v>
      </c>
      <c r="TZ98" t="s">
        <v>9</v>
      </c>
      <c r="UB98">
        <v>98</v>
      </c>
    </row>
    <row r="99" spans="1:548" x14ac:dyDescent="0.35">
      <c r="A99" s="2">
        <v>44879.679696087973</v>
      </c>
      <c r="B99" s="2">
        <v>44879.671573483793</v>
      </c>
      <c r="C99" s="2">
        <v>44879</v>
      </c>
      <c r="D99" t="s">
        <v>28</v>
      </c>
      <c r="E99" s="2">
        <v>44879</v>
      </c>
      <c r="F99" t="s">
        <v>1174</v>
      </c>
      <c r="G99" t="s">
        <v>1027</v>
      </c>
      <c r="H99" t="s">
        <v>522</v>
      </c>
      <c r="I99" t="s">
        <v>5</v>
      </c>
      <c r="J99" t="s">
        <v>1045</v>
      </c>
      <c r="L99" t="s">
        <v>1063</v>
      </c>
      <c r="N99" t="s">
        <v>1033</v>
      </c>
      <c r="AA99" t="s">
        <v>1059</v>
      </c>
      <c r="AB99" t="s">
        <v>1131</v>
      </c>
      <c r="AC99" t="s">
        <v>1172</v>
      </c>
      <c r="AD99" t="s">
        <v>1035</v>
      </c>
      <c r="AE99" t="s">
        <v>1036</v>
      </c>
      <c r="AI99" t="s">
        <v>1132</v>
      </c>
      <c r="AJ99" t="s">
        <v>1050</v>
      </c>
      <c r="AK99" t="s">
        <v>1069</v>
      </c>
      <c r="AM99" t="s">
        <v>10</v>
      </c>
      <c r="AR99" t="s">
        <v>1053</v>
      </c>
      <c r="AS99">
        <v>1</v>
      </c>
      <c r="AT99">
        <v>0</v>
      </c>
      <c r="AU99">
        <v>0</v>
      </c>
      <c r="AV99">
        <v>0</v>
      </c>
      <c r="AW99">
        <v>0</v>
      </c>
      <c r="AX99">
        <v>0</v>
      </c>
      <c r="AY99">
        <v>0</v>
      </c>
      <c r="BA99" t="s">
        <v>192</v>
      </c>
      <c r="BB99" t="s">
        <v>1037</v>
      </c>
      <c r="BC99">
        <v>1</v>
      </c>
      <c r="BD99">
        <v>0</v>
      </c>
      <c r="BE99">
        <v>0</v>
      </c>
      <c r="BF99">
        <v>0</v>
      </c>
      <c r="BG99">
        <v>0</v>
      </c>
      <c r="BH99">
        <v>0</v>
      </c>
      <c r="BI99">
        <v>0</v>
      </c>
      <c r="BK99" t="s">
        <v>10</v>
      </c>
      <c r="BU99" t="s">
        <v>1060</v>
      </c>
      <c r="BV99" t="s">
        <v>1062</v>
      </c>
      <c r="BX99" t="s">
        <v>1057</v>
      </c>
      <c r="BZ99" t="s">
        <v>1061</v>
      </c>
      <c r="TS99" t="s">
        <v>29</v>
      </c>
      <c r="TT99">
        <v>362061130</v>
      </c>
      <c r="TU99" t="s">
        <v>122</v>
      </c>
      <c r="TV99" s="2">
        <v>44881.240775462968</v>
      </c>
      <c r="TY99" t="s">
        <v>8</v>
      </c>
      <c r="TZ99" t="s">
        <v>9</v>
      </c>
      <c r="UB99">
        <v>99</v>
      </c>
    </row>
    <row r="100" spans="1:548" x14ac:dyDescent="0.35">
      <c r="A100" s="2">
        <v>44879.705385532397</v>
      </c>
      <c r="B100" s="2">
        <v>44879.694498460653</v>
      </c>
      <c r="C100" s="2">
        <v>44879</v>
      </c>
      <c r="D100" t="s">
        <v>28</v>
      </c>
      <c r="E100" s="2">
        <v>44879</v>
      </c>
      <c r="F100" t="s">
        <v>1174</v>
      </c>
      <c r="G100" t="s">
        <v>1027</v>
      </c>
      <c r="H100" t="s">
        <v>522</v>
      </c>
      <c r="I100" t="s">
        <v>5</v>
      </c>
      <c r="J100" t="s">
        <v>1045</v>
      </c>
      <c r="L100" t="s">
        <v>1063</v>
      </c>
      <c r="N100" t="s">
        <v>1033</v>
      </c>
      <c r="AA100" t="s">
        <v>1047</v>
      </c>
      <c r="AB100" t="s">
        <v>1048</v>
      </c>
      <c r="AC100" t="s">
        <v>1172</v>
      </c>
      <c r="AD100" t="s">
        <v>1056</v>
      </c>
      <c r="AE100" t="s">
        <v>1036</v>
      </c>
      <c r="AI100" t="s">
        <v>1049</v>
      </c>
      <c r="AJ100" t="s">
        <v>1050</v>
      </c>
      <c r="AK100" t="s">
        <v>1051</v>
      </c>
      <c r="AM100" t="s">
        <v>1033</v>
      </c>
      <c r="AN100" t="s">
        <v>1052</v>
      </c>
      <c r="AQ100">
        <v>50</v>
      </c>
      <c r="AR100" t="s">
        <v>1039</v>
      </c>
      <c r="AS100">
        <v>0</v>
      </c>
      <c r="AT100">
        <v>0</v>
      </c>
      <c r="AU100">
        <v>0</v>
      </c>
      <c r="AV100">
        <v>0</v>
      </c>
      <c r="AW100">
        <v>1</v>
      </c>
      <c r="AX100">
        <v>0</v>
      </c>
      <c r="AY100">
        <v>0</v>
      </c>
      <c r="BA100" t="s">
        <v>192</v>
      </c>
      <c r="BB100" t="s">
        <v>1037</v>
      </c>
      <c r="BC100">
        <v>1</v>
      </c>
      <c r="BD100">
        <v>0</v>
      </c>
      <c r="BE100">
        <v>0</v>
      </c>
      <c r="BF100">
        <v>0</v>
      </c>
      <c r="BG100">
        <v>0</v>
      </c>
      <c r="BH100">
        <v>0</v>
      </c>
      <c r="BI100">
        <v>0</v>
      </c>
      <c r="BK100" t="s">
        <v>10</v>
      </c>
      <c r="BU100" t="s">
        <v>1078</v>
      </c>
      <c r="BV100" t="s">
        <v>1061</v>
      </c>
      <c r="BX100" t="s">
        <v>1062</v>
      </c>
      <c r="BZ100" t="s">
        <v>1057</v>
      </c>
      <c r="TS100" t="s">
        <v>29</v>
      </c>
      <c r="TT100">
        <v>362061250</v>
      </c>
      <c r="TU100" t="s">
        <v>123</v>
      </c>
      <c r="TV100" s="2">
        <v>44881.241006944438</v>
      </c>
      <c r="TY100" t="s">
        <v>8</v>
      </c>
      <c r="TZ100" t="s">
        <v>9</v>
      </c>
      <c r="UB100">
        <v>100</v>
      </c>
    </row>
    <row r="101" spans="1:548" x14ac:dyDescent="0.35">
      <c r="A101" s="2">
        <v>44879.699000891203</v>
      </c>
      <c r="B101" s="2">
        <v>44879.722311805563</v>
      </c>
      <c r="C101" s="2">
        <v>44879</v>
      </c>
      <c r="D101" t="s">
        <v>28</v>
      </c>
      <c r="E101" s="2">
        <v>44879</v>
      </c>
      <c r="F101" t="s">
        <v>1174</v>
      </c>
      <c r="G101" t="s">
        <v>1044</v>
      </c>
      <c r="H101" t="s">
        <v>522</v>
      </c>
      <c r="I101" t="s">
        <v>5</v>
      </c>
      <c r="J101" t="s">
        <v>1045</v>
      </c>
      <c r="L101" t="s">
        <v>1063</v>
      </c>
      <c r="N101" t="s">
        <v>1033</v>
      </c>
      <c r="AA101" t="s">
        <v>1047</v>
      </c>
      <c r="AB101" t="s">
        <v>1034</v>
      </c>
      <c r="AC101" t="s">
        <v>1172</v>
      </c>
      <c r="AD101" t="s">
        <v>1035</v>
      </c>
      <c r="AE101" t="s">
        <v>1036</v>
      </c>
      <c r="AI101" t="s">
        <v>1049</v>
      </c>
      <c r="AJ101" t="s">
        <v>1050</v>
      </c>
      <c r="AK101" t="s">
        <v>1069</v>
      </c>
      <c r="AM101" t="s">
        <v>1033</v>
      </c>
      <c r="AN101" t="s">
        <v>1052</v>
      </c>
      <c r="AQ101">
        <v>50</v>
      </c>
      <c r="AR101" t="s">
        <v>1039</v>
      </c>
      <c r="AS101">
        <v>0</v>
      </c>
      <c r="AT101">
        <v>0</v>
      </c>
      <c r="AU101">
        <v>0</v>
      </c>
      <c r="AV101">
        <v>0</v>
      </c>
      <c r="AW101">
        <v>1</v>
      </c>
      <c r="AX101">
        <v>0</v>
      </c>
      <c r="AY101">
        <v>0</v>
      </c>
      <c r="BA101" t="s">
        <v>192</v>
      </c>
      <c r="BB101" t="s">
        <v>1037</v>
      </c>
      <c r="BC101">
        <v>1</v>
      </c>
      <c r="BD101">
        <v>0</v>
      </c>
      <c r="BE101">
        <v>0</v>
      </c>
      <c r="BF101">
        <v>0</v>
      </c>
      <c r="BG101">
        <v>0</v>
      </c>
      <c r="BH101">
        <v>0</v>
      </c>
      <c r="BI101">
        <v>0</v>
      </c>
      <c r="BK101" t="s">
        <v>10</v>
      </c>
      <c r="BU101" t="s">
        <v>1078</v>
      </c>
      <c r="BV101" t="s">
        <v>1077</v>
      </c>
      <c r="BX101" t="s">
        <v>1061</v>
      </c>
      <c r="BZ101" t="s">
        <v>1057</v>
      </c>
      <c r="TS101" t="s">
        <v>29</v>
      </c>
      <c r="TT101">
        <v>362061269</v>
      </c>
      <c r="TU101" t="s">
        <v>124</v>
      </c>
      <c r="TV101" s="2">
        <v>44881.241041666668</v>
      </c>
      <c r="TY101" t="s">
        <v>8</v>
      </c>
      <c r="TZ101" t="s">
        <v>9</v>
      </c>
      <c r="UB101">
        <v>101</v>
      </c>
    </row>
    <row r="102" spans="1:548" x14ac:dyDescent="0.35">
      <c r="A102" s="2">
        <v>44879.50371715278</v>
      </c>
      <c r="B102" s="2">
        <v>44879.516645509248</v>
      </c>
      <c r="C102" s="2">
        <v>44879</v>
      </c>
      <c r="D102" t="s">
        <v>4</v>
      </c>
      <c r="E102" s="2">
        <v>44879</v>
      </c>
      <c r="F102" t="s">
        <v>1168</v>
      </c>
      <c r="G102" t="s">
        <v>204</v>
      </c>
      <c r="H102" t="s">
        <v>1028</v>
      </c>
      <c r="I102" t="s">
        <v>5</v>
      </c>
      <c r="CB102" t="s">
        <v>1029</v>
      </c>
      <c r="CD102" t="s">
        <v>205</v>
      </c>
      <c r="CE102" t="s">
        <v>1133</v>
      </c>
      <c r="CG102" t="s">
        <v>1031</v>
      </c>
      <c r="CH102" t="s">
        <v>1202</v>
      </c>
      <c r="CI102">
        <v>1</v>
      </c>
      <c r="CJ102">
        <v>1</v>
      </c>
      <c r="CK102">
        <v>0</v>
      </c>
      <c r="CL102">
        <v>0</v>
      </c>
      <c r="CM102">
        <v>1</v>
      </c>
      <c r="CN102">
        <v>1</v>
      </c>
      <c r="CO102">
        <v>0</v>
      </c>
      <c r="CP102">
        <v>1</v>
      </c>
      <c r="CQ102">
        <v>1</v>
      </c>
      <c r="CR102">
        <v>1</v>
      </c>
      <c r="CS102">
        <v>0</v>
      </c>
      <c r="CT102">
        <v>0</v>
      </c>
      <c r="CU102">
        <v>0</v>
      </c>
      <c r="CW102" t="s">
        <v>1134</v>
      </c>
      <c r="CX102" t="s">
        <v>10</v>
      </c>
      <c r="CY102" t="s">
        <v>10</v>
      </c>
      <c r="CZ102" t="s">
        <v>1135</v>
      </c>
      <c r="DA102" t="s">
        <v>1203</v>
      </c>
      <c r="DB102">
        <v>0</v>
      </c>
      <c r="DC102">
        <v>1</v>
      </c>
      <c r="DD102">
        <v>1</v>
      </c>
      <c r="DE102">
        <v>1</v>
      </c>
      <c r="DF102">
        <v>1</v>
      </c>
      <c r="DG102">
        <v>1</v>
      </c>
      <c r="DH102">
        <v>1</v>
      </c>
      <c r="DI102">
        <v>0</v>
      </c>
      <c r="DJ102">
        <v>1</v>
      </c>
      <c r="DK102">
        <v>0</v>
      </c>
      <c r="DL102">
        <v>0</v>
      </c>
      <c r="DM102">
        <v>1</v>
      </c>
      <c r="DN102">
        <v>0</v>
      </c>
      <c r="DO102">
        <v>0</v>
      </c>
      <c r="DP102">
        <v>0</v>
      </c>
      <c r="DQ102">
        <v>0</v>
      </c>
      <c r="DS102" t="s">
        <v>1204</v>
      </c>
      <c r="DT102">
        <v>0</v>
      </c>
      <c r="DU102">
        <v>0</v>
      </c>
      <c r="DV102">
        <v>0</v>
      </c>
      <c r="DW102">
        <v>0</v>
      </c>
      <c r="DX102">
        <v>0</v>
      </c>
      <c r="DY102">
        <v>0</v>
      </c>
      <c r="DZ102">
        <v>0</v>
      </c>
      <c r="EA102">
        <v>1</v>
      </c>
      <c r="EB102">
        <v>0</v>
      </c>
      <c r="EC102">
        <v>1</v>
      </c>
      <c r="ED102">
        <v>1</v>
      </c>
      <c r="EE102">
        <v>0</v>
      </c>
      <c r="EF102">
        <v>0</v>
      </c>
      <c r="EG102">
        <v>1</v>
      </c>
      <c r="EH102">
        <v>0</v>
      </c>
      <c r="EI102">
        <v>0</v>
      </c>
      <c r="EK102" t="s">
        <v>10</v>
      </c>
      <c r="EL102" t="s">
        <v>1048</v>
      </c>
      <c r="EM102" t="s">
        <v>1172</v>
      </c>
      <c r="EN102" t="s">
        <v>1035</v>
      </c>
      <c r="EO102" t="s">
        <v>1036</v>
      </c>
      <c r="ES102" t="s">
        <v>1037</v>
      </c>
      <c r="ET102">
        <v>1</v>
      </c>
      <c r="EU102">
        <v>0</v>
      </c>
      <c r="EV102">
        <v>0</v>
      </c>
      <c r="EW102">
        <v>0</v>
      </c>
      <c r="EX102">
        <v>0</v>
      </c>
      <c r="EY102">
        <v>0</v>
      </c>
      <c r="EZ102">
        <v>0</v>
      </c>
      <c r="FB102" t="s">
        <v>1087</v>
      </c>
      <c r="FC102" t="s">
        <v>183</v>
      </c>
      <c r="FD102" t="s">
        <v>10</v>
      </c>
      <c r="FL102" t="s">
        <v>1039</v>
      </c>
      <c r="FM102">
        <v>0</v>
      </c>
      <c r="FN102">
        <v>0</v>
      </c>
      <c r="FO102">
        <v>0</v>
      </c>
      <c r="FP102">
        <v>0</v>
      </c>
      <c r="FQ102">
        <v>1</v>
      </c>
      <c r="FR102">
        <v>0</v>
      </c>
      <c r="FS102">
        <v>0</v>
      </c>
      <c r="FU102" t="s">
        <v>1205</v>
      </c>
      <c r="FV102">
        <v>1</v>
      </c>
      <c r="FW102">
        <v>1</v>
      </c>
      <c r="FX102">
        <v>0</v>
      </c>
      <c r="FY102">
        <v>0</v>
      </c>
      <c r="FZ102">
        <v>1</v>
      </c>
      <c r="GA102">
        <v>1</v>
      </c>
      <c r="GB102">
        <v>1</v>
      </c>
      <c r="GC102">
        <v>1</v>
      </c>
      <c r="GD102">
        <v>1</v>
      </c>
      <c r="GE102">
        <v>0</v>
      </c>
      <c r="GF102">
        <v>0</v>
      </c>
      <c r="GG102">
        <v>0</v>
      </c>
      <c r="GH102">
        <v>1</v>
      </c>
      <c r="GI102">
        <v>0</v>
      </c>
      <c r="GJ102">
        <v>1</v>
      </c>
      <c r="GK102">
        <v>0</v>
      </c>
      <c r="GL102">
        <v>0</v>
      </c>
      <c r="GM102">
        <v>0</v>
      </c>
      <c r="GN102">
        <v>1</v>
      </c>
      <c r="GO102" t="s">
        <v>184</v>
      </c>
      <c r="GQ102" t="s">
        <v>1136</v>
      </c>
      <c r="GR102" t="s">
        <v>1041</v>
      </c>
      <c r="GT102" t="s">
        <v>1137</v>
      </c>
      <c r="GV102" t="s">
        <v>1043</v>
      </c>
      <c r="TS102" t="s">
        <v>10</v>
      </c>
      <c r="TT102">
        <v>362064278</v>
      </c>
      <c r="TU102" t="s">
        <v>125</v>
      </c>
      <c r="TV102" s="2">
        <v>44881.246238425927</v>
      </c>
      <c r="TY102" t="s">
        <v>8</v>
      </c>
      <c r="TZ102" t="s">
        <v>9</v>
      </c>
      <c r="UB102">
        <v>102</v>
      </c>
    </row>
    <row r="103" spans="1:548" x14ac:dyDescent="0.35">
      <c r="A103" s="2">
        <v>44879.632669618048</v>
      </c>
      <c r="B103" s="2">
        <v>44879.645890405103</v>
      </c>
      <c r="C103" s="2">
        <v>44879</v>
      </c>
      <c r="D103" t="s">
        <v>4</v>
      </c>
      <c r="E103" s="2">
        <v>44879</v>
      </c>
      <c r="F103" t="s">
        <v>1168</v>
      </c>
      <c r="G103" t="s">
        <v>1027</v>
      </c>
      <c r="H103" t="s">
        <v>522</v>
      </c>
      <c r="I103" t="s">
        <v>5</v>
      </c>
      <c r="J103" t="s">
        <v>1070</v>
      </c>
      <c r="L103" t="s">
        <v>1063</v>
      </c>
      <c r="N103" t="s">
        <v>1033</v>
      </c>
      <c r="AA103" t="s">
        <v>1047</v>
      </c>
      <c r="AB103" t="s">
        <v>1083</v>
      </c>
      <c r="AC103" t="s">
        <v>1172</v>
      </c>
      <c r="AD103" t="s">
        <v>1035</v>
      </c>
      <c r="AE103" t="s">
        <v>1036</v>
      </c>
      <c r="AI103" t="s">
        <v>1049</v>
      </c>
      <c r="AJ103" t="s">
        <v>1050</v>
      </c>
      <c r="AK103" t="s">
        <v>1093</v>
      </c>
      <c r="AM103" t="s">
        <v>10</v>
      </c>
      <c r="AR103" t="s">
        <v>1039</v>
      </c>
      <c r="AS103">
        <v>0</v>
      </c>
      <c r="AT103">
        <v>0</v>
      </c>
      <c r="AU103">
        <v>0</v>
      </c>
      <c r="AV103">
        <v>0</v>
      </c>
      <c r="AW103">
        <v>1</v>
      </c>
      <c r="AX103">
        <v>0</v>
      </c>
      <c r="AY103">
        <v>0</v>
      </c>
      <c r="BA103" t="s">
        <v>1090</v>
      </c>
      <c r="BB103" t="s">
        <v>1037</v>
      </c>
      <c r="BC103">
        <v>1</v>
      </c>
      <c r="BD103">
        <v>0</v>
      </c>
      <c r="BE103">
        <v>0</v>
      </c>
      <c r="BF103">
        <v>0</v>
      </c>
      <c r="BG103">
        <v>0</v>
      </c>
      <c r="BH103">
        <v>0</v>
      </c>
      <c r="BI103">
        <v>0</v>
      </c>
      <c r="BK103" t="s">
        <v>10</v>
      </c>
      <c r="BU103" t="s">
        <v>1078</v>
      </c>
      <c r="BV103" t="s">
        <v>1062</v>
      </c>
      <c r="BX103" t="s">
        <v>1058</v>
      </c>
      <c r="BZ103" t="s">
        <v>1086</v>
      </c>
      <c r="TS103" t="s">
        <v>10</v>
      </c>
      <c r="TT103">
        <v>362064373</v>
      </c>
      <c r="TU103" t="s">
        <v>126</v>
      </c>
      <c r="TV103" s="2">
        <v>44881.246504629627</v>
      </c>
      <c r="TY103" t="s">
        <v>8</v>
      </c>
      <c r="TZ103" t="s">
        <v>9</v>
      </c>
      <c r="UB103">
        <v>103</v>
      </c>
    </row>
    <row r="104" spans="1:548" x14ac:dyDescent="0.35">
      <c r="A104" s="2">
        <v>44879.656643148148</v>
      </c>
      <c r="B104" s="2">
        <v>44879.668022743062</v>
      </c>
      <c r="C104" s="2">
        <v>44879</v>
      </c>
      <c r="D104" t="s">
        <v>4</v>
      </c>
      <c r="E104" s="2">
        <v>44879</v>
      </c>
      <c r="F104" t="s">
        <v>1168</v>
      </c>
      <c r="G104" t="s">
        <v>204</v>
      </c>
      <c r="H104" t="s">
        <v>522</v>
      </c>
      <c r="I104" t="s">
        <v>5</v>
      </c>
      <c r="J104" t="s">
        <v>1045</v>
      </c>
      <c r="L104" t="s">
        <v>1063</v>
      </c>
      <c r="N104" t="s">
        <v>1033</v>
      </c>
      <c r="AA104" t="s">
        <v>1047</v>
      </c>
      <c r="AB104" t="s">
        <v>1034</v>
      </c>
      <c r="AC104" t="s">
        <v>1172</v>
      </c>
      <c r="AD104" t="s">
        <v>1035</v>
      </c>
      <c r="AE104" t="s">
        <v>1036</v>
      </c>
      <c r="AI104" t="s">
        <v>1064</v>
      </c>
      <c r="AJ104" t="s">
        <v>1050</v>
      </c>
      <c r="AK104" t="s">
        <v>1051</v>
      </c>
      <c r="AM104" t="s">
        <v>10</v>
      </c>
      <c r="AR104" t="s">
        <v>1039</v>
      </c>
      <c r="AS104">
        <v>0</v>
      </c>
      <c r="AT104">
        <v>0</v>
      </c>
      <c r="AU104">
        <v>0</v>
      </c>
      <c r="AV104">
        <v>0</v>
      </c>
      <c r="AW104">
        <v>1</v>
      </c>
      <c r="AX104">
        <v>0</v>
      </c>
      <c r="AY104">
        <v>0</v>
      </c>
      <c r="BA104" t="s">
        <v>192</v>
      </c>
      <c r="BB104" t="s">
        <v>1037</v>
      </c>
      <c r="BC104">
        <v>1</v>
      </c>
      <c r="BD104">
        <v>0</v>
      </c>
      <c r="BE104">
        <v>0</v>
      </c>
      <c r="BF104">
        <v>0</v>
      </c>
      <c r="BG104">
        <v>0</v>
      </c>
      <c r="BH104">
        <v>0</v>
      </c>
      <c r="BI104">
        <v>0</v>
      </c>
      <c r="BK104" t="s">
        <v>10</v>
      </c>
      <c r="BU104" t="s">
        <v>1060</v>
      </c>
      <c r="BV104" t="s">
        <v>1061</v>
      </c>
      <c r="BX104" t="s">
        <v>1062</v>
      </c>
      <c r="BZ104" t="s">
        <v>1057</v>
      </c>
      <c r="TS104" t="s">
        <v>206</v>
      </c>
      <c r="TT104">
        <v>362064482</v>
      </c>
      <c r="TU104" t="s">
        <v>127</v>
      </c>
      <c r="TV104" s="2">
        <v>44881.246770833328</v>
      </c>
      <c r="TY104" t="s">
        <v>8</v>
      </c>
      <c r="TZ104" t="s">
        <v>9</v>
      </c>
      <c r="UB104">
        <v>104</v>
      </c>
    </row>
    <row r="105" spans="1:548" x14ac:dyDescent="0.35">
      <c r="A105" s="2">
        <v>44879.7260628125</v>
      </c>
      <c r="B105" s="2">
        <v>44879.747286956022</v>
      </c>
      <c r="C105" s="2">
        <v>44879</v>
      </c>
      <c r="D105" t="s">
        <v>28</v>
      </c>
      <c r="E105" s="2">
        <v>44879</v>
      </c>
      <c r="F105" t="s">
        <v>1174</v>
      </c>
      <c r="G105" t="s">
        <v>204</v>
      </c>
      <c r="H105" t="s">
        <v>522</v>
      </c>
      <c r="I105" t="s">
        <v>5</v>
      </c>
      <c r="J105" t="s">
        <v>1045</v>
      </c>
      <c r="L105" t="s">
        <v>1063</v>
      </c>
      <c r="N105" t="s">
        <v>1033</v>
      </c>
      <c r="AA105" t="s">
        <v>1047</v>
      </c>
      <c r="AB105" t="s">
        <v>1034</v>
      </c>
      <c r="AC105" t="s">
        <v>1172</v>
      </c>
      <c r="AD105" t="s">
        <v>1035</v>
      </c>
      <c r="AE105" t="s">
        <v>1036</v>
      </c>
      <c r="AI105" t="s">
        <v>1064</v>
      </c>
      <c r="AJ105" t="s">
        <v>1050</v>
      </c>
      <c r="AK105" t="s">
        <v>1069</v>
      </c>
      <c r="AM105" t="s">
        <v>1033</v>
      </c>
      <c r="AN105" t="s">
        <v>1052</v>
      </c>
      <c r="AQ105">
        <v>50</v>
      </c>
      <c r="AR105" t="s">
        <v>1039</v>
      </c>
      <c r="AS105">
        <v>0</v>
      </c>
      <c r="AT105">
        <v>0</v>
      </c>
      <c r="AU105">
        <v>0</v>
      </c>
      <c r="AV105">
        <v>0</v>
      </c>
      <c r="AW105">
        <v>1</v>
      </c>
      <c r="AX105">
        <v>0</v>
      </c>
      <c r="AY105">
        <v>0</v>
      </c>
      <c r="BA105" t="s">
        <v>192</v>
      </c>
      <c r="BB105" t="s">
        <v>1037</v>
      </c>
      <c r="BC105">
        <v>1</v>
      </c>
      <c r="BD105">
        <v>0</v>
      </c>
      <c r="BE105">
        <v>0</v>
      </c>
      <c r="BF105">
        <v>0</v>
      </c>
      <c r="BG105">
        <v>0</v>
      </c>
      <c r="BH105">
        <v>0</v>
      </c>
      <c r="BI105">
        <v>0</v>
      </c>
      <c r="BK105" t="s">
        <v>10</v>
      </c>
      <c r="BU105" t="s">
        <v>1078</v>
      </c>
      <c r="BV105" t="s">
        <v>1057</v>
      </c>
      <c r="BX105" t="s">
        <v>1086</v>
      </c>
      <c r="BZ105" t="s">
        <v>1061</v>
      </c>
      <c r="TS105" t="s">
        <v>29</v>
      </c>
      <c r="TT105">
        <v>362064527</v>
      </c>
      <c r="TU105" t="s">
        <v>128</v>
      </c>
      <c r="TV105" s="2">
        <v>44881.246874999997</v>
      </c>
      <c r="TY105" t="s">
        <v>8</v>
      </c>
      <c r="TZ105" t="s">
        <v>9</v>
      </c>
      <c r="UB105">
        <v>105</v>
      </c>
    </row>
    <row r="106" spans="1:548" x14ac:dyDescent="0.35">
      <c r="A106" s="2">
        <v>44880.340381458329</v>
      </c>
      <c r="B106" s="2">
        <v>44880.361154363432</v>
      </c>
      <c r="C106" s="2">
        <v>44880</v>
      </c>
      <c r="D106" t="s">
        <v>28</v>
      </c>
      <c r="E106" s="2">
        <v>44880</v>
      </c>
      <c r="F106" t="s">
        <v>1174</v>
      </c>
      <c r="G106" t="s">
        <v>204</v>
      </c>
      <c r="H106" t="s">
        <v>522</v>
      </c>
      <c r="I106" t="s">
        <v>5</v>
      </c>
      <c r="J106" t="s">
        <v>1046</v>
      </c>
      <c r="K106" t="s">
        <v>185</v>
      </c>
      <c r="L106" t="s">
        <v>1063</v>
      </c>
      <c r="N106" t="s">
        <v>1033</v>
      </c>
      <c r="AA106" t="s">
        <v>1047</v>
      </c>
      <c r="AD106" t="s">
        <v>1056</v>
      </c>
      <c r="AK106" t="s">
        <v>1051</v>
      </c>
      <c r="AM106" t="s">
        <v>1033</v>
      </c>
      <c r="AN106" t="s">
        <v>1052</v>
      </c>
      <c r="AQ106">
        <v>50</v>
      </c>
      <c r="AS106">
        <v>0</v>
      </c>
      <c r="AT106">
        <v>0</v>
      </c>
      <c r="AU106">
        <v>0</v>
      </c>
      <c r="AV106">
        <v>0</v>
      </c>
      <c r="AW106">
        <v>1</v>
      </c>
      <c r="AX106">
        <v>0</v>
      </c>
      <c r="AY106">
        <v>0</v>
      </c>
      <c r="TS106" t="s">
        <v>10</v>
      </c>
      <c r="TT106">
        <v>362064598</v>
      </c>
      <c r="TU106" t="s">
        <v>129</v>
      </c>
      <c r="TV106" s="2">
        <v>44881.246979166674</v>
      </c>
      <c r="TY106" t="s">
        <v>8</v>
      </c>
      <c r="TZ106" t="s">
        <v>9</v>
      </c>
      <c r="UB106">
        <v>106</v>
      </c>
    </row>
    <row r="107" spans="1:548" x14ac:dyDescent="0.35">
      <c r="A107" s="2">
        <v>44880.368162395833</v>
      </c>
      <c r="B107" s="2">
        <v>44880.388937777781</v>
      </c>
      <c r="C107" s="2">
        <v>44880</v>
      </c>
      <c r="D107" t="s">
        <v>28</v>
      </c>
      <c r="E107" s="2">
        <v>44880</v>
      </c>
      <c r="F107" t="s">
        <v>1174</v>
      </c>
      <c r="G107" t="s">
        <v>204</v>
      </c>
      <c r="H107" t="s">
        <v>522</v>
      </c>
      <c r="I107" t="s">
        <v>5</v>
      </c>
      <c r="J107" t="s">
        <v>1045</v>
      </c>
      <c r="L107" t="s">
        <v>1063</v>
      </c>
      <c r="N107" t="s">
        <v>1033</v>
      </c>
      <c r="AA107" t="s">
        <v>1047</v>
      </c>
      <c r="AB107" t="s">
        <v>1034</v>
      </c>
      <c r="AC107" t="s">
        <v>1172</v>
      </c>
      <c r="AD107" t="s">
        <v>1035</v>
      </c>
      <c r="AE107" t="s">
        <v>1036</v>
      </c>
      <c r="AI107" t="s">
        <v>1049</v>
      </c>
      <c r="AJ107" t="s">
        <v>1050</v>
      </c>
      <c r="AK107" t="s">
        <v>1051</v>
      </c>
      <c r="AM107" t="s">
        <v>1033</v>
      </c>
      <c r="AN107" t="s">
        <v>1052</v>
      </c>
      <c r="AQ107">
        <v>50</v>
      </c>
      <c r="AR107" t="s">
        <v>1053</v>
      </c>
      <c r="AS107">
        <v>1</v>
      </c>
      <c r="AT107">
        <v>0</v>
      </c>
      <c r="AU107">
        <v>0</v>
      </c>
      <c r="AV107">
        <v>0</v>
      </c>
      <c r="AW107">
        <v>0</v>
      </c>
      <c r="AX107">
        <v>0</v>
      </c>
      <c r="AY107">
        <v>0</v>
      </c>
      <c r="BA107" t="s">
        <v>192</v>
      </c>
      <c r="BB107" t="s">
        <v>1037</v>
      </c>
      <c r="BC107">
        <v>1</v>
      </c>
      <c r="BD107">
        <v>0</v>
      </c>
      <c r="BE107">
        <v>0</v>
      </c>
      <c r="BF107">
        <v>0</v>
      </c>
      <c r="BG107">
        <v>0</v>
      </c>
      <c r="BH107">
        <v>0</v>
      </c>
      <c r="BI107">
        <v>0</v>
      </c>
      <c r="BK107" t="s">
        <v>10</v>
      </c>
      <c r="BU107" t="s">
        <v>1078</v>
      </c>
      <c r="BV107" t="s">
        <v>1061</v>
      </c>
      <c r="BX107" t="s">
        <v>1092</v>
      </c>
      <c r="BZ107" t="s">
        <v>1057</v>
      </c>
      <c r="TS107" t="s">
        <v>29</v>
      </c>
      <c r="TT107">
        <v>362064755</v>
      </c>
      <c r="TU107" t="s">
        <v>130</v>
      </c>
      <c r="TV107" s="2">
        <v>44881.247233796297</v>
      </c>
      <c r="TY107" t="s">
        <v>8</v>
      </c>
      <c r="TZ107" t="s">
        <v>9</v>
      </c>
      <c r="UB107">
        <v>107</v>
      </c>
    </row>
    <row r="108" spans="1:548" x14ac:dyDescent="0.35">
      <c r="A108" s="2">
        <v>44880.392611886578</v>
      </c>
      <c r="B108" s="2">
        <v>44880.416797187499</v>
      </c>
      <c r="C108" s="2">
        <v>44880</v>
      </c>
      <c r="D108" t="s">
        <v>28</v>
      </c>
      <c r="E108" s="2">
        <v>44880</v>
      </c>
      <c r="F108" t="s">
        <v>1174</v>
      </c>
      <c r="G108" t="s">
        <v>204</v>
      </c>
      <c r="H108" t="s">
        <v>522</v>
      </c>
      <c r="I108" t="s">
        <v>5</v>
      </c>
      <c r="J108" t="s">
        <v>1045</v>
      </c>
      <c r="L108" t="s">
        <v>1063</v>
      </c>
      <c r="N108" t="s">
        <v>1033</v>
      </c>
      <c r="AA108" t="s">
        <v>1047</v>
      </c>
      <c r="AB108" t="s">
        <v>1048</v>
      </c>
      <c r="AC108" t="s">
        <v>1082</v>
      </c>
      <c r="AD108" t="s">
        <v>1056</v>
      </c>
      <c r="AE108" t="s">
        <v>1036</v>
      </c>
      <c r="AI108" t="s">
        <v>1049</v>
      </c>
      <c r="AJ108" t="s">
        <v>1050</v>
      </c>
      <c r="AK108" t="s">
        <v>1051</v>
      </c>
      <c r="AM108" t="s">
        <v>1033</v>
      </c>
      <c r="AN108" t="s">
        <v>1052</v>
      </c>
      <c r="AQ108">
        <v>50</v>
      </c>
      <c r="AR108" t="s">
        <v>1039</v>
      </c>
      <c r="AS108">
        <v>0</v>
      </c>
      <c r="AT108">
        <v>0</v>
      </c>
      <c r="AU108">
        <v>0</v>
      </c>
      <c r="AV108">
        <v>0</v>
      </c>
      <c r="AW108">
        <v>1</v>
      </c>
      <c r="AX108">
        <v>0</v>
      </c>
      <c r="AY108">
        <v>0</v>
      </c>
      <c r="BA108" t="s">
        <v>192</v>
      </c>
      <c r="BB108" t="s">
        <v>1037</v>
      </c>
      <c r="BC108">
        <v>1</v>
      </c>
      <c r="BD108">
        <v>0</v>
      </c>
      <c r="BE108">
        <v>0</v>
      </c>
      <c r="BF108">
        <v>0</v>
      </c>
      <c r="BG108">
        <v>0</v>
      </c>
      <c r="BH108">
        <v>0</v>
      </c>
      <c r="BI108">
        <v>0</v>
      </c>
      <c r="BK108" t="s">
        <v>10</v>
      </c>
      <c r="BU108" t="s">
        <v>1078</v>
      </c>
      <c r="BV108" t="s">
        <v>1092</v>
      </c>
      <c r="BX108" t="s">
        <v>1061</v>
      </c>
      <c r="BZ108" t="s">
        <v>1057</v>
      </c>
      <c r="TS108" t="s">
        <v>29</v>
      </c>
      <c r="TT108">
        <v>362064877</v>
      </c>
      <c r="TU108" t="s">
        <v>131</v>
      </c>
      <c r="TV108" s="2">
        <v>44881.247395833328</v>
      </c>
      <c r="TY108" t="s">
        <v>8</v>
      </c>
      <c r="TZ108" t="s">
        <v>9</v>
      </c>
      <c r="UB108">
        <v>108</v>
      </c>
    </row>
    <row r="109" spans="1:548" x14ac:dyDescent="0.35">
      <c r="A109" s="2">
        <v>44880.418583680563</v>
      </c>
      <c r="B109" s="2">
        <v>44880.4375334375</v>
      </c>
      <c r="C109" s="2">
        <v>44880</v>
      </c>
      <c r="D109" t="s">
        <v>28</v>
      </c>
      <c r="E109" s="2">
        <v>44880</v>
      </c>
      <c r="F109" t="s">
        <v>1174</v>
      </c>
      <c r="G109" t="s">
        <v>204</v>
      </c>
      <c r="H109" t="s">
        <v>522</v>
      </c>
      <c r="I109" t="s">
        <v>5</v>
      </c>
      <c r="J109" t="s">
        <v>1045</v>
      </c>
      <c r="L109" t="s">
        <v>1063</v>
      </c>
      <c r="N109" t="s">
        <v>1033</v>
      </c>
      <c r="AA109" t="s">
        <v>1047</v>
      </c>
      <c r="AB109" t="s">
        <v>1048</v>
      </c>
      <c r="AC109" t="s">
        <v>1172</v>
      </c>
      <c r="AD109" t="s">
        <v>1056</v>
      </c>
      <c r="AE109" t="s">
        <v>1036</v>
      </c>
      <c r="AI109" t="s">
        <v>1094</v>
      </c>
      <c r="AJ109" t="s">
        <v>1065</v>
      </c>
      <c r="AK109" t="s">
        <v>1051</v>
      </c>
      <c r="AM109" t="s">
        <v>1033</v>
      </c>
      <c r="AN109" t="s">
        <v>1052</v>
      </c>
      <c r="AQ109">
        <v>50</v>
      </c>
      <c r="AR109" t="s">
        <v>1039</v>
      </c>
      <c r="AS109">
        <v>0</v>
      </c>
      <c r="AT109">
        <v>0</v>
      </c>
      <c r="AU109">
        <v>0</v>
      </c>
      <c r="AV109">
        <v>0</v>
      </c>
      <c r="AW109">
        <v>1</v>
      </c>
      <c r="AX109">
        <v>0</v>
      </c>
      <c r="AY109">
        <v>0</v>
      </c>
      <c r="BA109" t="s">
        <v>192</v>
      </c>
      <c r="BB109" t="s">
        <v>1037</v>
      </c>
      <c r="BC109">
        <v>1</v>
      </c>
      <c r="BD109">
        <v>0</v>
      </c>
      <c r="BE109">
        <v>0</v>
      </c>
      <c r="BF109">
        <v>0</v>
      </c>
      <c r="BG109">
        <v>0</v>
      </c>
      <c r="BH109">
        <v>0</v>
      </c>
      <c r="BI109">
        <v>0</v>
      </c>
      <c r="BK109" t="s">
        <v>10</v>
      </c>
      <c r="BU109" t="s">
        <v>1078</v>
      </c>
      <c r="BV109" t="s">
        <v>1092</v>
      </c>
      <c r="BX109" t="s">
        <v>1061</v>
      </c>
      <c r="BZ109" t="s">
        <v>1086</v>
      </c>
      <c r="TS109" t="s">
        <v>29</v>
      </c>
      <c r="TT109">
        <v>362065079</v>
      </c>
      <c r="TU109" t="s">
        <v>132</v>
      </c>
      <c r="TV109" s="2">
        <v>44881.247800925921</v>
      </c>
      <c r="TY109" t="s">
        <v>8</v>
      </c>
      <c r="TZ109" t="s">
        <v>9</v>
      </c>
      <c r="UB109">
        <v>109</v>
      </c>
    </row>
    <row r="110" spans="1:548" x14ac:dyDescent="0.35">
      <c r="A110" s="2">
        <v>44880.444521296296</v>
      </c>
      <c r="B110" s="2">
        <v>44880.465319074079</v>
      </c>
      <c r="C110" s="2">
        <v>44880</v>
      </c>
      <c r="D110" t="s">
        <v>28</v>
      </c>
      <c r="E110" s="2">
        <v>44880</v>
      </c>
      <c r="F110" t="s">
        <v>1174</v>
      </c>
      <c r="G110" t="s">
        <v>1097</v>
      </c>
      <c r="H110" t="s">
        <v>522</v>
      </c>
      <c r="I110" t="s">
        <v>5</v>
      </c>
      <c r="J110" t="s">
        <v>1046</v>
      </c>
      <c r="K110" t="s">
        <v>117</v>
      </c>
      <c r="L110" t="s">
        <v>1063</v>
      </c>
      <c r="N110" t="s">
        <v>1033</v>
      </c>
      <c r="AA110" t="s">
        <v>1047</v>
      </c>
      <c r="AD110" t="s">
        <v>1035</v>
      </c>
      <c r="AK110" t="s">
        <v>1051</v>
      </c>
      <c r="AM110" t="s">
        <v>1033</v>
      </c>
      <c r="AN110" t="s">
        <v>1052</v>
      </c>
      <c r="AQ110">
        <v>50</v>
      </c>
      <c r="AS110">
        <v>0</v>
      </c>
      <c r="AT110">
        <v>0</v>
      </c>
      <c r="AU110">
        <v>0</v>
      </c>
      <c r="AV110">
        <v>0</v>
      </c>
      <c r="AW110">
        <v>1</v>
      </c>
      <c r="AX110">
        <v>0</v>
      </c>
      <c r="AY110">
        <v>0</v>
      </c>
      <c r="TS110" t="s">
        <v>29</v>
      </c>
      <c r="TT110">
        <v>362065289</v>
      </c>
      <c r="TU110" t="s">
        <v>133</v>
      </c>
      <c r="TV110" s="2">
        <v>44881.248194444437</v>
      </c>
      <c r="TY110" t="s">
        <v>8</v>
      </c>
      <c r="TZ110" t="s">
        <v>9</v>
      </c>
      <c r="UB110">
        <v>110</v>
      </c>
    </row>
    <row r="111" spans="1:548" x14ac:dyDescent="0.35">
      <c r="A111" s="2">
        <v>44880.468860972222</v>
      </c>
      <c r="B111" s="2">
        <v>44880.489620046297</v>
      </c>
      <c r="C111" s="2">
        <v>44880</v>
      </c>
      <c r="D111" t="s">
        <v>28</v>
      </c>
      <c r="E111" s="2">
        <v>44880</v>
      </c>
      <c r="F111" t="s">
        <v>1174</v>
      </c>
      <c r="G111" t="s">
        <v>1097</v>
      </c>
      <c r="H111" t="s">
        <v>522</v>
      </c>
      <c r="I111" t="s">
        <v>5</v>
      </c>
      <c r="J111" t="s">
        <v>1046</v>
      </c>
      <c r="K111" t="s">
        <v>185</v>
      </c>
      <c r="L111" t="s">
        <v>1063</v>
      </c>
      <c r="N111" t="s">
        <v>1071</v>
      </c>
      <c r="O111" t="s">
        <v>1206</v>
      </c>
      <c r="P111">
        <v>1</v>
      </c>
      <c r="Q111">
        <v>1</v>
      </c>
      <c r="R111">
        <v>0</v>
      </c>
      <c r="S111">
        <v>0</v>
      </c>
      <c r="T111">
        <v>0</v>
      </c>
      <c r="U111">
        <v>0</v>
      </c>
      <c r="V111">
        <v>0</v>
      </c>
      <c r="W111">
        <v>1</v>
      </c>
      <c r="X111">
        <v>0</v>
      </c>
      <c r="Y111">
        <v>0</v>
      </c>
      <c r="TS111" t="s">
        <v>29</v>
      </c>
      <c r="TT111">
        <v>362067328</v>
      </c>
      <c r="TU111" t="s">
        <v>134</v>
      </c>
      <c r="TV111" s="2">
        <v>44881.252118055563</v>
      </c>
      <c r="TY111" t="s">
        <v>8</v>
      </c>
      <c r="TZ111" t="s">
        <v>9</v>
      </c>
      <c r="UB111">
        <v>111</v>
      </c>
    </row>
    <row r="112" spans="1:548" x14ac:dyDescent="0.35">
      <c r="A112" s="2">
        <v>44880.493175601849</v>
      </c>
      <c r="B112" s="2">
        <v>44880.517442037039</v>
      </c>
      <c r="C112" s="2">
        <v>44880</v>
      </c>
      <c r="D112" t="s">
        <v>28</v>
      </c>
      <c r="E112" s="2">
        <v>44880</v>
      </c>
      <c r="F112" t="s">
        <v>1174</v>
      </c>
      <c r="G112" t="s">
        <v>1097</v>
      </c>
      <c r="H112" t="s">
        <v>522</v>
      </c>
      <c r="I112" t="s">
        <v>5</v>
      </c>
      <c r="J112" t="s">
        <v>1070</v>
      </c>
      <c r="L112" t="s">
        <v>1063</v>
      </c>
      <c r="N112" t="s">
        <v>1079</v>
      </c>
      <c r="O112" t="s">
        <v>1080</v>
      </c>
      <c r="P112">
        <v>0</v>
      </c>
      <c r="Q112">
        <v>1</v>
      </c>
      <c r="R112">
        <v>0</v>
      </c>
      <c r="S112">
        <v>0</v>
      </c>
      <c r="T112">
        <v>0</v>
      </c>
      <c r="U112">
        <v>0</v>
      </c>
      <c r="V112">
        <v>0</v>
      </c>
      <c r="W112">
        <v>0</v>
      </c>
      <c r="X112">
        <v>0</v>
      </c>
      <c r="Y112">
        <v>0</v>
      </c>
      <c r="AA112" t="s">
        <v>1047</v>
      </c>
      <c r="AB112" t="s">
        <v>1048</v>
      </c>
      <c r="AC112" t="s">
        <v>1172</v>
      </c>
      <c r="AD112" t="s">
        <v>1035</v>
      </c>
      <c r="AE112" t="s">
        <v>1036</v>
      </c>
      <c r="AI112" t="s">
        <v>1049</v>
      </c>
      <c r="AJ112" t="s">
        <v>1065</v>
      </c>
      <c r="AK112" t="s">
        <v>1051</v>
      </c>
      <c r="AM112" t="s">
        <v>10</v>
      </c>
      <c r="AR112" t="s">
        <v>1039</v>
      </c>
      <c r="AS112">
        <v>0</v>
      </c>
      <c r="AT112">
        <v>0</v>
      </c>
      <c r="AU112">
        <v>0</v>
      </c>
      <c r="AV112">
        <v>0</v>
      </c>
      <c r="AW112">
        <v>1</v>
      </c>
      <c r="AX112">
        <v>0</v>
      </c>
      <c r="AY112">
        <v>0</v>
      </c>
      <c r="BA112" t="s">
        <v>192</v>
      </c>
      <c r="BB112" t="s">
        <v>1037</v>
      </c>
      <c r="BC112">
        <v>1</v>
      </c>
      <c r="BD112">
        <v>0</v>
      </c>
      <c r="BE112">
        <v>0</v>
      </c>
      <c r="BF112">
        <v>0</v>
      </c>
      <c r="BG112">
        <v>0</v>
      </c>
      <c r="BH112">
        <v>0</v>
      </c>
      <c r="BI112">
        <v>0</v>
      </c>
      <c r="BK112" t="s">
        <v>10</v>
      </c>
      <c r="BU112" t="s">
        <v>1060</v>
      </c>
      <c r="BV112" t="s">
        <v>1077</v>
      </c>
      <c r="BX112" t="s">
        <v>1061</v>
      </c>
      <c r="BZ112" t="s">
        <v>1062</v>
      </c>
      <c r="TS112" t="s">
        <v>29</v>
      </c>
      <c r="TT112">
        <v>362067383</v>
      </c>
      <c r="TU112" t="s">
        <v>135</v>
      </c>
      <c r="TV112" s="2">
        <v>44881.252187499987</v>
      </c>
      <c r="TY112" t="s">
        <v>8</v>
      </c>
      <c r="TZ112" t="s">
        <v>9</v>
      </c>
      <c r="UB112">
        <v>112</v>
      </c>
    </row>
    <row r="113" spans="1:548" x14ac:dyDescent="0.35">
      <c r="A113" s="2">
        <v>44880.522640185183</v>
      </c>
      <c r="B113" s="2">
        <v>44880.541710729172</v>
      </c>
      <c r="C113" s="2">
        <v>44880</v>
      </c>
      <c r="D113" t="s">
        <v>28</v>
      </c>
      <c r="E113" s="2">
        <v>44880</v>
      </c>
      <c r="F113" t="s">
        <v>1174</v>
      </c>
      <c r="G113" t="s">
        <v>1097</v>
      </c>
      <c r="H113" t="s">
        <v>1028</v>
      </c>
      <c r="I113" t="s">
        <v>5</v>
      </c>
      <c r="CB113" t="s">
        <v>1029</v>
      </c>
      <c r="CD113" t="s">
        <v>136</v>
      </c>
      <c r="CE113" t="s">
        <v>1133</v>
      </c>
      <c r="CG113" t="s">
        <v>1033</v>
      </c>
      <c r="CW113" t="s">
        <v>1032</v>
      </c>
      <c r="CX113" t="s">
        <v>10</v>
      </c>
      <c r="CY113" t="s">
        <v>10</v>
      </c>
      <c r="CZ113" t="s">
        <v>1135</v>
      </c>
      <c r="DA113" t="s">
        <v>1207</v>
      </c>
      <c r="DB113">
        <v>0</v>
      </c>
      <c r="DC113">
        <v>1</v>
      </c>
      <c r="DD113">
        <v>1</v>
      </c>
      <c r="DE113">
        <v>1</v>
      </c>
      <c r="DF113">
        <v>1</v>
      </c>
      <c r="DG113">
        <v>0</v>
      </c>
      <c r="DH113">
        <v>1</v>
      </c>
      <c r="DI113">
        <v>0</v>
      </c>
      <c r="DJ113">
        <v>0</v>
      </c>
      <c r="DK113">
        <v>0</v>
      </c>
      <c r="DL113">
        <v>0</v>
      </c>
      <c r="DM113">
        <v>1</v>
      </c>
      <c r="DN113">
        <v>0</v>
      </c>
      <c r="DO113">
        <v>0</v>
      </c>
      <c r="DP113">
        <v>0</v>
      </c>
      <c r="DQ113">
        <v>0</v>
      </c>
      <c r="DS113" t="s">
        <v>1208</v>
      </c>
      <c r="DT113">
        <v>0</v>
      </c>
      <c r="DU113">
        <v>0</v>
      </c>
      <c r="DV113">
        <v>0</v>
      </c>
      <c r="DW113">
        <v>0</v>
      </c>
      <c r="DX113">
        <v>0</v>
      </c>
      <c r="DY113">
        <v>1</v>
      </c>
      <c r="DZ113">
        <v>0</v>
      </c>
      <c r="EA113">
        <v>1</v>
      </c>
      <c r="EB113">
        <v>1</v>
      </c>
      <c r="EC113">
        <v>1</v>
      </c>
      <c r="ED113">
        <v>1</v>
      </c>
      <c r="EE113">
        <v>0</v>
      </c>
      <c r="EF113">
        <v>1</v>
      </c>
      <c r="EG113">
        <v>1</v>
      </c>
      <c r="EH113">
        <v>0</v>
      </c>
      <c r="EI113">
        <v>0</v>
      </c>
      <c r="EK113" t="s">
        <v>10</v>
      </c>
      <c r="EL113" t="s">
        <v>1048</v>
      </c>
      <c r="EM113" t="s">
        <v>1055</v>
      </c>
      <c r="EN113" t="s">
        <v>1035</v>
      </c>
      <c r="EO113" t="s">
        <v>1036</v>
      </c>
      <c r="ES113" t="s">
        <v>1037</v>
      </c>
      <c r="ET113">
        <v>1</v>
      </c>
      <c r="EU113">
        <v>0</v>
      </c>
      <c r="EV113">
        <v>0</v>
      </c>
      <c r="EW113">
        <v>0</v>
      </c>
      <c r="EX113">
        <v>0</v>
      </c>
      <c r="EY113">
        <v>0</v>
      </c>
      <c r="EZ113">
        <v>0</v>
      </c>
      <c r="FB113" t="s">
        <v>1087</v>
      </c>
      <c r="FC113" t="s">
        <v>137</v>
      </c>
      <c r="FD113" t="s">
        <v>1033</v>
      </c>
      <c r="FL113" t="s">
        <v>1039</v>
      </c>
      <c r="FM113">
        <v>0</v>
      </c>
      <c r="FN113">
        <v>0</v>
      </c>
      <c r="FO113">
        <v>0</v>
      </c>
      <c r="FP113">
        <v>0</v>
      </c>
      <c r="FQ113">
        <v>1</v>
      </c>
      <c r="FR113">
        <v>0</v>
      </c>
      <c r="FS113">
        <v>0</v>
      </c>
      <c r="FU113" t="s">
        <v>1209</v>
      </c>
      <c r="FV113">
        <v>1</v>
      </c>
      <c r="FW113">
        <v>0</v>
      </c>
      <c r="FX113">
        <v>1</v>
      </c>
      <c r="FY113">
        <v>0</v>
      </c>
      <c r="FZ113">
        <v>0</v>
      </c>
      <c r="GA113">
        <v>1</v>
      </c>
      <c r="GB113">
        <v>0</v>
      </c>
      <c r="GC113">
        <v>1</v>
      </c>
      <c r="GD113">
        <v>1</v>
      </c>
      <c r="GE113">
        <v>1</v>
      </c>
      <c r="GF113">
        <v>0</v>
      </c>
      <c r="GG113">
        <v>0</v>
      </c>
      <c r="GH113">
        <v>1</v>
      </c>
      <c r="GI113">
        <v>0</v>
      </c>
      <c r="GJ113">
        <v>0</v>
      </c>
      <c r="GK113">
        <v>0</v>
      </c>
      <c r="GL113">
        <v>0</v>
      </c>
      <c r="GM113">
        <v>0</v>
      </c>
      <c r="GN113">
        <v>0</v>
      </c>
      <c r="GQ113" t="s">
        <v>1060</v>
      </c>
      <c r="GR113" t="s">
        <v>1122</v>
      </c>
      <c r="GT113" t="s">
        <v>1042</v>
      </c>
      <c r="GV113" t="s">
        <v>1138</v>
      </c>
      <c r="TS113" t="s">
        <v>29</v>
      </c>
      <c r="TT113">
        <v>362067398</v>
      </c>
      <c r="TU113" t="s">
        <v>138</v>
      </c>
      <c r="TV113" s="2">
        <v>44881.252210648148</v>
      </c>
      <c r="TY113" t="s">
        <v>8</v>
      </c>
      <c r="TZ113" t="s">
        <v>9</v>
      </c>
      <c r="UB113">
        <v>113</v>
      </c>
    </row>
    <row r="114" spans="1:548" x14ac:dyDescent="0.35">
      <c r="A114" s="2">
        <v>44880.557979189813</v>
      </c>
      <c r="B114" s="2">
        <v>44880.583371701388</v>
      </c>
      <c r="C114" s="2">
        <v>44880</v>
      </c>
      <c r="D114" t="s">
        <v>28</v>
      </c>
      <c r="E114" s="2">
        <v>44880</v>
      </c>
      <c r="F114" t="s">
        <v>1174</v>
      </c>
      <c r="G114" t="s">
        <v>1117</v>
      </c>
      <c r="H114" t="s">
        <v>522</v>
      </c>
      <c r="I114" t="s">
        <v>5</v>
      </c>
      <c r="J114" t="s">
        <v>1046</v>
      </c>
      <c r="K114" t="s">
        <v>185</v>
      </c>
      <c r="L114" t="s">
        <v>1063</v>
      </c>
      <c r="N114" t="s">
        <v>1071</v>
      </c>
      <c r="O114" t="s">
        <v>1179</v>
      </c>
      <c r="P114">
        <v>1</v>
      </c>
      <c r="Q114">
        <v>1</v>
      </c>
      <c r="R114">
        <v>0</v>
      </c>
      <c r="S114">
        <v>0</v>
      </c>
      <c r="T114">
        <v>0</v>
      </c>
      <c r="U114">
        <v>0</v>
      </c>
      <c r="V114">
        <v>0</v>
      </c>
      <c r="W114">
        <v>0</v>
      </c>
      <c r="X114">
        <v>0</v>
      </c>
      <c r="Y114">
        <v>0</v>
      </c>
      <c r="TS114" t="s">
        <v>139</v>
      </c>
      <c r="TT114">
        <v>362067419</v>
      </c>
      <c r="TU114" t="s">
        <v>140</v>
      </c>
      <c r="TV114" s="2">
        <v>44881.252245370371</v>
      </c>
      <c r="TY114" t="s">
        <v>8</v>
      </c>
      <c r="TZ114" t="s">
        <v>9</v>
      </c>
      <c r="UB114">
        <v>114</v>
      </c>
    </row>
    <row r="115" spans="1:548" x14ac:dyDescent="0.35">
      <c r="A115" s="2">
        <v>44880.591781655086</v>
      </c>
      <c r="B115" s="2">
        <v>44880.612541215283</v>
      </c>
      <c r="C115" s="2">
        <v>44880</v>
      </c>
      <c r="D115" t="s">
        <v>28</v>
      </c>
      <c r="E115" s="2">
        <v>44880</v>
      </c>
      <c r="F115" t="s">
        <v>1174</v>
      </c>
      <c r="G115" t="s">
        <v>1117</v>
      </c>
      <c r="H115" t="s">
        <v>522</v>
      </c>
      <c r="I115" t="s">
        <v>5</v>
      </c>
      <c r="J115" t="s">
        <v>1070</v>
      </c>
      <c r="L115" t="s">
        <v>1063</v>
      </c>
      <c r="N115" t="s">
        <v>1033</v>
      </c>
      <c r="AA115" t="s">
        <v>1047</v>
      </c>
      <c r="AB115" t="s">
        <v>1034</v>
      </c>
      <c r="AC115" t="s">
        <v>1172</v>
      </c>
      <c r="AD115" t="s">
        <v>1035</v>
      </c>
      <c r="AE115" t="s">
        <v>1036</v>
      </c>
      <c r="AI115" t="s">
        <v>1064</v>
      </c>
      <c r="AJ115" t="s">
        <v>1050</v>
      </c>
      <c r="AK115" t="s">
        <v>1069</v>
      </c>
      <c r="AM115" t="s">
        <v>10</v>
      </c>
      <c r="AR115" t="s">
        <v>1039</v>
      </c>
      <c r="AS115">
        <v>0</v>
      </c>
      <c r="AT115">
        <v>0</v>
      </c>
      <c r="AU115">
        <v>0</v>
      </c>
      <c r="AV115">
        <v>0</v>
      </c>
      <c r="AW115">
        <v>1</v>
      </c>
      <c r="AX115">
        <v>0</v>
      </c>
      <c r="AY115">
        <v>0</v>
      </c>
      <c r="BA115" t="s">
        <v>1090</v>
      </c>
      <c r="BB115" t="s">
        <v>1037</v>
      </c>
      <c r="BC115">
        <v>1</v>
      </c>
      <c r="BD115">
        <v>0</v>
      </c>
      <c r="BE115">
        <v>0</v>
      </c>
      <c r="BF115">
        <v>0</v>
      </c>
      <c r="BG115">
        <v>0</v>
      </c>
      <c r="BH115">
        <v>0</v>
      </c>
      <c r="BI115">
        <v>0</v>
      </c>
      <c r="BK115" t="s">
        <v>10</v>
      </c>
      <c r="BU115" t="s">
        <v>1060</v>
      </c>
      <c r="BV115" t="s">
        <v>1062</v>
      </c>
      <c r="BW115" t="s">
        <v>186</v>
      </c>
      <c r="BX115" t="s">
        <v>1086</v>
      </c>
      <c r="BZ115" t="s">
        <v>1057</v>
      </c>
      <c r="TS115" t="s">
        <v>29</v>
      </c>
      <c r="TT115">
        <v>362067438</v>
      </c>
      <c r="TU115" t="s">
        <v>141</v>
      </c>
      <c r="TV115" s="2">
        <v>44881.252280092587</v>
      </c>
      <c r="TY115" t="s">
        <v>8</v>
      </c>
      <c r="TZ115" t="s">
        <v>9</v>
      </c>
      <c r="UB115">
        <v>115</v>
      </c>
    </row>
    <row r="116" spans="1:548" x14ac:dyDescent="0.35">
      <c r="A116" s="2">
        <v>44880.663767256949</v>
      </c>
      <c r="B116" s="2">
        <v>44880.665314918981</v>
      </c>
      <c r="C116" s="2">
        <v>44880</v>
      </c>
      <c r="D116" t="s">
        <v>28</v>
      </c>
      <c r="E116" s="2">
        <v>44880</v>
      </c>
      <c r="F116" t="s">
        <v>1174</v>
      </c>
      <c r="G116" t="s">
        <v>207</v>
      </c>
      <c r="H116" t="s">
        <v>274</v>
      </c>
      <c r="I116" t="s">
        <v>5</v>
      </c>
      <c r="QB116" t="s">
        <v>1123</v>
      </c>
      <c r="QD116" t="s">
        <v>207</v>
      </c>
      <c r="QE116" t="s">
        <v>1124</v>
      </c>
      <c r="QG116" t="s">
        <v>1125</v>
      </c>
      <c r="QH116">
        <v>0</v>
      </c>
      <c r="QI116">
        <v>1</v>
      </c>
      <c r="QJ116">
        <v>0</v>
      </c>
      <c r="QK116">
        <v>0</v>
      </c>
      <c r="QL116" t="s">
        <v>1033</v>
      </c>
      <c r="RB116">
        <v>294</v>
      </c>
      <c r="RC116">
        <v>294</v>
      </c>
      <c r="RD116" t="s">
        <v>10</v>
      </c>
      <c r="RH116" t="s">
        <v>1037</v>
      </c>
      <c r="RI116">
        <v>1</v>
      </c>
      <c r="RJ116">
        <v>0</v>
      </c>
      <c r="RK116">
        <v>0</v>
      </c>
      <c r="RL116">
        <v>0</v>
      </c>
      <c r="RM116">
        <v>0</v>
      </c>
      <c r="RN116">
        <v>0</v>
      </c>
      <c r="RO116">
        <v>0</v>
      </c>
      <c r="RY116">
        <v>5</v>
      </c>
      <c r="RZ116">
        <v>0</v>
      </c>
      <c r="SA116" t="s">
        <v>1046</v>
      </c>
      <c r="SB116">
        <v>0</v>
      </c>
      <c r="SC116">
        <v>0</v>
      </c>
      <c r="SD116">
        <v>0</v>
      </c>
      <c r="SE116">
        <v>0</v>
      </c>
      <c r="SF116">
        <v>1</v>
      </c>
      <c r="SG116" t="s">
        <v>142</v>
      </c>
      <c r="SH116" t="s">
        <v>1039</v>
      </c>
      <c r="SI116">
        <v>0</v>
      </c>
      <c r="SJ116">
        <v>0</v>
      </c>
      <c r="SK116">
        <v>0</v>
      </c>
      <c r="SL116">
        <v>0</v>
      </c>
      <c r="SM116">
        <v>1</v>
      </c>
      <c r="SN116">
        <v>0</v>
      </c>
      <c r="SO116">
        <v>0</v>
      </c>
      <c r="SQ116" t="s">
        <v>1210</v>
      </c>
      <c r="SR116">
        <v>1</v>
      </c>
      <c r="SS116">
        <v>1</v>
      </c>
      <c r="ST116">
        <v>1</v>
      </c>
      <c r="SU116">
        <v>0</v>
      </c>
      <c r="SV116">
        <v>0</v>
      </c>
      <c r="SW116">
        <v>1</v>
      </c>
      <c r="SX116">
        <v>1</v>
      </c>
      <c r="SY116">
        <v>1</v>
      </c>
      <c r="SZ116">
        <v>1</v>
      </c>
      <c r="TA116">
        <v>0</v>
      </c>
      <c r="TB116">
        <v>0</v>
      </c>
      <c r="TC116">
        <v>1</v>
      </c>
      <c r="TD116">
        <v>0</v>
      </c>
      <c r="TE116">
        <v>0</v>
      </c>
      <c r="TF116">
        <v>0</v>
      </c>
      <c r="TG116">
        <v>0</v>
      </c>
      <c r="TH116">
        <v>0</v>
      </c>
      <c r="TI116">
        <v>1</v>
      </c>
      <c r="TJ116" t="s">
        <v>187</v>
      </c>
      <c r="TK116" t="s">
        <v>1060</v>
      </c>
      <c r="TL116" t="s">
        <v>1128</v>
      </c>
      <c r="TN116" t="s">
        <v>1127</v>
      </c>
      <c r="TP116" t="s">
        <v>1126</v>
      </c>
      <c r="TS116" t="s">
        <v>143</v>
      </c>
      <c r="TT116">
        <v>362067463</v>
      </c>
      <c r="TU116" t="s">
        <v>144</v>
      </c>
      <c r="TV116" s="2">
        <v>44881.252326388887</v>
      </c>
      <c r="TY116" t="s">
        <v>8</v>
      </c>
      <c r="TZ116" t="s">
        <v>9</v>
      </c>
      <c r="UB116">
        <v>116</v>
      </c>
    </row>
    <row r="117" spans="1:548" x14ac:dyDescent="0.35">
      <c r="A117" s="2">
        <v>44879.684356412043</v>
      </c>
      <c r="B117" s="2">
        <v>44879.689045231476</v>
      </c>
      <c r="C117" s="2">
        <v>44879</v>
      </c>
      <c r="D117" t="s">
        <v>4</v>
      </c>
      <c r="E117" s="2">
        <v>44879</v>
      </c>
      <c r="F117" t="s">
        <v>1168</v>
      </c>
      <c r="G117" t="s">
        <v>204</v>
      </c>
      <c r="H117" t="s">
        <v>522</v>
      </c>
      <c r="I117" t="s">
        <v>5</v>
      </c>
      <c r="J117" t="s">
        <v>1045</v>
      </c>
      <c r="L117" t="s">
        <v>1063</v>
      </c>
      <c r="N117" t="s">
        <v>1033</v>
      </c>
      <c r="AA117" t="s">
        <v>1047</v>
      </c>
      <c r="AB117" t="s">
        <v>1048</v>
      </c>
      <c r="AC117" t="s">
        <v>1172</v>
      </c>
      <c r="AD117" t="s">
        <v>1035</v>
      </c>
      <c r="AE117" t="s">
        <v>1036</v>
      </c>
      <c r="AI117" t="s">
        <v>1064</v>
      </c>
      <c r="AJ117" t="s">
        <v>1050</v>
      </c>
      <c r="AK117" t="s">
        <v>1051</v>
      </c>
      <c r="AM117" t="s">
        <v>1033</v>
      </c>
      <c r="AN117" t="s">
        <v>1052</v>
      </c>
      <c r="AQ117">
        <v>10</v>
      </c>
      <c r="AR117" t="s">
        <v>1039</v>
      </c>
      <c r="AS117">
        <v>0</v>
      </c>
      <c r="AT117">
        <v>0</v>
      </c>
      <c r="AU117">
        <v>0</v>
      </c>
      <c r="AV117">
        <v>0</v>
      </c>
      <c r="AW117">
        <v>1</v>
      </c>
      <c r="AX117">
        <v>0</v>
      </c>
      <c r="AY117">
        <v>0</v>
      </c>
      <c r="BA117" t="s">
        <v>192</v>
      </c>
      <c r="BB117" t="s">
        <v>1037</v>
      </c>
      <c r="BC117">
        <v>1</v>
      </c>
      <c r="BD117">
        <v>0</v>
      </c>
      <c r="BE117">
        <v>0</v>
      </c>
      <c r="BF117">
        <v>0</v>
      </c>
      <c r="BG117">
        <v>0</v>
      </c>
      <c r="BH117">
        <v>0</v>
      </c>
      <c r="BI117">
        <v>0</v>
      </c>
      <c r="BK117" t="s">
        <v>10</v>
      </c>
      <c r="BU117" t="s">
        <v>1078</v>
      </c>
      <c r="BV117" t="s">
        <v>1062</v>
      </c>
      <c r="BX117" t="s">
        <v>1061</v>
      </c>
      <c r="BZ117" t="s">
        <v>1057</v>
      </c>
      <c r="TS117" t="s">
        <v>145</v>
      </c>
      <c r="TT117">
        <v>362067467</v>
      </c>
      <c r="TU117" t="s">
        <v>146</v>
      </c>
      <c r="TV117" s="2">
        <v>44881.252337962957</v>
      </c>
      <c r="TY117" t="s">
        <v>8</v>
      </c>
      <c r="TZ117" t="s">
        <v>9</v>
      </c>
      <c r="UB117">
        <v>117</v>
      </c>
    </row>
    <row r="118" spans="1:548" x14ac:dyDescent="0.35">
      <c r="A118" s="2">
        <v>44880.673688773153</v>
      </c>
      <c r="B118" s="2">
        <v>44880.688932488432</v>
      </c>
      <c r="C118" s="2">
        <v>44880</v>
      </c>
      <c r="D118" t="s">
        <v>28</v>
      </c>
      <c r="E118" s="2">
        <v>44880</v>
      </c>
      <c r="F118" t="s">
        <v>1174</v>
      </c>
      <c r="G118" t="s">
        <v>1098</v>
      </c>
      <c r="H118" t="s">
        <v>274</v>
      </c>
      <c r="I118" t="s">
        <v>5</v>
      </c>
      <c r="QB118" t="s">
        <v>1123</v>
      </c>
      <c r="QD118" t="s">
        <v>208</v>
      </c>
      <c r="QE118" t="s">
        <v>1124</v>
      </c>
      <c r="QG118" t="s">
        <v>1125</v>
      </c>
      <c r="QH118">
        <v>0</v>
      </c>
      <c r="QI118">
        <v>1</v>
      </c>
      <c r="QJ118">
        <v>0</v>
      </c>
      <c r="QK118">
        <v>0</v>
      </c>
      <c r="QL118" t="s">
        <v>1033</v>
      </c>
      <c r="RB118">
        <v>1376</v>
      </c>
      <c r="RC118">
        <v>1376</v>
      </c>
      <c r="RD118" t="s">
        <v>10</v>
      </c>
      <c r="RH118" t="s">
        <v>1037</v>
      </c>
      <c r="RI118">
        <v>1</v>
      </c>
      <c r="RJ118">
        <v>0</v>
      </c>
      <c r="RK118">
        <v>0</v>
      </c>
      <c r="RL118">
        <v>0</v>
      </c>
      <c r="RM118">
        <v>0</v>
      </c>
      <c r="RN118">
        <v>0</v>
      </c>
      <c r="RO118">
        <v>0</v>
      </c>
      <c r="RY118">
        <v>3</v>
      </c>
      <c r="RZ118">
        <v>4</v>
      </c>
      <c r="SA118" t="s">
        <v>1211</v>
      </c>
      <c r="SB118">
        <v>1</v>
      </c>
      <c r="SC118">
        <v>1</v>
      </c>
      <c r="SD118">
        <v>1</v>
      </c>
      <c r="SE118">
        <v>1</v>
      </c>
      <c r="SF118">
        <v>0</v>
      </c>
      <c r="SH118" t="s">
        <v>1039</v>
      </c>
      <c r="SI118">
        <v>0</v>
      </c>
      <c r="SJ118">
        <v>0</v>
      </c>
      <c r="SK118">
        <v>0</v>
      </c>
      <c r="SL118">
        <v>0</v>
      </c>
      <c r="SM118">
        <v>1</v>
      </c>
      <c r="SN118">
        <v>0</v>
      </c>
      <c r="SO118">
        <v>0</v>
      </c>
      <c r="SQ118" t="s">
        <v>1212</v>
      </c>
      <c r="SR118">
        <v>1</v>
      </c>
      <c r="SS118">
        <v>0</v>
      </c>
      <c r="ST118">
        <v>0</v>
      </c>
      <c r="SU118">
        <v>0</v>
      </c>
      <c r="SV118">
        <v>0</v>
      </c>
      <c r="SW118">
        <v>1</v>
      </c>
      <c r="SX118">
        <v>1</v>
      </c>
      <c r="SY118">
        <v>0</v>
      </c>
      <c r="SZ118">
        <v>1</v>
      </c>
      <c r="TA118">
        <v>0</v>
      </c>
      <c r="TB118">
        <v>0</v>
      </c>
      <c r="TC118">
        <v>1</v>
      </c>
      <c r="TD118">
        <v>0</v>
      </c>
      <c r="TE118">
        <v>0</v>
      </c>
      <c r="TF118">
        <v>0</v>
      </c>
      <c r="TG118">
        <v>0</v>
      </c>
      <c r="TH118">
        <v>0</v>
      </c>
      <c r="TI118">
        <v>0</v>
      </c>
      <c r="TK118" t="s">
        <v>1078</v>
      </c>
      <c r="TL118" t="s">
        <v>1127</v>
      </c>
      <c r="TN118" t="s">
        <v>1139</v>
      </c>
      <c r="TP118" t="s">
        <v>1140</v>
      </c>
      <c r="TS118" t="s">
        <v>209</v>
      </c>
      <c r="TT118">
        <v>362067475</v>
      </c>
      <c r="TU118" t="s">
        <v>147</v>
      </c>
      <c r="TV118" s="2">
        <v>44881.25236111111</v>
      </c>
      <c r="TY118" t="s">
        <v>8</v>
      </c>
      <c r="TZ118" t="s">
        <v>9</v>
      </c>
      <c r="UB118">
        <v>118</v>
      </c>
    </row>
    <row r="119" spans="1:548" x14ac:dyDescent="0.35">
      <c r="A119" s="2">
        <v>44879.689150879633</v>
      </c>
      <c r="B119" s="2">
        <v>44879.712555532409</v>
      </c>
      <c r="C119" s="2">
        <v>44879</v>
      </c>
      <c r="D119" t="s">
        <v>4</v>
      </c>
      <c r="E119" s="2">
        <v>44879</v>
      </c>
      <c r="F119" t="s">
        <v>1168</v>
      </c>
      <c r="G119" t="s">
        <v>204</v>
      </c>
      <c r="H119" t="s">
        <v>522</v>
      </c>
      <c r="I119" t="s">
        <v>5</v>
      </c>
      <c r="J119" t="s">
        <v>1045</v>
      </c>
      <c r="L119" t="s">
        <v>1063</v>
      </c>
      <c r="N119" t="s">
        <v>1033</v>
      </c>
      <c r="AA119" t="s">
        <v>1047</v>
      </c>
      <c r="AB119" t="s">
        <v>1034</v>
      </c>
      <c r="AC119" t="s">
        <v>1172</v>
      </c>
      <c r="AD119" t="s">
        <v>1035</v>
      </c>
      <c r="AE119" t="s">
        <v>1036</v>
      </c>
      <c r="AI119" t="s">
        <v>1064</v>
      </c>
      <c r="AJ119" t="s">
        <v>1050</v>
      </c>
      <c r="AK119" t="s">
        <v>1051</v>
      </c>
      <c r="AM119" t="s">
        <v>1033</v>
      </c>
      <c r="AN119" t="s">
        <v>1052</v>
      </c>
      <c r="AQ119">
        <v>10</v>
      </c>
      <c r="AR119" t="s">
        <v>1039</v>
      </c>
      <c r="AS119">
        <v>0</v>
      </c>
      <c r="AT119">
        <v>0</v>
      </c>
      <c r="AU119">
        <v>0</v>
      </c>
      <c r="AV119">
        <v>0</v>
      </c>
      <c r="AW119">
        <v>1</v>
      </c>
      <c r="AX119">
        <v>0</v>
      </c>
      <c r="AY119">
        <v>0</v>
      </c>
      <c r="BA119" t="s">
        <v>192</v>
      </c>
      <c r="BB119" t="s">
        <v>1037</v>
      </c>
      <c r="BC119">
        <v>1</v>
      </c>
      <c r="BD119">
        <v>0</v>
      </c>
      <c r="BE119">
        <v>0</v>
      </c>
      <c r="BF119">
        <v>0</v>
      </c>
      <c r="BG119">
        <v>0</v>
      </c>
      <c r="BH119">
        <v>0</v>
      </c>
      <c r="BI119">
        <v>0</v>
      </c>
      <c r="BK119" t="s">
        <v>10</v>
      </c>
      <c r="BU119" t="s">
        <v>1078</v>
      </c>
      <c r="BV119" t="s">
        <v>1061</v>
      </c>
      <c r="BX119" t="s">
        <v>1086</v>
      </c>
      <c r="BZ119" t="s">
        <v>1058</v>
      </c>
      <c r="TS119" t="s">
        <v>148</v>
      </c>
      <c r="TT119">
        <v>362067481</v>
      </c>
      <c r="TU119" t="s">
        <v>149</v>
      </c>
      <c r="TV119" s="2">
        <v>44881.252372685187</v>
      </c>
      <c r="TY119" t="s">
        <v>8</v>
      </c>
      <c r="TZ119" t="s">
        <v>9</v>
      </c>
      <c r="UB119">
        <v>119</v>
      </c>
    </row>
    <row r="120" spans="1:548" x14ac:dyDescent="0.35">
      <c r="A120" s="2">
        <v>44879.713367962962</v>
      </c>
      <c r="B120" s="2">
        <v>44879.739642094908</v>
      </c>
      <c r="C120" s="2">
        <v>44879</v>
      </c>
      <c r="D120" t="s">
        <v>4</v>
      </c>
      <c r="E120" s="2">
        <v>44879</v>
      </c>
      <c r="F120" t="s">
        <v>1168</v>
      </c>
      <c r="G120" t="s">
        <v>204</v>
      </c>
      <c r="H120" t="s">
        <v>522</v>
      </c>
      <c r="I120" t="s">
        <v>5</v>
      </c>
      <c r="J120" t="s">
        <v>1045</v>
      </c>
      <c r="L120" t="s">
        <v>1063</v>
      </c>
      <c r="N120" t="s">
        <v>1033</v>
      </c>
      <c r="AA120" t="s">
        <v>1047</v>
      </c>
      <c r="AB120" t="s">
        <v>1034</v>
      </c>
      <c r="AC120" t="s">
        <v>1172</v>
      </c>
      <c r="AD120" t="s">
        <v>1035</v>
      </c>
      <c r="AE120" t="s">
        <v>1036</v>
      </c>
      <c r="AI120" t="s">
        <v>1064</v>
      </c>
      <c r="AJ120" t="s">
        <v>1050</v>
      </c>
      <c r="AK120" t="s">
        <v>1051</v>
      </c>
      <c r="AM120" t="s">
        <v>1033</v>
      </c>
      <c r="AN120" t="s">
        <v>1052</v>
      </c>
      <c r="AQ120">
        <v>10</v>
      </c>
      <c r="AR120" t="s">
        <v>1039</v>
      </c>
      <c r="AS120">
        <v>0</v>
      </c>
      <c r="AT120">
        <v>0</v>
      </c>
      <c r="AU120">
        <v>0</v>
      </c>
      <c r="AV120">
        <v>0</v>
      </c>
      <c r="AW120">
        <v>1</v>
      </c>
      <c r="AX120">
        <v>0</v>
      </c>
      <c r="AY120">
        <v>0</v>
      </c>
      <c r="BA120" t="s">
        <v>192</v>
      </c>
      <c r="BB120" t="s">
        <v>1037</v>
      </c>
      <c r="BC120">
        <v>1</v>
      </c>
      <c r="BD120">
        <v>0</v>
      </c>
      <c r="BE120">
        <v>0</v>
      </c>
      <c r="BF120">
        <v>0</v>
      </c>
      <c r="BG120">
        <v>0</v>
      </c>
      <c r="BH120">
        <v>0</v>
      </c>
      <c r="BI120">
        <v>0</v>
      </c>
      <c r="BK120" t="s">
        <v>10</v>
      </c>
      <c r="BU120" t="s">
        <v>1078</v>
      </c>
      <c r="BV120" t="s">
        <v>1061</v>
      </c>
      <c r="BX120" t="s">
        <v>1086</v>
      </c>
      <c r="BZ120" t="s">
        <v>1058</v>
      </c>
      <c r="TS120" t="s">
        <v>10</v>
      </c>
      <c r="TT120">
        <v>362067533</v>
      </c>
      <c r="TU120" t="s">
        <v>150</v>
      </c>
      <c r="TV120" s="2">
        <v>44881.252465277779</v>
      </c>
      <c r="TY120" t="s">
        <v>8</v>
      </c>
      <c r="TZ120" t="s">
        <v>9</v>
      </c>
      <c r="UB120">
        <v>120</v>
      </c>
    </row>
    <row r="121" spans="1:548" x14ac:dyDescent="0.35">
      <c r="A121" s="2">
        <v>44880.334337754633</v>
      </c>
      <c r="B121" s="2">
        <v>44880.354214780091</v>
      </c>
      <c r="C121" s="2">
        <v>44880</v>
      </c>
      <c r="D121" t="s">
        <v>4</v>
      </c>
      <c r="E121" s="2">
        <v>44880</v>
      </c>
      <c r="F121" t="s">
        <v>1168</v>
      </c>
      <c r="G121" t="s">
        <v>1027</v>
      </c>
      <c r="H121" t="s">
        <v>230</v>
      </c>
      <c r="I121" t="s">
        <v>5</v>
      </c>
      <c r="GX121" t="s">
        <v>1141</v>
      </c>
      <c r="GZ121" t="s">
        <v>1213</v>
      </c>
      <c r="HA121">
        <v>1</v>
      </c>
      <c r="HB121">
        <v>0</v>
      </c>
      <c r="HC121">
        <v>1</v>
      </c>
      <c r="HD121">
        <v>1</v>
      </c>
      <c r="HE121">
        <v>1</v>
      </c>
      <c r="HF121">
        <v>1</v>
      </c>
      <c r="HG121">
        <v>0</v>
      </c>
      <c r="HH121">
        <v>1</v>
      </c>
      <c r="HI121">
        <v>0</v>
      </c>
      <c r="HK121" t="s">
        <v>1033</v>
      </c>
      <c r="HV121" t="s">
        <v>1214</v>
      </c>
      <c r="HW121">
        <v>1</v>
      </c>
      <c r="HX121">
        <v>1</v>
      </c>
      <c r="HY121">
        <v>1</v>
      </c>
      <c r="HZ121">
        <v>1</v>
      </c>
      <c r="IA121">
        <v>1</v>
      </c>
      <c r="IB121">
        <v>1</v>
      </c>
      <c r="IC121">
        <v>1</v>
      </c>
      <c r="ID121" t="s">
        <v>1033</v>
      </c>
      <c r="IL121" t="s">
        <v>1142</v>
      </c>
      <c r="IN121" t="s">
        <v>1215</v>
      </c>
      <c r="IO121">
        <v>1</v>
      </c>
      <c r="IP121">
        <v>1</v>
      </c>
      <c r="IQ121">
        <v>1</v>
      </c>
      <c r="IR121">
        <v>0</v>
      </c>
      <c r="IS121">
        <v>0</v>
      </c>
      <c r="IU121" t="s">
        <v>1143</v>
      </c>
      <c r="IV121" t="s">
        <v>1216</v>
      </c>
      <c r="IW121">
        <v>1</v>
      </c>
      <c r="IX121">
        <v>1</v>
      </c>
      <c r="IY121">
        <v>0</v>
      </c>
      <c r="IZ121">
        <v>1</v>
      </c>
      <c r="JA121">
        <v>1</v>
      </c>
      <c r="JB121">
        <v>1</v>
      </c>
      <c r="JC121">
        <v>1</v>
      </c>
      <c r="JD121">
        <v>1</v>
      </c>
      <c r="JE121">
        <v>1</v>
      </c>
      <c r="JF121">
        <v>1</v>
      </c>
      <c r="JG121">
        <v>0</v>
      </c>
      <c r="JI121" t="s">
        <v>1144</v>
      </c>
      <c r="JJ121">
        <v>1</v>
      </c>
      <c r="JK121">
        <v>0</v>
      </c>
      <c r="JL121">
        <v>0</v>
      </c>
      <c r="JM121">
        <v>0</v>
      </c>
      <c r="JN121">
        <v>0</v>
      </c>
      <c r="JO121">
        <v>0</v>
      </c>
      <c r="JP121">
        <v>0</v>
      </c>
      <c r="JQ121">
        <v>0</v>
      </c>
      <c r="JR121">
        <v>0</v>
      </c>
      <c r="JS121">
        <v>0</v>
      </c>
      <c r="JU121" t="s">
        <v>1145</v>
      </c>
      <c r="KS121" t="s">
        <v>1142</v>
      </c>
      <c r="KU121" t="s">
        <v>1215</v>
      </c>
      <c r="KV121">
        <v>1</v>
      </c>
      <c r="KW121">
        <v>1</v>
      </c>
      <c r="KX121">
        <v>1</v>
      </c>
      <c r="KY121">
        <v>0</v>
      </c>
      <c r="KZ121">
        <v>0</v>
      </c>
      <c r="LB121" t="s">
        <v>1146</v>
      </c>
      <c r="LC121" t="s">
        <v>1217</v>
      </c>
      <c r="LD121">
        <v>1</v>
      </c>
      <c r="LE121">
        <v>1</v>
      </c>
      <c r="LF121">
        <v>1</v>
      </c>
      <c r="LG121">
        <v>1</v>
      </c>
      <c r="LH121">
        <v>1</v>
      </c>
      <c r="LI121">
        <v>1</v>
      </c>
      <c r="LJ121">
        <v>1</v>
      </c>
      <c r="LK121">
        <v>1</v>
      </c>
      <c r="LL121">
        <v>0</v>
      </c>
      <c r="LM121">
        <v>0</v>
      </c>
      <c r="LN121">
        <v>1</v>
      </c>
      <c r="LO121">
        <v>0</v>
      </c>
      <c r="LP121">
        <v>1</v>
      </c>
      <c r="LQ121">
        <v>1</v>
      </c>
      <c r="LR121">
        <v>1</v>
      </c>
      <c r="LS121">
        <v>0</v>
      </c>
      <c r="LU121" t="s">
        <v>1144</v>
      </c>
      <c r="LV121">
        <v>1</v>
      </c>
      <c r="LW121">
        <v>0</v>
      </c>
      <c r="LX121">
        <v>0</v>
      </c>
      <c r="LY121">
        <v>0</v>
      </c>
      <c r="LZ121">
        <v>0</v>
      </c>
      <c r="MA121">
        <v>0</v>
      </c>
      <c r="MB121">
        <v>0</v>
      </c>
      <c r="MC121">
        <v>0</v>
      </c>
      <c r="MD121">
        <v>0</v>
      </c>
      <c r="ME121">
        <v>0</v>
      </c>
      <c r="MG121" t="s">
        <v>1147</v>
      </c>
      <c r="NE121" t="s">
        <v>1148</v>
      </c>
      <c r="NF121" t="s">
        <v>1149</v>
      </c>
      <c r="NH121" t="s">
        <v>1113</v>
      </c>
      <c r="NI121" t="s">
        <v>1035</v>
      </c>
      <c r="NJ121" t="s">
        <v>1035</v>
      </c>
      <c r="NK121" t="s">
        <v>1218</v>
      </c>
      <c r="NL121" t="s">
        <v>188</v>
      </c>
      <c r="NM121" t="s">
        <v>1033</v>
      </c>
      <c r="NN121" t="s">
        <v>1150</v>
      </c>
      <c r="NO121">
        <v>1</v>
      </c>
      <c r="NP121">
        <v>0</v>
      </c>
      <c r="NQ121">
        <v>0</v>
      </c>
      <c r="NR121">
        <v>0</v>
      </c>
      <c r="NS121">
        <v>0</v>
      </c>
      <c r="NT121">
        <v>0</v>
      </c>
      <c r="NW121" t="s">
        <v>1033</v>
      </c>
      <c r="NX121">
        <v>2000</v>
      </c>
      <c r="NY121" t="s">
        <v>1037</v>
      </c>
      <c r="NZ121">
        <v>1</v>
      </c>
      <c r="OA121">
        <v>0</v>
      </c>
      <c r="OB121">
        <v>0</v>
      </c>
      <c r="OC121">
        <v>0</v>
      </c>
      <c r="OD121">
        <v>0</v>
      </c>
      <c r="OE121">
        <v>0</v>
      </c>
      <c r="OF121">
        <v>0</v>
      </c>
      <c r="OH121" t="s">
        <v>1039</v>
      </c>
      <c r="OI121">
        <v>0</v>
      </c>
      <c r="OJ121">
        <v>0</v>
      </c>
      <c r="OK121">
        <v>0</v>
      </c>
      <c r="OL121">
        <v>0</v>
      </c>
      <c r="OM121">
        <v>1</v>
      </c>
      <c r="ON121">
        <v>0</v>
      </c>
      <c r="OO121">
        <v>0</v>
      </c>
      <c r="OQ121" t="s">
        <v>1219</v>
      </c>
      <c r="OR121">
        <v>1</v>
      </c>
      <c r="OS121">
        <v>1</v>
      </c>
      <c r="OT121">
        <v>1</v>
      </c>
      <c r="OU121">
        <v>1</v>
      </c>
      <c r="OV121">
        <v>1</v>
      </c>
      <c r="OW121">
        <v>0</v>
      </c>
      <c r="OX121">
        <v>0</v>
      </c>
      <c r="OY121">
        <v>0</v>
      </c>
      <c r="OZ121">
        <v>1</v>
      </c>
      <c r="PA121">
        <v>1</v>
      </c>
      <c r="PB121">
        <v>0</v>
      </c>
      <c r="PC121">
        <v>1</v>
      </c>
      <c r="PD121">
        <v>0</v>
      </c>
      <c r="PE121">
        <v>0</v>
      </c>
      <c r="PF121">
        <v>0</v>
      </c>
      <c r="PG121">
        <v>0</v>
      </c>
      <c r="PH121">
        <v>0</v>
      </c>
      <c r="PJ121" t="s">
        <v>10</v>
      </c>
      <c r="PV121" t="s">
        <v>1114</v>
      </c>
      <c r="PX121" t="s">
        <v>1151</v>
      </c>
      <c r="PZ121" t="s">
        <v>1114</v>
      </c>
      <c r="QA121" t="s">
        <v>189</v>
      </c>
      <c r="TS121" t="s">
        <v>210</v>
      </c>
      <c r="TT121">
        <v>362067548</v>
      </c>
      <c r="TU121" t="s">
        <v>151</v>
      </c>
      <c r="TV121" s="2">
        <v>44881.252511574072</v>
      </c>
      <c r="TY121" t="s">
        <v>8</v>
      </c>
      <c r="TZ121" t="s">
        <v>9</v>
      </c>
      <c r="UB121">
        <v>121</v>
      </c>
    </row>
    <row r="122" spans="1:548" x14ac:dyDescent="0.35">
      <c r="A122" s="2">
        <v>44880.363184097223</v>
      </c>
      <c r="B122" s="2">
        <v>44880.378120752313</v>
      </c>
      <c r="C122" s="2">
        <v>44880</v>
      </c>
      <c r="D122" t="s">
        <v>4</v>
      </c>
      <c r="E122" s="2">
        <v>44880</v>
      </c>
      <c r="F122" t="s">
        <v>1168</v>
      </c>
      <c r="G122" t="s">
        <v>204</v>
      </c>
      <c r="H122" t="s">
        <v>522</v>
      </c>
      <c r="I122" t="s">
        <v>5</v>
      </c>
      <c r="J122" t="s">
        <v>1045</v>
      </c>
      <c r="L122" t="s">
        <v>1063</v>
      </c>
      <c r="N122" t="s">
        <v>1033</v>
      </c>
      <c r="AA122" t="s">
        <v>1047</v>
      </c>
      <c r="AB122" t="s">
        <v>1048</v>
      </c>
      <c r="AC122" t="s">
        <v>1172</v>
      </c>
      <c r="AD122" t="s">
        <v>1035</v>
      </c>
      <c r="AE122" t="s">
        <v>1036</v>
      </c>
      <c r="AI122" t="s">
        <v>1049</v>
      </c>
      <c r="AJ122" t="s">
        <v>1050</v>
      </c>
      <c r="AK122" t="s">
        <v>1051</v>
      </c>
      <c r="AM122" t="s">
        <v>10</v>
      </c>
      <c r="AR122" t="s">
        <v>1039</v>
      </c>
      <c r="AS122">
        <v>0</v>
      </c>
      <c r="AT122">
        <v>0</v>
      </c>
      <c r="AU122">
        <v>0</v>
      </c>
      <c r="AV122">
        <v>0</v>
      </c>
      <c r="AW122">
        <v>1</v>
      </c>
      <c r="AX122">
        <v>0</v>
      </c>
      <c r="AY122">
        <v>0</v>
      </c>
      <c r="BA122" t="s">
        <v>192</v>
      </c>
      <c r="BB122" t="s">
        <v>1037</v>
      </c>
      <c r="BC122">
        <v>1</v>
      </c>
      <c r="BD122">
        <v>0</v>
      </c>
      <c r="BE122">
        <v>0</v>
      </c>
      <c r="BF122">
        <v>0</v>
      </c>
      <c r="BG122">
        <v>0</v>
      </c>
      <c r="BH122">
        <v>0</v>
      </c>
      <c r="BI122">
        <v>0</v>
      </c>
      <c r="BK122" t="s">
        <v>10</v>
      </c>
      <c r="BU122" t="s">
        <v>1060</v>
      </c>
      <c r="BV122" t="s">
        <v>1061</v>
      </c>
      <c r="BX122" t="s">
        <v>1058</v>
      </c>
      <c r="BZ122" t="s">
        <v>1096</v>
      </c>
      <c r="TS122" t="s">
        <v>211</v>
      </c>
      <c r="TT122">
        <v>362067600</v>
      </c>
      <c r="TU122" t="s">
        <v>152</v>
      </c>
      <c r="TV122" s="2">
        <v>44881.252627314811</v>
      </c>
      <c r="TY122" t="s">
        <v>8</v>
      </c>
      <c r="TZ122" t="s">
        <v>9</v>
      </c>
      <c r="UB122">
        <v>122</v>
      </c>
    </row>
    <row r="123" spans="1:548" x14ac:dyDescent="0.35">
      <c r="A123" s="2">
        <v>44880.379023506946</v>
      </c>
      <c r="B123" s="2">
        <v>44880.399498194442</v>
      </c>
      <c r="C123" s="2">
        <v>44880</v>
      </c>
      <c r="D123" t="s">
        <v>4</v>
      </c>
      <c r="E123" s="2">
        <v>44880</v>
      </c>
      <c r="F123" t="s">
        <v>1168</v>
      </c>
      <c r="G123" t="s">
        <v>204</v>
      </c>
      <c r="H123" t="s">
        <v>522</v>
      </c>
      <c r="I123" t="s">
        <v>5</v>
      </c>
      <c r="J123" t="s">
        <v>1045</v>
      </c>
      <c r="L123" t="s">
        <v>1063</v>
      </c>
      <c r="N123" t="s">
        <v>1033</v>
      </c>
      <c r="AA123" t="s">
        <v>1047</v>
      </c>
      <c r="AB123" t="s">
        <v>1048</v>
      </c>
      <c r="AC123" t="s">
        <v>1172</v>
      </c>
      <c r="AD123" t="s">
        <v>1108</v>
      </c>
      <c r="AI123" t="s">
        <v>1049</v>
      </c>
      <c r="AJ123" t="s">
        <v>1065</v>
      </c>
      <c r="AK123" t="s">
        <v>1051</v>
      </c>
      <c r="AM123" t="s">
        <v>1033</v>
      </c>
      <c r="AN123" t="s">
        <v>1052</v>
      </c>
      <c r="AQ123">
        <v>10</v>
      </c>
      <c r="AR123" t="s">
        <v>1039</v>
      </c>
      <c r="AS123">
        <v>0</v>
      </c>
      <c r="AT123">
        <v>0</v>
      </c>
      <c r="AU123">
        <v>0</v>
      </c>
      <c r="AV123">
        <v>0</v>
      </c>
      <c r="AW123">
        <v>1</v>
      </c>
      <c r="AX123">
        <v>0</v>
      </c>
      <c r="AY123">
        <v>0</v>
      </c>
      <c r="BA123" t="s">
        <v>192</v>
      </c>
      <c r="BB123" t="s">
        <v>1037</v>
      </c>
      <c r="BC123">
        <v>1</v>
      </c>
      <c r="BD123">
        <v>0</v>
      </c>
      <c r="BE123">
        <v>0</v>
      </c>
      <c r="BF123">
        <v>0</v>
      </c>
      <c r="BG123">
        <v>0</v>
      </c>
      <c r="BH123">
        <v>0</v>
      </c>
      <c r="BI123">
        <v>0</v>
      </c>
      <c r="BK123" t="s">
        <v>10</v>
      </c>
      <c r="BU123" t="s">
        <v>1078</v>
      </c>
      <c r="BV123" t="s">
        <v>1092</v>
      </c>
      <c r="BX123" t="s">
        <v>1058</v>
      </c>
      <c r="BZ123" t="s">
        <v>1057</v>
      </c>
      <c r="CA123" t="s">
        <v>190</v>
      </c>
      <c r="TS123" t="s">
        <v>10</v>
      </c>
      <c r="TT123">
        <v>362075574</v>
      </c>
      <c r="TU123" t="s">
        <v>153</v>
      </c>
      <c r="TV123" s="2">
        <v>44881.267939814818</v>
      </c>
      <c r="TY123" t="s">
        <v>8</v>
      </c>
      <c r="TZ123" t="s">
        <v>9</v>
      </c>
      <c r="UB123">
        <v>123</v>
      </c>
    </row>
    <row r="124" spans="1:548" x14ac:dyDescent="0.35">
      <c r="A124" s="2">
        <v>44880.401409016209</v>
      </c>
      <c r="B124" s="2">
        <v>44880.418103055563</v>
      </c>
      <c r="C124" s="2">
        <v>44880</v>
      </c>
      <c r="D124" t="s">
        <v>4</v>
      </c>
      <c r="E124" s="2">
        <v>44880</v>
      </c>
      <c r="F124" t="s">
        <v>1168</v>
      </c>
      <c r="G124" t="s">
        <v>204</v>
      </c>
      <c r="H124" t="s">
        <v>522</v>
      </c>
      <c r="I124" t="s">
        <v>5</v>
      </c>
      <c r="J124" t="s">
        <v>1045</v>
      </c>
      <c r="L124" t="s">
        <v>1063</v>
      </c>
      <c r="N124" t="s">
        <v>1079</v>
      </c>
      <c r="O124" t="s">
        <v>1080</v>
      </c>
      <c r="P124">
        <v>0</v>
      </c>
      <c r="Q124">
        <v>1</v>
      </c>
      <c r="R124">
        <v>0</v>
      </c>
      <c r="S124">
        <v>0</v>
      </c>
      <c r="T124">
        <v>0</v>
      </c>
      <c r="U124">
        <v>0</v>
      </c>
      <c r="V124">
        <v>0</v>
      </c>
      <c r="W124">
        <v>0</v>
      </c>
      <c r="X124">
        <v>0</v>
      </c>
      <c r="Y124">
        <v>0</v>
      </c>
      <c r="AA124" t="s">
        <v>1047</v>
      </c>
      <c r="AB124" t="s">
        <v>1048</v>
      </c>
      <c r="AC124" t="s">
        <v>1172</v>
      </c>
      <c r="AD124" t="s">
        <v>1056</v>
      </c>
      <c r="AE124" t="s">
        <v>1036</v>
      </c>
      <c r="AI124" t="s">
        <v>1049</v>
      </c>
      <c r="AJ124" t="s">
        <v>1050</v>
      </c>
      <c r="AK124" t="s">
        <v>1051</v>
      </c>
      <c r="AM124" t="s">
        <v>1033</v>
      </c>
      <c r="AN124" t="s">
        <v>1052</v>
      </c>
      <c r="AQ124">
        <v>15</v>
      </c>
      <c r="AR124" t="s">
        <v>1039</v>
      </c>
      <c r="AS124">
        <v>0</v>
      </c>
      <c r="AT124">
        <v>0</v>
      </c>
      <c r="AU124">
        <v>0</v>
      </c>
      <c r="AV124">
        <v>0</v>
      </c>
      <c r="AW124">
        <v>1</v>
      </c>
      <c r="AX124">
        <v>0</v>
      </c>
      <c r="AY124">
        <v>0</v>
      </c>
      <c r="BA124" t="s">
        <v>192</v>
      </c>
      <c r="BB124" t="s">
        <v>1037</v>
      </c>
      <c r="BC124">
        <v>1</v>
      </c>
      <c r="BD124">
        <v>0</v>
      </c>
      <c r="BE124">
        <v>0</v>
      </c>
      <c r="BF124">
        <v>0</v>
      </c>
      <c r="BG124">
        <v>0</v>
      </c>
      <c r="BH124">
        <v>0</v>
      </c>
      <c r="BI124">
        <v>0</v>
      </c>
      <c r="BK124" t="s">
        <v>10</v>
      </c>
      <c r="BU124" t="s">
        <v>1060</v>
      </c>
      <c r="BV124" t="s">
        <v>1062</v>
      </c>
      <c r="BX124" t="s">
        <v>1086</v>
      </c>
      <c r="BZ124" t="s">
        <v>1058</v>
      </c>
      <c r="TS124" t="s">
        <v>10</v>
      </c>
      <c r="TT124">
        <v>362075604</v>
      </c>
      <c r="TU124" t="s">
        <v>154</v>
      </c>
      <c r="TV124" s="2">
        <v>44881.267974537041</v>
      </c>
      <c r="TY124" t="s">
        <v>8</v>
      </c>
      <c r="TZ124" t="s">
        <v>9</v>
      </c>
      <c r="UB124">
        <v>124</v>
      </c>
    </row>
    <row r="125" spans="1:548" x14ac:dyDescent="0.35">
      <c r="A125" s="2">
        <v>44880.423126064823</v>
      </c>
      <c r="B125" s="2">
        <v>44880.439643969898</v>
      </c>
      <c r="C125" s="2">
        <v>44880</v>
      </c>
      <c r="D125" t="s">
        <v>4</v>
      </c>
      <c r="E125" s="2">
        <v>44880</v>
      </c>
      <c r="F125" t="s">
        <v>1168</v>
      </c>
      <c r="G125" t="s">
        <v>1044</v>
      </c>
      <c r="H125" t="s">
        <v>522</v>
      </c>
      <c r="I125" t="s">
        <v>5</v>
      </c>
      <c r="J125" t="s">
        <v>1046</v>
      </c>
      <c r="K125" t="s">
        <v>155</v>
      </c>
      <c r="L125" t="s">
        <v>1063</v>
      </c>
      <c r="N125" t="s">
        <v>1033</v>
      </c>
      <c r="AA125" t="s">
        <v>1047</v>
      </c>
      <c r="AD125" t="s">
        <v>1035</v>
      </c>
      <c r="AK125" t="s">
        <v>1051</v>
      </c>
      <c r="AM125" t="s">
        <v>10</v>
      </c>
      <c r="AS125">
        <v>0</v>
      </c>
      <c r="AT125">
        <v>0</v>
      </c>
      <c r="AU125">
        <v>0</v>
      </c>
      <c r="AV125">
        <v>0</v>
      </c>
      <c r="AW125">
        <v>1</v>
      </c>
      <c r="AX125">
        <v>0</v>
      </c>
      <c r="AY125">
        <v>0</v>
      </c>
      <c r="TS125" t="s">
        <v>10</v>
      </c>
      <c r="TT125">
        <v>362075640</v>
      </c>
      <c r="TU125" t="s">
        <v>156</v>
      </c>
      <c r="TV125" s="2">
        <v>44881.268032407403</v>
      </c>
      <c r="TY125" t="s">
        <v>8</v>
      </c>
      <c r="TZ125" t="s">
        <v>9</v>
      </c>
      <c r="UB125">
        <v>125</v>
      </c>
    </row>
    <row r="126" spans="1:548" x14ac:dyDescent="0.35">
      <c r="A126" s="2">
        <v>44880.442484618063</v>
      </c>
      <c r="B126" s="2">
        <v>44880.46116337963</v>
      </c>
      <c r="C126" s="2">
        <v>44880</v>
      </c>
      <c r="D126" t="s">
        <v>4</v>
      </c>
      <c r="E126" s="2">
        <v>44880</v>
      </c>
      <c r="F126" t="s">
        <v>1168</v>
      </c>
      <c r="G126" t="s">
        <v>1044</v>
      </c>
      <c r="H126" t="s">
        <v>522</v>
      </c>
      <c r="I126" t="s">
        <v>5</v>
      </c>
      <c r="J126" t="s">
        <v>1046</v>
      </c>
      <c r="K126" t="s">
        <v>155</v>
      </c>
      <c r="L126" t="s">
        <v>1063</v>
      </c>
      <c r="N126" t="s">
        <v>1033</v>
      </c>
      <c r="AA126" t="s">
        <v>1047</v>
      </c>
      <c r="AD126" t="s">
        <v>1035</v>
      </c>
      <c r="AK126" t="s">
        <v>1051</v>
      </c>
      <c r="AM126" t="s">
        <v>10</v>
      </c>
      <c r="AS126">
        <v>0</v>
      </c>
      <c r="AT126">
        <v>0</v>
      </c>
      <c r="AU126">
        <v>0</v>
      </c>
      <c r="AV126">
        <v>0</v>
      </c>
      <c r="AW126">
        <v>1</v>
      </c>
      <c r="AX126">
        <v>0</v>
      </c>
      <c r="AY126">
        <v>0</v>
      </c>
      <c r="TS126" t="s">
        <v>10</v>
      </c>
      <c r="TT126">
        <v>362076417</v>
      </c>
      <c r="TU126" t="s">
        <v>157</v>
      </c>
      <c r="TV126" s="2">
        <v>44881.269074074073</v>
      </c>
      <c r="TY126" t="s">
        <v>8</v>
      </c>
      <c r="TZ126" t="s">
        <v>9</v>
      </c>
      <c r="UB126">
        <v>126</v>
      </c>
    </row>
    <row r="127" spans="1:548" x14ac:dyDescent="0.35">
      <c r="A127" s="2">
        <v>44880.46552503472</v>
      </c>
      <c r="B127" s="2">
        <v>44880.482680567133</v>
      </c>
      <c r="C127" s="2">
        <v>44880</v>
      </c>
      <c r="D127" t="s">
        <v>4</v>
      </c>
      <c r="E127" s="2">
        <v>44880</v>
      </c>
      <c r="F127" t="s">
        <v>1168</v>
      </c>
      <c r="G127" t="s">
        <v>1097</v>
      </c>
      <c r="H127" t="s">
        <v>522</v>
      </c>
      <c r="I127" t="s">
        <v>5</v>
      </c>
      <c r="J127" t="s">
        <v>1046</v>
      </c>
      <c r="K127" t="s">
        <v>155</v>
      </c>
      <c r="L127" t="s">
        <v>1063</v>
      </c>
      <c r="N127" t="s">
        <v>1033</v>
      </c>
      <c r="AA127" t="s">
        <v>1047</v>
      </c>
      <c r="AD127" t="s">
        <v>1035</v>
      </c>
      <c r="AK127" t="s">
        <v>1051</v>
      </c>
      <c r="AM127" t="s">
        <v>1033</v>
      </c>
      <c r="AN127" t="s">
        <v>1052</v>
      </c>
      <c r="AQ127">
        <v>10</v>
      </c>
      <c r="AS127">
        <v>0</v>
      </c>
      <c r="AT127">
        <v>0</v>
      </c>
      <c r="AU127">
        <v>0</v>
      </c>
      <c r="AV127">
        <v>0</v>
      </c>
      <c r="AW127">
        <v>1</v>
      </c>
      <c r="AX127">
        <v>0</v>
      </c>
      <c r="AY127">
        <v>0</v>
      </c>
      <c r="TS127" t="s">
        <v>10</v>
      </c>
      <c r="TT127">
        <v>362076521</v>
      </c>
      <c r="TU127" t="s">
        <v>158</v>
      </c>
      <c r="TV127" s="2">
        <v>44881.269189814819</v>
      </c>
      <c r="TY127" t="s">
        <v>8</v>
      </c>
      <c r="TZ127" t="s">
        <v>9</v>
      </c>
      <c r="UB127">
        <v>127</v>
      </c>
    </row>
    <row r="128" spans="1:548" x14ac:dyDescent="0.35">
      <c r="A128" s="2">
        <v>44880.484956238433</v>
      </c>
      <c r="B128" s="2">
        <v>44880.504224421296</v>
      </c>
      <c r="C128" s="2">
        <v>44880</v>
      </c>
      <c r="D128" t="s">
        <v>4</v>
      </c>
      <c r="E128" s="2">
        <v>44880</v>
      </c>
      <c r="F128" t="s">
        <v>1168</v>
      </c>
      <c r="G128" t="s">
        <v>1097</v>
      </c>
      <c r="H128" t="s">
        <v>522</v>
      </c>
      <c r="I128" t="s">
        <v>5</v>
      </c>
      <c r="J128" t="s">
        <v>1046</v>
      </c>
      <c r="K128" t="s">
        <v>155</v>
      </c>
      <c r="L128" t="s">
        <v>1063</v>
      </c>
      <c r="N128" t="s">
        <v>1033</v>
      </c>
      <c r="AA128" t="s">
        <v>1047</v>
      </c>
      <c r="AD128" t="s">
        <v>1035</v>
      </c>
      <c r="AK128" t="s">
        <v>1051</v>
      </c>
      <c r="AM128" t="s">
        <v>1033</v>
      </c>
      <c r="AN128" t="s">
        <v>1052</v>
      </c>
      <c r="AQ128">
        <v>10</v>
      </c>
      <c r="AS128">
        <v>0</v>
      </c>
      <c r="AT128">
        <v>0</v>
      </c>
      <c r="AU128">
        <v>0</v>
      </c>
      <c r="AV128">
        <v>0</v>
      </c>
      <c r="AW128">
        <v>1</v>
      </c>
      <c r="AX128">
        <v>0</v>
      </c>
      <c r="AY128">
        <v>0</v>
      </c>
      <c r="TS128" t="s">
        <v>10</v>
      </c>
      <c r="TT128">
        <v>362076622</v>
      </c>
      <c r="TU128" t="s">
        <v>159</v>
      </c>
      <c r="TV128" s="2">
        <v>44881.269317129627</v>
      </c>
      <c r="TY128" t="s">
        <v>8</v>
      </c>
      <c r="TZ128" t="s">
        <v>9</v>
      </c>
      <c r="UB128">
        <v>128</v>
      </c>
    </row>
    <row r="129" spans="1:548" x14ac:dyDescent="0.35">
      <c r="A129" s="2">
        <v>44880.504351307871</v>
      </c>
      <c r="B129" s="2">
        <v>44880.525063252309</v>
      </c>
      <c r="C129" s="2">
        <v>44880</v>
      </c>
      <c r="D129" t="s">
        <v>4</v>
      </c>
      <c r="E129" s="2">
        <v>44880</v>
      </c>
      <c r="F129" t="s">
        <v>1168</v>
      </c>
      <c r="G129" t="s">
        <v>1097</v>
      </c>
      <c r="H129" t="s">
        <v>522</v>
      </c>
      <c r="I129" t="s">
        <v>5</v>
      </c>
      <c r="J129" t="s">
        <v>1046</v>
      </c>
      <c r="K129" t="s">
        <v>155</v>
      </c>
      <c r="L129" t="s">
        <v>1063</v>
      </c>
      <c r="N129" t="s">
        <v>1033</v>
      </c>
      <c r="AA129" t="s">
        <v>1047</v>
      </c>
      <c r="AD129" t="s">
        <v>1035</v>
      </c>
      <c r="AK129" t="s">
        <v>1051</v>
      </c>
      <c r="AM129" t="s">
        <v>10</v>
      </c>
      <c r="AS129">
        <v>0</v>
      </c>
      <c r="AT129">
        <v>0</v>
      </c>
      <c r="AU129">
        <v>0</v>
      </c>
      <c r="AV129">
        <v>0</v>
      </c>
      <c r="AW129">
        <v>1</v>
      </c>
      <c r="AX129">
        <v>0</v>
      </c>
      <c r="AY129">
        <v>0</v>
      </c>
      <c r="TS129" t="s">
        <v>10</v>
      </c>
      <c r="TT129">
        <v>362076656</v>
      </c>
      <c r="TU129" t="s">
        <v>160</v>
      </c>
      <c r="TV129" s="2">
        <v>44881.269363425927</v>
      </c>
      <c r="TY129" t="s">
        <v>8</v>
      </c>
      <c r="TZ129" t="s">
        <v>9</v>
      </c>
      <c r="UB129">
        <v>129</v>
      </c>
    </row>
    <row r="130" spans="1:548" x14ac:dyDescent="0.35">
      <c r="A130" s="2">
        <v>44880.541693148138</v>
      </c>
      <c r="B130" s="2">
        <v>44880.544998969912</v>
      </c>
      <c r="C130" s="2">
        <v>44880</v>
      </c>
      <c r="D130" t="s">
        <v>4</v>
      </c>
      <c r="E130" s="2">
        <v>44880</v>
      </c>
      <c r="F130" t="s">
        <v>1168</v>
      </c>
      <c r="G130" t="s">
        <v>1097</v>
      </c>
      <c r="H130" t="s">
        <v>522</v>
      </c>
      <c r="I130" t="s">
        <v>5</v>
      </c>
      <c r="J130" t="s">
        <v>1046</v>
      </c>
      <c r="K130" t="s">
        <v>155</v>
      </c>
      <c r="L130" t="s">
        <v>1063</v>
      </c>
      <c r="N130" t="s">
        <v>1071</v>
      </c>
      <c r="O130" t="s">
        <v>1080</v>
      </c>
      <c r="P130">
        <v>0</v>
      </c>
      <c r="Q130">
        <v>1</v>
      </c>
      <c r="R130">
        <v>0</v>
      </c>
      <c r="S130">
        <v>0</v>
      </c>
      <c r="T130">
        <v>0</v>
      </c>
      <c r="U130">
        <v>0</v>
      </c>
      <c r="V130">
        <v>0</v>
      </c>
      <c r="W130">
        <v>0</v>
      </c>
      <c r="X130">
        <v>0</v>
      </c>
      <c r="Y130">
        <v>0</v>
      </c>
      <c r="TS130" t="s">
        <v>10</v>
      </c>
      <c r="TT130">
        <v>362089841</v>
      </c>
      <c r="TU130" t="s">
        <v>161</v>
      </c>
      <c r="TV130" s="2">
        <v>44881.293541666673</v>
      </c>
      <c r="TY130" t="s">
        <v>8</v>
      </c>
      <c r="TZ130" t="s">
        <v>9</v>
      </c>
      <c r="UB130">
        <v>130</v>
      </c>
    </row>
    <row r="131" spans="1:548" x14ac:dyDescent="0.35">
      <c r="A131" s="2">
        <v>44880.560405960648</v>
      </c>
      <c r="B131" s="2">
        <v>44880.567420821753</v>
      </c>
      <c r="C131" s="2">
        <v>44880</v>
      </c>
      <c r="D131" t="s">
        <v>4</v>
      </c>
      <c r="E131" s="2">
        <v>44880</v>
      </c>
      <c r="F131" t="s">
        <v>1168</v>
      </c>
      <c r="G131" t="s">
        <v>1117</v>
      </c>
      <c r="H131" t="s">
        <v>522</v>
      </c>
      <c r="I131" t="s">
        <v>5</v>
      </c>
      <c r="J131" t="s">
        <v>1045</v>
      </c>
      <c r="L131" t="s">
        <v>1063</v>
      </c>
      <c r="N131" t="s">
        <v>1033</v>
      </c>
      <c r="AA131" t="s">
        <v>1047</v>
      </c>
      <c r="AB131" t="s">
        <v>1034</v>
      </c>
      <c r="AC131" t="s">
        <v>1172</v>
      </c>
      <c r="AD131" t="s">
        <v>1035</v>
      </c>
      <c r="AE131" t="s">
        <v>1036</v>
      </c>
      <c r="AI131" t="s">
        <v>1064</v>
      </c>
      <c r="AJ131" t="s">
        <v>1050</v>
      </c>
      <c r="AK131" t="s">
        <v>1051</v>
      </c>
      <c r="AM131" t="s">
        <v>10</v>
      </c>
      <c r="AR131" t="s">
        <v>1039</v>
      </c>
      <c r="AS131">
        <v>0</v>
      </c>
      <c r="AT131">
        <v>0</v>
      </c>
      <c r="AU131">
        <v>0</v>
      </c>
      <c r="AV131">
        <v>0</v>
      </c>
      <c r="AW131">
        <v>1</v>
      </c>
      <c r="AX131">
        <v>0</v>
      </c>
      <c r="AY131">
        <v>0</v>
      </c>
      <c r="BA131" t="s">
        <v>192</v>
      </c>
      <c r="BB131" t="s">
        <v>1037</v>
      </c>
      <c r="BC131">
        <v>1</v>
      </c>
      <c r="BD131">
        <v>0</v>
      </c>
      <c r="BE131">
        <v>0</v>
      </c>
      <c r="BF131">
        <v>0</v>
      </c>
      <c r="BG131">
        <v>0</v>
      </c>
      <c r="BH131">
        <v>0</v>
      </c>
      <c r="BI131">
        <v>0</v>
      </c>
      <c r="BK131" t="s">
        <v>10</v>
      </c>
      <c r="BU131" t="s">
        <v>1078</v>
      </c>
      <c r="BV131" t="s">
        <v>1086</v>
      </c>
      <c r="BX131" t="s">
        <v>1061</v>
      </c>
      <c r="BZ131" t="s">
        <v>1058</v>
      </c>
      <c r="TS131" t="s">
        <v>10</v>
      </c>
      <c r="TT131">
        <v>362089884</v>
      </c>
      <c r="TU131" t="s">
        <v>162</v>
      </c>
      <c r="TV131" s="2">
        <v>44881.293668981481</v>
      </c>
      <c r="TY131" t="s">
        <v>8</v>
      </c>
      <c r="TZ131" t="s">
        <v>9</v>
      </c>
      <c r="UB131">
        <v>131</v>
      </c>
    </row>
    <row r="132" spans="1:548" x14ac:dyDescent="0.35">
      <c r="A132" s="2">
        <v>44880.569107094911</v>
      </c>
      <c r="B132" s="2">
        <v>44880.590329456012</v>
      </c>
      <c r="C132" s="2">
        <v>44880</v>
      </c>
      <c r="D132" t="s">
        <v>4</v>
      </c>
      <c r="E132" s="2">
        <v>44880</v>
      </c>
      <c r="F132" t="s">
        <v>1168</v>
      </c>
      <c r="G132" t="s">
        <v>1117</v>
      </c>
      <c r="H132" t="s">
        <v>522</v>
      </c>
      <c r="I132" t="s">
        <v>5</v>
      </c>
      <c r="J132" t="s">
        <v>1070</v>
      </c>
      <c r="L132" t="s">
        <v>1063</v>
      </c>
      <c r="N132" t="s">
        <v>1033</v>
      </c>
      <c r="AA132" t="s">
        <v>1047</v>
      </c>
      <c r="AB132" t="s">
        <v>1101</v>
      </c>
      <c r="AC132" t="s">
        <v>1172</v>
      </c>
      <c r="AD132" t="s">
        <v>1035</v>
      </c>
      <c r="AE132" t="s">
        <v>1036</v>
      </c>
      <c r="AI132" t="s">
        <v>1064</v>
      </c>
      <c r="AJ132" t="s">
        <v>1050</v>
      </c>
      <c r="AK132" t="s">
        <v>1103</v>
      </c>
      <c r="AM132" t="s">
        <v>10</v>
      </c>
      <c r="AR132" t="s">
        <v>1039</v>
      </c>
      <c r="AS132">
        <v>0</v>
      </c>
      <c r="AT132">
        <v>0</v>
      </c>
      <c r="AU132">
        <v>0</v>
      </c>
      <c r="AV132">
        <v>0</v>
      </c>
      <c r="AW132">
        <v>1</v>
      </c>
      <c r="AX132">
        <v>0</v>
      </c>
      <c r="AY132">
        <v>0</v>
      </c>
      <c r="BA132" t="s">
        <v>192</v>
      </c>
      <c r="BB132" t="s">
        <v>1037</v>
      </c>
      <c r="BC132">
        <v>1</v>
      </c>
      <c r="BD132">
        <v>0</v>
      </c>
      <c r="BE132">
        <v>0</v>
      </c>
      <c r="BF132">
        <v>0</v>
      </c>
      <c r="BG132">
        <v>0</v>
      </c>
      <c r="BH132">
        <v>0</v>
      </c>
      <c r="BI132">
        <v>0</v>
      </c>
      <c r="BK132" t="s">
        <v>10</v>
      </c>
      <c r="BU132" t="s">
        <v>1078</v>
      </c>
      <c r="BV132" t="s">
        <v>1062</v>
      </c>
      <c r="BX132" t="s">
        <v>1061</v>
      </c>
      <c r="BZ132" t="s">
        <v>1057</v>
      </c>
      <c r="TS132" t="s">
        <v>163</v>
      </c>
      <c r="TT132">
        <v>362089901</v>
      </c>
      <c r="TU132" t="s">
        <v>164</v>
      </c>
      <c r="TV132" s="2">
        <v>44881.293703703697</v>
      </c>
      <c r="TY132" t="s">
        <v>8</v>
      </c>
      <c r="TZ132" t="s">
        <v>9</v>
      </c>
      <c r="UB132">
        <v>132</v>
      </c>
    </row>
    <row r="133" spans="1:548" x14ac:dyDescent="0.35">
      <c r="A133" s="2">
        <v>44880.590375011583</v>
      </c>
      <c r="B133" s="2">
        <v>44880.611853888891</v>
      </c>
      <c r="C133" s="2">
        <v>44880</v>
      </c>
      <c r="D133" t="s">
        <v>4</v>
      </c>
      <c r="E133" s="2">
        <v>44880</v>
      </c>
      <c r="F133" t="s">
        <v>1168</v>
      </c>
      <c r="G133" t="s">
        <v>1117</v>
      </c>
      <c r="H133" t="s">
        <v>522</v>
      </c>
      <c r="I133" t="s">
        <v>5</v>
      </c>
      <c r="J133" t="s">
        <v>1046</v>
      </c>
      <c r="K133" t="s">
        <v>165</v>
      </c>
      <c r="L133" t="s">
        <v>1178</v>
      </c>
      <c r="N133" t="s">
        <v>1071</v>
      </c>
      <c r="O133" t="s">
        <v>1080</v>
      </c>
      <c r="P133">
        <v>0</v>
      </c>
      <c r="Q133">
        <v>1</v>
      </c>
      <c r="R133">
        <v>0</v>
      </c>
      <c r="S133">
        <v>0</v>
      </c>
      <c r="T133">
        <v>0</v>
      </c>
      <c r="U133">
        <v>0</v>
      </c>
      <c r="V133">
        <v>0</v>
      </c>
      <c r="W133">
        <v>0</v>
      </c>
      <c r="X133">
        <v>0</v>
      </c>
      <c r="Y133">
        <v>0</v>
      </c>
      <c r="TS133" t="s">
        <v>10</v>
      </c>
      <c r="TT133">
        <v>362089916</v>
      </c>
      <c r="TU133" t="s">
        <v>166</v>
      </c>
      <c r="TV133" s="2">
        <v>44881.293738425928</v>
      </c>
      <c r="TY133" t="s">
        <v>8</v>
      </c>
      <c r="TZ133" t="s">
        <v>9</v>
      </c>
      <c r="UB133">
        <v>133</v>
      </c>
    </row>
    <row r="134" spans="1:548" x14ac:dyDescent="0.35">
      <c r="A134" s="2">
        <v>44880.611993298611</v>
      </c>
      <c r="B134" s="2">
        <v>44880.633379282408</v>
      </c>
      <c r="C134" s="2">
        <v>44880</v>
      </c>
      <c r="D134" t="s">
        <v>4</v>
      </c>
      <c r="E134" s="2">
        <v>44880</v>
      </c>
      <c r="F134" t="s">
        <v>1168</v>
      </c>
      <c r="G134" t="s">
        <v>1098</v>
      </c>
      <c r="H134" t="s">
        <v>522</v>
      </c>
      <c r="I134" t="s">
        <v>5</v>
      </c>
      <c r="J134" t="s">
        <v>1046</v>
      </c>
      <c r="K134" t="s">
        <v>155</v>
      </c>
      <c r="L134" t="s">
        <v>1063</v>
      </c>
      <c r="N134" t="s">
        <v>1071</v>
      </c>
      <c r="O134" t="s">
        <v>1179</v>
      </c>
      <c r="P134">
        <v>1</v>
      </c>
      <c r="Q134">
        <v>1</v>
      </c>
      <c r="R134">
        <v>0</v>
      </c>
      <c r="S134">
        <v>0</v>
      </c>
      <c r="T134">
        <v>0</v>
      </c>
      <c r="U134">
        <v>0</v>
      </c>
      <c r="V134">
        <v>0</v>
      </c>
      <c r="W134">
        <v>0</v>
      </c>
      <c r="X134">
        <v>0</v>
      </c>
      <c r="Y134">
        <v>0</v>
      </c>
      <c r="TS134" t="s">
        <v>10</v>
      </c>
      <c r="TT134">
        <v>362089989</v>
      </c>
      <c r="TU134" t="s">
        <v>167</v>
      </c>
      <c r="TV134" s="2">
        <v>44881.293842592597</v>
      </c>
      <c r="TY134" t="s">
        <v>8</v>
      </c>
      <c r="TZ134" t="s">
        <v>9</v>
      </c>
      <c r="UB134">
        <v>134</v>
      </c>
    </row>
    <row r="135" spans="1:548" x14ac:dyDescent="0.35">
      <c r="A135" s="2">
        <v>44880.706056724543</v>
      </c>
      <c r="B135" s="2">
        <v>44880.657699328702</v>
      </c>
      <c r="C135" s="2">
        <v>44880</v>
      </c>
      <c r="D135" t="s">
        <v>4</v>
      </c>
      <c r="E135" s="2">
        <v>44880</v>
      </c>
      <c r="F135" t="s">
        <v>1168</v>
      </c>
      <c r="G135" t="s">
        <v>1110</v>
      </c>
      <c r="H135" t="s">
        <v>274</v>
      </c>
      <c r="I135" t="s">
        <v>5</v>
      </c>
      <c r="QB135" t="s">
        <v>1123</v>
      </c>
      <c r="QD135" t="s">
        <v>168</v>
      </c>
      <c r="QE135" t="s">
        <v>1124</v>
      </c>
      <c r="QG135" t="s">
        <v>1125</v>
      </c>
      <c r="QH135">
        <v>0</v>
      </c>
      <c r="QI135">
        <v>1</v>
      </c>
      <c r="QJ135">
        <v>0</v>
      </c>
      <c r="QK135">
        <v>0</v>
      </c>
      <c r="QL135" t="s">
        <v>1033</v>
      </c>
      <c r="RB135">
        <v>400</v>
      </c>
      <c r="RC135">
        <v>358</v>
      </c>
      <c r="RD135" t="s">
        <v>10</v>
      </c>
      <c r="RH135" t="s">
        <v>1037</v>
      </c>
      <c r="RI135">
        <v>1</v>
      </c>
      <c r="RJ135">
        <v>0</v>
      </c>
      <c r="RK135">
        <v>0</v>
      </c>
      <c r="RL135">
        <v>0</v>
      </c>
      <c r="RM135">
        <v>0</v>
      </c>
      <c r="RN135">
        <v>0</v>
      </c>
      <c r="RO135">
        <v>0</v>
      </c>
      <c r="RY135">
        <v>6</v>
      </c>
      <c r="RZ135">
        <v>4</v>
      </c>
      <c r="SA135" t="s">
        <v>1152</v>
      </c>
      <c r="SB135">
        <v>0</v>
      </c>
      <c r="SC135">
        <v>1</v>
      </c>
      <c r="SD135">
        <v>0</v>
      </c>
      <c r="SE135">
        <v>0</v>
      </c>
      <c r="SF135">
        <v>0</v>
      </c>
      <c r="SH135" t="s">
        <v>1039</v>
      </c>
      <c r="SI135">
        <v>0</v>
      </c>
      <c r="SJ135">
        <v>0</v>
      </c>
      <c r="SK135">
        <v>0</v>
      </c>
      <c r="SL135">
        <v>0</v>
      </c>
      <c r="SM135">
        <v>1</v>
      </c>
      <c r="SN135">
        <v>0</v>
      </c>
      <c r="SO135">
        <v>0</v>
      </c>
      <c r="SQ135" t="s">
        <v>1220</v>
      </c>
      <c r="SR135">
        <v>1</v>
      </c>
      <c r="SS135">
        <v>1</v>
      </c>
      <c r="ST135">
        <v>0</v>
      </c>
      <c r="SU135">
        <v>1</v>
      </c>
      <c r="SV135">
        <v>0</v>
      </c>
      <c r="SW135">
        <v>1</v>
      </c>
      <c r="SX135">
        <v>1</v>
      </c>
      <c r="SY135">
        <v>1</v>
      </c>
      <c r="SZ135">
        <v>1</v>
      </c>
      <c r="TA135">
        <v>1</v>
      </c>
      <c r="TB135">
        <v>0</v>
      </c>
      <c r="TC135">
        <v>1</v>
      </c>
      <c r="TD135">
        <v>0</v>
      </c>
      <c r="TE135">
        <v>1</v>
      </c>
      <c r="TF135">
        <v>1</v>
      </c>
      <c r="TG135">
        <v>0</v>
      </c>
      <c r="TH135">
        <v>0</v>
      </c>
      <c r="TI135">
        <v>0</v>
      </c>
      <c r="TK135" t="s">
        <v>1060</v>
      </c>
      <c r="TL135" t="s">
        <v>1126</v>
      </c>
      <c r="TN135" t="s">
        <v>1153</v>
      </c>
      <c r="TP135" t="s">
        <v>1128</v>
      </c>
      <c r="TS135" t="s">
        <v>10</v>
      </c>
      <c r="TT135">
        <v>362090014</v>
      </c>
      <c r="TU135" t="s">
        <v>169</v>
      </c>
      <c r="TV135" s="2">
        <v>44881.29387731482</v>
      </c>
      <c r="TY135" t="s">
        <v>8</v>
      </c>
      <c r="TZ135" t="s">
        <v>9</v>
      </c>
      <c r="UB135">
        <v>135</v>
      </c>
    </row>
    <row r="136" spans="1:548" x14ac:dyDescent="0.35">
      <c r="A136" s="2">
        <v>44880.763882280087</v>
      </c>
      <c r="B136" s="2">
        <v>44880.686178055563</v>
      </c>
      <c r="C136" s="2">
        <v>44880</v>
      </c>
      <c r="D136" t="s">
        <v>4</v>
      </c>
      <c r="E136" s="2">
        <v>44880</v>
      </c>
      <c r="F136" t="s">
        <v>1168</v>
      </c>
      <c r="G136" t="s">
        <v>1027</v>
      </c>
      <c r="H136" t="s">
        <v>274</v>
      </c>
      <c r="I136" t="s">
        <v>5</v>
      </c>
      <c r="QB136" t="s">
        <v>1154</v>
      </c>
      <c r="QD136" t="s">
        <v>170</v>
      </c>
      <c r="QE136" t="s">
        <v>1124</v>
      </c>
      <c r="QG136" t="s">
        <v>1125</v>
      </c>
      <c r="QH136">
        <v>0</v>
      </c>
      <c r="QI136">
        <v>1</v>
      </c>
      <c r="QJ136">
        <v>0</v>
      </c>
      <c r="QK136">
        <v>0</v>
      </c>
      <c r="QL136" t="s">
        <v>1033</v>
      </c>
      <c r="RB136">
        <v>400</v>
      </c>
      <c r="RC136">
        <v>300</v>
      </c>
      <c r="RD136" t="s">
        <v>10</v>
      </c>
      <c r="RH136" t="s">
        <v>1037</v>
      </c>
      <c r="RI136">
        <v>1</v>
      </c>
      <c r="RJ136">
        <v>0</v>
      </c>
      <c r="RK136">
        <v>0</v>
      </c>
      <c r="RL136">
        <v>0</v>
      </c>
      <c r="RM136">
        <v>0</v>
      </c>
      <c r="RN136">
        <v>0</v>
      </c>
      <c r="RO136">
        <v>0</v>
      </c>
      <c r="RY136">
        <v>6</v>
      </c>
      <c r="RZ136">
        <v>0</v>
      </c>
      <c r="SA136" t="s">
        <v>1221</v>
      </c>
      <c r="SB136">
        <v>0</v>
      </c>
      <c r="SC136">
        <v>1</v>
      </c>
      <c r="SD136">
        <v>0</v>
      </c>
      <c r="SE136">
        <v>1</v>
      </c>
      <c r="SF136">
        <v>0</v>
      </c>
      <c r="SH136" t="s">
        <v>1039</v>
      </c>
      <c r="SI136">
        <v>0</v>
      </c>
      <c r="SJ136">
        <v>0</v>
      </c>
      <c r="SK136">
        <v>0</v>
      </c>
      <c r="SL136">
        <v>0</v>
      </c>
      <c r="SM136">
        <v>1</v>
      </c>
      <c r="SN136">
        <v>0</v>
      </c>
      <c r="SO136">
        <v>0</v>
      </c>
      <c r="SQ136" t="s">
        <v>1222</v>
      </c>
      <c r="SR136">
        <v>1</v>
      </c>
      <c r="SS136">
        <v>0</v>
      </c>
      <c r="ST136">
        <v>0</v>
      </c>
      <c r="SU136">
        <v>0</v>
      </c>
      <c r="SV136">
        <v>0</v>
      </c>
      <c r="SW136">
        <v>1</v>
      </c>
      <c r="SX136">
        <v>1</v>
      </c>
      <c r="SY136">
        <v>1</v>
      </c>
      <c r="SZ136">
        <v>1</v>
      </c>
      <c r="TA136">
        <v>0</v>
      </c>
      <c r="TB136">
        <v>0</v>
      </c>
      <c r="TC136">
        <v>1</v>
      </c>
      <c r="TD136">
        <v>1</v>
      </c>
      <c r="TE136">
        <v>1</v>
      </c>
      <c r="TF136">
        <v>0</v>
      </c>
      <c r="TG136">
        <v>0</v>
      </c>
      <c r="TH136">
        <v>0</v>
      </c>
      <c r="TI136">
        <v>0</v>
      </c>
      <c r="TK136" t="s">
        <v>1060</v>
      </c>
      <c r="TL136" t="s">
        <v>1126</v>
      </c>
      <c r="TN136" t="s">
        <v>1127</v>
      </c>
      <c r="TP136" t="s">
        <v>1128</v>
      </c>
      <c r="TS136" t="s">
        <v>10</v>
      </c>
      <c r="TT136">
        <v>362090032</v>
      </c>
      <c r="TU136" t="s">
        <v>171</v>
      </c>
      <c r="TV136" s="2">
        <v>44881.293923611112</v>
      </c>
      <c r="TY136" t="s">
        <v>8</v>
      </c>
      <c r="TZ136" t="s">
        <v>9</v>
      </c>
      <c r="UB136">
        <v>136</v>
      </c>
    </row>
    <row r="137" spans="1:548" x14ac:dyDescent="0.35">
      <c r="A137" s="2">
        <v>44880.669315057872</v>
      </c>
      <c r="B137" s="2">
        <v>44880.717414837964</v>
      </c>
      <c r="C137" s="2">
        <v>44880</v>
      </c>
      <c r="D137" t="s">
        <v>4</v>
      </c>
      <c r="E137" s="2">
        <v>44880</v>
      </c>
      <c r="F137" t="s">
        <v>1168</v>
      </c>
      <c r="G137" t="s">
        <v>1027</v>
      </c>
      <c r="H137" t="s">
        <v>274</v>
      </c>
      <c r="I137" t="s">
        <v>5</v>
      </c>
      <c r="QB137" t="s">
        <v>1123</v>
      </c>
      <c r="QD137" t="s">
        <v>172</v>
      </c>
      <c r="QE137" t="s">
        <v>1124</v>
      </c>
      <c r="QG137" t="s">
        <v>1125</v>
      </c>
      <c r="QH137">
        <v>0</v>
      </c>
      <c r="QI137">
        <v>1</v>
      </c>
      <c r="QJ137">
        <v>0</v>
      </c>
      <c r="QK137">
        <v>0</v>
      </c>
      <c r="QL137" t="s">
        <v>1033</v>
      </c>
      <c r="RB137">
        <v>400</v>
      </c>
      <c r="RC137">
        <v>469</v>
      </c>
      <c r="RD137" t="s">
        <v>10</v>
      </c>
      <c r="RH137" t="s">
        <v>1037</v>
      </c>
      <c r="RI137">
        <v>1</v>
      </c>
      <c r="RJ137">
        <v>0</v>
      </c>
      <c r="RK137">
        <v>0</v>
      </c>
      <c r="RL137">
        <v>0</v>
      </c>
      <c r="RM137">
        <v>0</v>
      </c>
      <c r="RN137">
        <v>0</v>
      </c>
      <c r="RO137">
        <v>0</v>
      </c>
      <c r="RY137">
        <v>5</v>
      </c>
      <c r="RZ137">
        <v>5</v>
      </c>
      <c r="SA137" t="s">
        <v>1223</v>
      </c>
      <c r="SB137">
        <v>0</v>
      </c>
      <c r="SC137">
        <v>1</v>
      </c>
      <c r="SD137">
        <v>1</v>
      </c>
      <c r="SE137">
        <v>1</v>
      </c>
      <c r="SF137">
        <v>0</v>
      </c>
      <c r="SH137" t="s">
        <v>1039</v>
      </c>
      <c r="SI137">
        <v>0</v>
      </c>
      <c r="SJ137">
        <v>0</v>
      </c>
      <c r="SK137">
        <v>0</v>
      </c>
      <c r="SL137">
        <v>0</v>
      </c>
      <c r="SM137">
        <v>1</v>
      </c>
      <c r="SN137">
        <v>0</v>
      </c>
      <c r="SO137">
        <v>0</v>
      </c>
      <c r="SQ137" t="s">
        <v>1224</v>
      </c>
      <c r="SR137">
        <v>1</v>
      </c>
      <c r="SS137">
        <v>0</v>
      </c>
      <c r="ST137">
        <v>0</v>
      </c>
      <c r="SU137">
        <v>1</v>
      </c>
      <c r="SV137">
        <v>0</v>
      </c>
      <c r="SW137">
        <v>1</v>
      </c>
      <c r="SX137">
        <v>1</v>
      </c>
      <c r="SY137">
        <v>1</v>
      </c>
      <c r="SZ137">
        <v>1</v>
      </c>
      <c r="TA137">
        <v>1</v>
      </c>
      <c r="TB137">
        <v>0</v>
      </c>
      <c r="TC137">
        <v>1</v>
      </c>
      <c r="TD137">
        <v>1</v>
      </c>
      <c r="TE137">
        <v>1</v>
      </c>
      <c r="TF137">
        <v>0</v>
      </c>
      <c r="TG137">
        <v>0</v>
      </c>
      <c r="TH137">
        <v>0</v>
      </c>
      <c r="TI137">
        <v>0</v>
      </c>
      <c r="TK137" t="s">
        <v>1060</v>
      </c>
      <c r="TL137" t="s">
        <v>1126</v>
      </c>
      <c r="TN137" t="s">
        <v>1127</v>
      </c>
      <c r="TP137" t="s">
        <v>1128</v>
      </c>
      <c r="TS137" t="s">
        <v>10</v>
      </c>
      <c r="TT137">
        <v>362090092</v>
      </c>
      <c r="TU137" t="s">
        <v>173</v>
      </c>
      <c r="TV137" s="2">
        <v>44881.294085648136</v>
      </c>
      <c r="TY137" t="s">
        <v>8</v>
      </c>
      <c r="TZ137" t="s">
        <v>9</v>
      </c>
      <c r="UB137">
        <v>137</v>
      </c>
    </row>
    <row r="138" spans="1:548" x14ac:dyDescent="0.35">
      <c r="A138" s="2">
        <v>44880.622022546297</v>
      </c>
      <c r="B138" s="2">
        <v>44880.642400046301</v>
      </c>
      <c r="C138" s="2">
        <v>44880</v>
      </c>
      <c r="D138" t="s">
        <v>28</v>
      </c>
      <c r="E138" s="2">
        <v>44880</v>
      </c>
      <c r="F138" t="s">
        <v>1174</v>
      </c>
      <c r="G138" t="s">
        <v>1117</v>
      </c>
      <c r="H138" t="s">
        <v>522</v>
      </c>
      <c r="I138" t="s">
        <v>5</v>
      </c>
      <c r="J138" t="s">
        <v>1046</v>
      </c>
      <c r="K138" t="s">
        <v>185</v>
      </c>
      <c r="L138" t="s">
        <v>1063</v>
      </c>
      <c r="N138" t="s">
        <v>1071</v>
      </c>
      <c r="O138" t="s">
        <v>1187</v>
      </c>
      <c r="P138">
        <v>1</v>
      </c>
      <c r="Q138">
        <v>1</v>
      </c>
      <c r="R138">
        <v>0</v>
      </c>
      <c r="S138">
        <v>0</v>
      </c>
      <c r="T138">
        <v>0</v>
      </c>
      <c r="U138">
        <v>0</v>
      </c>
      <c r="V138">
        <v>0</v>
      </c>
      <c r="W138">
        <v>1</v>
      </c>
      <c r="X138">
        <v>0</v>
      </c>
      <c r="Y138">
        <v>0</v>
      </c>
      <c r="TS138" t="s">
        <v>212</v>
      </c>
      <c r="TT138">
        <v>362090564</v>
      </c>
      <c r="TU138" t="s">
        <v>174</v>
      </c>
      <c r="TV138" s="2">
        <v>44881.294907407413</v>
      </c>
      <c r="TY138" t="s">
        <v>8</v>
      </c>
      <c r="TZ138" t="s">
        <v>9</v>
      </c>
      <c r="UB138">
        <v>138</v>
      </c>
    </row>
    <row r="139" spans="1:548" x14ac:dyDescent="0.35">
      <c r="A139" s="2">
        <v>44881.625092037037</v>
      </c>
      <c r="B139" s="2">
        <v>44881.653415555556</v>
      </c>
      <c r="C139" s="2">
        <v>44881</v>
      </c>
      <c r="D139" t="s">
        <v>4</v>
      </c>
      <c r="E139" s="2">
        <v>44881</v>
      </c>
      <c r="F139" t="s">
        <v>1174</v>
      </c>
      <c r="G139" t="s">
        <v>1098</v>
      </c>
      <c r="H139" t="s">
        <v>274</v>
      </c>
      <c r="I139" t="s">
        <v>5</v>
      </c>
      <c r="QB139" t="s">
        <v>1123</v>
      </c>
      <c r="QD139" t="s">
        <v>175</v>
      </c>
      <c r="QE139" t="s">
        <v>1124</v>
      </c>
      <c r="QG139" t="s">
        <v>1129</v>
      </c>
      <c r="QH139">
        <v>0</v>
      </c>
      <c r="QI139">
        <v>0</v>
      </c>
      <c r="QJ139">
        <v>1</v>
      </c>
      <c r="QK139">
        <v>0</v>
      </c>
      <c r="QL139" t="s">
        <v>1033</v>
      </c>
      <c r="RB139">
        <v>174</v>
      </c>
      <c r="RC139">
        <v>174</v>
      </c>
      <c r="RD139" t="s">
        <v>10</v>
      </c>
      <c r="RH139" t="s">
        <v>1037</v>
      </c>
      <c r="RI139">
        <v>1</v>
      </c>
      <c r="RJ139">
        <v>0</v>
      </c>
      <c r="RK139">
        <v>0</v>
      </c>
      <c r="RL139">
        <v>0</v>
      </c>
      <c r="RM139">
        <v>0</v>
      </c>
      <c r="RN139">
        <v>0</v>
      </c>
      <c r="RO139">
        <v>0</v>
      </c>
      <c r="RY139">
        <v>7</v>
      </c>
      <c r="RZ139">
        <v>4</v>
      </c>
      <c r="SA139" t="s">
        <v>1225</v>
      </c>
      <c r="SB139">
        <v>1</v>
      </c>
      <c r="SC139">
        <v>1</v>
      </c>
      <c r="SD139">
        <v>1</v>
      </c>
      <c r="SE139">
        <v>1</v>
      </c>
      <c r="SF139">
        <v>0</v>
      </c>
      <c r="SH139" t="s">
        <v>1039</v>
      </c>
      <c r="SI139">
        <v>0</v>
      </c>
      <c r="SJ139">
        <v>0</v>
      </c>
      <c r="SK139">
        <v>0</v>
      </c>
      <c r="SL139">
        <v>0</v>
      </c>
      <c r="SM139">
        <v>1</v>
      </c>
      <c r="SN139">
        <v>0</v>
      </c>
      <c r="SO139">
        <v>0</v>
      </c>
      <c r="SQ139" t="s">
        <v>1155</v>
      </c>
      <c r="SR139">
        <v>0</v>
      </c>
      <c r="SS139">
        <v>1</v>
      </c>
      <c r="ST139">
        <v>0</v>
      </c>
      <c r="SU139">
        <v>0</v>
      </c>
      <c r="SV139">
        <v>0</v>
      </c>
      <c r="SW139">
        <v>0</v>
      </c>
      <c r="SX139">
        <v>0</v>
      </c>
      <c r="SY139">
        <v>0</v>
      </c>
      <c r="SZ139">
        <v>0</v>
      </c>
      <c r="TA139">
        <v>0</v>
      </c>
      <c r="TB139">
        <v>0</v>
      </c>
      <c r="TC139">
        <v>0</v>
      </c>
      <c r="TD139">
        <v>0</v>
      </c>
      <c r="TE139">
        <v>0</v>
      </c>
      <c r="TF139">
        <v>0</v>
      </c>
      <c r="TG139">
        <v>0</v>
      </c>
      <c r="TH139">
        <v>0</v>
      </c>
      <c r="TI139">
        <v>0</v>
      </c>
      <c r="TK139" t="s">
        <v>1078</v>
      </c>
      <c r="TL139" t="s">
        <v>1126</v>
      </c>
      <c r="TN139" t="s">
        <v>1128</v>
      </c>
      <c r="TP139" t="s">
        <v>1130</v>
      </c>
      <c r="TS139" t="s">
        <v>10</v>
      </c>
      <c r="TT139">
        <v>363057561</v>
      </c>
      <c r="TU139" t="s">
        <v>176</v>
      </c>
      <c r="TV139" s="2">
        <v>44883.250115740739</v>
      </c>
      <c r="TY139" t="s">
        <v>8</v>
      </c>
      <c r="TZ139" t="s">
        <v>9</v>
      </c>
      <c r="UB139">
        <v>139</v>
      </c>
    </row>
    <row r="140" spans="1:548" x14ac:dyDescent="0.35">
      <c r="A140" s="2">
        <v>44881.667568159733</v>
      </c>
      <c r="B140" s="2">
        <v>44881.690314930558</v>
      </c>
      <c r="C140" s="2">
        <v>44881</v>
      </c>
      <c r="D140" t="s">
        <v>4</v>
      </c>
      <c r="E140" s="2">
        <v>44881</v>
      </c>
      <c r="F140" t="s">
        <v>1174</v>
      </c>
      <c r="G140" t="s">
        <v>1027</v>
      </c>
      <c r="H140" t="s">
        <v>274</v>
      </c>
      <c r="I140" t="s">
        <v>5</v>
      </c>
      <c r="QB140" t="s">
        <v>1123</v>
      </c>
      <c r="QC140" t="s">
        <v>191</v>
      </c>
      <c r="QD140" t="s">
        <v>213</v>
      </c>
      <c r="QE140" t="s">
        <v>1124</v>
      </c>
      <c r="QG140" t="s">
        <v>1156</v>
      </c>
      <c r="QH140">
        <v>0</v>
      </c>
      <c r="QI140">
        <v>0</v>
      </c>
      <c r="QJ140">
        <v>0</v>
      </c>
      <c r="QK140">
        <v>1</v>
      </c>
      <c r="QL140" t="s">
        <v>1033</v>
      </c>
      <c r="RB140">
        <v>1200</v>
      </c>
      <c r="RC140">
        <v>500</v>
      </c>
      <c r="RD140" t="s">
        <v>10</v>
      </c>
      <c r="RH140" t="s">
        <v>1037</v>
      </c>
      <c r="RI140">
        <v>1</v>
      </c>
      <c r="RJ140">
        <v>0</v>
      </c>
      <c r="RK140">
        <v>0</v>
      </c>
      <c r="RL140">
        <v>0</v>
      </c>
      <c r="RM140">
        <v>0</v>
      </c>
      <c r="RN140">
        <v>0</v>
      </c>
      <c r="RO140">
        <v>0</v>
      </c>
      <c r="RY140">
        <v>17</v>
      </c>
      <c r="RZ140">
        <v>7</v>
      </c>
      <c r="SA140" t="s">
        <v>1152</v>
      </c>
      <c r="SB140">
        <v>0</v>
      </c>
      <c r="SC140">
        <v>1</v>
      </c>
      <c r="SD140">
        <v>0</v>
      </c>
      <c r="SE140">
        <v>0</v>
      </c>
      <c r="SF140">
        <v>0</v>
      </c>
      <c r="SH140" t="s">
        <v>1039</v>
      </c>
      <c r="SI140">
        <v>0</v>
      </c>
      <c r="SJ140">
        <v>0</v>
      </c>
      <c r="SK140">
        <v>0</v>
      </c>
      <c r="SL140">
        <v>0</v>
      </c>
      <c r="SM140">
        <v>1</v>
      </c>
      <c r="SN140">
        <v>0</v>
      </c>
      <c r="SO140">
        <v>0</v>
      </c>
      <c r="SQ140" t="s">
        <v>1226</v>
      </c>
      <c r="SR140">
        <v>0</v>
      </c>
      <c r="SS140">
        <v>0</v>
      </c>
      <c r="ST140">
        <v>0</v>
      </c>
      <c r="SU140">
        <v>0</v>
      </c>
      <c r="SV140">
        <v>0</v>
      </c>
      <c r="SW140">
        <v>1</v>
      </c>
      <c r="SX140">
        <v>0</v>
      </c>
      <c r="SY140">
        <v>0</v>
      </c>
      <c r="SZ140">
        <v>1</v>
      </c>
      <c r="TA140">
        <v>1</v>
      </c>
      <c r="TB140">
        <v>0</v>
      </c>
      <c r="TC140">
        <v>1</v>
      </c>
      <c r="TD140">
        <v>1</v>
      </c>
      <c r="TE140">
        <v>0</v>
      </c>
      <c r="TF140">
        <v>0</v>
      </c>
      <c r="TG140">
        <v>0</v>
      </c>
      <c r="TH140">
        <v>0</v>
      </c>
      <c r="TI140">
        <v>0</v>
      </c>
      <c r="TK140" t="s">
        <v>1078</v>
      </c>
      <c r="TL140" t="s">
        <v>1126</v>
      </c>
      <c r="TN140" t="s">
        <v>1127</v>
      </c>
      <c r="TP140" t="s">
        <v>1128</v>
      </c>
      <c r="TS140" t="s">
        <v>214</v>
      </c>
      <c r="TT140">
        <v>363057680</v>
      </c>
      <c r="TU140" t="s">
        <v>177</v>
      </c>
      <c r="TV140" s="2">
        <v>44883.2503587963</v>
      </c>
      <c r="TY140" t="s">
        <v>8</v>
      </c>
      <c r="TZ140" t="s">
        <v>9</v>
      </c>
      <c r="UB140">
        <v>140</v>
      </c>
    </row>
  </sheetData>
  <autoFilter ref="A1:UB140" xr:uid="{00000000-0001-0000-0000-000000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8C1CD-A3DF-412A-9E70-C75A67DB0F0C}">
  <sheetPr>
    <tabColor rgb="FFD2CBB8"/>
  </sheetPr>
  <dimension ref="A1:B18"/>
  <sheetViews>
    <sheetView zoomScale="110" zoomScaleNormal="110" workbookViewId="0">
      <selection activeCell="D4" sqref="D4"/>
    </sheetView>
  </sheetViews>
  <sheetFormatPr baseColWidth="10" defaultColWidth="8.81640625" defaultRowHeight="14.5" x14ac:dyDescent="0.35"/>
  <cols>
    <col min="1" max="1" width="67.1796875" style="24" customWidth="1"/>
    <col min="2" max="2" width="127.81640625" style="4" customWidth="1"/>
    <col min="3" max="16384" width="8.81640625" style="4"/>
  </cols>
  <sheetData>
    <row r="1" spans="1:2" ht="72.650000000000006" customHeight="1" x14ac:dyDescent="0.35">
      <c r="A1" s="107" t="s">
        <v>595</v>
      </c>
      <c r="B1" s="108"/>
    </row>
    <row r="2" spans="1:2" ht="15.5" x14ac:dyDescent="0.35">
      <c r="A2" s="109" t="s">
        <v>607</v>
      </c>
      <c r="B2" s="110"/>
    </row>
    <row r="3" spans="1:2" ht="28.75" customHeight="1" thickBot="1" x14ac:dyDescent="0.4">
      <c r="A3" s="5" t="s">
        <v>215</v>
      </c>
      <c r="B3" s="6" t="s">
        <v>216</v>
      </c>
    </row>
    <row r="4" spans="1:2" ht="341.5" thickBot="1" x14ac:dyDescent="0.4">
      <c r="A4" s="7" t="s">
        <v>217</v>
      </c>
      <c r="B4" s="8" t="s">
        <v>1242</v>
      </c>
    </row>
    <row r="5" spans="1:2" ht="16" thickBot="1" x14ac:dyDescent="0.4">
      <c r="A5" s="9" t="s">
        <v>218</v>
      </c>
      <c r="B5" s="10" t="s">
        <v>1228</v>
      </c>
    </row>
    <row r="6" spans="1:2" ht="16" thickBot="1" x14ac:dyDescent="0.4">
      <c r="A6" s="7" t="s">
        <v>219</v>
      </c>
      <c r="B6" s="11" t="s">
        <v>1230</v>
      </c>
    </row>
    <row r="7" spans="1:2" ht="16" thickBot="1" x14ac:dyDescent="0.4">
      <c r="A7" s="9" t="s">
        <v>603</v>
      </c>
      <c r="B7" s="10" t="s">
        <v>1231</v>
      </c>
    </row>
    <row r="8" spans="1:2" ht="16" thickBot="1" x14ac:dyDescent="0.4">
      <c r="A8" s="12" t="s">
        <v>602</v>
      </c>
      <c r="B8" s="13" t="s">
        <v>232</v>
      </c>
    </row>
    <row r="9" spans="1:2" ht="104.15" customHeight="1" x14ac:dyDescent="0.35">
      <c r="A9" s="14" t="s">
        <v>221</v>
      </c>
      <c r="B9" s="15" t="s">
        <v>1236</v>
      </c>
    </row>
    <row r="10" spans="1:2" ht="21" customHeight="1" x14ac:dyDescent="0.35">
      <c r="A10" s="15" t="s">
        <v>233</v>
      </c>
      <c r="B10" s="210" t="s">
        <v>234</v>
      </c>
    </row>
    <row r="11" spans="1:2" ht="16" thickBot="1" x14ac:dyDescent="0.4">
      <c r="A11" s="17" t="s">
        <v>235</v>
      </c>
      <c r="B11" s="18" t="s">
        <v>236</v>
      </c>
    </row>
    <row r="12" spans="1:2" ht="15.5" x14ac:dyDescent="0.35">
      <c r="A12" s="208" t="s">
        <v>601</v>
      </c>
      <c r="B12" s="209" t="s">
        <v>216</v>
      </c>
    </row>
    <row r="13" spans="1:2" ht="25.5" customHeight="1" x14ac:dyDescent="0.35">
      <c r="A13" s="19" t="s">
        <v>596</v>
      </c>
      <c r="B13" s="20" t="s">
        <v>237</v>
      </c>
    </row>
    <row r="14" spans="1:2" ht="21" customHeight="1" x14ac:dyDescent="0.35">
      <c r="A14" s="21" t="s">
        <v>597</v>
      </c>
      <c r="B14" s="22" t="s">
        <v>238</v>
      </c>
    </row>
    <row r="15" spans="1:2" ht="31" customHeight="1" x14ac:dyDescent="0.35">
      <c r="A15" s="21" t="s">
        <v>598</v>
      </c>
      <c r="B15" s="22" t="s">
        <v>1237</v>
      </c>
    </row>
    <row r="16" spans="1:2" ht="15.5" x14ac:dyDescent="0.35">
      <c r="A16" s="19" t="s">
        <v>599</v>
      </c>
      <c r="B16" s="20" t="s">
        <v>1238</v>
      </c>
    </row>
    <row r="18" spans="1:1" x14ac:dyDescent="0.35">
      <c r="A18" s="23"/>
    </row>
  </sheetData>
  <mergeCells count="2">
    <mergeCell ref="A1:B1"/>
    <mergeCell ref="A2:B2"/>
  </mergeCells>
  <hyperlinks>
    <hyperlink ref="B10" r:id="rId1" xr:uid="{DA0DC480-11B3-4465-941D-1C7B229633CC}"/>
  </hyperlinks>
  <pageMargins left="0.7" right="0.7" top="0.75" bottom="0.75" header="0.3" footer="0.3"/>
  <pageSetup paperSize="9" orientation="portrait" horizontalDpi="4294967293"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92CF6-8C35-48F7-BB1A-ED496B476D81}">
  <sheetPr>
    <tabColor rgb="FFD2CBB8"/>
  </sheetPr>
  <dimension ref="A1:B16"/>
  <sheetViews>
    <sheetView zoomScaleNormal="100" workbookViewId="0">
      <selection activeCell="E12" sqref="E12"/>
    </sheetView>
  </sheetViews>
  <sheetFormatPr baseColWidth="10" defaultColWidth="8.81640625" defaultRowHeight="15.5" x14ac:dyDescent="0.35"/>
  <cols>
    <col min="1" max="1" width="100.81640625" style="25" customWidth="1"/>
    <col min="2" max="2" width="105" style="25" customWidth="1"/>
    <col min="3" max="16384" width="8.81640625" style="25"/>
  </cols>
  <sheetData>
    <row r="1" spans="1:2" ht="46" customHeight="1" x14ac:dyDescent="0.35">
      <c r="A1" s="111" t="s">
        <v>239</v>
      </c>
      <c r="B1" s="112"/>
    </row>
    <row r="2" spans="1:2" ht="41.5" customHeight="1" x14ac:dyDescent="0.35">
      <c r="A2" s="113" t="s">
        <v>1229</v>
      </c>
      <c r="B2" s="114"/>
    </row>
    <row r="3" spans="1:2" ht="16" thickBot="1" x14ac:dyDescent="0.4">
      <c r="A3" s="26"/>
      <c r="B3" s="27"/>
    </row>
    <row r="4" spans="1:2" x14ac:dyDescent="0.35">
      <c r="A4" s="111" t="s">
        <v>240</v>
      </c>
      <c r="B4" s="112"/>
    </row>
    <row r="5" spans="1:2" ht="63" customHeight="1" x14ac:dyDescent="0.35">
      <c r="A5" s="113" t="s">
        <v>1235</v>
      </c>
      <c r="B5" s="114"/>
    </row>
    <row r="6" spans="1:2" ht="12" customHeight="1" x14ac:dyDescent="0.35">
      <c r="A6" s="16" t="s">
        <v>241</v>
      </c>
      <c r="B6" s="28"/>
    </row>
    <row r="7" spans="1:2" ht="16" thickBot="1" x14ac:dyDescent="0.4">
      <c r="A7" s="26"/>
      <c r="B7" s="27"/>
    </row>
    <row r="8" spans="1:2" x14ac:dyDescent="0.35">
      <c r="A8" s="111" t="s">
        <v>242</v>
      </c>
      <c r="B8" s="112"/>
    </row>
    <row r="9" spans="1:2" ht="95.5" customHeight="1" x14ac:dyDescent="0.35">
      <c r="A9" s="113" t="s">
        <v>1234</v>
      </c>
      <c r="B9" s="114"/>
    </row>
    <row r="10" spans="1:2" ht="16" thickBot="1" x14ac:dyDescent="0.4">
      <c r="A10" s="26"/>
      <c r="B10" s="27"/>
    </row>
    <row r="11" spans="1:2" x14ac:dyDescent="0.35">
      <c r="A11" s="111" t="s">
        <v>243</v>
      </c>
      <c r="B11" s="112"/>
    </row>
    <row r="12" spans="1:2" ht="78" customHeight="1" x14ac:dyDescent="0.35">
      <c r="A12" s="113" t="s">
        <v>1233</v>
      </c>
      <c r="B12" s="114"/>
    </row>
    <row r="13" spans="1:2" ht="16" thickBot="1" x14ac:dyDescent="0.4">
      <c r="A13" s="29"/>
      <c r="B13" s="30"/>
    </row>
    <row r="14" spans="1:2" x14ac:dyDescent="0.35">
      <c r="A14" s="111" t="s">
        <v>244</v>
      </c>
      <c r="B14" s="112"/>
    </row>
    <row r="15" spans="1:2" ht="97.9" customHeight="1" x14ac:dyDescent="0.35">
      <c r="A15" s="113" t="s">
        <v>1232</v>
      </c>
      <c r="B15" s="114"/>
    </row>
    <row r="16" spans="1:2" ht="16" thickBot="1" x14ac:dyDescent="0.4">
      <c r="A16" s="26"/>
      <c r="B16" s="27"/>
    </row>
  </sheetData>
  <mergeCells count="10">
    <mergeCell ref="A11:B11"/>
    <mergeCell ref="A12:B12"/>
    <mergeCell ref="A14:B14"/>
    <mergeCell ref="A15:B15"/>
    <mergeCell ref="A1:B1"/>
    <mergeCell ref="A2:B2"/>
    <mergeCell ref="A4:B4"/>
    <mergeCell ref="A5:B5"/>
    <mergeCell ref="A8:B8"/>
    <mergeCell ref="A9:B9"/>
  </mergeCells>
  <hyperlinks>
    <hyperlink ref="A6" r:id="rId1" xr:uid="{7B30E7D1-5E7B-4125-ABE9-B8DF985C2ADA}"/>
  </hyperlinks>
  <pageMargins left="0.7" right="0.7" top="0.75" bottom="0.75" header="0.3" footer="0.3"/>
  <pageSetup paperSize="9" orientation="portrait" horizontalDpi="4294967293"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CE1F9-5C7E-43EC-B7D6-96768AA8CBCC}">
  <sheetPr>
    <tabColor rgb="FFD2CBB8"/>
  </sheetPr>
  <dimension ref="A1:WB152"/>
  <sheetViews>
    <sheetView zoomScaleNormal="100" workbookViewId="0">
      <pane xSplit="2" ySplit="5" topLeftCell="C6" activePane="bottomRight" state="frozen"/>
      <selection pane="topRight" activeCell="C1" sqref="C1"/>
      <selection pane="bottomLeft" activeCell="A6" sqref="A6"/>
      <selection pane="bottomRight" activeCell="C4" sqref="C4"/>
    </sheetView>
  </sheetViews>
  <sheetFormatPr baseColWidth="10" defaultColWidth="8.7265625" defaultRowHeight="14.5" x14ac:dyDescent="0.35"/>
  <cols>
    <col min="1" max="1" width="28.26953125" customWidth="1"/>
    <col min="2" max="2" width="53.1796875" style="77" customWidth="1"/>
    <col min="3" max="11" width="13.26953125" customWidth="1"/>
    <col min="12" max="12" width="10.81640625" customWidth="1"/>
    <col min="13" max="13" width="11.54296875" customWidth="1"/>
    <col min="14" max="14" width="13.81640625" style="78" customWidth="1"/>
    <col min="15" max="15" width="88" customWidth="1"/>
    <col min="16" max="16" width="19.1796875" customWidth="1"/>
    <col min="17" max="17" width="21.81640625" customWidth="1"/>
    <col min="22" max="23" width="9.81640625" customWidth="1"/>
  </cols>
  <sheetData>
    <row r="1" spans="1:600" s="34" customFormat="1" ht="15" thickBot="1" x14ac:dyDescent="0.4">
      <c r="A1" s="168" t="s">
        <v>245</v>
      </c>
      <c r="B1" s="169"/>
      <c r="C1" s="31"/>
      <c r="D1" s="31"/>
      <c r="E1" s="31"/>
      <c r="F1" s="31"/>
      <c r="G1" s="31"/>
      <c r="H1" s="31"/>
      <c r="I1" s="31"/>
      <c r="J1" s="31"/>
      <c r="K1" s="31"/>
      <c r="L1" s="31"/>
      <c r="M1" s="31"/>
      <c r="N1" s="32"/>
      <c r="O1" s="33"/>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row>
    <row r="2" spans="1:600" ht="13.15" customHeight="1" x14ac:dyDescent="0.35">
      <c r="A2" s="170" t="s">
        <v>246</v>
      </c>
      <c r="B2" s="171"/>
      <c r="C2" s="35">
        <v>1</v>
      </c>
      <c r="D2" s="35">
        <v>2</v>
      </c>
      <c r="E2" s="35">
        <v>3</v>
      </c>
      <c r="F2" s="35">
        <v>4</v>
      </c>
      <c r="G2" s="35">
        <v>5</v>
      </c>
      <c r="H2" s="35">
        <v>6</v>
      </c>
      <c r="I2" s="35">
        <v>7</v>
      </c>
      <c r="J2" s="35">
        <v>8</v>
      </c>
      <c r="K2" s="35">
        <v>9</v>
      </c>
      <c r="L2" s="35">
        <v>10</v>
      </c>
      <c r="M2" s="35">
        <v>11</v>
      </c>
      <c r="N2" s="172" t="s">
        <v>247</v>
      </c>
      <c r="O2" s="175" t="s">
        <v>248</v>
      </c>
    </row>
    <row r="3" spans="1:600" ht="16.399999999999999" customHeight="1" x14ac:dyDescent="0.35">
      <c r="A3" s="178" t="s">
        <v>249</v>
      </c>
      <c r="B3" s="179"/>
      <c r="C3" s="36">
        <v>1</v>
      </c>
      <c r="D3" s="36">
        <v>1</v>
      </c>
      <c r="E3" s="36">
        <v>1</v>
      </c>
      <c r="F3" s="36">
        <v>1</v>
      </c>
      <c r="G3" s="36">
        <v>1</v>
      </c>
      <c r="H3" s="36">
        <v>1</v>
      </c>
      <c r="I3" s="36">
        <v>1</v>
      </c>
      <c r="J3" s="36">
        <v>1</v>
      </c>
      <c r="K3" s="36">
        <v>1</v>
      </c>
      <c r="L3" s="36">
        <v>1</v>
      </c>
      <c r="M3" s="36">
        <v>1</v>
      </c>
      <c r="N3" s="173"/>
      <c r="O3" s="176"/>
    </row>
    <row r="4" spans="1:600" ht="83.15" customHeight="1" thickBot="1" x14ac:dyDescent="0.4">
      <c r="A4" s="178" t="s">
        <v>250</v>
      </c>
      <c r="B4" s="179"/>
      <c r="C4" s="37" t="s">
        <v>251</v>
      </c>
      <c r="D4" s="37" t="s">
        <v>252</v>
      </c>
      <c r="E4" s="37" t="s">
        <v>253</v>
      </c>
      <c r="F4" s="37" t="s">
        <v>254</v>
      </c>
      <c r="G4" s="37" t="s">
        <v>255</v>
      </c>
      <c r="H4" s="37" t="s">
        <v>256</v>
      </c>
      <c r="I4" s="37" t="s">
        <v>257</v>
      </c>
      <c r="J4" s="37" t="s">
        <v>258</v>
      </c>
      <c r="K4" s="37" t="s">
        <v>259</v>
      </c>
      <c r="L4" s="37" t="s">
        <v>260</v>
      </c>
      <c r="M4" s="37" t="s">
        <v>261</v>
      </c>
      <c r="N4" s="174"/>
      <c r="O4" s="177"/>
    </row>
    <row r="5" spans="1:600" ht="30.75" customHeight="1" thickBot="1" x14ac:dyDescent="0.4">
      <c r="A5" s="38"/>
      <c r="B5" s="39"/>
      <c r="C5" s="40"/>
      <c r="D5" s="40"/>
      <c r="E5" s="40"/>
      <c r="F5" s="40"/>
      <c r="G5" s="40"/>
      <c r="H5" s="40"/>
      <c r="I5" s="40"/>
      <c r="J5" s="40"/>
      <c r="K5" s="40"/>
      <c r="L5" s="40"/>
      <c r="M5" s="40"/>
      <c r="N5" s="41"/>
      <c r="O5" s="42"/>
    </row>
    <row r="6" spans="1:600" ht="15.65" customHeight="1" x14ac:dyDescent="0.35">
      <c r="A6" s="43" t="s">
        <v>262</v>
      </c>
      <c r="B6" s="44" t="s">
        <v>263</v>
      </c>
      <c r="C6" s="45"/>
      <c r="D6" s="45"/>
      <c r="E6" s="45"/>
      <c r="F6" s="45"/>
      <c r="G6" s="45"/>
      <c r="H6" s="45"/>
      <c r="I6" s="45"/>
      <c r="J6" s="45"/>
      <c r="K6" s="45"/>
      <c r="L6" s="45"/>
      <c r="M6" s="45"/>
      <c r="N6" s="46"/>
      <c r="O6" s="47"/>
    </row>
    <row r="7" spans="1:600" ht="15.65" customHeight="1" x14ac:dyDescent="0.35">
      <c r="A7" s="124" t="s">
        <v>264</v>
      </c>
      <c r="B7" s="125"/>
      <c r="C7" s="48"/>
      <c r="D7" s="48"/>
      <c r="E7" s="48"/>
      <c r="F7" s="48"/>
      <c r="G7" s="48"/>
      <c r="H7" s="48"/>
      <c r="I7" s="48"/>
      <c r="J7" s="48"/>
      <c r="K7" s="48"/>
      <c r="L7" s="48"/>
      <c r="M7" s="48"/>
      <c r="N7" s="49"/>
      <c r="O7" s="50"/>
    </row>
    <row r="8" spans="1:600" s="55" customFormat="1" ht="19.5" customHeight="1" x14ac:dyDescent="0.35">
      <c r="A8" s="148" t="s">
        <v>265</v>
      </c>
      <c r="B8" s="51" t="s">
        <v>266</v>
      </c>
      <c r="C8" s="52"/>
      <c r="D8" s="52"/>
      <c r="E8" s="52">
        <v>1</v>
      </c>
      <c r="F8" s="52"/>
      <c r="G8" s="52"/>
      <c r="H8" s="52"/>
      <c r="I8" s="52">
        <v>1</v>
      </c>
      <c r="J8" s="52">
        <v>1</v>
      </c>
      <c r="K8" s="52">
        <v>1</v>
      </c>
      <c r="L8" s="52">
        <v>1</v>
      </c>
      <c r="M8" s="53"/>
      <c r="N8" s="54">
        <f t="shared" ref="N8:N24" si="0">COUNT(C8:M8)</f>
        <v>5</v>
      </c>
      <c r="O8" s="166" t="s">
        <v>267</v>
      </c>
    </row>
    <row r="9" spans="1:600" s="55" customFormat="1" ht="19.5" customHeight="1" x14ac:dyDescent="0.35">
      <c r="A9" s="148"/>
      <c r="B9" s="51" t="s">
        <v>268</v>
      </c>
      <c r="C9" s="52">
        <v>1</v>
      </c>
      <c r="D9" s="52"/>
      <c r="E9" s="52"/>
      <c r="F9" s="52"/>
      <c r="G9" s="52"/>
      <c r="H9" s="52"/>
      <c r="I9" s="52"/>
      <c r="J9" s="52"/>
      <c r="K9" s="52"/>
      <c r="L9" s="52"/>
      <c r="M9" s="53"/>
      <c r="N9" s="54">
        <f t="shared" si="0"/>
        <v>1</v>
      </c>
      <c r="O9" s="106"/>
    </row>
    <row r="10" spans="1:600" s="55" customFormat="1" ht="19.5" customHeight="1" x14ac:dyDescent="0.35">
      <c r="A10" s="148"/>
      <c r="B10" s="51" t="s">
        <v>269</v>
      </c>
      <c r="C10" s="52"/>
      <c r="D10" s="52"/>
      <c r="E10" s="52">
        <v>1</v>
      </c>
      <c r="F10" s="52"/>
      <c r="G10" s="52"/>
      <c r="H10" s="52"/>
      <c r="I10" s="52"/>
      <c r="J10" s="52"/>
      <c r="K10" s="52"/>
      <c r="L10" s="52"/>
      <c r="M10" s="53"/>
      <c r="N10" s="54">
        <f t="shared" si="0"/>
        <v>1</v>
      </c>
      <c r="O10" s="106"/>
    </row>
    <row r="11" spans="1:600" s="55" customFormat="1" ht="19.5" customHeight="1" x14ac:dyDescent="0.35">
      <c r="A11" s="148"/>
      <c r="B11" s="51" t="s">
        <v>270</v>
      </c>
      <c r="C11" s="52"/>
      <c r="D11" s="52"/>
      <c r="E11" s="52">
        <v>1</v>
      </c>
      <c r="F11" s="52"/>
      <c r="G11" s="52"/>
      <c r="H11" s="52">
        <v>1</v>
      </c>
      <c r="I11" s="52"/>
      <c r="J11" s="52"/>
      <c r="K11" s="52"/>
      <c r="L11" s="52"/>
      <c r="M11" s="53"/>
      <c r="N11" s="54">
        <f t="shared" si="0"/>
        <v>2</v>
      </c>
      <c r="O11" s="106"/>
    </row>
    <row r="12" spans="1:600" s="55" customFormat="1" ht="19.5" customHeight="1" x14ac:dyDescent="0.35">
      <c r="A12" s="148"/>
      <c r="B12" s="51" t="s">
        <v>271</v>
      </c>
      <c r="C12" s="52"/>
      <c r="D12" s="52"/>
      <c r="E12" s="52"/>
      <c r="F12" s="52"/>
      <c r="G12" s="52"/>
      <c r="H12" s="52">
        <v>1</v>
      </c>
      <c r="I12" s="52">
        <v>1</v>
      </c>
      <c r="J12" s="52"/>
      <c r="K12" s="52"/>
      <c r="L12" s="52"/>
      <c r="M12" s="53"/>
      <c r="N12" s="54">
        <f t="shared" si="0"/>
        <v>2</v>
      </c>
      <c r="O12" s="106"/>
    </row>
    <row r="13" spans="1:600" s="55" customFormat="1" ht="19.5" customHeight="1" x14ac:dyDescent="0.35">
      <c r="A13" s="148"/>
      <c r="B13" s="51" t="s">
        <v>272</v>
      </c>
      <c r="C13" s="52">
        <v>1</v>
      </c>
      <c r="D13" s="52"/>
      <c r="E13" s="52"/>
      <c r="F13" s="52"/>
      <c r="G13" s="52"/>
      <c r="H13" s="52"/>
      <c r="I13" s="52"/>
      <c r="J13" s="52"/>
      <c r="K13" s="52"/>
      <c r="L13" s="52"/>
      <c r="M13" s="53"/>
      <c r="N13" s="54">
        <f t="shared" si="0"/>
        <v>1</v>
      </c>
      <c r="O13" s="106"/>
    </row>
    <row r="14" spans="1:600" s="55" customFormat="1" ht="19.5" customHeight="1" x14ac:dyDescent="0.35">
      <c r="A14" s="148"/>
      <c r="B14" s="51" t="s">
        <v>273</v>
      </c>
      <c r="C14" s="52"/>
      <c r="D14" s="52"/>
      <c r="E14" s="52">
        <v>1</v>
      </c>
      <c r="F14" s="52"/>
      <c r="G14" s="52"/>
      <c r="H14" s="52"/>
      <c r="I14" s="52"/>
      <c r="J14" s="52"/>
      <c r="K14" s="52"/>
      <c r="L14" s="52"/>
      <c r="M14" s="53"/>
      <c r="N14" s="54">
        <f t="shared" si="0"/>
        <v>1</v>
      </c>
      <c r="O14" s="106"/>
    </row>
    <row r="15" spans="1:600" s="55" customFormat="1" ht="19.5" customHeight="1" x14ac:dyDescent="0.35">
      <c r="A15" s="148"/>
      <c r="B15" s="51" t="s">
        <v>274</v>
      </c>
      <c r="C15" s="52"/>
      <c r="D15" s="52"/>
      <c r="E15" s="52">
        <v>1</v>
      </c>
      <c r="F15" s="52"/>
      <c r="G15" s="52"/>
      <c r="H15" s="52"/>
      <c r="I15" s="52"/>
      <c r="J15" s="52">
        <v>1</v>
      </c>
      <c r="K15" s="52"/>
      <c r="L15" s="52"/>
      <c r="M15" s="53"/>
      <c r="N15" s="54">
        <f t="shared" si="0"/>
        <v>2</v>
      </c>
      <c r="O15" s="106"/>
    </row>
    <row r="16" spans="1:600" s="55" customFormat="1" ht="21.75" customHeight="1" x14ac:dyDescent="0.35">
      <c r="A16" s="148"/>
      <c r="B16" s="51" t="s">
        <v>275</v>
      </c>
      <c r="C16" s="52"/>
      <c r="D16" s="52"/>
      <c r="E16" s="52"/>
      <c r="F16" s="52"/>
      <c r="G16" s="52"/>
      <c r="H16" s="52"/>
      <c r="I16" s="52"/>
      <c r="J16" s="52"/>
      <c r="K16" s="52">
        <v>1</v>
      </c>
      <c r="L16" s="52"/>
      <c r="M16" s="53"/>
      <c r="N16" s="54">
        <f t="shared" si="0"/>
        <v>1</v>
      </c>
      <c r="O16" s="106"/>
    </row>
    <row r="17" spans="1:15" s="55" customFormat="1" ht="19.5" customHeight="1" x14ac:dyDescent="0.35">
      <c r="A17" s="148"/>
      <c r="B17" s="51" t="s">
        <v>276</v>
      </c>
      <c r="C17" s="52"/>
      <c r="D17" s="52">
        <v>1</v>
      </c>
      <c r="E17" s="52">
        <v>1</v>
      </c>
      <c r="F17" s="52">
        <v>1</v>
      </c>
      <c r="G17" s="52"/>
      <c r="H17" s="52"/>
      <c r="I17" s="52">
        <v>1</v>
      </c>
      <c r="J17" s="52">
        <v>1</v>
      </c>
      <c r="K17" s="52">
        <v>1</v>
      </c>
      <c r="L17" s="52">
        <v>1</v>
      </c>
      <c r="M17" s="53"/>
      <c r="N17" s="54">
        <f t="shared" si="0"/>
        <v>7</v>
      </c>
      <c r="O17" s="106"/>
    </row>
    <row r="18" spans="1:15" s="55" customFormat="1" ht="18.75" customHeight="1" x14ac:dyDescent="0.35">
      <c r="A18" s="148"/>
      <c r="B18" s="51" t="s">
        <v>277</v>
      </c>
      <c r="C18" s="52"/>
      <c r="D18" s="52">
        <v>1</v>
      </c>
      <c r="E18" s="52">
        <v>1</v>
      </c>
      <c r="F18" s="52">
        <v>1</v>
      </c>
      <c r="G18" s="52">
        <v>1</v>
      </c>
      <c r="H18" s="52"/>
      <c r="I18" s="52">
        <v>1</v>
      </c>
      <c r="J18" s="52"/>
      <c r="K18" s="52"/>
      <c r="L18" s="52"/>
      <c r="M18" s="53"/>
      <c r="N18" s="54">
        <f t="shared" si="0"/>
        <v>5</v>
      </c>
      <c r="O18" s="106"/>
    </row>
    <row r="19" spans="1:15" s="55" customFormat="1" ht="21" customHeight="1" x14ac:dyDescent="0.35">
      <c r="A19" s="148"/>
      <c r="B19" s="51" t="s">
        <v>278</v>
      </c>
      <c r="C19" s="52"/>
      <c r="D19" s="52"/>
      <c r="E19" s="52"/>
      <c r="F19" s="52"/>
      <c r="G19" s="52"/>
      <c r="H19" s="52"/>
      <c r="I19" s="52"/>
      <c r="J19" s="52"/>
      <c r="K19" s="52"/>
      <c r="L19" s="52"/>
      <c r="M19" s="53">
        <v>1</v>
      </c>
      <c r="N19" s="54">
        <f t="shared" si="0"/>
        <v>1</v>
      </c>
      <c r="O19" s="106"/>
    </row>
    <row r="20" spans="1:15" s="55" customFormat="1" ht="18" customHeight="1" x14ac:dyDescent="0.35">
      <c r="A20" s="148"/>
      <c r="B20" s="51" t="s">
        <v>279</v>
      </c>
      <c r="C20" s="52"/>
      <c r="D20" s="52"/>
      <c r="E20" s="52"/>
      <c r="F20" s="52"/>
      <c r="G20" s="52"/>
      <c r="H20" s="52"/>
      <c r="I20" s="52"/>
      <c r="J20" s="52"/>
      <c r="K20" s="52"/>
      <c r="L20" s="52"/>
      <c r="M20" s="53">
        <v>1</v>
      </c>
      <c r="N20" s="54">
        <f t="shared" si="0"/>
        <v>1</v>
      </c>
      <c r="O20" s="106"/>
    </row>
    <row r="21" spans="1:15" s="55" customFormat="1" ht="20.25" customHeight="1" x14ac:dyDescent="0.35">
      <c r="A21" s="148"/>
      <c r="B21" s="51" t="s">
        <v>280</v>
      </c>
      <c r="C21" s="52"/>
      <c r="D21" s="52"/>
      <c r="E21" s="52"/>
      <c r="F21" s="52"/>
      <c r="G21" s="52"/>
      <c r="H21" s="52"/>
      <c r="I21" s="52"/>
      <c r="J21" s="52"/>
      <c r="K21" s="52"/>
      <c r="L21" s="52"/>
      <c r="M21" s="53">
        <v>1</v>
      </c>
      <c r="N21" s="54">
        <f t="shared" si="0"/>
        <v>1</v>
      </c>
      <c r="O21" s="106"/>
    </row>
    <row r="22" spans="1:15" s="55" customFormat="1" ht="19.5" customHeight="1" x14ac:dyDescent="0.35">
      <c r="A22" s="148"/>
      <c r="B22" s="51" t="s">
        <v>281</v>
      </c>
      <c r="C22" s="52"/>
      <c r="D22" s="52"/>
      <c r="E22" s="52"/>
      <c r="F22" s="52"/>
      <c r="G22" s="52"/>
      <c r="H22" s="52"/>
      <c r="I22" s="52"/>
      <c r="J22" s="52"/>
      <c r="K22" s="52"/>
      <c r="L22" s="52"/>
      <c r="M22" s="53">
        <v>1</v>
      </c>
      <c r="N22" s="54">
        <f t="shared" si="0"/>
        <v>1</v>
      </c>
      <c r="O22" s="106"/>
    </row>
    <row r="23" spans="1:15" s="55" customFormat="1" ht="17.25" customHeight="1" x14ac:dyDescent="0.35">
      <c r="A23" s="149"/>
      <c r="B23" s="51" t="s">
        <v>282</v>
      </c>
      <c r="C23" s="52">
        <v>1</v>
      </c>
      <c r="D23" s="52"/>
      <c r="E23" s="52">
        <v>1</v>
      </c>
      <c r="F23" s="52">
        <v>1</v>
      </c>
      <c r="G23" s="52"/>
      <c r="H23" s="52"/>
      <c r="I23" s="52">
        <v>1</v>
      </c>
      <c r="J23" s="52">
        <v>1</v>
      </c>
      <c r="K23" s="52">
        <v>1</v>
      </c>
      <c r="L23" s="52">
        <v>1</v>
      </c>
      <c r="M23" s="53"/>
      <c r="N23" s="54">
        <f t="shared" si="0"/>
        <v>7</v>
      </c>
      <c r="O23" s="106"/>
    </row>
    <row r="24" spans="1:15" s="55" customFormat="1" ht="23.25" customHeight="1" x14ac:dyDescent="0.35">
      <c r="A24" s="56" t="s">
        <v>283</v>
      </c>
      <c r="B24" s="57" t="s">
        <v>284</v>
      </c>
      <c r="C24" s="58"/>
      <c r="D24" s="58">
        <v>1</v>
      </c>
      <c r="E24" s="58"/>
      <c r="F24" s="58"/>
      <c r="G24" s="58"/>
      <c r="H24" s="58"/>
      <c r="I24" s="58">
        <v>1</v>
      </c>
      <c r="J24" s="58"/>
      <c r="K24" s="58"/>
      <c r="L24" s="59">
        <v>1</v>
      </c>
      <c r="M24" s="59"/>
      <c r="N24" s="54">
        <f t="shared" si="0"/>
        <v>3</v>
      </c>
      <c r="O24" s="60" t="s">
        <v>285</v>
      </c>
    </row>
    <row r="25" spans="1:15" ht="15.65" customHeight="1" x14ac:dyDescent="0.35">
      <c r="A25" s="124" t="s">
        <v>286</v>
      </c>
      <c r="B25" s="125"/>
      <c r="C25" s="48"/>
      <c r="D25" s="48"/>
      <c r="E25" s="48"/>
      <c r="F25" s="48"/>
      <c r="G25" s="48"/>
      <c r="H25" s="48"/>
      <c r="I25" s="48"/>
      <c r="J25" s="48"/>
      <c r="K25" s="48"/>
      <c r="L25" s="48"/>
      <c r="M25" s="48"/>
      <c r="N25" s="48"/>
      <c r="O25" s="50"/>
    </row>
    <row r="26" spans="1:15" s="55" customFormat="1" ht="21" customHeight="1" x14ac:dyDescent="0.35">
      <c r="A26" s="147" t="s">
        <v>287</v>
      </c>
      <c r="B26" s="61" t="s">
        <v>288</v>
      </c>
      <c r="C26" s="53">
        <v>1</v>
      </c>
      <c r="D26" s="53"/>
      <c r="E26" s="53">
        <v>1</v>
      </c>
      <c r="F26" s="53">
        <v>1</v>
      </c>
      <c r="G26" s="53"/>
      <c r="H26" s="53"/>
      <c r="I26" s="53">
        <v>1</v>
      </c>
      <c r="J26" s="53">
        <v>1</v>
      </c>
      <c r="K26" s="53">
        <v>1</v>
      </c>
      <c r="L26" s="53">
        <v>1</v>
      </c>
      <c r="M26" s="53"/>
      <c r="N26" s="54">
        <f t="shared" ref="N26:N56" si="1">COUNT(C26:M26)</f>
        <v>7</v>
      </c>
      <c r="O26" s="167" t="s">
        <v>289</v>
      </c>
    </row>
    <row r="27" spans="1:15" s="55" customFormat="1" ht="18" customHeight="1" x14ac:dyDescent="0.35">
      <c r="A27" s="148"/>
      <c r="B27" s="61" t="s">
        <v>290</v>
      </c>
      <c r="C27" s="53">
        <v>1</v>
      </c>
      <c r="D27" s="53"/>
      <c r="E27" s="53">
        <v>1</v>
      </c>
      <c r="F27" s="53">
        <v>1</v>
      </c>
      <c r="G27" s="53"/>
      <c r="H27" s="53"/>
      <c r="I27" s="53">
        <v>1</v>
      </c>
      <c r="J27" s="53">
        <v>1</v>
      </c>
      <c r="K27" s="53">
        <v>1</v>
      </c>
      <c r="L27" s="53">
        <v>1</v>
      </c>
      <c r="M27" s="53"/>
      <c r="N27" s="54">
        <f t="shared" si="1"/>
        <v>7</v>
      </c>
      <c r="O27" s="167"/>
    </row>
    <row r="28" spans="1:15" s="55" customFormat="1" ht="19.5" customHeight="1" x14ac:dyDescent="0.35">
      <c r="A28" s="148"/>
      <c r="B28" s="61" t="s">
        <v>291</v>
      </c>
      <c r="C28" s="53">
        <v>1</v>
      </c>
      <c r="D28" s="53"/>
      <c r="E28" s="53">
        <v>1</v>
      </c>
      <c r="F28" s="53">
        <v>1</v>
      </c>
      <c r="G28" s="53"/>
      <c r="H28" s="53"/>
      <c r="I28" s="53">
        <v>1</v>
      </c>
      <c r="J28" s="53">
        <v>1</v>
      </c>
      <c r="K28" s="53">
        <v>1</v>
      </c>
      <c r="L28" s="53">
        <v>1</v>
      </c>
      <c r="M28" s="53"/>
      <c r="N28" s="54">
        <f t="shared" si="1"/>
        <v>7</v>
      </c>
      <c r="O28" s="167"/>
    </row>
    <row r="29" spans="1:15" s="55" customFormat="1" ht="18" customHeight="1" x14ac:dyDescent="0.35">
      <c r="A29" s="148"/>
      <c r="B29" s="61" t="s">
        <v>292</v>
      </c>
      <c r="C29" s="53">
        <v>1</v>
      </c>
      <c r="D29" s="53">
        <v>1</v>
      </c>
      <c r="E29" s="53">
        <v>1</v>
      </c>
      <c r="F29" s="53">
        <v>1</v>
      </c>
      <c r="G29" s="53"/>
      <c r="H29" s="53"/>
      <c r="I29" s="53">
        <v>1</v>
      </c>
      <c r="J29" s="53">
        <v>1</v>
      </c>
      <c r="K29" s="53">
        <v>1</v>
      </c>
      <c r="L29" s="53">
        <v>1</v>
      </c>
      <c r="M29" s="53"/>
      <c r="N29" s="54">
        <f t="shared" si="1"/>
        <v>8</v>
      </c>
      <c r="O29" s="167"/>
    </row>
    <row r="30" spans="1:15" s="55" customFormat="1" ht="18" customHeight="1" x14ac:dyDescent="0.35">
      <c r="A30" s="148"/>
      <c r="B30" s="61" t="s">
        <v>293</v>
      </c>
      <c r="C30" s="53"/>
      <c r="D30" s="53"/>
      <c r="E30" s="53"/>
      <c r="F30" s="53"/>
      <c r="G30" s="53">
        <v>1</v>
      </c>
      <c r="H30" s="53"/>
      <c r="I30" s="53"/>
      <c r="J30" s="53"/>
      <c r="K30" s="53"/>
      <c r="L30" s="53"/>
      <c r="M30" s="53"/>
      <c r="N30" s="54">
        <f t="shared" si="1"/>
        <v>1</v>
      </c>
      <c r="O30" s="167"/>
    </row>
    <row r="31" spans="1:15" s="55" customFormat="1" ht="22.5" customHeight="1" x14ac:dyDescent="0.35">
      <c r="A31" s="148"/>
      <c r="B31" s="61" t="s">
        <v>294</v>
      </c>
      <c r="C31" s="53">
        <v>1</v>
      </c>
      <c r="D31" s="53"/>
      <c r="E31" s="53"/>
      <c r="F31" s="53">
        <v>1</v>
      </c>
      <c r="G31" s="53"/>
      <c r="H31" s="53"/>
      <c r="I31" s="53">
        <v>1</v>
      </c>
      <c r="J31" s="53"/>
      <c r="K31" s="53">
        <v>1</v>
      </c>
      <c r="L31" s="53">
        <v>1</v>
      </c>
      <c r="M31" s="53"/>
      <c r="N31" s="54">
        <f t="shared" si="1"/>
        <v>5</v>
      </c>
      <c r="O31" s="167"/>
    </row>
    <row r="32" spans="1:15" s="55" customFormat="1" ht="22.5" customHeight="1" x14ac:dyDescent="0.35">
      <c r="A32" s="149"/>
      <c r="B32" s="61" t="s">
        <v>295</v>
      </c>
      <c r="C32" s="53">
        <v>1</v>
      </c>
      <c r="D32" s="53"/>
      <c r="E32" s="53"/>
      <c r="F32" s="53"/>
      <c r="G32" s="53"/>
      <c r="H32" s="53"/>
      <c r="I32" s="53"/>
      <c r="J32" s="53"/>
      <c r="K32" s="53"/>
      <c r="L32" s="53"/>
      <c r="M32" s="53"/>
      <c r="N32" s="54">
        <f t="shared" si="1"/>
        <v>1</v>
      </c>
      <c r="O32" s="167"/>
    </row>
    <row r="33" spans="1:15" s="55" customFormat="1" x14ac:dyDescent="0.35">
      <c r="A33" s="146" t="s">
        <v>296</v>
      </c>
      <c r="B33" s="62" t="s">
        <v>297</v>
      </c>
      <c r="C33" s="63"/>
      <c r="D33" s="63"/>
      <c r="E33" s="63"/>
      <c r="F33" s="63"/>
      <c r="G33" s="63">
        <v>1</v>
      </c>
      <c r="H33" s="63">
        <v>1</v>
      </c>
      <c r="I33" s="63"/>
      <c r="J33" s="63"/>
      <c r="K33" s="63"/>
      <c r="L33" s="52"/>
      <c r="M33" s="52">
        <v>1</v>
      </c>
      <c r="N33" s="54">
        <f t="shared" si="1"/>
        <v>3</v>
      </c>
      <c r="O33" s="162" t="s">
        <v>298</v>
      </c>
    </row>
    <row r="34" spans="1:15" s="55" customFormat="1" x14ac:dyDescent="0.35">
      <c r="A34" s="144"/>
      <c r="B34" s="62" t="s">
        <v>299</v>
      </c>
      <c r="C34" s="63"/>
      <c r="D34" s="63"/>
      <c r="E34" s="63"/>
      <c r="F34" s="63">
        <v>1</v>
      </c>
      <c r="G34" s="63"/>
      <c r="H34" s="63"/>
      <c r="I34" s="63"/>
      <c r="J34" s="63"/>
      <c r="K34" s="63"/>
      <c r="L34" s="52">
        <v>1</v>
      </c>
      <c r="M34" s="52"/>
      <c r="N34" s="54">
        <f t="shared" si="1"/>
        <v>2</v>
      </c>
      <c r="O34" s="163"/>
    </row>
    <row r="35" spans="1:15" s="55" customFormat="1" x14ac:dyDescent="0.35">
      <c r="A35" s="144"/>
      <c r="B35" s="62" t="s">
        <v>300</v>
      </c>
      <c r="C35" s="63"/>
      <c r="D35" s="63"/>
      <c r="E35" s="63">
        <v>1</v>
      </c>
      <c r="F35" s="63"/>
      <c r="G35" s="63"/>
      <c r="H35" s="63"/>
      <c r="I35" s="63"/>
      <c r="J35" s="63"/>
      <c r="K35" s="63"/>
      <c r="L35" s="52"/>
      <c r="M35" s="52"/>
      <c r="N35" s="54">
        <f t="shared" si="1"/>
        <v>1</v>
      </c>
      <c r="O35" s="163"/>
    </row>
    <row r="36" spans="1:15" s="55" customFormat="1" x14ac:dyDescent="0.35">
      <c r="A36" s="144"/>
      <c r="B36" s="62" t="s">
        <v>301</v>
      </c>
      <c r="C36" s="63"/>
      <c r="D36" s="63">
        <v>1</v>
      </c>
      <c r="E36" s="63"/>
      <c r="F36" s="63"/>
      <c r="G36" s="63"/>
      <c r="H36" s="63"/>
      <c r="I36" s="63"/>
      <c r="J36" s="63"/>
      <c r="K36" s="63"/>
      <c r="L36" s="52"/>
      <c r="M36" s="52"/>
      <c r="N36" s="54">
        <f t="shared" si="1"/>
        <v>1</v>
      </c>
      <c r="O36" s="163"/>
    </row>
    <row r="37" spans="1:15" s="55" customFormat="1" x14ac:dyDescent="0.35">
      <c r="A37" s="145"/>
      <c r="B37" s="62" t="s">
        <v>302</v>
      </c>
      <c r="C37" s="63"/>
      <c r="D37" s="63">
        <v>1</v>
      </c>
      <c r="E37" s="63"/>
      <c r="F37" s="63"/>
      <c r="G37" s="63"/>
      <c r="H37" s="63"/>
      <c r="I37" s="63"/>
      <c r="J37" s="63"/>
      <c r="K37" s="63"/>
      <c r="L37" s="52"/>
      <c r="M37" s="52"/>
      <c r="N37" s="54">
        <f t="shared" si="1"/>
        <v>1</v>
      </c>
      <c r="O37" s="163"/>
    </row>
    <row r="38" spans="1:15" s="55" customFormat="1" x14ac:dyDescent="0.35">
      <c r="A38" s="152" t="s">
        <v>303</v>
      </c>
      <c r="B38" s="64" t="s">
        <v>304</v>
      </c>
      <c r="C38" s="63"/>
      <c r="D38" s="63"/>
      <c r="E38" s="63">
        <v>1</v>
      </c>
      <c r="F38" s="63"/>
      <c r="G38" s="63"/>
      <c r="H38" s="63"/>
      <c r="I38" s="63"/>
      <c r="J38" s="63">
        <v>1</v>
      </c>
      <c r="K38" s="63"/>
      <c r="L38" s="52"/>
      <c r="M38" s="52"/>
      <c r="N38" s="54">
        <f t="shared" si="1"/>
        <v>2</v>
      </c>
      <c r="O38" s="163"/>
    </row>
    <row r="39" spans="1:15" s="55" customFormat="1" x14ac:dyDescent="0.35">
      <c r="A39" s="152"/>
      <c r="B39" s="64" t="s">
        <v>305</v>
      </c>
      <c r="C39" s="63"/>
      <c r="D39" s="63"/>
      <c r="E39" s="63"/>
      <c r="F39" s="63"/>
      <c r="G39" s="63">
        <v>1</v>
      </c>
      <c r="H39" s="63"/>
      <c r="I39" s="63"/>
      <c r="J39" s="63"/>
      <c r="K39" s="63"/>
      <c r="L39" s="52"/>
      <c r="M39" s="52"/>
      <c r="N39" s="54">
        <f t="shared" si="1"/>
        <v>1</v>
      </c>
      <c r="O39" s="163"/>
    </row>
    <row r="40" spans="1:15" s="55" customFormat="1" x14ac:dyDescent="0.35">
      <c r="A40" s="152"/>
      <c r="B40" s="64" t="s">
        <v>306</v>
      </c>
      <c r="C40" s="63"/>
      <c r="D40" s="63"/>
      <c r="E40" s="63">
        <v>1</v>
      </c>
      <c r="F40" s="63"/>
      <c r="G40" s="63"/>
      <c r="H40" s="63"/>
      <c r="I40" s="63"/>
      <c r="J40" s="63">
        <v>1</v>
      </c>
      <c r="K40" s="63"/>
      <c r="L40" s="52"/>
      <c r="M40" s="52"/>
      <c r="N40" s="54">
        <f t="shared" si="1"/>
        <v>2</v>
      </c>
      <c r="O40" s="163"/>
    </row>
    <row r="41" spans="1:15" s="55" customFormat="1" x14ac:dyDescent="0.35">
      <c r="A41" s="164" t="s">
        <v>307</v>
      </c>
      <c r="B41" s="64" t="s">
        <v>308</v>
      </c>
      <c r="C41" s="63"/>
      <c r="D41" s="63"/>
      <c r="E41" s="63"/>
      <c r="F41" s="63"/>
      <c r="G41" s="63"/>
      <c r="H41" s="63"/>
      <c r="I41" s="63">
        <v>1</v>
      </c>
      <c r="J41" s="63"/>
      <c r="K41" s="63">
        <v>1</v>
      </c>
      <c r="L41" s="52"/>
      <c r="M41" s="52"/>
      <c r="N41" s="54">
        <f t="shared" si="1"/>
        <v>2</v>
      </c>
      <c r="O41" s="163"/>
    </row>
    <row r="42" spans="1:15" s="55" customFormat="1" x14ac:dyDescent="0.35">
      <c r="A42" s="164"/>
      <c r="B42" s="64" t="s">
        <v>309</v>
      </c>
      <c r="C42" s="63"/>
      <c r="D42" s="63"/>
      <c r="E42" s="63"/>
      <c r="F42" s="63"/>
      <c r="G42" s="63">
        <v>1</v>
      </c>
      <c r="H42" s="63"/>
      <c r="I42" s="63"/>
      <c r="J42" s="63"/>
      <c r="K42" s="63"/>
      <c r="L42" s="52"/>
      <c r="M42" s="52"/>
      <c r="N42" s="54">
        <f t="shared" si="1"/>
        <v>1</v>
      </c>
      <c r="O42" s="163"/>
    </row>
    <row r="43" spans="1:15" s="55" customFormat="1" x14ac:dyDescent="0.35">
      <c r="A43" s="165"/>
      <c r="B43" s="64" t="s">
        <v>310</v>
      </c>
      <c r="C43" s="63"/>
      <c r="D43" s="63">
        <v>1</v>
      </c>
      <c r="E43" s="63"/>
      <c r="F43" s="63">
        <v>1</v>
      </c>
      <c r="G43" s="63"/>
      <c r="H43" s="63"/>
      <c r="I43" s="63">
        <v>1</v>
      </c>
      <c r="J43" s="63"/>
      <c r="K43" s="63"/>
      <c r="L43" s="52"/>
      <c r="M43" s="52">
        <v>1</v>
      </c>
      <c r="N43" s="54">
        <f t="shared" si="1"/>
        <v>4</v>
      </c>
      <c r="O43" s="163"/>
    </row>
    <row r="44" spans="1:15" s="55" customFormat="1" x14ac:dyDescent="0.35">
      <c r="A44" s="152" t="s">
        <v>311</v>
      </c>
      <c r="B44" s="64" t="s">
        <v>312</v>
      </c>
      <c r="C44" s="65"/>
      <c r="D44" s="65">
        <v>1</v>
      </c>
      <c r="E44" s="65">
        <v>1</v>
      </c>
      <c r="F44" s="65"/>
      <c r="G44" s="65">
        <v>1</v>
      </c>
      <c r="H44" s="65">
        <v>1</v>
      </c>
      <c r="I44" s="65"/>
      <c r="J44" s="65">
        <v>1</v>
      </c>
      <c r="K44" s="65"/>
      <c r="L44" s="66"/>
      <c r="M44" s="67">
        <v>1</v>
      </c>
      <c r="N44" s="54">
        <f t="shared" si="1"/>
        <v>6</v>
      </c>
      <c r="O44" s="162" t="s">
        <v>313</v>
      </c>
    </row>
    <row r="45" spans="1:15" s="55" customFormat="1" x14ac:dyDescent="0.35">
      <c r="A45" s="152"/>
      <c r="B45" s="64" t="s">
        <v>314</v>
      </c>
      <c r="C45" s="65"/>
      <c r="D45" s="65">
        <v>1</v>
      </c>
      <c r="E45" s="65"/>
      <c r="F45" s="65"/>
      <c r="G45" s="65"/>
      <c r="H45" s="65"/>
      <c r="I45" s="65"/>
      <c r="J45" s="65">
        <v>1</v>
      </c>
      <c r="K45" s="65"/>
      <c r="L45" s="66"/>
      <c r="M45" s="67">
        <v>1</v>
      </c>
      <c r="N45" s="54">
        <f t="shared" si="1"/>
        <v>3</v>
      </c>
      <c r="O45" s="163"/>
    </row>
    <row r="46" spans="1:15" s="55" customFormat="1" x14ac:dyDescent="0.35">
      <c r="A46" s="152"/>
      <c r="B46" s="64" t="s">
        <v>315</v>
      </c>
      <c r="C46" s="65"/>
      <c r="D46" s="65">
        <v>1</v>
      </c>
      <c r="E46" s="65"/>
      <c r="F46" s="65"/>
      <c r="G46" s="65"/>
      <c r="H46" s="65"/>
      <c r="I46" s="65"/>
      <c r="J46" s="65"/>
      <c r="K46" s="65"/>
      <c r="L46" s="66"/>
      <c r="M46" s="67">
        <v>1</v>
      </c>
      <c r="N46" s="54">
        <f t="shared" si="1"/>
        <v>2</v>
      </c>
      <c r="O46" s="163"/>
    </row>
    <row r="47" spans="1:15" s="55" customFormat="1" x14ac:dyDescent="0.35">
      <c r="A47" s="152"/>
      <c r="B47" s="64" t="s">
        <v>316</v>
      </c>
      <c r="C47" s="65"/>
      <c r="D47" s="65">
        <v>1</v>
      </c>
      <c r="E47" s="65">
        <v>1</v>
      </c>
      <c r="F47" s="65"/>
      <c r="G47" s="65">
        <v>1</v>
      </c>
      <c r="H47" s="65">
        <v>1</v>
      </c>
      <c r="I47" s="65"/>
      <c r="J47" s="65">
        <v>1</v>
      </c>
      <c r="K47" s="65"/>
      <c r="L47" s="66"/>
      <c r="M47" s="67">
        <v>1</v>
      </c>
      <c r="N47" s="54">
        <f t="shared" si="1"/>
        <v>6</v>
      </c>
      <c r="O47" s="163"/>
    </row>
    <row r="48" spans="1:15" s="55" customFormat="1" x14ac:dyDescent="0.35">
      <c r="A48" s="152"/>
      <c r="B48" s="64" t="s">
        <v>317</v>
      </c>
      <c r="C48" s="65">
        <v>1</v>
      </c>
      <c r="D48" s="65"/>
      <c r="E48" s="65">
        <v>1</v>
      </c>
      <c r="F48" s="65">
        <v>1</v>
      </c>
      <c r="G48" s="65">
        <v>1</v>
      </c>
      <c r="H48" s="65">
        <v>1</v>
      </c>
      <c r="I48" s="65"/>
      <c r="J48" s="65"/>
      <c r="K48" s="65"/>
      <c r="L48" s="66"/>
      <c r="M48" s="67"/>
      <c r="N48" s="54">
        <f t="shared" si="1"/>
        <v>5</v>
      </c>
      <c r="O48" s="163"/>
    </row>
    <row r="49" spans="1:15" s="55" customFormat="1" x14ac:dyDescent="0.35">
      <c r="A49" s="152" t="s">
        <v>318</v>
      </c>
      <c r="B49" s="64" t="s">
        <v>319</v>
      </c>
      <c r="C49" s="65"/>
      <c r="D49" s="65">
        <v>1</v>
      </c>
      <c r="E49" s="65">
        <v>1</v>
      </c>
      <c r="F49" s="65"/>
      <c r="G49" s="65"/>
      <c r="H49" s="65">
        <v>1</v>
      </c>
      <c r="I49" s="65"/>
      <c r="J49" s="65">
        <v>1</v>
      </c>
      <c r="K49" s="65"/>
      <c r="L49" s="66"/>
      <c r="M49" s="67"/>
      <c r="N49" s="54">
        <f t="shared" si="1"/>
        <v>4</v>
      </c>
      <c r="O49" s="153" t="s">
        <v>320</v>
      </c>
    </row>
    <row r="50" spans="1:15" s="55" customFormat="1" x14ac:dyDescent="0.35">
      <c r="A50" s="152"/>
      <c r="B50" s="64" t="s">
        <v>321</v>
      </c>
      <c r="C50" s="65">
        <v>1</v>
      </c>
      <c r="D50" s="65"/>
      <c r="E50" s="65"/>
      <c r="F50" s="65"/>
      <c r="G50" s="65">
        <v>1</v>
      </c>
      <c r="H50" s="65">
        <v>1</v>
      </c>
      <c r="I50" s="65"/>
      <c r="J50" s="65"/>
      <c r="K50" s="65"/>
      <c r="L50" s="66"/>
      <c r="M50" s="67"/>
      <c r="N50" s="54">
        <f t="shared" si="1"/>
        <v>3</v>
      </c>
      <c r="O50" s="154"/>
    </row>
    <row r="51" spans="1:15" s="55" customFormat="1" ht="21" customHeight="1" x14ac:dyDescent="0.35">
      <c r="A51" s="155" t="s">
        <v>322</v>
      </c>
      <c r="B51" s="61" t="s">
        <v>323</v>
      </c>
      <c r="C51" s="68">
        <v>1</v>
      </c>
      <c r="D51" s="68">
        <v>1</v>
      </c>
      <c r="E51" s="68">
        <v>1</v>
      </c>
      <c r="F51" s="68">
        <v>1</v>
      </c>
      <c r="G51" s="68">
        <v>1</v>
      </c>
      <c r="H51" s="68">
        <v>1</v>
      </c>
      <c r="I51" s="68">
        <v>1</v>
      </c>
      <c r="J51" s="68">
        <v>1</v>
      </c>
      <c r="K51" s="68">
        <v>1</v>
      </c>
      <c r="L51" s="68"/>
      <c r="M51" s="68">
        <v>1</v>
      </c>
      <c r="N51" s="54">
        <f t="shared" si="1"/>
        <v>10</v>
      </c>
      <c r="O51" s="127" t="s">
        <v>324</v>
      </c>
    </row>
    <row r="52" spans="1:15" s="55" customFormat="1" ht="21" customHeight="1" x14ac:dyDescent="0.35">
      <c r="A52" s="156"/>
      <c r="B52" s="61" t="s">
        <v>325</v>
      </c>
      <c r="C52" s="68"/>
      <c r="D52" s="68"/>
      <c r="E52" s="68">
        <v>1</v>
      </c>
      <c r="F52" s="68"/>
      <c r="G52" s="68"/>
      <c r="H52" s="68">
        <v>1</v>
      </c>
      <c r="I52" s="68"/>
      <c r="J52" s="68"/>
      <c r="K52" s="68">
        <v>1</v>
      </c>
      <c r="L52" s="68"/>
      <c r="M52" s="68"/>
      <c r="N52" s="54">
        <f t="shared" si="1"/>
        <v>3</v>
      </c>
      <c r="O52" s="128"/>
    </row>
    <row r="53" spans="1:15" s="55" customFormat="1" ht="22.5" customHeight="1" x14ac:dyDescent="0.35">
      <c r="A53" s="156"/>
      <c r="B53" s="61" t="s">
        <v>326</v>
      </c>
      <c r="C53" s="68"/>
      <c r="D53" s="68"/>
      <c r="E53" s="68">
        <v>1</v>
      </c>
      <c r="F53" s="68"/>
      <c r="G53" s="68"/>
      <c r="H53" s="68"/>
      <c r="I53" s="68"/>
      <c r="J53" s="68"/>
      <c r="K53" s="68">
        <v>1</v>
      </c>
      <c r="L53" s="68"/>
      <c r="M53" s="68"/>
      <c r="N53" s="54">
        <f t="shared" si="1"/>
        <v>2</v>
      </c>
      <c r="O53" s="128"/>
    </row>
    <row r="54" spans="1:15" s="55" customFormat="1" ht="22.5" customHeight="1" x14ac:dyDescent="0.35">
      <c r="A54" s="156"/>
      <c r="B54" s="61" t="s">
        <v>327</v>
      </c>
      <c r="C54" s="68"/>
      <c r="D54" s="68"/>
      <c r="E54" s="68">
        <v>1</v>
      </c>
      <c r="F54" s="68"/>
      <c r="G54" s="68"/>
      <c r="H54" s="68"/>
      <c r="I54" s="68"/>
      <c r="J54" s="68"/>
      <c r="K54" s="68"/>
      <c r="L54" s="68"/>
      <c r="M54" s="68"/>
      <c r="N54" s="54">
        <f t="shared" si="1"/>
        <v>1</v>
      </c>
      <c r="O54" s="128"/>
    </row>
    <row r="55" spans="1:15" s="55" customFormat="1" ht="22.5" customHeight="1" x14ac:dyDescent="0.35">
      <c r="A55" s="156"/>
      <c r="B55" s="61" t="s">
        <v>328</v>
      </c>
      <c r="C55" s="68"/>
      <c r="D55" s="68"/>
      <c r="E55" s="68"/>
      <c r="F55" s="68"/>
      <c r="G55" s="68"/>
      <c r="H55" s="68"/>
      <c r="I55" s="68"/>
      <c r="J55" s="68"/>
      <c r="K55" s="68">
        <v>1</v>
      </c>
      <c r="L55" s="68"/>
      <c r="M55" s="68"/>
      <c r="N55" s="54">
        <f t="shared" si="1"/>
        <v>1</v>
      </c>
      <c r="O55" s="128"/>
    </row>
    <row r="56" spans="1:15" s="55" customFormat="1" ht="20.25" customHeight="1" x14ac:dyDescent="0.35">
      <c r="A56" s="157"/>
      <c r="B56" s="61" t="s">
        <v>329</v>
      </c>
      <c r="C56" s="68"/>
      <c r="D56" s="68"/>
      <c r="E56" s="68">
        <v>1</v>
      </c>
      <c r="F56" s="68"/>
      <c r="G56" s="68"/>
      <c r="H56" s="68"/>
      <c r="I56" s="68"/>
      <c r="J56" s="68"/>
      <c r="K56" s="68"/>
      <c r="L56" s="68"/>
      <c r="M56" s="68"/>
      <c r="N56" s="54">
        <f t="shared" si="1"/>
        <v>1</v>
      </c>
      <c r="O56" s="129"/>
    </row>
    <row r="57" spans="1:15" x14ac:dyDescent="0.35">
      <c r="A57" s="124" t="s">
        <v>330</v>
      </c>
      <c r="B57" s="125"/>
      <c r="C57" s="69"/>
      <c r="D57" s="69"/>
      <c r="E57" s="69"/>
      <c r="F57" s="69"/>
      <c r="G57" s="69"/>
      <c r="H57" s="69"/>
      <c r="I57" s="69"/>
      <c r="J57" s="69"/>
      <c r="K57" s="69"/>
      <c r="L57" s="69"/>
      <c r="M57" s="69"/>
      <c r="N57" s="54"/>
      <c r="O57" s="70"/>
    </row>
    <row r="58" spans="1:15" x14ac:dyDescent="0.35">
      <c r="A58" s="126" t="s">
        <v>331</v>
      </c>
      <c r="B58" s="71" t="s">
        <v>332</v>
      </c>
      <c r="C58" s="68">
        <v>1</v>
      </c>
      <c r="D58" s="68">
        <v>1</v>
      </c>
      <c r="E58" s="68"/>
      <c r="F58" s="68"/>
      <c r="G58" s="68"/>
      <c r="H58" s="68"/>
      <c r="I58" s="68">
        <v>1</v>
      </c>
      <c r="J58" s="68">
        <v>1</v>
      </c>
      <c r="K58" s="68">
        <v>1</v>
      </c>
      <c r="L58" s="68"/>
      <c r="M58" s="68">
        <v>1</v>
      </c>
      <c r="N58" s="54">
        <f t="shared" ref="N58:N121" si="2">COUNT(C58:M58)</f>
        <v>6</v>
      </c>
      <c r="O58" s="159" t="s">
        <v>333</v>
      </c>
    </row>
    <row r="59" spans="1:15" x14ac:dyDescent="0.35">
      <c r="A59" s="158"/>
      <c r="B59" s="71" t="s">
        <v>334</v>
      </c>
      <c r="C59" s="68">
        <v>1</v>
      </c>
      <c r="D59" s="68"/>
      <c r="E59" s="68"/>
      <c r="F59" s="68"/>
      <c r="G59" s="68"/>
      <c r="H59" s="68"/>
      <c r="I59" s="68"/>
      <c r="J59" s="68"/>
      <c r="K59" s="68"/>
      <c r="L59" s="68"/>
      <c r="M59" s="68"/>
      <c r="N59" s="54">
        <f t="shared" si="2"/>
        <v>1</v>
      </c>
      <c r="O59" s="160"/>
    </row>
    <row r="60" spans="1:15" x14ac:dyDescent="0.35">
      <c r="A60" s="158"/>
      <c r="B60" s="71" t="s">
        <v>335</v>
      </c>
      <c r="C60" s="68">
        <v>1</v>
      </c>
      <c r="D60" s="68"/>
      <c r="E60" s="68"/>
      <c r="F60" s="68"/>
      <c r="G60" s="68"/>
      <c r="H60" s="68"/>
      <c r="I60" s="68">
        <v>1</v>
      </c>
      <c r="J60" s="68">
        <v>1</v>
      </c>
      <c r="K60" s="68">
        <v>1</v>
      </c>
      <c r="L60" s="68"/>
      <c r="M60" s="68"/>
      <c r="N60" s="54">
        <f t="shared" si="2"/>
        <v>4</v>
      </c>
      <c r="O60" s="160"/>
    </row>
    <row r="61" spans="1:15" x14ac:dyDescent="0.35">
      <c r="A61" s="158"/>
      <c r="B61" s="71" t="s">
        <v>336</v>
      </c>
      <c r="C61" s="68"/>
      <c r="D61" s="68"/>
      <c r="E61" s="68"/>
      <c r="F61" s="68"/>
      <c r="G61" s="68"/>
      <c r="H61" s="68"/>
      <c r="I61" s="68">
        <v>1</v>
      </c>
      <c r="J61" s="68">
        <v>1</v>
      </c>
      <c r="K61" s="68"/>
      <c r="L61" s="68"/>
      <c r="M61" s="68"/>
      <c r="N61" s="54">
        <f t="shared" si="2"/>
        <v>2</v>
      </c>
      <c r="O61" s="160"/>
    </row>
    <row r="62" spans="1:15" x14ac:dyDescent="0.35">
      <c r="A62" s="158"/>
      <c r="B62" s="71" t="s">
        <v>337</v>
      </c>
      <c r="C62" s="68">
        <v>1</v>
      </c>
      <c r="D62" s="68"/>
      <c r="E62" s="68"/>
      <c r="F62" s="68"/>
      <c r="G62" s="68"/>
      <c r="H62" s="68"/>
      <c r="I62" s="68">
        <v>1</v>
      </c>
      <c r="J62" s="68">
        <v>1</v>
      </c>
      <c r="K62" s="68">
        <v>1</v>
      </c>
      <c r="L62" s="68"/>
      <c r="M62" s="68"/>
      <c r="N62" s="54">
        <f t="shared" si="2"/>
        <v>4</v>
      </c>
      <c r="O62" s="161"/>
    </row>
    <row r="63" spans="1:15" s="55" customFormat="1" ht="16.5" customHeight="1" x14ac:dyDescent="0.35">
      <c r="A63" s="138" t="s">
        <v>338</v>
      </c>
      <c r="B63" s="72" t="s">
        <v>339</v>
      </c>
      <c r="C63" s="65">
        <v>1</v>
      </c>
      <c r="D63" s="65"/>
      <c r="E63" s="65">
        <v>1</v>
      </c>
      <c r="F63" s="65">
        <v>1</v>
      </c>
      <c r="G63" s="65">
        <v>1</v>
      </c>
      <c r="H63" s="65"/>
      <c r="I63" s="65">
        <v>1</v>
      </c>
      <c r="J63" s="65"/>
      <c r="K63" s="65">
        <v>1</v>
      </c>
      <c r="L63" s="65">
        <v>1</v>
      </c>
      <c r="M63" s="65"/>
      <c r="N63" s="54">
        <f t="shared" si="2"/>
        <v>7</v>
      </c>
      <c r="O63" s="141" t="s">
        <v>340</v>
      </c>
    </row>
    <row r="64" spans="1:15" s="55" customFormat="1" x14ac:dyDescent="0.35">
      <c r="A64" s="139"/>
      <c r="B64" s="72" t="s">
        <v>341</v>
      </c>
      <c r="C64" s="65">
        <v>1</v>
      </c>
      <c r="D64" s="65">
        <v>1</v>
      </c>
      <c r="E64" s="65">
        <v>1</v>
      </c>
      <c r="F64" s="65">
        <v>1</v>
      </c>
      <c r="G64" s="65">
        <v>1</v>
      </c>
      <c r="H64" s="65">
        <v>1</v>
      </c>
      <c r="I64" s="65">
        <v>1</v>
      </c>
      <c r="J64" s="65"/>
      <c r="K64" s="65">
        <v>1</v>
      </c>
      <c r="L64" s="65">
        <v>1</v>
      </c>
      <c r="M64" s="65">
        <v>1</v>
      </c>
      <c r="N64" s="54">
        <f t="shared" si="2"/>
        <v>10</v>
      </c>
      <c r="O64" s="142"/>
    </row>
    <row r="65" spans="1:15" s="55" customFormat="1" ht="23.25" customHeight="1" x14ac:dyDescent="0.35">
      <c r="A65" s="140"/>
      <c r="B65" s="72" t="s">
        <v>342</v>
      </c>
      <c r="C65" s="65">
        <v>1</v>
      </c>
      <c r="D65" s="65"/>
      <c r="E65" s="65">
        <v>1</v>
      </c>
      <c r="F65" s="65">
        <v>1</v>
      </c>
      <c r="G65" s="65"/>
      <c r="H65" s="65"/>
      <c r="I65" s="65">
        <v>1</v>
      </c>
      <c r="J65" s="65"/>
      <c r="K65" s="65">
        <v>1</v>
      </c>
      <c r="L65" s="65">
        <v>1</v>
      </c>
      <c r="M65" s="65"/>
      <c r="N65" s="54">
        <f t="shared" si="2"/>
        <v>6</v>
      </c>
      <c r="O65" s="142"/>
    </row>
    <row r="66" spans="1:15" s="55" customFormat="1" ht="23.25" customHeight="1" x14ac:dyDescent="0.35">
      <c r="A66" s="144" t="s">
        <v>343</v>
      </c>
      <c r="B66" s="73" t="s">
        <v>230</v>
      </c>
      <c r="C66" s="65"/>
      <c r="D66" s="65"/>
      <c r="E66" s="65"/>
      <c r="F66" s="65"/>
      <c r="G66" s="65">
        <v>1</v>
      </c>
      <c r="H66" s="65"/>
      <c r="I66" s="65"/>
      <c r="J66" s="65"/>
      <c r="K66" s="65"/>
      <c r="L66" s="65"/>
      <c r="M66" s="65"/>
      <c r="N66" s="54">
        <f t="shared" si="2"/>
        <v>1</v>
      </c>
      <c r="O66" s="142"/>
    </row>
    <row r="67" spans="1:15" s="55" customFormat="1" ht="23.25" customHeight="1" x14ac:dyDescent="0.35">
      <c r="A67" s="144"/>
      <c r="B67" s="73" t="s">
        <v>344</v>
      </c>
      <c r="C67" s="65"/>
      <c r="D67" s="65"/>
      <c r="E67" s="65"/>
      <c r="F67" s="65"/>
      <c r="G67" s="65">
        <v>1</v>
      </c>
      <c r="H67" s="65"/>
      <c r="I67" s="65"/>
      <c r="J67" s="65"/>
      <c r="K67" s="65"/>
      <c r="L67" s="65"/>
      <c r="M67" s="65"/>
      <c r="N67" s="54">
        <f t="shared" si="2"/>
        <v>1</v>
      </c>
      <c r="O67" s="142"/>
    </row>
    <row r="68" spans="1:15" s="55" customFormat="1" ht="23.25" customHeight="1" x14ac:dyDescent="0.35">
      <c r="A68" s="144"/>
      <c r="B68" s="73" t="s">
        <v>345</v>
      </c>
      <c r="C68" s="65"/>
      <c r="D68" s="65"/>
      <c r="E68" s="65"/>
      <c r="F68" s="65"/>
      <c r="G68" s="65"/>
      <c r="H68" s="65">
        <v>1</v>
      </c>
      <c r="I68" s="65"/>
      <c r="J68" s="65"/>
      <c r="K68" s="65"/>
      <c r="L68" s="65"/>
      <c r="M68" s="65"/>
      <c r="N68" s="54">
        <f t="shared" si="2"/>
        <v>1</v>
      </c>
      <c r="O68" s="142"/>
    </row>
    <row r="69" spans="1:15" s="55" customFormat="1" ht="23.25" customHeight="1" x14ac:dyDescent="0.35">
      <c r="A69" s="145"/>
      <c r="B69" s="73" t="s">
        <v>346</v>
      </c>
      <c r="C69" s="65"/>
      <c r="D69" s="65">
        <v>1</v>
      </c>
      <c r="E69" s="65"/>
      <c r="F69" s="65"/>
      <c r="G69" s="65">
        <v>1</v>
      </c>
      <c r="H69" s="65"/>
      <c r="I69" s="65">
        <v>1</v>
      </c>
      <c r="J69" s="65"/>
      <c r="K69" s="65"/>
      <c r="L69" s="65"/>
      <c r="M69" s="65"/>
      <c r="N69" s="54">
        <f t="shared" si="2"/>
        <v>3</v>
      </c>
      <c r="O69" s="142"/>
    </row>
    <row r="70" spans="1:15" s="55" customFormat="1" ht="23.25" customHeight="1" x14ac:dyDescent="0.35">
      <c r="A70" s="146" t="s">
        <v>347</v>
      </c>
      <c r="B70" s="73" t="s">
        <v>348</v>
      </c>
      <c r="C70" s="65"/>
      <c r="D70" s="65">
        <v>1</v>
      </c>
      <c r="E70" s="65">
        <v>1</v>
      </c>
      <c r="F70" s="65"/>
      <c r="G70" s="65">
        <v>1</v>
      </c>
      <c r="H70" s="65"/>
      <c r="I70" s="65"/>
      <c r="J70" s="65"/>
      <c r="K70" s="65"/>
      <c r="L70" s="65"/>
      <c r="M70" s="65">
        <v>1</v>
      </c>
      <c r="N70" s="54">
        <f t="shared" si="2"/>
        <v>4</v>
      </c>
      <c r="O70" s="142"/>
    </row>
    <row r="71" spans="1:15" s="55" customFormat="1" ht="23.25" customHeight="1" x14ac:dyDescent="0.35">
      <c r="A71" s="144"/>
      <c r="B71" s="73" t="s">
        <v>349</v>
      </c>
      <c r="C71" s="65"/>
      <c r="D71" s="65"/>
      <c r="E71" s="65"/>
      <c r="F71" s="65"/>
      <c r="G71" s="65">
        <v>1</v>
      </c>
      <c r="H71" s="65"/>
      <c r="I71" s="65"/>
      <c r="J71" s="65"/>
      <c r="K71" s="65"/>
      <c r="L71" s="65"/>
      <c r="M71" s="65">
        <v>1</v>
      </c>
      <c r="N71" s="54">
        <f t="shared" si="2"/>
        <v>2</v>
      </c>
      <c r="O71" s="142"/>
    </row>
    <row r="72" spans="1:15" s="55" customFormat="1" ht="22.5" customHeight="1" x14ac:dyDescent="0.35">
      <c r="A72" s="145"/>
      <c r="B72" s="73" t="s">
        <v>341</v>
      </c>
      <c r="C72" s="65"/>
      <c r="D72" s="65"/>
      <c r="E72" s="65">
        <v>1</v>
      </c>
      <c r="F72" s="65"/>
      <c r="G72" s="65">
        <v>1</v>
      </c>
      <c r="H72" s="65"/>
      <c r="I72" s="65"/>
      <c r="J72" s="65"/>
      <c r="K72" s="65"/>
      <c r="L72" s="65"/>
      <c r="M72" s="65"/>
      <c r="N72" s="54">
        <f t="shared" si="2"/>
        <v>2</v>
      </c>
      <c r="O72" s="143"/>
    </row>
    <row r="73" spans="1:15" s="55" customFormat="1" ht="21" customHeight="1" x14ac:dyDescent="0.35">
      <c r="A73" s="147" t="s">
        <v>350</v>
      </c>
      <c r="B73" s="61" t="s">
        <v>351</v>
      </c>
      <c r="C73" s="68">
        <v>1</v>
      </c>
      <c r="D73" s="68">
        <v>1</v>
      </c>
      <c r="E73" s="68"/>
      <c r="F73" s="68"/>
      <c r="G73" s="68">
        <v>1</v>
      </c>
      <c r="H73" s="68"/>
      <c r="I73" s="68">
        <v>1</v>
      </c>
      <c r="J73" s="68">
        <v>1</v>
      </c>
      <c r="K73" s="68">
        <v>1</v>
      </c>
      <c r="L73" s="68"/>
      <c r="M73" s="68">
        <v>1</v>
      </c>
      <c r="N73" s="54">
        <f t="shared" si="2"/>
        <v>7</v>
      </c>
      <c r="O73" s="150" t="s">
        <v>352</v>
      </c>
    </row>
    <row r="74" spans="1:15" s="55" customFormat="1" x14ac:dyDescent="0.35">
      <c r="A74" s="148"/>
      <c r="B74" s="61" t="s">
        <v>342</v>
      </c>
      <c r="C74" s="68">
        <v>1</v>
      </c>
      <c r="D74" s="68">
        <v>1</v>
      </c>
      <c r="E74" s="68">
        <v>1</v>
      </c>
      <c r="F74" s="68"/>
      <c r="G74" s="68"/>
      <c r="H74" s="68">
        <v>1</v>
      </c>
      <c r="I74" s="68">
        <v>1</v>
      </c>
      <c r="J74" s="68">
        <v>1</v>
      </c>
      <c r="K74" s="68">
        <v>1</v>
      </c>
      <c r="L74" s="68"/>
      <c r="M74" s="68"/>
      <c r="N74" s="54">
        <f t="shared" si="2"/>
        <v>7</v>
      </c>
      <c r="O74" s="151"/>
    </row>
    <row r="75" spans="1:15" s="55" customFormat="1" ht="18.75" customHeight="1" x14ac:dyDescent="0.35">
      <c r="A75" s="148"/>
      <c r="B75" s="61" t="s">
        <v>339</v>
      </c>
      <c r="C75" s="68">
        <v>1</v>
      </c>
      <c r="D75" s="68"/>
      <c r="E75" s="68">
        <v>1</v>
      </c>
      <c r="F75" s="68"/>
      <c r="G75" s="68"/>
      <c r="H75" s="68">
        <v>1</v>
      </c>
      <c r="I75" s="68">
        <v>1</v>
      </c>
      <c r="J75" s="68">
        <v>1</v>
      </c>
      <c r="K75" s="68">
        <v>1</v>
      </c>
      <c r="L75" s="68"/>
      <c r="M75" s="68"/>
      <c r="N75" s="54">
        <f t="shared" si="2"/>
        <v>6</v>
      </c>
      <c r="O75" s="151"/>
    </row>
    <row r="76" spans="1:15" s="55" customFormat="1" ht="18.75" customHeight="1" x14ac:dyDescent="0.35">
      <c r="A76" s="148"/>
      <c r="B76" s="61" t="s">
        <v>353</v>
      </c>
      <c r="C76" s="68"/>
      <c r="D76" s="68"/>
      <c r="E76" s="68"/>
      <c r="F76" s="68"/>
      <c r="G76" s="68"/>
      <c r="H76" s="68"/>
      <c r="I76" s="68">
        <v>1</v>
      </c>
      <c r="J76" s="68"/>
      <c r="K76" s="68"/>
      <c r="L76" s="68"/>
      <c r="M76" s="68"/>
      <c r="N76" s="54">
        <f t="shared" si="2"/>
        <v>1</v>
      </c>
      <c r="O76" s="151"/>
    </row>
    <row r="77" spans="1:15" s="55" customFormat="1" ht="18.75" customHeight="1" x14ac:dyDescent="0.35">
      <c r="A77" s="148"/>
      <c r="B77" s="61" t="s">
        <v>230</v>
      </c>
      <c r="C77" s="68"/>
      <c r="D77" s="68"/>
      <c r="E77" s="68"/>
      <c r="F77" s="68"/>
      <c r="G77" s="68"/>
      <c r="H77" s="68">
        <v>1</v>
      </c>
      <c r="I77" s="68"/>
      <c r="J77" s="68"/>
      <c r="K77" s="68"/>
      <c r="L77" s="68"/>
      <c r="M77" s="68"/>
      <c r="N77" s="54">
        <f t="shared" si="2"/>
        <v>1</v>
      </c>
      <c r="O77" s="151"/>
    </row>
    <row r="78" spans="1:15" s="55" customFormat="1" ht="18.75" customHeight="1" x14ac:dyDescent="0.35">
      <c r="A78" s="148"/>
      <c r="B78" s="61" t="s">
        <v>354</v>
      </c>
      <c r="C78" s="68"/>
      <c r="D78" s="68"/>
      <c r="E78" s="68"/>
      <c r="F78" s="68"/>
      <c r="G78" s="68">
        <v>1</v>
      </c>
      <c r="H78" s="68"/>
      <c r="I78" s="68"/>
      <c r="J78" s="68"/>
      <c r="K78" s="68"/>
      <c r="L78" s="68"/>
      <c r="M78" s="68"/>
      <c r="N78" s="54">
        <f t="shared" si="2"/>
        <v>1</v>
      </c>
      <c r="O78" s="151"/>
    </row>
    <row r="79" spans="1:15" s="55" customFormat="1" ht="18.75" customHeight="1" x14ac:dyDescent="0.35">
      <c r="A79" s="148"/>
      <c r="B79" s="61" t="s">
        <v>355</v>
      </c>
      <c r="C79" s="68"/>
      <c r="D79" s="68"/>
      <c r="E79" s="68"/>
      <c r="F79" s="68"/>
      <c r="G79" s="68">
        <v>1</v>
      </c>
      <c r="H79" s="68"/>
      <c r="I79" s="68"/>
      <c r="J79" s="68"/>
      <c r="K79" s="68"/>
      <c r="L79" s="68"/>
      <c r="M79" s="68"/>
      <c r="N79" s="54">
        <f t="shared" si="2"/>
        <v>1</v>
      </c>
      <c r="O79" s="151"/>
    </row>
    <row r="80" spans="1:15" s="55" customFormat="1" ht="21" customHeight="1" x14ac:dyDescent="0.35">
      <c r="A80" s="149"/>
      <c r="B80" s="61" t="s">
        <v>356</v>
      </c>
      <c r="C80" s="68"/>
      <c r="D80" s="68"/>
      <c r="E80" s="68">
        <v>1</v>
      </c>
      <c r="F80" s="68"/>
      <c r="G80" s="68"/>
      <c r="H80" s="68"/>
      <c r="I80" s="68"/>
      <c r="J80" s="68"/>
      <c r="K80" s="68"/>
      <c r="L80" s="68"/>
      <c r="M80" s="68">
        <v>1</v>
      </c>
      <c r="N80" s="54">
        <f t="shared" si="2"/>
        <v>2</v>
      </c>
      <c r="O80" s="151"/>
    </row>
    <row r="81" spans="1:15" s="55" customFormat="1" ht="18.75" customHeight="1" x14ac:dyDescent="0.35">
      <c r="A81" s="126" t="s">
        <v>357</v>
      </c>
      <c r="B81" s="74" t="s">
        <v>358</v>
      </c>
      <c r="C81" s="68">
        <v>1</v>
      </c>
      <c r="D81" s="68">
        <v>1</v>
      </c>
      <c r="E81" s="68"/>
      <c r="F81" s="68"/>
      <c r="G81" s="68"/>
      <c r="H81" s="68"/>
      <c r="I81" s="68"/>
      <c r="J81" s="68"/>
      <c r="K81" s="68"/>
      <c r="L81" s="68"/>
      <c r="M81" s="68"/>
      <c r="N81" s="54">
        <f t="shared" si="2"/>
        <v>2</v>
      </c>
      <c r="O81" s="116" t="s">
        <v>359</v>
      </c>
    </row>
    <row r="82" spans="1:15" s="55" customFormat="1" ht="18" customHeight="1" x14ac:dyDescent="0.35">
      <c r="A82" s="126"/>
      <c r="B82" s="74" t="s">
        <v>360</v>
      </c>
      <c r="C82" s="68"/>
      <c r="D82" s="68">
        <v>1</v>
      </c>
      <c r="E82" s="68"/>
      <c r="F82" s="68"/>
      <c r="G82" s="68"/>
      <c r="H82" s="68"/>
      <c r="I82" s="68"/>
      <c r="J82" s="68"/>
      <c r="K82" s="68"/>
      <c r="L82" s="68"/>
      <c r="M82" s="68"/>
      <c r="N82" s="54">
        <f t="shared" si="2"/>
        <v>1</v>
      </c>
      <c r="O82" s="117"/>
    </row>
    <row r="83" spans="1:15" s="55" customFormat="1" ht="18.75" customHeight="1" x14ac:dyDescent="0.35">
      <c r="A83" s="126"/>
      <c r="B83" s="74" t="s">
        <v>361</v>
      </c>
      <c r="C83" s="68"/>
      <c r="D83" s="68"/>
      <c r="E83" s="68"/>
      <c r="F83" s="68"/>
      <c r="G83" s="68"/>
      <c r="H83" s="68"/>
      <c r="I83" s="68"/>
      <c r="J83" s="68"/>
      <c r="K83" s="68"/>
      <c r="L83" s="68"/>
      <c r="M83" s="68">
        <v>1</v>
      </c>
      <c r="N83" s="54">
        <f t="shared" si="2"/>
        <v>1</v>
      </c>
      <c r="O83" s="117"/>
    </row>
    <row r="84" spans="1:15" s="55" customFormat="1" ht="19.5" customHeight="1" x14ac:dyDescent="0.35">
      <c r="A84" s="126"/>
      <c r="B84" s="74" t="s">
        <v>362</v>
      </c>
      <c r="C84" s="68"/>
      <c r="D84" s="68"/>
      <c r="E84" s="68"/>
      <c r="F84" s="68">
        <v>1</v>
      </c>
      <c r="G84" s="68"/>
      <c r="H84" s="68"/>
      <c r="I84" s="68"/>
      <c r="J84" s="68"/>
      <c r="K84" s="68"/>
      <c r="L84" s="68"/>
      <c r="M84" s="68">
        <v>1</v>
      </c>
      <c r="N84" s="54">
        <f t="shared" si="2"/>
        <v>2</v>
      </c>
      <c r="O84" s="117"/>
    </row>
    <row r="85" spans="1:15" s="55" customFormat="1" ht="21" customHeight="1" x14ac:dyDescent="0.35">
      <c r="A85" s="126"/>
      <c r="B85" s="74" t="s">
        <v>363</v>
      </c>
      <c r="C85" s="68"/>
      <c r="D85" s="68"/>
      <c r="E85" s="68"/>
      <c r="F85" s="68">
        <v>1</v>
      </c>
      <c r="G85" s="68"/>
      <c r="H85" s="68"/>
      <c r="I85" s="68"/>
      <c r="J85" s="68"/>
      <c r="K85" s="68"/>
      <c r="L85" s="68"/>
      <c r="M85" s="68">
        <v>1</v>
      </c>
      <c r="N85" s="54">
        <f t="shared" si="2"/>
        <v>2</v>
      </c>
      <c r="O85" s="117"/>
    </row>
    <row r="86" spans="1:15" s="55" customFormat="1" ht="15.75" customHeight="1" x14ac:dyDescent="0.35">
      <c r="A86" s="126"/>
      <c r="B86" s="74" t="s">
        <v>364</v>
      </c>
      <c r="C86" s="68"/>
      <c r="D86" s="68"/>
      <c r="E86" s="68"/>
      <c r="F86" s="68"/>
      <c r="G86" s="68"/>
      <c r="H86" s="68"/>
      <c r="I86" s="68"/>
      <c r="J86" s="68"/>
      <c r="K86" s="68"/>
      <c r="L86" s="68"/>
      <c r="M86" s="68">
        <v>1</v>
      </c>
      <c r="N86" s="54">
        <f t="shared" si="2"/>
        <v>1</v>
      </c>
      <c r="O86" s="117"/>
    </row>
    <row r="87" spans="1:15" s="55" customFormat="1" ht="15.75" customHeight="1" x14ac:dyDescent="0.35">
      <c r="A87" s="126"/>
      <c r="B87" s="74" t="s">
        <v>365</v>
      </c>
      <c r="C87" s="68"/>
      <c r="D87" s="68"/>
      <c r="E87" s="68"/>
      <c r="F87" s="68"/>
      <c r="G87" s="68"/>
      <c r="H87" s="68">
        <v>1</v>
      </c>
      <c r="I87" s="68"/>
      <c r="J87" s="68"/>
      <c r="K87" s="68"/>
      <c r="L87" s="68"/>
      <c r="M87" s="68"/>
      <c r="N87" s="54">
        <f t="shared" si="2"/>
        <v>1</v>
      </c>
      <c r="O87" s="117"/>
    </row>
    <row r="88" spans="1:15" s="55" customFormat="1" ht="15.75" customHeight="1" x14ac:dyDescent="0.35">
      <c r="A88" s="126"/>
      <c r="B88" s="74" t="s">
        <v>366</v>
      </c>
      <c r="C88" s="68"/>
      <c r="D88" s="68"/>
      <c r="E88" s="68"/>
      <c r="F88" s="68"/>
      <c r="G88" s="68"/>
      <c r="H88" s="68">
        <v>1</v>
      </c>
      <c r="I88" s="68"/>
      <c r="J88" s="68"/>
      <c r="K88" s="68"/>
      <c r="L88" s="68"/>
      <c r="M88" s="68"/>
      <c r="N88" s="54">
        <f t="shared" si="2"/>
        <v>1</v>
      </c>
      <c r="O88" s="117"/>
    </row>
    <row r="89" spans="1:15" s="55" customFormat="1" ht="20.25" customHeight="1" x14ac:dyDescent="0.35">
      <c r="A89" s="126"/>
      <c r="B89" s="74" t="s">
        <v>367</v>
      </c>
      <c r="C89" s="68"/>
      <c r="D89" s="68"/>
      <c r="E89" s="68"/>
      <c r="F89" s="68">
        <v>1</v>
      </c>
      <c r="G89" s="68"/>
      <c r="H89" s="68">
        <v>1</v>
      </c>
      <c r="I89" s="68"/>
      <c r="J89" s="68"/>
      <c r="K89" s="68"/>
      <c r="L89" s="68"/>
      <c r="M89" s="68">
        <v>1</v>
      </c>
      <c r="N89" s="54">
        <f t="shared" si="2"/>
        <v>3</v>
      </c>
      <c r="O89" s="117"/>
    </row>
    <row r="90" spans="1:15" s="55" customFormat="1" ht="17.25" customHeight="1" x14ac:dyDescent="0.35">
      <c r="A90" s="126"/>
      <c r="B90" s="74" t="s">
        <v>368</v>
      </c>
      <c r="C90" s="68">
        <v>1</v>
      </c>
      <c r="D90" s="68">
        <v>1</v>
      </c>
      <c r="E90" s="68"/>
      <c r="F90" s="68"/>
      <c r="G90" s="68"/>
      <c r="H90" s="68"/>
      <c r="I90" s="68"/>
      <c r="J90" s="68"/>
      <c r="K90" s="68"/>
      <c r="L90" s="68"/>
      <c r="M90" s="68"/>
      <c r="N90" s="54">
        <f t="shared" si="2"/>
        <v>2</v>
      </c>
      <c r="O90" s="118"/>
    </row>
    <row r="91" spans="1:15" s="55" customFormat="1" ht="24" customHeight="1" x14ac:dyDescent="0.35">
      <c r="A91" s="130" t="s">
        <v>369</v>
      </c>
      <c r="B91" s="74" t="s">
        <v>370</v>
      </c>
      <c r="C91" s="68"/>
      <c r="D91" s="68">
        <v>1</v>
      </c>
      <c r="E91" s="68">
        <v>1</v>
      </c>
      <c r="F91" s="68">
        <v>1</v>
      </c>
      <c r="G91" s="68">
        <v>1</v>
      </c>
      <c r="H91" s="68">
        <v>1</v>
      </c>
      <c r="I91" s="68">
        <v>1</v>
      </c>
      <c r="J91" s="68">
        <v>1</v>
      </c>
      <c r="K91" s="68">
        <v>1</v>
      </c>
      <c r="L91" s="68">
        <v>1</v>
      </c>
      <c r="M91" s="68">
        <v>1</v>
      </c>
      <c r="N91" s="54">
        <f t="shared" si="2"/>
        <v>10</v>
      </c>
      <c r="O91" s="116" t="s">
        <v>371</v>
      </c>
    </row>
    <row r="92" spans="1:15" s="55" customFormat="1" ht="20.25" customHeight="1" x14ac:dyDescent="0.35">
      <c r="A92" s="131"/>
      <c r="B92" s="74" t="s">
        <v>372</v>
      </c>
      <c r="C92" s="68"/>
      <c r="D92" s="68">
        <v>1</v>
      </c>
      <c r="E92" s="68"/>
      <c r="F92" s="68">
        <v>1</v>
      </c>
      <c r="G92" s="68">
        <v>1</v>
      </c>
      <c r="H92" s="68"/>
      <c r="I92" s="68">
        <v>1</v>
      </c>
      <c r="J92" s="68">
        <v>1</v>
      </c>
      <c r="K92" s="68"/>
      <c r="L92" s="68"/>
      <c r="M92" s="68"/>
      <c r="N92" s="54">
        <f t="shared" si="2"/>
        <v>5</v>
      </c>
      <c r="O92" s="117"/>
    </row>
    <row r="93" spans="1:15" s="55" customFormat="1" ht="19.5" customHeight="1" x14ac:dyDescent="0.35">
      <c r="A93" s="131"/>
      <c r="B93" s="74" t="s">
        <v>373</v>
      </c>
      <c r="C93" s="68"/>
      <c r="D93" s="68"/>
      <c r="E93" s="68">
        <v>1</v>
      </c>
      <c r="F93" s="68"/>
      <c r="G93" s="68"/>
      <c r="H93" s="68"/>
      <c r="I93" s="68"/>
      <c r="J93" s="68"/>
      <c r="K93" s="68"/>
      <c r="L93" s="68"/>
      <c r="M93" s="68">
        <v>1</v>
      </c>
      <c r="N93" s="54">
        <f t="shared" si="2"/>
        <v>2</v>
      </c>
      <c r="O93" s="117"/>
    </row>
    <row r="94" spans="1:15" s="55" customFormat="1" ht="19.5" customHeight="1" x14ac:dyDescent="0.35">
      <c r="A94" s="131"/>
      <c r="B94" s="74" t="s">
        <v>374</v>
      </c>
      <c r="C94" s="68">
        <v>1</v>
      </c>
      <c r="D94" s="68"/>
      <c r="E94" s="68"/>
      <c r="F94" s="68">
        <v>1</v>
      </c>
      <c r="G94" s="68"/>
      <c r="H94" s="68"/>
      <c r="I94" s="68"/>
      <c r="J94" s="68"/>
      <c r="K94" s="68"/>
      <c r="L94" s="68"/>
      <c r="M94" s="68"/>
      <c r="N94" s="54">
        <f t="shared" si="2"/>
        <v>2</v>
      </c>
      <c r="O94" s="117"/>
    </row>
    <row r="95" spans="1:15" s="55" customFormat="1" ht="19.5" customHeight="1" x14ac:dyDescent="0.35">
      <c r="A95" s="131"/>
      <c r="B95" s="74" t="s">
        <v>375</v>
      </c>
      <c r="C95" s="68"/>
      <c r="D95" s="68"/>
      <c r="E95" s="68"/>
      <c r="F95" s="68">
        <v>1</v>
      </c>
      <c r="G95" s="68"/>
      <c r="H95" s="68"/>
      <c r="I95" s="68"/>
      <c r="J95" s="68"/>
      <c r="K95" s="68"/>
      <c r="L95" s="68"/>
      <c r="M95" s="68"/>
      <c r="N95" s="54">
        <f t="shared" si="2"/>
        <v>1</v>
      </c>
      <c r="O95" s="117"/>
    </row>
    <row r="96" spans="1:15" s="55" customFormat="1" ht="21.75" customHeight="1" x14ac:dyDescent="0.35">
      <c r="A96" s="131"/>
      <c r="B96" s="74" t="s">
        <v>376</v>
      </c>
      <c r="C96" s="68">
        <v>1</v>
      </c>
      <c r="D96" s="68"/>
      <c r="E96" s="68"/>
      <c r="F96" s="68"/>
      <c r="G96" s="68"/>
      <c r="H96" s="68">
        <v>1</v>
      </c>
      <c r="I96" s="68"/>
      <c r="J96" s="68"/>
      <c r="K96" s="68">
        <v>1</v>
      </c>
      <c r="L96" s="68">
        <v>1</v>
      </c>
      <c r="M96" s="68">
        <v>1</v>
      </c>
      <c r="N96" s="54">
        <f t="shared" si="2"/>
        <v>5</v>
      </c>
      <c r="O96" s="117"/>
    </row>
    <row r="97" spans="1:15" s="55" customFormat="1" ht="21.75" customHeight="1" x14ac:dyDescent="0.35">
      <c r="A97" s="131"/>
      <c r="B97" s="74" t="s">
        <v>377</v>
      </c>
      <c r="C97" s="68"/>
      <c r="D97" s="68"/>
      <c r="E97" s="68"/>
      <c r="F97" s="68"/>
      <c r="G97" s="68">
        <v>1</v>
      </c>
      <c r="H97" s="68"/>
      <c r="I97" s="68"/>
      <c r="J97" s="68"/>
      <c r="K97" s="68"/>
      <c r="L97" s="68"/>
      <c r="M97" s="68"/>
      <c r="N97" s="54">
        <f t="shared" si="2"/>
        <v>1</v>
      </c>
      <c r="O97" s="117"/>
    </row>
    <row r="98" spans="1:15" s="55" customFormat="1" ht="21.75" customHeight="1" x14ac:dyDescent="0.35">
      <c r="A98" s="132"/>
      <c r="B98" s="74" t="s">
        <v>378</v>
      </c>
      <c r="C98" s="68"/>
      <c r="D98" s="68"/>
      <c r="E98" s="68"/>
      <c r="F98" s="68"/>
      <c r="G98" s="68">
        <v>1</v>
      </c>
      <c r="H98" s="68"/>
      <c r="I98" s="68"/>
      <c r="J98" s="68"/>
      <c r="K98" s="68"/>
      <c r="L98" s="68"/>
      <c r="M98" s="68"/>
      <c r="N98" s="54">
        <f t="shared" si="2"/>
        <v>1</v>
      </c>
      <c r="O98" s="118"/>
    </row>
    <row r="99" spans="1:15" s="55" customFormat="1" ht="21.75" customHeight="1" x14ac:dyDescent="0.35">
      <c r="A99" s="130" t="s">
        <v>379</v>
      </c>
      <c r="B99" s="74" t="s">
        <v>380</v>
      </c>
      <c r="C99" s="68"/>
      <c r="D99" s="68">
        <v>1</v>
      </c>
      <c r="E99" s="68">
        <v>1</v>
      </c>
      <c r="F99" s="68">
        <v>1</v>
      </c>
      <c r="G99" s="68">
        <v>1</v>
      </c>
      <c r="H99" s="68">
        <v>1</v>
      </c>
      <c r="I99" s="68">
        <v>1</v>
      </c>
      <c r="J99" s="68">
        <v>1</v>
      </c>
      <c r="K99" s="68">
        <v>1</v>
      </c>
      <c r="L99" s="68">
        <v>1</v>
      </c>
      <c r="M99" s="68">
        <v>1</v>
      </c>
      <c r="N99" s="54">
        <f t="shared" si="2"/>
        <v>10</v>
      </c>
      <c r="O99" s="116" t="s">
        <v>381</v>
      </c>
    </row>
    <row r="100" spans="1:15" s="55" customFormat="1" ht="21.75" customHeight="1" x14ac:dyDescent="0.35">
      <c r="A100" s="131"/>
      <c r="B100" s="74" t="s">
        <v>382</v>
      </c>
      <c r="C100" s="68"/>
      <c r="D100" s="68"/>
      <c r="E100" s="68">
        <v>1</v>
      </c>
      <c r="F100" s="68"/>
      <c r="G100" s="68"/>
      <c r="H100" s="68"/>
      <c r="I100" s="68"/>
      <c r="J100" s="68"/>
      <c r="K100" s="68"/>
      <c r="L100" s="68"/>
      <c r="M100" s="68"/>
      <c r="N100" s="54">
        <f t="shared" si="2"/>
        <v>1</v>
      </c>
      <c r="O100" s="136"/>
    </row>
    <row r="101" spans="1:15" s="55" customFormat="1" ht="21.75" customHeight="1" x14ac:dyDescent="0.35">
      <c r="A101" s="131"/>
      <c r="B101" s="74" t="s">
        <v>383</v>
      </c>
      <c r="C101" s="68"/>
      <c r="D101" s="68"/>
      <c r="E101" s="68"/>
      <c r="F101" s="68"/>
      <c r="G101" s="68"/>
      <c r="H101" s="68">
        <v>1</v>
      </c>
      <c r="I101" s="68"/>
      <c r="J101" s="68"/>
      <c r="K101" s="68">
        <v>1</v>
      </c>
      <c r="L101" s="68">
        <v>1</v>
      </c>
      <c r="M101" s="68"/>
      <c r="N101" s="54">
        <f t="shared" si="2"/>
        <v>3</v>
      </c>
      <c r="O101" s="136"/>
    </row>
    <row r="102" spans="1:15" s="55" customFormat="1" ht="21.75" customHeight="1" x14ac:dyDescent="0.35">
      <c r="A102" s="131"/>
      <c r="B102" s="74" t="s">
        <v>384</v>
      </c>
      <c r="C102" s="68">
        <v>1</v>
      </c>
      <c r="D102" s="68">
        <v>1</v>
      </c>
      <c r="E102" s="68">
        <v>1</v>
      </c>
      <c r="F102" s="68">
        <v>1</v>
      </c>
      <c r="G102" s="68">
        <v>1</v>
      </c>
      <c r="H102" s="68">
        <v>1</v>
      </c>
      <c r="I102" s="68">
        <v>1</v>
      </c>
      <c r="J102" s="68">
        <v>1</v>
      </c>
      <c r="K102" s="68">
        <v>1</v>
      </c>
      <c r="L102" s="68">
        <v>1</v>
      </c>
      <c r="M102" s="68">
        <v>1</v>
      </c>
      <c r="N102" s="54">
        <f t="shared" si="2"/>
        <v>11</v>
      </c>
      <c r="O102" s="136"/>
    </row>
    <row r="103" spans="1:15" s="55" customFormat="1" ht="21.75" customHeight="1" x14ac:dyDescent="0.35">
      <c r="A103" s="131"/>
      <c r="B103" s="74" t="s">
        <v>385</v>
      </c>
      <c r="C103" s="68"/>
      <c r="D103" s="68"/>
      <c r="E103" s="68"/>
      <c r="F103" s="68"/>
      <c r="G103" s="68"/>
      <c r="H103" s="68"/>
      <c r="I103" s="68"/>
      <c r="J103" s="68"/>
      <c r="K103" s="68"/>
      <c r="L103" s="68"/>
      <c r="M103" s="68">
        <v>1</v>
      </c>
      <c r="N103" s="54">
        <f t="shared" si="2"/>
        <v>1</v>
      </c>
      <c r="O103" s="136"/>
    </row>
    <row r="104" spans="1:15" s="55" customFormat="1" ht="21.75" customHeight="1" x14ac:dyDescent="0.35">
      <c r="A104" s="131"/>
      <c r="B104" s="74" t="s">
        <v>386</v>
      </c>
      <c r="C104" s="68">
        <v>1</v>
      </c>
      <c r="D104" s="68"/>
      <c r="E104" s="68"/>
      <c r="F104" s="68"/>
      <c r="G104" s="68"/>
      <c r="H104" s="68"/>
      <c r="I104" s="68"/>
      <c r="J104" s="68"/>
      <c r="K104" s="68"/>
      <c r="L104" s="68"/>
      <c r="M104" s="68"/>
      <c r="N104" s="54">
        <f t="shared" si="2"/>
        <v>1</v>
      </c>
      <c r="O104" s="136"/>
    </row>
    <row r="105" spans="1:15" s="55" customFormat="1" ht="21.75" customHeight="1" x14ac:dyDescent="0.35">
      <c r="A105" s="131"/>
      <c r="B105" s="74" t="s">
        <v>387</v>
      </c>
      <c r="C105" s="68"/>
      <c r="D105" s="68">
        <v>1</v>
      </c>
      <c r="E105" s="68">
        <v>1</v>
      </c>
      <c r="F105" s="68"/>
      <c r="G105" s="68"/>
      <c r="H105" s="68"/>
      <c r="I105" s="68"/>
      <c r="J105" s="68"/>
      <c r="K105" s="68"/>
      <c r="L105" s="68"/>
      <c r="M105" s="68">
        <v>1</v>
      </c>
      <c r="N105" s="54">
        <f t="shared" si="2"/>
        <v>3</v>
      </c>
      <c r="O105" s="136"/>
    </row>
    <row r="106" spans="1:15" s="55" customFormat="1" ht="21.75" customHeight="1" x14ac:dyDescent="0.35">
      <c r="A106" s="131"/>
      <c r="B106" s="74" t="s">
        <v>388</v>
      </c>
      <c r="C106" s="68"/>
      <c r="D106" s="68"/>
      <c r="E106" s="68"/>
      <c r="F106" s="68"/>
      <c r="G106" s="68">
        <v>1</v>
      </c>
      <c r="H106" s="68"/>
      <c r="I106" s="68"/>
      <c r="J106" s="68"/>
      <c r="K106" s="68"/>
      <c r="L106" s="68"/>
      <c r="M106" s="68"/>
      <c r="N106" s="54">
        <f t="shared" si="2"/>
        <v>1</v>
      </c>
      <c r="O106" s="136"/>
    </row>
    <row r="107" spans="1:15" s="55" customFormat="1" ht="21.75" customHeight="1" x14ac:dyDescent="0.35">
      <c r="A107" s="131"/>
      <c r="B107" s="74" t="s">
        <v>389</v>
      </c>
      <c r="C107" s="68"/>
      <c r="D107" s="68"/>
      <c r="E107" s="68"/>
      <c r="F107" s="68"/>
      <c r="G107" s="68"/>
      <c r="H107" s="68"/>
      <c r="I107" s="68"/>
      <c r="J107" s="68"/>
      <c r="K107" s="68"/>
      <c r="L107" s="68"/>
      <c r="M107" s="68">
        <v>1</v>
      </c>
      <c r="N107" s="54">
        <f t="shared" si="2"/>
        <v>1</v>
      </c>
      <c r="O107" s="136"/>
    </row>
    <row r="108" spans="1:15" s="55" customFormat="1" ht="21.75" customHeight="1" x14ac:dyDescent="0.35">
      <c r="A108" s="131"/>
      <c r="B108" s="74" t="s">
        <v>390</v>
      </c>
      <c r="C108" s="68">
        <v>1</v>
      </c>
      <c r="D108" s="68">
        <v>1</v>
      </c>
      <c r="E108" s="68">
        <v>1</v>
      </c>
      <c r="F108" s="68">
        <v>1</v>
      </c>
      <c r="G108" s="68"/>
      <c r="H108" s="68">
        <v>1</v>
      </c>
      <c r="I108" s="68">
        <v>1</v>
      </c>
      <c r="J108" s="68">
        <v>1</v>
      </c>
      <c r="K108" s="68">
        <v>1</v>
      </c>
      <c r="L108" s="68">
        <v>1</v>
      </c>
      <c r="M108" s="68">
        <v>1</v>
      </c>
      <c r="N108" s="54">
        <f t="shared" si="2"/>
        <v>10</v>
      </c>
      <c r="O108" s="136"/>
    </row>
    <row r="109" spans="1:15" s="55" customFormat="1" ht="21.75" customHeight="1" x14ac:dyDescent="0.35">
      <c r="A109" s="132"/>
      <c r="B109" s="74" t="s">
        <v>391</v>
      </c>
      <c r="C109" s="68"/>
      <c r="D109" s="68"/>
      <c r="E109" s="68"/>
      <c r="F109" s="68"/>
      <c r="G109" s="68">
        <v>1</v>
      </c>
      <c r="H109" s="68"/>
      <c r="I109" s="68"/>
      <c r="J109" s="68"/>
      <c r="K109" s="68"/>
      <c r="L109" s="68"/>
      <c r="M109" s="68"/>
      <c r="N109" s="54">
        <f t="shared" si="2"/>
        <v>1</v>
      </c>
      <c r="O109" s="137"/>
    </row>
    <row r="110" spans="1:15" s="55" customFormat="1" ht="21.75" customHeight="1" x14ac:dyDescent="0.35">
      <c r="A110" s="126" t="s">
        <v>392</v>
      </c>
      <c r="B110" s="74" t="s">
        <v>393</v>
      </c>
      <c r="C110" s="68"/>
      <c r="D110" s="68"/>
      <c r="E110" s="68"/>
      <c r="F110" s="68"/>
      <c r="G110" s="68"/>
      <c r="H110" s="68"/>
      <c r="I110" s="68"/>
      <c r="J110" s="68"/>
      <c r="K110" s="68"/>
      <c r="L110" s="68"/>
      <c r="M110" s="68">
        <v>1</v>
      </c>
      <c r="N110" s="54">
        <f t="shared" si="2"/>
        <v>1</v>
      </c>
      <c r="O110" s="116" t="s">
        <v>394</v>
      </c>
    </row>
    <row r="111" spans="1:15" s="55" customFormat="1" ht="21.75" customHeight="1" x14ac:dyDescent="0.35">
      <c r="A111" s="126"/>
      <c r="B111" s="74" t="s">
        <v>395</v>
      </c>
      <c r="C111" s="68"/>
      <c r="D111" s="68"/>
      <c r="E111" s="68"/>
      <c r="F111" s="68">
        <v>1</v>
      </c>
      <c r="G111" s="68"/>
      <c r="H111" s="68"/>
      <c r="I111" s="68">
        <v>1</v>
      </c>
      <c r="J111" s="68">
        <v>1</v>
      </c>
      <c r="K111" s="68">
        <v>1</v>
      </c>
      <c r="L111" s="68">
        <v>1</v>
      </c>
      <c r="M111" s="68">
        <v>1</v>
      </c>
      <c r="N111" s="54">
        <f t="shared" si="2"/>
        <v>6</v>
      </c>
      <c r="O111" s="117"/>
    </row>
    <row r="112" spans="1:15" s="55" customFormat="1" ht="21.75" customHeight="1" x14ac:dyDescent="0.35">
      <c r="A112" s="75" t="s">
        <v>396</v>
      </c>
      <c r="B112" s="74" t="s">
        <v>397</v>
      </c>
      <c r="C112" s="68"/>
      <c r="D112" s="68">
        <v>1</v>
      </c>
      <c r="E112" s="68">
        <v>1</v>
      </c>
      <c r="F112" s="68"/>
      <c r="G112" s="68"/>
      <c r="H112" s="68"/>
      <c r="I112" s="68"/>
      <c r="J112" s="68"/>
      <c r="K112" s="68"/>
      <c r="L112" s="68"/>
      <c r="M112" s="68">
        <v>1</v>
      </c>
      <c r="N112" s="54">
        <f t="shared" si="2"/>
        <v>3</v>
      </c>
      <c r="O112" s="118"/>
    </row>
    <row r="113" spans="1:15" s="55" customFormat="1" ht="21.75" customHeight="1" x14ac:dyDescent="0.35">
      <c r="A113" s="126" t="s">
        <v>398</v>
      </c>
      <c r="B113" s="74" t="s">
        <v>399</v>
      </c>
      <c r="C113" s="68"/>
      <c r="D113" s="68">
        <v>1</v>
      </c>
      <c r="E113" s="68"/>
      <c r="F113" s="68"/>
      <c r="G113" s="68"/>
      <c r="H113" s="68"/>
      <c r="I113" s="68"/>
      <c r="J113" s="68"/>
      <c r="K113" s="68"/>
      <c r="L113" s="68"/>
      <c r="M113" s="68"/>
      <c r="N113" s="54">
        <f t="shared" si="2"/>
        <v>1</v>
      </c>
      <c r="O113" s="116" t="s">
        <v>400</v>
      </c>
    </row>
    <row r="114" spans="1:15" s="55" customFormat="1" ht="21.75" customHeight="1" x14ac:dyDescent="0.35">
      <c r="A114" s="126"/>
      <c r="B114" s="74" t="s">
        <v>380</v>
      </c>
      <c r="C114" s="68"/>
      <c r="D114" s="68"/>
      <c r="E114" s="68"/>
      <c r="F114" s="68">
        <v>1</v>
      </c>
      <c r="G114" s="68"/>
      <c r="H114" s="68">
        <v>1</v>
      </c>
      <c r="I114" s="68">
        <v>1</v>
      </c>
      <c r="J114" s="68">
        <v>1</v>
      </c>
      <c r="K114" s="68">
        <v>1</v>
      </c>
      <c r="L114" s="68"/>
      <c r="M114" s="68"/>
      <c r="N114" s="54">
        <f t="shared" si="2"/>
        <v>5</v>
      </c>
      <c r="O114" s="117"/>
    </row>
    <row r="115" spans="1:15" s="55" customFormat="1" ht="21.75" customHeight="1" x14ac:dyDescent="0.35">
      <c r="A115" s="126"/>
      <c r="B115" s="74" t="s">
        <v>383</v>
      </c>
      <c r="C115" s="68"/>
      <c r="D115" s="68"/>
      <c r="E115" s="68"/>
      <c r="F115" s="68"/>
      <c r="G115" s="68"/>
      <c r="H115" s="68"/>
      <c r="I115" s="68"/>
      <c r="J115" s="68"/>
      <c r="K115" s="68">
        <v>1</v>
      </c>
      <c r="L115" s="68"/>
      <c r="M115" s="68"/>
      <c r="N115" s="54">
        <f t="shared" si="2"/>
        <v>1</v>
      </c>
      <c r="O115" s="117"/>
    </row>
    <row r="116" spans="1:15" s="55" customFormat="1" ht="21.75" customHeight="1" x14ac:dyDescent="0.35">
      <c r="A116" s="126"/>
      <c r="B116" s="74" t="s">
        <v>401</v>
      </c>
      <c r="C116" s="68"/>
      <c r="D116" s="68"/>
      <c r="E116" s="68"/>
      <c r="F116" s="68">
        <v>1</v>
      </c>
      <c r="G116" s="68"/>
      <c r="H116" s="68">
        <v>1</v>
      </c>
      <c r="I116" s="68">
        <v>1</v>
      </c>
      <c r="J116" s="68">
        <v>1</v>
      </c>
      <c r="K116" s="68">
        <v>1</v>
      </c>
      <c r="L116" s="68"/>
      <c r="M116" s="68"/>
      <c r="N116" s="54">
        <f t="shared" si="2"/>
        <v>5</v>
      </c>
      <c r="O116" s="117"/>
    </row>
    <row r="117" spans="1:15" s="55" customFormat="1" ht="21.75" customHeight="1" x14ac:dyDescent="0.35">
      <c r="A117" s="126"/>
      <c r="B117" s="74" t="s">
        <v>402</v>
      </c>
      <c r="C117" s="68"/>
      <c r="D117" s="68"/>
      <c r="E117" s="68"/>
      <c r="F117" s="68"/>
      <c r="G117" s="68">
        <v>1</v>
      </c>
      <c r="H117" s="68"/>
      <c r="I117" s="68"/>
      <c r="J117" s="68"/>
      <c r="K117" s="68"/>
      <c r="L117" s="68"/>
      <c r="M117" s="68"/>
      <c r="N117" s="54">
        <f t="shared" si="2"/>
        <v>1</v>
      </c>
      <c r="O117" s="117"/>
    </row>
    <row r="118" spans="1:15" s="55" customFormat="1" ht="16.5" customHeight="1" x14ac:dyDescent="0.35">
      <c r="A118" s="126"/>
      <c r="B118" s="74" t="s">
        <v>384</v>
      </c>
      <c r="C118" s="68"/>
      <c r="D118" s="68">
        <v>1</v>
      </c>
      <c r="E118" s="68"/>
      <c r="F118" s="68">
        <v>1</v>
      </c>
      <c r="G118" s="68"/>
      <c r="H118" s="68"/>
      <c r="I118" s="68">
        <v>1</v>
      </c>
      <c r="J118" s="68">
        <v>1</v>
      </c>
      <c r="K118" s="68">
        <v>1</v>
      </c>
      <c r="L118" s="68"/>
      <c r="M118" s="68"/>
      <c r="N118" s="54">
        <f t="shared" si="2"/>
        <v>5</v>
      </c>
      <c r="O118" s="118"/>
    </row>
    <row r="119" spans="1:15" s="55" customFormat="1" ht="18.75" customHeight="1" x14ac:dyDescent="0.35">
      <c r="A119" s="133" t="s">
        <v>403</v>
      </c>
      <c r="B119" s="61" t="s">
        <v>358</v>
      </c>
      <c r="C119" s="52">
        <v>1</v>
      </c>
      <c r="D119" s="52">
        <v>1</v>
      </c>
      <c r="E119" s="52"/>
      <c r="F119" s="52"/>
      <c r="G119" s="52"/>
      <c r="H119" s="52"/>
      <c r="I119" s="52"/>
      <c r="J119" s="52">
        <v>1</v>
      </c>
      <c r="K119" s="52"/>
      <c r="L119" s="53"/>
      <c r="M119" s="68">
        <v>1</v>
      </c>
      <c r="N119" s="54">
        <f t="shared" si="2"/>
        <v>4</v>
      </c>
      <c r="O119" s="116" t="s">
        <v>404</v>
      </c>
    </row>
    <row r="120" spans="1:15" s="55" customFormat="1" ht="21.75" customHeight="1" x14ac:dyDescent="0.35">
      <c r="A120" s="134"/>
      <c r="B120" s="61" t="s">
        <v>405</v>
      </c>
      <c r="C120" s="52">
        <v>1</v>
      </c>
      <c r="D120" s="52"/>
      <c r="E120" s="52">
        <v>1</v>
      </c>
      <c r="F120" s="52"/>
      <c r="G120" s="52"/>
      <c r="H120" s="52"/>
      <c r="I120" s="52"/>
      <c r="J120" s="52"/>
      <c r="K120" s="52"/>
      <c r="L120" s="53"/>
      <c r="M120" s="68">
        <v>1</v>
      </c>
      <c r="N120" s="54">
        <f t="shared" si="2"/>
        <v>3</v>
      </c>
      <c r="O120" s="117"/>
    </row>
    <row r="121" spans="1:15" s="55" customFormat="1" ht="21.75" customHeight="1" x14ac:dyDescent="0.35">
      <c r="A121" s="134"/>
      <c r="B121" s="61" t="s">
        <v>406</v>
      </c>
      <c r="C121" s="52"/>
      <c r="D121" s="52"/>
      <c r="E121" s="52">
        <v>1</v>
      </c>
      <c r="F121" s="52"/>
      <c r="G121" s="52"/>
      <c r="H121" s="52"/>
      <c r="I121" s="52"/>
      <c r="J121" s="52"/>
      <c r="K121" s="52"/>
      <c r="L121" s="53"/>
      <c r="M121" s="68"/>
      <c r="N121" s="54">
        <f t="shared" si="2"/>
        <v>1</v>
      </c>
      <c r="O121" s="117"/>
    </row>
    <row r="122" spans="1:15" s="55" customFormat="1" x14ac:dyDescent="0.35">
      <c r="A122" s="134"/>
      <c r="B122" s="61" t="s">
        <v>407</v>
      </c>
      <c r="C122" s="52">
        <v>1</v>
      </c>
      <c r="D122" s="52"/>
      <c r="E122" s="52"/>
      <c r="F122" s="52"/>
      <c r="G122" s="52"/>
      <c r="H122" s="52"/>
      <c r="I122" s="52"/>
      <c r="J122" s="52"/>
      <c r="K122" s="52"/>
      <c r="L122" s="53"/>
      <c r="M122" s="68"/>
      <c r="N122" s="54">
        <f t="shared" ref="N122:N125" si="3">COUNT(C122:M122)</f>
        <v>1</v>
      </c>
      <c r="O122" s="117"/>
    </row>
    <row r="123" spans="1:15" s="55" customFormat="1" x14ac:dyDescent="0.35">
      <c r="A123" s="134"/>
      <c r="B123" s="61" t="s">
        <v>284</v>
      </c>
      <c r="C123" s="52"/>
      <c r="D123" s="52"/>
      <c r="E123" s="52"/>
      <c r="F123" s="52"/>
      <c r="G123" s="52">
        <v>1</v>
      </c>
      <c r="H123" s="52"/>
      <c r="I123" s="52"/>
      <c r="J123" s="52"/>
      <c r="K123" s="52"/>
      <c r="L123" s="53"/>
      <c r="M123" s="68"/>
      <c r="N123" s="54">
        <f t="shared" si="3"/>
        <v>1</v>
      </c>
      <c r="O123" s="117"/>
    </row>
    <row r="124" spans="1:15" s="55" customFormat="1" x14ac:dyDescent="0.35">
      <c r="A124" s="134"/>
      <c r="B124" s="61" t="s">
        <v>408</v>
      </c>
      <c r="C124" s="52"/>
      <c r="D124" s="52"/>
      <c r="E124" s="52"/>
      <c r="F124" s="52"/>
      <c r="G124" s="52">
        <v>1</v>
      </c>
      <c r="H124" s="52"/>
      <c r="I124" s="52"/>
      <c r="J124" s="52"/>
      <c r="K124" s="52"/>
      <c r="L124" s="53"/>
      <c r="M124" s="68"/>
      <c r="N124" s="54">
        <f t="shared" si="3"/>
        <v>1</v>
      </c>
      <c r="O124" s="117"/>
    </row>
    <row r="125" spans="1:15" s="55" customFormat="1" ht="17.25" customHeight="1" x14ac:dyDescent="0.35">
      <c r="A125" s="135"/>
      <c r="B125" s="61" t="s">
        <v>409</v>
      </c>
      <c r="C125" s="52">
        <v>1</v>
      </c>
      <c r="D125" s="52"/>
      <c r="E125" s="52">
        <v>1</v>
      </c>
      <c r="F125" s="52"/>
      <c r="G125" s="52"/>
      <c r="H125" s="52"/>
      <c r="I125" s="52"/>
      <c r="J125" s="52"/>
      <c r="K125" s="52"/>
      <c r="L125" s="53"/>
      <c r="M125" s="68"/>
      <c r="N125" s="54">
        <f t="shared" si="3"/>
        <v>2</v>
      </c>
      <c r="O125" s="118"/>
    </row>
    <row r="126" spans="1:15" x14ac:dyDescent="0.35">
      <c r="A126" s="124" t="s">
        <v>410</v>
      </c>
      <c r="B126" s="125"/>
      <c r="C126" s="69"/>
      <c r="D126" s="69"/>
      <c r="E126" s="69"/>
      <c r="F126" s="69"/>
      <c r="G126" s="69"/>
      <c r="H126" s="69"/>
      <c r="I126" s="69"/>
      <c r="J126" s="69"/>
      <c r="K126" s="69"/>
      <c r="L126" s="69"/>
      <c r="M126" s="69"/>
      <c r="N126" s="69"/>
      <c r="O126" s="70"/>
    </row>
    <row r="127" spans="1:15" s="55" customFormat="1" ht="19.5" customHeight="1" x14ac:dyDescent="0.35">
      <c r="A127" s="126" t="s">
        <v>411</v>
      </c>
      <c r="B127" s="74" t="s">
        <v>412</v>
      </c>
      <c r="C127" s="68">
        <v>1</v>
      </c>
      <c r="D127" s="68">
        <v>1</v>
      </c>
      <c r="E127" s="68">
        <v>1</v>
      </c>
      <c r="F127" s="68">
        <v>1</v>
      </c>
      <c r="G127" s="68">
        <v>1</v>
      </c>
      <c r="H127" s="68">
        <v>1</v>
      </c>
      <c r="I127" s="68">
        <v>1</v>
      </c>
      <c r="J127" s="68">
        <v>1</v>
      </c>
      <c r="K127" s="68">
        <v>1</v>
      </c>
      <c r="L127" s="68">
        <v>1</v>
      </c>
      <c r="M127" s="68">
        <v>1</v>
      </c>
      <c r="N127" s="54">
        <f t="shared" ref="N127:N135" si="4">COUNT(C127:M127)</f>
        <v>11</v>
      </c>
      <c r="O127" s="127" t="s">
        <v>413</v>
      </c>
    </row>
    <row r="128" spans="1:15" s="55" customFormat="1" ht="26.15" customHeight="1" x14ac:dyDescent="0.35">
      <c r="A128" s="126"/>
      <c r="B128" s="74" t="s">
        <v>414</v>
      </c>
      <c r="C128" s="68">
        <v>1</v>
      </c>
      <c r="D128" s="68">
        <v>1</v>
      </c>
      <c r="E128" s="68">
        <v>1</v>
      </c>
      <c r="F128" s="68">
        <v>1</v>
      </c>
      <c r="G128" s="68">
        <v>1</v>
      </c>
      <c r="H128" s="68">
        <v>1</v>
      </c>
      <c r="I128" s="68">
        <v>1</v>
      </c>
      <c r="J128" s="68">
        <v>1</v>
      </c>
      <c r="K128" s="68">
        <v>1</v>
      </c>
      <c r="L128" s="68">
        <v>1</v>
      </c>
      <c r="M128" s="68">
        <v>1</v>
      </c>
      <c r="N128" s="54">
        <f t="shared" si="4"/>
        <v>11</v>
      </c>
      <c r="O128" s="128"/>
    </row>
    <row r="129" spans="1:15" s="55" customFormat="1" x14ac:dyDescent="0.35">
      <c r="A129" s="126"/>
      <c r="B129" s="74" t="s">
        <v>415</v>
      </c>
      <c r="C129" s="68"/>
      <c r="D129" s="68">
        <v>1</v>
      </c>
      <c r="E129" s="68"/>
      <c r="F129" s="68"/>
      <c r="G129" s="68">
        <v>1</v>
      </c>
      <c r="H129" s="68"/>
      <c r="I129" s="68">
        <v>1</v>
      </c>
      <c r="J129" s="68"/>
      <c r="K129" s="68"/>
      <c r="L129" s="68"/>
      <c r="M129" s="68">
        <v>1</v>
      </c>
      <c r="N129" s="54">
        <f t="shared" si="4"/>
        <v>4</v>
      </c>
      <c r="O129" s="128"/>
    </row>
    <row r="130" spans="1:15" s="55" customFormat="1" x14ac:dyDescent="0.35">
      <c r="A130" s="126"/>
      <c r="B130" s="74" t="s">
        <v>416</v>
      </c>
      <c r="C130" s="68"/>
      <c r="D130" s="68">
        <v>1</v>
      </c>
      <c r="E130" s="68"/>
      <c r="F130" s="68">
        <v>1</v>
      </c>
      <c r="G130" s="68">
        <v>1</v>
      </c>
      <c r="H130" s="68">
        <v>1</v>
      </c>
      <c r="I130" s="68">
        <v>1</v>
      </c>
      <c r="J130" s="68"/>
      <c r="K130" s="68">
        <v>1</v>
      </c>
      <c r="L130" s="68">
        <v>1</v>
      </c>
      <c r="M130" s="68">
        <v>1</v>
      </c>
      <c r="N130" s="54">
        <f t="shared" si="4"/>
        <v>8</v>
      </c>
      <c r="O130" s="128"/>
    </row>
    <row r="131" spans="1:15" s="55" customFormat="1" x14ac:dyDescent="0.35">
      <c r="A131" s="130" t="s">
        <v>417</v>
      </c>
      <c r="B131" s="74" t="s">
        <v>418</v>
      </c>
      <c r="C131" s="68"/>
      <c r="D131" s="68">
        <v>1</v>
      </c>
      <c r="E131" s="68"/>
      <c r="F131" s="68"/>
      <c r="G131" s="68">
        <v>1</v>
      </c>
      <c r="H131" s="68"/>
      <c r="I131" s="68"/>
      <c r="J131" s="68"/>
      <c r="K131" s="68"/>
      <c r="L131" s="68"/>
      <c r="M131" s="68"/>
      <c r="N131" s="54">
        <f t="shared" si="4"/>
        <v>2</v>
      </c>
      <c r="O131" s="128"/>
    </row>
    <row r="132" spans="1:15" s="55" customFormat="1" x14ac:dyDescent="0.35">
      <c r="A132" s="131"/>
      <c r="B132" s="74" t="s">
        <v>419</v>
      </c>
      <c r="C132" s="68"/>
      <c r="D132" s="68"/>
      <c r="E132" s="68"/>
      <c r="F132" s="68"/>
      <c r="G132" s="68">
        <v>1</v>
      </c>
      <c r="H132" s="68"/>
      <c r="I132" s="68"/>
      <c r="J132" s="68"/>
      <c r="K132" s="68"/>
      <c r="L132" s="68"/>
      <c r="M132" s="68"/>
      <c r="N132" s="54">
        <f t="shared" si="4"/>
        <v>1</v>
      </c>
      <c r="O132" s="128"/>
    </row>
    <row r="133" spans="1:15" s="55" customFormat="1" x14ac:dyDescent="0.35">
      <c r="A133" s="131"/>
      <c r="B133" s="74" t="s">
        <v>420</v>
      </c>
      <c r="C133" s="68"/>
      <c r="D133" s="68"/>
      <c r="E133" s="68"/>
      <c r="F133" s="68"/>
      <c r="G133" s="68"/>
      <c r="H133" s="68">
        <v>1</v>
      </c>
      <c r="I133" s="68"/>
      <c r="J133" s="68"/>
      <c r="K133" s="68"/>
      <c r="L133" s="68"/>
      <c r="M133" s="68"/>
      <c r="N133" s="54">
        <f t="shared" si="4"/>
        <v>1</v>
      </c>
      <c r="O133" s="128"/>
    </row>
    <row r="134" spans="1:15" s="55" customFormat="1" x14ac:dyDescent="0.35">
      <c r="A134" s="131"/>
      <c r="B134" s="74" t="s">
        <v>421</v>
      </c>
      <c r="C134" s="68"/>
      <c r="D134" s="68"/>
      <c r="E134" s="68"/>
      <c r="F134" s="68"/>
      <c r="G134" s="68"/>
      <c r="H134" s="68">
        <v>1</v>
      </c>
      <c r="I134" s="68"/>
      <c r="J134" s="68"/>
      <c r="K134" s="68"/>
      <c r="L134" s="68"/>
      <c r="M134" s="68"/>
      <c r="N134" s="54">
        <f t="shared" si="4"/>
        <v>1</v>
      </c>
      <c r="O134" s="128"/>
    </row>
    <row r="135" spans="1:15" s="55" customFormat="1" x14ac:dyDescent="0.35">
      <c r="A135" s="132"/>
      <c r="B135" s="74" t="s">
        <v>422</v>
      </c>
      <c r="C135" s="68"/>
      <c r="D135" s="68"/>
      <c r="E135" s="68"/>
      <c r="F135" s="68"/>
      <c r="G135" s="68">
        <v>1</v>
      </c>
      <c r="H135" s="68"/>
      <c r="I135" s="68"/>
      <c r="J135" s="68"/>
      <c r="K135" s="68"/>
      <c r="L135" s="68"/>
      <c r="M135" s="68"/>
      <c r="N135" s="54">
        <f t="shared" si="4"/>
        <v>1</v>
      </c>
      <c r="O135" s="129"/>
    </row>
    <row r="136" spans="1:15" x14ac:dyDescent="0.35">
      <c r="A136" s="124" t="s">
        <v>423</v>
      </c>
      <c r="B136" s="125"/>
      <c r="C136" s="69"/>
      <c r="D136" s="69"/>
      <c r="E136" s="69"/>
      <c r="F136" s="69"/>
      <c r="G136" s="69"/>
      <c r="H136" s="69"/>
      <c r="I136" s="69"/>
      <c r="J136" s="69"/>
      <c r="K136" s="69"/>
      <c r="L136" s="69"/>
      <c r="M136" s="69"/>
      <c r="N136" s="69"/>
      <c r="O136" s="70"/>
    </row>
    <row r="137" spans="1:15" s="76" customFormat="1" ht="21.75" customHeight="1" x14ac:dyDescent="0.35">
      <c r="A137" s="123" t="s">
        <v>424</v>
      </c>
      <c r="B137" s="3" t="s">
        <v>425</v>
      </c>
      <c r="C137" s="53">
        <v>1</v>
      </c>
      <c r="D137" s="53"/>
      <c r="E137" s="53"/>
      <c r="F137" s="53">
        <v>1</v>
      </c>
      <c r="G137" s="53">
        <v>1</v>
      </c>
      <c r="H137" s="53"/>
      <c r="I137" s="53">
        <v>1</v>
      </c>
      <c r="J137" s="53">
        <v>1</v>
      </c>
      <c r="K137" s="53">
        <v>1</v>
      </c>
      <c r="L137" s="53">
        <v>1</v>
      </c>
      <c r="M137" s="53">
        <v>1</v>
      </c>
      <c r="N137" s="54">
        <f t="shared" ref="N137:N152" si="5">COUNT(C137:M137)</f>
        <v>8</v>
      </c>
      <c r="O137" s="116" t="s">
        <v>426</v>
      </c>
    </row>
    <row r="138" spans="1:15" s="76" customFormat="1" ht="21.75" customHeight="1" x14ac:dyDescent="0.35">
      <c r="A138" s="115"/>
      <c r="B138" s="3" t="s">
        <v>427</v>
      </c>
      <c r="C138" s="53">
        <v>1</v>
      </c>
      <c r="D138" s="53"/>
      <c r="E138" s="53"/>
      <c r="F138" s="53"/>
      <c r="G138" s="53"/>
      <c r="H138" s="53"/>
      <c r="I138" s="53"/>
      <c r="J138" s="53"/>
      <c r="K138" s="53"/>
      <c r="L138" s="53"/>
      <c r="M138" s="53"/>
      <c r="N138" s="54">
        <f t="shared" si="5"/>
        <v>1</v>
      </c>
      <c r="O138" s="117"/>
    </row>
    <row r="139" spans="1:15" s="76" customFormat="1" ht="21.75" customHeight="1" x14ac:dyDescent="0.35">
      <c r="A139" s="115"/>
      <c r="B139" s="3" t="s">
        <v>428</v>
      </c>
      <c r="C139" s="53"/>
      <c r="D139" s="53"/>
      <c r="E139" s="53"/>
      <c r="F139" s="53">
        <v>1</v>
      </c>
      <c r="G139" s="53"/>
      <c r="H139" s="53">
        <v>1</v>
      </c>
      <c r="I139" s="53">
        <v>1</v>
      </c>
      <c r="J139" s="53">
        <v>1</v>
      </c>
      <c r="K139" s="53">
        <v>1</v>
      </c>
      <c r="L139" s="53"/>
      <c r="M139" s="53"/>
      <c r="N139" s="54">
        <f t="shared" si="5"/>
        <v>5</v>
      </c>
      <c r="O139" s="117"/>
    </row>
    <row r="140" spans="1:15" s="76" customFormat="1" ht="21.75" customHeight="1" x14ac:dyDescent="0.35">
      <c r="A140" s="115"/>
      <c r="B140" s="3" t="s">
        <v>429</v>
      </c>
      <c r="C140" s="53"/>
      <c r="D140" s="53">
        <v>1</v>
      </c>
      <c r="E140" s="53"/>
      <c r="F140" s="53"/>
      <c r="G140" s="53"/>
      <c r="H140" s="53"/>
      <c r="I140" s="53"/>
      <c r="J140" s="53"/>
      <c r="K140" s="53"/>
      <c r="L140" s="53"/>
      <c r="M140" s="53"/>
      <c r="N140" s="54">
        <f t="shared" si="5"/>
        <v>1</v>
      </c>
      <c r="O140" s="117"/>
    </row>
    <row r="141" spans="1:15" s="76" customFormat="1" ht="21.75" customHeight="1" x14ac:dyDescent="0.35">
      <c r="A141" s="115"/>
      <c r="B141" s="3" t="s">
        <v>430</v>
      </c>
      <c r="C141" s="53"/>
      <c r="D141" s="53"/>
      <c r="E141" s="53"/>
      <c r="F141" s="53">
        <v>1</v>
      </c>
      <c r="G141" s="53"/>
      <c r="H141" s="53"/>
      <c r="I141" s="53">
        <v>1</v>
      </c>
      <c r="J141" s="53">
        <v>1</v>
      </c>
      <c r="K141" s="53">
        <v>1</v>
      </c>
      <c r="L141" s="53">
        <v>1</v>
      </c>
      <c r="M141" s="53"/>
      <c r="N141" s="54">
        <f t="shared" si="5"/>
        <v>5</v>
      </c>
      <c r="O141" s="117"/>
    </row>
    <row r="142" spans="1:15" s="76" customFormat="1" ht="21.75" customHeight="1" x14ac:dyDescent="0.35">
      <c r="A142" s="115"/>
      <c r="B142" s="3" t="s">
        <v>431</v>
      </c>
      <c r="C142" s="53"/>
      <c r="D142" s="53">
        <v>1</v>
      </c>
      <c r="E142" s="53">
        <v>1</v>
      </c>
      <c r="F142" s="53"/>
      <c r="G142" s="53"/>
      <c r="H142" s="53"/>
      <c r="I142" s="53"/>
      <c r="J142" s="53"/>
      <c r="K142" s="53"/>
      <c r="L142" s="53"/>
      <c r="M142" s="53"/>
      <c r="N142" s="54">
        <f t="shared" si="5"/>
        <v>2</v>
      </c>
      <c r="O142" s="117"/>
    </row>
    <row r="143" spans="1:15" s="76" customFormat="1" ht="21.75" customHeight="1" x14ac:dyDescent="0.35">
      <c r="A143" s="115"/>
      <c r="B143" s="3" t="s">
        <v>432</v>
      </c>
      <c r="C143" s="53"/>
      <c r="D143" s="53"/>
      <c r="E143" s="53"/>
      <c r="F143" s="53"/>
      <c r="G143" s="53">
        <v>1</v>
      </c>
      <c r="H143" s="53">
        <v>1</v>
      </c>
      <c r="I143" s="53"/>
      <c r="J143" s="53"/>
      <c r="K143" s="53"/>
      <c r="L143" s="53"/>
      <c r="M143" s="53">
        <v>1</v>
      </c>
      <c r="N143" s="54">
        <f t="shared" si="5"/>
        <v>3</v>
      </c>
      <c r="O143" s="118"/>
    </row>
    <row r="144" spans="1:15" s="76" customFormat="1" ht="21.75" customHeight="1" x14ac:dyDescent="0.35">
      <c r="A144" s="115" t="s">
        <v>433</v>
      </c>
      <c r="B144" s="3" t="s">
        <v>434</v>
      </c>
      <c r="C144" s="53"/>
      <c r="D144" s="53"/>
      <c r="E144" s="53"/>
      <c r="F144" s="53"/>
      <c r="G144" s="53"/>
      <c r="H144" s="53"/>
      <c r="I144" s="53">
        <v>1</v>
      </c>
      <c r="J144" s="53"/>
      <c r="K144" s="53">
        <v>1</v>
      </c>
      <c r="L144" s="53">
        <v>1</v>
      </c>
      <c r="M144" s="53"/>
      <c r="N144" s="54">
        <f t="shared" si="5"/>
        <v>3</v>
      </c>
      <c r="O144" s="116" t="s">
        <v>435</v>
      </c>
    </row>
    <row r="145" spans="1:15" s="76" customFormat="1" ht="21.75" customHeight="1" x14ac:dyDescent="0.35">
      <c r="A145" s="115"/>
      <c r="B145" s="3" t="s">
        <v>436</v>
      </c>
      <c r="C145" s="53"/>
      <c r="D145" s="53"/>
      <c r="E145" s="53"/>
      <c r="F145" s="53"/>
      <c r="G145" s="53"/>
      <c r="H145" s="53"/>
      <c r="I145" s="53">
        <v>1</v>
      </c>
      <c r="J145" s="53"/>
      <c r="K145" s="53">
        <v>1</v>
      </c>
      <c r="L145" s="53"/>
      <c r="M145" s="53"/>
      <c r="N145" s="54">
        <f t="shared" si="5"/>
        <v>2</v>
      </c>
      <c r="O145" s="117"/>
    </row>
    <row r="146" spans="1:15" s="76" customFormat="1" ht="21.75" customHeight="1" x14ac:dyDescent="0.35">
      <c r="A146" s="115"/>
      <c r="B146" s="3" t="s">
        <v>437</v>
      </c>
      <c r="C146" s="53"/>
      <c r="D146" s="53"/>
      <c r="E146" s="53"/>
      <c r="F146" s="53"/>
      <c r="G146" s="53"/>
      <c r="H146" s="53"/>
      <c r="I146" s="53">
        <v>1</v>
      </c>
      <c r="J146" s="53"/>
      <c r="K146" s="53">
        <v>1</v>
      </c>
      <c r="L146" s="53">
        <v>1</v>
      </c>
      <c r="M146" s="53"/>
      <c r="N146" s="54">
        <f t="shared" si="5"/>
        <v>3</v>
      </c>
      <c r="O146" s="117"/>
    </row>
    <row r="147" spans="1:15" s="76" customFormat="1" ht="21.75" customHeight="1" x14ac:dyDescent="0.35">
      <c r="A147" s="115"/>
      <c r="B147" s="3" t="s">
        <v>438</v>
      </c>
      <c r="C147" s="53"/>
      <c r="D147" s="53"/>
      <c r="E147" s="53"/>
      <c r="F147" s="53"/>
      <c r="G147" s="53"/>
      <c r="H147" s="53"/>
      <c r="I147" s="53">
        <v>1</v>
      </c>
      <c r="J147" s="53"/>
      <c r="K147" s="53">
        <v>1</v>
      </c>
      <c r="L147" s="53">
        <v>1</v>
      </c>
      <c r="M147" s="53"/>
      <c r="N147" s="54">
        <f t="shared" si="5"/>
        <v>3</v>
      </c>
      <c r="O147" s="117"/>
    </row>
    <row r="148" spans="1:15" s="76" customFormat="1" ht="21.75" customHeight="1" x14ac:dyDescent="0.35">
      <c r="A148" s="115"/>
      <c r="B148" s="3" t="s">
        <v>439</v>
      </c>
      <c r="C148" s="53"/>
      <c r="D148" s="53"/>
      <c r="E148" s="53"/>
      <c r="F148" s="53"/>
      <c r="G148" s="53"/>
      <c r="H148" s="53"/>
      <c r="I148" s="53"/>
      <c r="J148" s="53"/>
      <c r="K148" s="53">
        <v>1</v>
      </c>
      <c r="L148" s="53">
        <v>1</v>
      </c>
      <c r="M148" s="53"/>
      <c r="N148" s="54">
        <f t="shared" si="5"/>
        <v>2</v>
      </c>
      <c r="O148" s="118"/>
    </row>
    <row r="149" spans="1:15" s="76" customFormat="1" ht="21.75" customHeight="1" x14ac:dyDescent="0.35">
      <c r="A149" s="115" t="s">
        <v>440</v>
      </c>
      <c r="B149" s="3" t="s">
        <v>441</v>
      </c>
      <c r="C149" s="53"/>
      <c r="D149" s="53"/>
      <c r="E149" s="53"/>
      <c r="F149" s="53"/>
      <c r="G149" s="53"/>
      <c r="H149" s="53"/>
      <c r="I149" s="53">
        <v>1</v>
      </c>
      <c r="J149" s="53"/>
      <c r="K149" s="53"/>
      <c r="L149" s="53"/>
      <c r="M149" s="53">
        <v>1</v>
      </c>
      <c r="N149" s="54">
        <f t="shared" si="5"/>
        <v>2</v>
      </c>
      <c r="O149" s="120" t="s">
        <v>442</v>
      </c>
    </row>
    <row r="150" spans="1:15" s="76" customFormat="1" ht="18" customHeight="1" x14ac:dyDescent="0.35">
      <c r="A150" s="119"/>
      <c r="B150" s="3" t="s">
        <v>443</v>
      </c>
      <c r="C150" s="53"/>
      <c r="D150" s="53"/>
      <c r="E150" s="53"/>
      <c r="F150" s="53"/>
      <c r="G150" s="53">
        <v>1</v>
      </c>
      <c r="H150" s="53"/>
      <c r="I150" s="53"/>
      <c r="J150" s="53"/>
      <c r="K150" s="53"/>
      <c r="L150" s="53"/>
      <c r="M150" s="53"/>
      <c r="N150" s="54">
        <f t="shared" si="5"/>
        <v>1</v>
      </c>
      <c r="O150" s="121"/>
    </row>
    <row r="151" spans="1:15" s="76" customFormat="1" ht="18" customHeight="1" x14ac:dyDescent="0.35">
      <c r="A151" s="123" t="s">
        <v>444</v>
      </c>
      <c r="B151" s="3" t="s">
        <v>445</v>
      </c>
      <c r="C151" s="53"/>
      <c r="D151" s="53"/>
      <c r="E151" s="53"/>
      <c r="F151" s="53">
        <v>1</v>
      </c>
      <c r="G151" s="53"/>
      <c r="H151" s="53"/>
      <c r="I151" s="53"/>
      <c r="J151" s="53"/>
      <c r="K151" s="53"/>
      <c r="L151" s="53"/>
      <c r="M151" s="53"/>
      <c r="N151" s="54">
        <f t="shared" si="5"/>
        <v>1</v>
      </c>
      <c r="O151" s="121"/>
    </row>
    <row r="152" spans="1:15" s="76" customFormat="1" ht="19.5" customHeight="1" x14ac:dyDescent="0.35">
      <c r="A152" s="119"/>
      <c r="B152" s="3" t="s">
        <v>446</v>
      </c>
      <c r="C152" s="53"/>
      <c r="D152" s="53"/>
      <c r="E152" s="53"/>
      <c r="F152" s="53"/>
      <c r="G152" s="53"/>
      <c r="H152" s="53"/>
      <c r="I152" s="53"/>
      <c r="J152" s="53"/>
      <c r="K152" s="53"/>
      <c r="L152" s="53"/>
      <c r="M152" s="53">
        <v>1</v>
      </c>
      <c r="N152" s="54">
        <f t="shared" si="5"/>
        <v>1</v>
      </c>
      <c r="O152" s="122"/>
    </row>
  </sheetData>
  <mergeCells count="55">
    <mergeCell ref="A1:B1"/>
    <mergeCell ref="A2:B2"/>
    <mergeCell ref="N2:N4"/>
    <mergeCell ref="O2:O4"/>
    <mergeCell ref="A3:B3"/>
    <mergeCell ref="A4:B4"/>
    <mergeCell ref="A7:B7"/>
    <mergeCell ref="A8:A23"/>
    <mergeCell ref="O8:O23"/>
    <mergeCell ref="A25:B25"/>
    <mergeCell ref="A26:A32"/>
    <mergeCell ref="O26:O32"/>
    <mergeCell ref="A58:A62"/>
    <mergeCell ref="O58:O62"/>
    <mergeCell ref="A33:A37"/>
    <mergeCell ref="O33:O43"/>
    <mergeCell ref="A38:A40"/>
    <mergeCell ref="A41:A43"/>
    <mergeCell ref="A44:A48"/>
    <mergeCell ref="O44:O48"/>
    <mergeCell ref="A49:A50"/>
    <mergeCell ref="O49:O50"/>
    <mergeCell ref="A51:A56"/>
    <mergeCell ref="O51:O56"/>
    <mergeCell ref="A57:B57"/>
    <mergeCell ref="A63:A65"/>
    <mergeCell ref="O63:O72"/>
    <mergeCell ref="A66:A69"/>
    <mergeCell ref="A70:A72"/>
    <mergeCell ref="A73:A80"/>
    <mergeCell ref="O73:O80"/>
    <mergeCell ref="A81:A90"/>
    <mergeCell ref="O81:O90"/>
    <mergeCell ref="A91:A98"/>
    <mergeCell ref="O91:O98"/>
    <mergeCell ref="A99:A109"/>
    <mergeCell ref="O99:O109"/>
    <mergeCell ref="A137:A143"/>
    <mergeCell ref="O137:O143"/>
    <mergeCell ref="A110:A111"/>
    <mergeCell ref="O110:O112"/>
    <mergeCell ref="A113:A118"/>
    <mergeCell ref="O113:O118"/>
    <mergeCell ref="A119:A125"/>
    <mergeCell ref="O119:O125"/>
    <mergeCell ref="A126:B126"/>
    <mergeCell ref="A127:A130"/>
    <mergeCell ref="O127:O135"/>
    <mergeCell ref="A131:A135"/>
    <mergeCell ref="A136:B136"/>
    <mergeCell ref="A144:A148"/>
    <mergeCell ref="O144:O148"/>
    <mergeCell ref="A149:A150"/>
    <mergeCell ref="O149:O152"/>
    <mergeCell ref="A151:A152"/>
  </mergeCells>
  <conditionalFormatting sqref="N1:N1048576">
    <cfRule type="colorScale" priority="1">
      <colorScale>
        <cfvo type="min"/>
        <cfvo type="max"/>
        <color rgb="FFFCFCFF"/>
        <color rgb="FFF8696B"/>
      </colorScale>
    </cfRule>
  </conditionalFormatting>
  <pageMargins left="0.7" right="0.7" top="0.75" bottom="0.75" header="0.3" footer="0.3"/>
  <pageSetup paperSize="9"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C2814-8B04-48B3-B353-27DECA6BB2F5}">
  <sheetPr>
    <tabColor rgb="FFD2CBB8"/>
  </sheetPr>
  <dimension ref="A1:WA164"/>
  <sheetViews>
    <sheetView workbookViewId="0">
      <pane ySplit="5" topLeftCell="A84" activePane="bottomLeft" state="frozen"/>
      <selection pane="bottomLeft" activeCell="C95" sqref="C95"/>
    </sheetView>
  </sheetViews>
  <sheetFormatPr baseColWidth="10" defaultColWidth="8.7265625" defaultRowHeight="14.5" x14ac:dyDescent="0.35"/>
  <cols>
    <col min="1" max="1" width="28.26953125" customWidth="1"/>
    <col min="2" max="2" width="52.54296875" style="77" customWidth="1"/>
    <col min="3" max="3" width="17.54296875" customWidth="1"/>
    <col min="4" max="12" width="13.26953125" customWidth="1"/>
    <col min="13" max="13" width="13.81640625" style="78" customWidth="1"/>
    <col min="14" max="14" width="88" customWidth="1"/>
    <col min="15" max="15" width="19.1796875" customWidth="1"/>
    <col min="16" max="16" width="21.81640625" customWidth="1"/>
    <col min="21" max="22" width="9.81640625" customWidth="1"/>
  </cols>
  <sheetData>
    <row r="1" spans="1:599" s="34" customFormat="1" ht="20.5" thickBot="1" x14ac:dyDescent="0.45">
      <c r="A1" s="202" t="s">
        <v>245</v>
      </c>
      <c r="B1" s="203"/>
      <c r="C1" s="79"/>
      <c r="D1" s="79"/>
      <c r="E1" s="79"/>
      <c r="F1" s="79"/>
      <c r="G1" s="79"/>
      <c r="H1" s="79"/>
      <c r="I1" s="79"/>
      <c r="J1" s="79"/>
      <c r="K1" s="79"/>
      <c r="L1" s="79"/>
      <c r="M1" s="80"/>
      <c r="N1" s="8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row>
    <row r="2" spans="1:599" ht="13.15" customHeight="1" x14ac:dyDescent="0.35">
      <c r="A2" s="204" t="s">
        <v>447</v>
      </c>
      <c r="B2" s="205"/>
      <c r="C2" s="82">
        <v>1</v>
      </c>
      <c r="D2" s="82">
        <v>2</v>
      </c>
      <c r="E2" s="82">
        <v>3</v>
      </c>
      <c r="F2" s="82">
        <v>4</v>
      </c>
      <c r="G2" s="82">
        <v>5</v>
      </c>
      <c r="H2" s="82">
        <v>6</v>
      </c>
      <c r="I2" s="82">
        <v>7</v>
      </c>
      <c r="J2" s="82">
        <v>8</v>
      </c>
      <c r="K2" s="82">
        <v>9</v>
      </c>
      <c r="L2" s="82">
        <v>10</v>
      </c>
      <c r="M2" s="172" t="s">
        <v>247</v>
      </c>
      <c r="N2" s="175" t="s">
        <v>248</v>
      </c>
    </row>
    <row r="3" spans="1:599" ht="16.399999999999999" customHeight="1" x14ac:dyDescent="0.35">
      <c r="A3" s="178" t="s">
        <v>249</v>
      </c>
      <c r="B3" s="179"/>
      <c r="C3" s="83">
        <v>1</v>
      </c>
      <c r="D3" s="83">
        <v>1</v>
      </c>
      <c r="E3" s="83">
        <v>1</v>
      </c>
      <c r="F3" s="83">
        <v>1</v>
      </c>
      <c r="G3" s="83">
        <v>1</v>
      </c>
      <c r="H3" s="83">
        <v>1</v>
      </c>
      <c r="I3" s="83">
        <v>1</v>
      </c>
      <c r="J3" s="83">
        <v>1</v>
      </c>
      <c r="K3" s="83">
        <v>1</v>
      </c>
      <c r="L3" s="83">
        <v>1</v>
      </c>
      <c r="M3" s="173"/>
      <c r="N3" s="176"/>
    </row>
    <row r="4" spans="1:599" ht="83.15" customHeight="1" thickBot="1" x14ac:dyDescent="0.4">
      <c r="A4" s="206" t="s">
        <v>448</v>
      </c>
      <c r="B4" s="207"/>
      <c r="C4" s="84" t="s">
        <v>449</v>
      </c>
      <c r="D4" s="84" t="s">
        <v>450</v>
      </c>
      <c r="E4" s="84" t="s">
        <v>451</v>
      </c>
      <c r="F4" s="84" t="s">
        <v>452</v>
      </c>
      <c r="G4" s="84" t="s">
        <v>453</v>
      </c>
      <c r="H4" s="84" t="s">
        <v>454</v>
      </c>
      <c r="I4" s="84" t="s">
        <v>455</v>
      </c>
      <c r="J4" s="84" t="s">
        <v>1241</v>
      </c>
      <c r="K4" s="84" t="s">
        <v>456</v>
      </c>
      <c r="L4" s="84" t="s">
        <v>457</v>
      </c>
      <c r="M4" s="174"/>
      <c r="N4" s="177"/>
    </row>
    <row r="5" spans="1:599" ht="30.75" customHeight="1" thickBot="1" x14ac:dyDescent="0.4">
      <c r="A5" s="38"/>
      <c r="B5" s="39"/>
      <c r="C5" s="40"/>
      <c r="D5" s="40"/>
      <c r="E5" s="40"/>
      <c r="F5" s="40"/>
      <c r="G5" s="40"/>
      <c r="H5" s="40"/>
      <c r="I5" s="40"/>
      <c r="J5" s="40"/>
      <c r="K5" s="40"/>
      <c r="L5" s="40"/>
      <c r="M5" s="41"/>
      <c r="N5" s="42"/>
    </row>
    <row r="6" spans="1:599" ht="15.65" customHeight="1" x14ac:dyDescent="0.35">
      <c r="A6" s="43" t="s">
        <v>262</v>
      </c>
      <c r="B6" s="44" t="s">
        <v>263</v>
      </c>
      <c r="C6" s="45"/>
      <c r="D6" s="45"/>
      <c r="E6" s="45"/>
      <c r="F6" s="45"/>
      <c r="G6" s="45"/>
      <c r="H6" s="45"/>
      <c r="I6" s="45"/>
      <c r="J6" s="45"/>
      <c r="K6" s="45"/>
      <c r="L6" s="45"/>
      <c r="M6" s="46"/>
      <c r="N6" s="196" t="s">
        <v>458</v>
      </c>
    </row>
    <row r="7" spans="1:599" ht="15.65" customHeight="1" x14ac:dyDescent="0.35">
      <c r="A7" s="124" t="s">
        <v>459</v>
      </c>
      <c r="B7" s="125"/>
      <c r="C7" s="48"/>
      <c r="D7" s="48"/>
      <c r="E7" s="48"/>
      <c r="F7" s="48"/>
      <c r="G7" s="48"/>
      <c r="H7" s="48"/>
      <c r="I7" s="48"/>
      <c r="J7" s="48"/>
      <c r="K7" s="48"/>
      <c r="L7" s="48"/>
      <c r="M7" s="85"/>
      <c r="N7" s="197"/>
    </row>
    <row r="8" spans="1:599" s="55" customFormat="1" ht="27.75" customHeight="1" x14ac:dyDescent="0.35">
      <c r="A8" s="198" t="s">
        <v>459</v>
      </c>
      <c r="B8" s="86" t="s">
        <v>460</v>
      </c>
      <c r="C8" s="87"/>
      <c r="D8" s="87"/>
      <c r="E8" s="87"/>
      <c r="F8" s="87"/>
      <c r="G8" s="88">
        <v>1</v>
      </c>
      <c r="H8" s="88">
        <v>1</v>
      </c>
      <c r="I8" s="87"/>
      <c r="J8" s="87"/>
      <c r="K8" s="87"/>
      <c r="L8" s="87"/>
      <c r="M8" s="89">
        <f>COUNT(C8:L8)</f>
        <v>2</v>
      </c>
      <c r="N8" s="197"/>
    </row>
    <row r="9" spans="1:599" s="55" customFormat="1" ht="27.75" customHeight="1" x14ac:dyDescent="0.35">
      <c r="A9" s="199"/>
      <c r="B9" s="86" t="s">
        <v>461</v>
      </c>
      <c r="C9" s="87"/>
      <c r="D9" s="87"/>
      <c r="E9" s="87"/>
      <c r="F9" s="87"/>
      <c r="G9" s="88">
        <v>1</v>
      </c>
      <c r="H9" s="88">
        <v>1</v>
      </c>
      <c r="I9" s="87"/>
      <c r="J9" s="87"/>
      <c r="K9" s="87"/>
      <c r="L9" s="87"/>
      <c r="M9" s="89">
        <f>COUNT(C9:L9)</f>
        <v>2</v>
      </c>
      <c r="N9" s="197"/>
    </row>
    <row r="10" spans="1:599" s="55" customFormat="1" ht="15.65" customHeight="1" x14ac:dyDescent="0.35">
      <c r="A10" s="199"/>
      <c r="B10" s="90" t="s">
        <v>462</v>
      </c>
      <c r="C10" s="87"/>
      <c r="D10" s="87"/>
      <c r="E10" s="87"/>
      <c r="F10" s="87"/>
      <c r="G10" s="88">
        <v>1</v>
      </c>
      <c r="H10" s="88">
        <v>1</v>
      </c>
      <c r="I10" s="87"/>
      <c r="J10" s="87"/>
      <c r="K10" s="87"/>
      <c r="L10" s="87"/>
      <c r="M10" s="89">
        <f t="shared" ref="M10:M17" si="0">COUNT(C10:L10)</f>
        <v>2</v>
      </c>
      <c r="N10" s="197"/>
    </row>
    <row r="11" spans="1:599" s="55" customFormat="1" ht="15.65" customHeight="1" x14ac:dyDescent="0.35">
      <c r="A11" s="199"/>
      <c r="B11" s="71" t="s">
        <v>463</v>
      </c>
      <c r="C11" s="87"/>
      <c r="D11" s="87"/>
      <c r="E11" s="87"/>
      <c r="F11" s="87"/>
      <c r="G11" s="88">
        <v>1</v>
      </c>
      <c r="H11" s="88">
        <v>1</v>
      </c>
      <c r="I11" s="87"/>
      <c r="J11" s="87"/>
      <c r="K11" s="87"/>
      <c r="L11" s="87"/>
      <c r="M11" s="89">
        <f t="shared" si="0"/>
        <v>2</v>
      </c>
      <c r="N11" s="197"/>
    </row>
    <row r="12" spans="1:599" s="55" customFormat="1" ht="15.65" customHeight="1" x14ac:dyDescent="0.35">
      <c r="A12" s="199"/>
      <c r="B12" s="71" t="s">
        <v>464</v>
      </c>
      <c r="C12" s="87"/>
      <c r="D12" s="87"/>
      <c r="E12" s="87"/>
      <c r="F12" s="87"/>
      <c r="G12" s="88"/>
      <c r="H12" s="88">
        <v>1</v>
      </c>
      <c r="I12" s="87"/>
      <c r="J12" s="87"/>
      <c r="K12" s="87"/>
      <c r="L12" s="87"/>
      <c r="M12" s="89">
        <f t="shared" si="0"/>
        <v>1</v>
      </c>
      <c r="N12" s="197"/>
    </row>
    <row r="13" spans="1:599" s="55" customFormat="1" ht="15.65" customHeight="1" x14ac:dyDescent="0.35">
      <c r="A13" s="199"/>
      <c r="B13" s="71" t="s">
        <v>465</v>
      </c>
      <c r="C13" s="87"/>
      <c r="D13" s="87"/>
      <c r="E13" s="87"/>
      <c r="F13" s="87"/>
      <c r="G13" s="88"/>
      <c r="H13" s="88">
        <v>1</v>
      </c>
      <c r="I13" s="87"/>
      <c r="J13" s="87"/>
      <c r="K13" s="87"/>
      <c r="L13" s="87"/>
      <c r="M13" s="89">
        <f t="shared" si="0"/>
        <v>1</v>
      </c>
      <c r="N13" s="197"/>
    </row>
    <row r="14" spans="1:599" s="55" customFormat="1" ht="15.65" customHeight="1" x14ac:dyDescent="0.35">
      <c r="A14" s="199"/>
      <c r="B14" s="71" t="s">
        <v>466</v>
      </c>
      <c r="C14" s="87"/>
      <c r="D14" s="87"/>
      <c r="E14" s="87"/>
      <c r="F14" s="87"/>
      <c r="G14" s="88">
        <v>1</v>
      </c>
      <c r="H14" s="88"/>
      <c r="I14" s="87"/>
      <c r="J14" s="87"/>
      <c r="K14" s="87"/>
      <c r="L14" s="87"/>
      <c r="M14" s="89">
        <f t="shared" si="0"/>
        <v>1</v>
      </c>
      <c r="N14" s="197"/>
    </row>
    <row r="15" spans="1:599" s="55" customFormat="1" ht="15.65" customHeight="1" x14ac:dyDescent="0.35">
      <c r="A15" s="199"/>
      <c r="B15" s="71" t="s">
        <v>467</v>
      </c>
      <c r="C15" s="87"/>
      <c r="D15" s="87"/>
      <c r="E15" s="87"/>
      <c r="F15" s="87"/>
      <c r="G15" s="88">
        <v>1</v>
      </c>
      <c r="H15" s="88"/>
      <c r="I15" s="87"/>
      <c r="J15" s="87"/>
      <c r="K15" s="87"/>
      <c r="L15" s="87"/>
      <c r="M15" s="89">
        <f t="shared" si="0"/>
        <v>1</v>
      </c>
      <c r="N15" s="197"/>
    </row>
    <row r="16" spans="1:599" s="55" customFormat="1" ht="15.65" customHeight="1" x14ac:dyDescent="0.35">
      <c r="A16" s="199"/>
      <c r="B16" s="71" t="s">
        <v>468</v>
      </c>
      <c r="C16" s="87"/>
      <c r="D16" s="87"/>
      <c r="E16" s="87"/>
      <c r="F16" s="87"/>
      <c r="G16" s="88">
        <v>1</v>
      </c>
      <c r="H16" s="88"/>
      <c r="I16" s="87"/>
      <c r="J16" s="87"/>
      <c r="K16" s="87"/>
      <c r="L16" s="87"/>
      <c r="M16" s="89">
        <f t="shared" si="0"/>
        <v>1</v>
      </c>
      <c r="N16" s="197"/>
    </row>
    <row r="17" spans="1:14" s="55" customFormat="1" ht="15.65" customHeight="1" x14ac:dyDescent="0.35">
      <c r="A17" s="199"/>
      <c r="B17" s="71" t="s">
        <v>469</v>
      </c>
      <c r="C17" s="87"/>
      <c r="D17" s="87"/>
      <c r="E17" s="87"/>
      <c r="F17" s="87"/>
      <c r="G17" s="88">
        <v>1</v>
      </c>
      <c r="H17" s="88"/>
      <c r="I17" s="87"/>
      <c r="J17" s="87"/>
      <c r="K17" s="87"/>
      <c r="L17" s="87"/>
      <c r="M17" s="89">
        <f t="shared" si="0"/>
        <v>1</v>
      </c>
      <c r="N17" s="197"/>
    </row>
    <row r="18" spans="1:14" s="55" customFormat="1" ht="15.65" customHeight="1" x14ac:dyDescent="0.35">
      <c r="A18" s="91" t="s">
        <v>470</v>
      </c>
      <c r="B18" s="71" t="s">
        <v>471</v>
      </c>
      <c r="C18" s="87"/>
      <c r="D18" s="87"/>
      <c r="E18" s="87"/>
      <c r="F18" s="87"/>
      <c r="G18" s="88"/>
      <c r="H18" s="88">
        <v>1</v>
      </c>
      <c r="I18" s="87"/>
      <c r="J18" s="87"/>
      <c r="K18" s="87"/>
      <c r="L18" s="87"/>
      <c r="M18" s="89"/>
      <c r="N18" s="197"/>
    </row>
    <row r="19" spans="1:14" s="55" customFormat="1" ht="15.65" customHeight="1" x14ac:dyDescent="0.35">
      <c r="A19" s="199" t="s">
        <v>472</v>
      </c>
      <c r="B19" s="71" t="s">
        <v>473</v>
      </c>
      <c r="C19" s="87"/>
      <c r="D19" s="87"/>
      <c r="E19" s="87"/>
      <c r="F19" s="87"/>
      <c r="G19" s="88"/>
      <c r="H19" s="88">
        <v>1</v>
      </c>
      <c r="I19" s="87"/>
      <c r="J19" s="87"/>
      <c r="K19" s="87"/>
      <c r="L19" s="87"/>
      <c r="M19" s="89"/>
      <c r="N19" s="197"/>
    </row>
    <row r="20" spans="1:14" s="55" customFormat="1" ht="15.65" customHeight="1" x14ac:dyDescent="0.35">
      <c r="A20" s="199"/>
      <c r="B20" s="71" t="s">
        <v>474</v>
      </c>
      <c r="C20" s="87"/>
      <c r="D20" s="87"/>
      <c r="E20" s="87"/>
      <c r="F20" s="87"/>
      <c r="G20" s="88"/>
      <c r="H20" s="88">
        <v>1</v>
      </c>
      <c r="I20" s="87"/>
      <c r="J20" s="87"/>
      <c r="K20" s="87"/>
      <c r="L20" s="87"/>
      <c r="M20" s="89"/>
      <c r="N20" s="197"/>
    </row>
    <row r="21" spans="1:14" s="55" customFormat="1" ht="15.65" customHeight="1" x14ac:dyDescent="0.35">
      <c r="A21" s="199" t="s">
        <v>475</v>
      </c>
      <c r="B21" s="71" t="s">
        <v>476</v>
      </c>
      <c r="C21" s="87"/>
      <c r="D21" s="87"/>
      <c r="E21" s="87"/>
      <c r="F21" s="87"/>
      <c r="G21" s="88"/>
      <c r="H21" s="88">
        <v>1</v>
      </c>
      <c r="I21" s="87"/>
      <c r="J21" s="87"/>
      <c r="K21" s="87"/>
      <c r="L21" s="87"/>
      <c r="M21" s="89"/>
      <c r="N21" s="197"/>
    </row>
    <row r="22" spans="1:14" s="55" customFormat="1" ht="15.65" customHeight="1" x14ac:dyDescent="0.35">
      <c r="A22" s="199"/>
      <c r="B22" s="71" t="s">
        <v>477</v>
      </c>
      <c r="C22" s="87"/>
      <c r="D22" s="87"/>
      <c r="E22" s="87"/>
      <c r="F22" s="87"/>
      <c r="G22" s="88"/>
      <c r="H22" s="88">
        <v>1</v>
      </c>
      <c r="I22" s="87"/>
      <c r="J22" s="87"/>
      <c r="K22" s="87"/>
      <c r="L22" s="87"/>
      <c r="M22" s="89"/>
      <c r="N22" s="197"/>
    </row>
    <row r="23" spans="1:14" s="55" customFormat="1" ht="30.75" customHeight="1" x14ac:dyDescent="0.35">
      <c r="A23" s="199" t="s">
        <v>287</v>
      </c>
      <c r="B23" s="74" t="s">
        <v>478</v>
      </c>
      <c r="C23" s="53">
        <v>1</v>
      </c>
      <c r="D23" s="53">
        <v>1</v>
      </c>
      <c r="E23" s="53">
        <v>1</v>
      </c>
      <c r="F23" s="53">
        <v>1</v>
      </c>
      <c r="G23" s="53"/>
      <c r="H23" s="53"/>
      <c r="I23" s="53">
        <v>1</v>
      </c>
      <c r="J23" s="53">
        <v>1</v>
      </c>
      <c r="K23" s="53">
        <v>1</v>
      </c>
      <c r="L23" s="53">
        <v>1</v>
      </c>
      <c r="M23" s="92">
        <f t="shared" ref="M23:M56" si="1">COUNT(C23:L23)</f>
        <v>8</v>
      </c>
      <c r="N23" s="200" t="s">
        <v>479</v>
      </c>
    </row>
    <row r="24" spans="1:14" s="55" customFormat="1" ht="18.75" customHeight="1" x14ac:dyDescent="0.35">
      <c r="A24" s="199"/>
      <c r="B24" s="74" t="s">
        <v>480</v>
      </c>
      <c r="C24" s="53">
        <v>1</v>
      </c>
      <c r="D24" s="53">
        <v>1</v>
      </c>
      <c r="E24" s="53"/>
      <c r="F24" s="53"/>
      <c r="G24" s="53"/>
      <c r="H24" s="53"/>
      <c r="I24" s="53">
        <v>1</v>
      </c>
      <c r="J24" s="53"/>
      <c r="K24" s="53"/>
      <c r="L24" s="53">
        <v>1</v>
      </c>
      <c r="M24" s="92">
        <f t="shared" si="1"/>
        <v>4</v>
      </c>
      <c r="N24" s="201"/>
    </row>
    <row r="25" spans="1:14" s="55" customFormat="1" ht="16.5" customHeight="1" x14ac:dyDescent="0.35">
      <c r="A25" s="199"/>
      <c r="B25" s="74" t="s">
        <v>481</v>
      </c>
      <c r="C25" s="53">
        <v>1</v>
      </c>
      <c r="D25" s="53"/>
      <c r="E25" s="53"/>
      <c r="F25" s="53"/>
      <c r="G25" s="53">
        <v>1</v>
      </c>
      <c r="H25" s="53"/>
      <c r="I25" s="53"/>
      <c r="J25" s="53"/>
      <c r="K25" s="53"/>
      <c r="L25" s="53"/>
      <c r="M25" s="92">
        <f t="shared" si="1"/>
        <v>2</v>
      </c>
      <c r="N25" s="201"/>
    </row>
    <row r="26" spans="1:14" s="55" customFormat="1" ht="16.5" customHeight="1" x14ac:dyDescent="0.35">
      <c r="A26" s="91" t="s">
        <v>482</v>
      </c>
      <c r="B26" s="74" t="s">
        <v>483</v>
      </c>
      <c r="C26" s="53"/>
      <c r="D26" s="53">
        <v>1</v>
      </c>
      <c r="E26" s="53">
        <v>1</v>
      </c>
      <c r="F26" s="53"/>
      <c r="G26" s="53">
        <v>1</v>
      </c>
      <c r="H26" s="53"/>
      <c r="I26" s="53"/>
      <c r="J26" s="53"/>
      <c r="K26" s="53"/>
      <c r="L26" s="53">
        <v>1</v>
      </c>
      <c r="M26" s="92">
        <f t="shared" si="1"/>
        <v>4</v>
      </c>
      <c r="N26" s="201"/>
    </row>
    <row r="27" spans="1:14" s="55" customFormat="1" ht="17.25" customHeight="1" thickBot="1" x14ac:dyDescent="0.4">
      <c r="A27" s="192" t="s">
        <v>296</v>
      </c>
      <c r="B27" s="64" t="s">
        <v>484</v>
      </c>
      <c r="C27" s="63"/>
      <c r="D27" s="63">
        <v>1</v>
      </c>
      <c r="E27" s="63">
        <v>1</v>
      </c>
      <c r="F27" s="63">
        <v>1</v>
      </c>
      <c r="G27" s="63"/>
      <c r="H27" s="63"/>
      <c r="I27" s="63"/>
      <c r="J27" s="63">
        <v>1</v>
      </c>
      <c r="K27" s="65"/>
      <c r="L27" s="63">
        <v>1</v>
      </c>
      <c r="M27" s="54">
        <f t="shared" si="1"/>
        <v>5</v>
      </c>
      <c r="N27" s="142" t="s">
        <v>485</v>
      </c>
    </row>
    <row r="28" spans="1:14" s="55" customFormat="1" x14ac:dyDescent="0.35">
      <c r="A28" s="192"/>
      <c r="B28" s="64" t="s">
        <v>486</v>
      </c>
      <c r="C28" s="63"/>
      <c r="D28" s="63"/>
      <c r="E28" s="63"/>
      <c r="F28" s="63"/>
      <c r="G28" s="63"/>
      <c r="H28" s="63"/>
      <c r="I28" s="63"/>
      <c r="J28" s="63"/>
      <c r="K28" s="93">
        <v>1</v>
      </c>
      <c r="L28" s="63"/>
      <c r="M28" s="54">
        <f t="shared" si="1"/>
        <v>1</v>
      </c>
      <c r="N28" s="142"/>
    </row>
    <row r="29" spans="1:14" s="55" customFormat="1" x14ac:dyDescent="0.35">
      <c r="A29" s="192"/>
      <c r="B29" s="64" t="s">
        <v>487</v>
      </c>
      <c r="C29" s="63">
        <v>1</v>
      </c>
      <c r="D29" s="63"/>
      <c r="E29" s="63"/>
      <c r="F29" s="63"/>
      <c r="G29" s="63"/>
      <c r="H29" s="63"/>
      <c r="I29" s="63"/>
      <c r="J29" s="63"/>
      <c r="K29" s="63"/>
      <c r="L29" s="63"/>
      <c r="M29" s="54">
        <f t="shared" si="1"/>
        <v>1</v>
      </c>
      <c r="N29" s="142"/>
    </row>
    <row r="30" spans="1:14" s="55" customFormat="1" x14ac:dyDescent="0.35">
      <c r="A30" s="192"/>
      <c r="B30" s="64" t="s">
        <v>488</v>
      </c>
      <c r="C30" s="63"/>
      <c r="D30" s="63">
        <v>1</v>
      </c>
      <c r="E30" s="63"/>
      <c r="F30" s="63">
        <v>1</v>
      </c>
      <c r="G30" s="63"/>
      <c r="H30" s="63"/>
      <c r="I30" s="63"/>
      <c r="J30" s="63"/>
      <c r="K30" s="63"/>
      <c r="L30" s="63">
        <v>1</v>
      </c>
      <c r="M30" s="54">
        <f t="shared" si="1"/>
        <v>3</v>
      </c>
      <c r="N30" s="142"/>
    </row>
    <row r="31" spans="1:14" s="55" customFormat="1" x14ac:dyDescent="0.35">
      <c r="A31" s="192"/>
      <c r="B31" s="64" t="s">
        <v>489</v>
      </c>
      <c r="C31" s="63"/>
      <c r="D31" s="63"/>
      <c r="E31" s="63"/>
      <c r="F31" s="63">
        <v>1</v>
      </c>
      <c r="G31" s="63"/>
      <c r="H31" s="63"/>
      <c r="I31" s="63"/>
      <c r="J31" s="63"/>
      <c r="K31" s="63"/>
      <c r="L31" s="63"/>
      <c r="M31" s="54">
        <f t="shared" si="1"/>
        <v>1</v>
      </c>
      <c r="N31" s="142"/>
    </row>
    <row r="32" spans="1:14" s="55" customFormat="1" x14ac:dyDescent="0.35">
      <c r="A32" s="192"/>
      <c r="B32" s="64" t="s">
        <v>490</v>
      </c>
      <c r="C32" s="63"/>
      <c r="D32" s="63">
        <v>1</v>
      </c>
      <c r="E32" s="63"/>
      <c r="F32" s="63"/>
      <c r="G32" s="63"/>
      <c r="H32" s="63"/>
      <c r="I32" s="63"/>
      <c r="J32" s="63"/>
      <c r="K32" s="63"/>
      <c r="L32" s="63">
        <v>1</v>
      </c>
      <c r="M32" s="54">
        <f t="shared" si="1"/>
        <v>2</v>
      </c>
      <c r="N32" s="142"/>
    </row>
    <row r="33" spans="1:14" s="55" customFormat="1" x14ac:dyDescent="0.35">
      <c r="A33" s="193"/>
      <c r="B33" s="64" t="s">
        <v>491</v>
      </c>
      <c r="C33" s="63">
        <v>1</v>
      </c>
      <c r="D33" s="63"/>
      <c r="E33" s="63"/>
      <c r="F33" s="63"/>
      <c r="G33" s="63"/>
      <c r="H33" s="63"/>
      <c r="I33" s="63"/>
      <c r="J33" s="63"/>
      <c r="K33" s="63"/>
      <c r="L33" s="63"/>
      <c r="M33" s="54">
        <f t="shared" si="1"/>
        <v>1</v>
      </c>
      <c r="N33" s="142"/>
    </row>
    <row r="34" spans="1:14" s="55" customFormat="1" x14ac:dyDescent="0.35">
      <c r="A34" s="152" t="s">
        <v>492</v>
      </c>
      <c r="B34" s="64" t="s">
        <v>493</v>
      </c>
      <c r="C34" s="63"/>
      <c r="D34" s="63">
        <v>1</v>
      </c>
      <c r="E34" s="63"/>
      <c r="F34" s="63"/>
      <c r="G34" s="63"/>
      <c r="H34" s="63"/>
      <c r="I34" s="63"/>
      <c r="J34" s="63"/>
      <c r="K34" s="63"/>
      <c r="L34" s="63">
        <v>1</v>
      </c>
      <c r="M34" s="54">
        <f t="shared" si="1"/>
        <v>2</v>
      </c>
      <c r="N34" s="142"/>
    </row>
    <row r="35" spans="1:14" s="55" customFormat="1" x14ac:dyDescent="0.35">
      <c r="A35" s="152"/>
      <c r="B35" s="64" t="s">
        <v>494</v>
      </c>
      <c r="C35" s="63"/>
      <c r="D35" s="63">
        <v>1</v>
      </c>
      <c r="E35" s="63"/>
      <c r="F35" s="63">
        <v>1</v>
      </c>
      <c r="G35" s="63"/>
      <c r="H35" s="63"/>
      <c r="I35" s="63"/>
      <c r="J35" s="63"/>
      <c r="K35" s="63"/>
      <c r="L35" s="63">
        <v>1</v>
      </c>
      <c r="M35" s="54">
        <f t="shared" si="1"/>
        <v>3</v>
      </c>
      <c r="N35" s="142"/>
    </row>
    <row r="36" spans="1:14" s="55" customFormat="1" x14ac:dyDescent="0.35">
      <c r="A36" s="152"/>
      <c r="B36" s="64" t="s">
        <v>495</v>
      </c>
      <c r="C36" s="63">
        <v>1</v>
      </c>
      <c r="D36" s="63"/>
      <c r="E36" s="63"/>
      <c r="F36" s="63"/>
      <c r="G36" s="63"/>
      <c r="H36" s="63"/>
      <c r="I36" s="63"/>
      <c r="J36" s="63"/>
      <c r="K36" s="63"/>
      <c r="L36" s="63"/>
      <c r="M36" s="54">
        <f t="shared" si="1"/>
        <v>1</v>
      </c>
      <c r="N36" s="142"/>
    </row>
    <row r="37" spans="1:14" s="55" customFormat="1" x14ac:dyDescent="0.35">
      <c r="A37" s="152"/>
      <c r="B37" s="64" t="s">
        <v>496</v>
      </c>
      <c r="C37" s="63"/>
      <c r="D37" s="63">
        <v>1</v>
      </c>
      <c r="E37" s="63"/>
      <c r="F37" s="63">
        <v>1</v>
      </c>
      <c r="G37" s="63"/>
      <c r="H37" s="63"/>
      <c r="I37" s="63"/>
      <c r="J37" s="63">
        <v>1</v>
      </c>
      <c r="K37" s="63"/>
      <c r="L37" s="63">
        <v>1</v>
      </c>
      <c r="M37" s="54">
        <f t="shared" si="1"/>
        <v>4</v>
      </c>
      <c r="N37" s="142"/>
    </row>
    <row r="38" spans="1:14" s="55" customFormat="1" x14ac:dyDescent="0.35">
      <c r="A38" s="152"/>
      <c r="B38" s="64" t="s">
        <v>497</v>
      </c>
      <c r="C38" s="63"/>
      <c r="D38" s="63"/>
      <c r="E38" s="63"/>
      <c r="F38" s="63">
        <v>1</v>
      </c>
      <c r="G38" s="63"/>
      <c r="H38" s="63"/>
      <c r="I38" s="63"/>
      <c r="J38" s="63">
        <v>1</v>
      </c>
      <c r="K38" s="63"/>
      <c r="L38" s="63"/>
      <c r="M38" s="54">
        <f t="shared" si="1"/>
        <v>2</v>
      </c>
      <c r="N38" s="142"/>
    </row>
    <row r="39" spans="1:14" s="55" customFormat="1" x14ac:dyDescent="0.35">
      <c r="A39" s="152"/>
      <c r="B39" s="64" t="s">
        <v>498</v>
      </c>
      <c r="C39" s="63"/>
      <c r="D39" s="63"/>
      <c r="E39" s="63"/>
      <c r="F39" s="63"/>
      <c r="G39" s="63"/>
      <c r="H39" s="63"/>
      <c r="I39" s="63"/>
      <c r="J39" s="63"/>
      <c r="K39" s="63">
        <v>1</v>
      </c>
      <c r="L39" s="63"/>
      <c r="M39" s="54">
        <f t="shared" si="1"/>
        <v>1</v>
      </c>
      <c r="N39" s="142"/>
    </row>
    <row r="40" spans="1:14" s="55" customFormat="1" x14ac:dyDescent="0.35">
      <c r="A40" s="152"/>
      <c r="B40" s="64" t="s">
        <v>499</v>
      </c>
      <c r="C40" s="63"/>
      <c r="D40" s="63"/>
      <c r="E40" s="63"/>
      <c r="F40" s="63"/>
      <c r="G40" s="63"/>
      <c r="H40" s="63"/>
      <c r="I40" s="63">
        <v>1</v>
      </c>
      <c r="J40" s="63"/>
      <c r="K40" s="63"/>
      <c r="L40" s="63"/>
      <c r="M40" s="54">
        <f t="shared" si="1"/>
        <v>1</v>
      </c>
      <c r="N40" s="142"/>
    </row>
    <row r="41" spans="1:14" s="55" customFormat="1" x14ac:dyDescent="0.35">
      <c r="A41" s="164" t="s">
        <v>307</v>
      </c>
      <c r="B41" s="64" t="s">
        <v>500</v>
      </c>
      <c r="C41" s="63"/>
      <c r="D41" s="63">
        <v>1</v>
      </c>
      <c r="E41" s="63"/>
      <c r="F41" s="63"/>
      <c r="G41" s="63"/>
      <c r="H41" s="63"/>
      <c r="I41" s="63"/>
      <c r="J41" s="63"/>
      <c r="K41" s="63">
        <v>1</v>
      </c>
      <c r="L41" s="63">
        <v>1</v>
      </c>
      <c r="M41" s="54">
        <f t="shared" si="1"/>
        <v>3</v>
      </c>
      <c r="N41" s="142"/>
    </row>
    <row r="42" spans="1:14" s="55" customFormat="1" x14ac:dyDescent="0.35">
      <c r="A42" s="164"/>
      <c r="B42" s="64" t="s">
        <v>501</v>
      </c>
      <c r="C42" s="63"/>
      <c r="D42" s="63"/>
      <c r="E42" s="63"/>
      <c r="F42" s="63"/>
      <c r="G42" s="63"/>
      <c r="H42" s="63"/>
      <c r="I42" s="63"/>
      <c r="J42" s="63"/>
      <c r="K42" s="63">
        <v>1</v>
      </c>
      <c r="L42" s="63"/>
      <c r="M42" s="54">
        <f t="shared" si="1"/>
        <v>1</v>
      </c>
      <c r="N42" s="142"/>
    </row>
    <row r="43" spans="1:14" s="55" customFormat="1" x14ac:dyDescent="0.35">
      <c r="A43" s="164"/>
      <c r="B43" s="64" t="s">
        <v>502</v>
      </c>
      <c r="C43" s="63"/>
      <c r="D43" s="63"/>
      <c r="E43" s="63"/>
      <c r="F43" s="63"/>
      <c r="G43" s="63"/>
      <c r="H43" s="63"/>
      <c r="I43" s="63"/>
      <c r="J43" s="63"/>
      <c r="K43" s="63">
        <v>1</v>
      </c>
      <c r="L43" s="63"/>
      <c r="M43" s="54">
        <f t="shared" si="1"/>
        <v>1</v>
      </c>
      <c r="N43" s="142"/>
    </row>
    <row r="44" spans="1:14" s="55" customFormat="1" x14ac:dyDescent="0.35">
      <c r="A44" s="165"/>
      <c r="B44" s="64" t="s">
        <v>503</v>
      </c>
      <c r="C44" s="63">
        <v>1</v>
      </c>
      <c r="D44" s="63"/>
      <c r="E44" s="63"/>
      <c r="F44" s="63"/>
      <c r="G44" s="63"/>
      <c r="H44" s="63"/>
      <c r="I44" s="63">
        <v>1</v>
      </c>
      <c r="J44" s="63"/>
      <c r="K44" s="63"/>
      <c r="L44" s="63"/>
      <c r="M44" s="54">
        <f t="shared" si="1"/>
        <v>2</v>
      </c>
      <c r="N44" s="94"/>
    </row>
    <row r="45" spans="1:14" s="55" customFormat="1" ht="25.5" customHeight="1" x14ac:dyDescent="0.35">
      <c r="A45" s="130" t="s">
        <v>311</v>
      </c>
      <c r="B45" s="90" t="s">
        <v>504</v>
      </c>
      <c r="C45" s="63">
        <v>1</v>
      </c>
      <c r="D45" s="63">
        <v>1</v>
      </c>
      <c r="E45" s="63">
        <v>1</v>
      </c>
      <c r="F45" s="63">
        <v>1</v>
      </c>
      <c r="G45" s="95">
        <v>1</v>
      </c>
      <c r="H45" s="95">
        <v>1</v>
      </c>
      <c r="I45" s="53">
        <v>1</v>
      </c>
      <c r="J45" s="53">
        <v>1</v>
      </c>
      <c r="K45" s="53">
        <v>1</v>
      </c>
      <c r="L45" s="53">
        <v>1</v>
      </c>
      <c r="M45" s="54">
        <f t="shared" si="1"/>
        <v>10</v>
      </c>
      <c r="N45" s="194" t="s">
        <v>505</v>
      </c>
    </row>
    <row r="46" spans="1:14" s="55" customFormat="1" x14ac:dyDescent="0.35">
      <c r="A46" s="131"/>
      <c r="B46" s="90" t="s">
        <v>506</v>
      </c>
      <c r="C46" s="63">
        <v>1</v>
      </c>
      <c r="D46" s="63"/>
      <c r="E46" s="63"/>
      <c r="F46" s="63">
        <v>1</v>
      </c>
      <c r="G46" s="95">
        <v>1</v>
      </c>
      <c r="H46" s="95">
        <v>1</v>
      </c>
      <c r="I46" s="53"/>
      <c r="J46" s="53"/>
      <c r="K46" s="53"/>
      <c r="L46" s="53"/>
      <c r="M46" s="54">
        <f t="shared" si="1"/>
        <v>4</v>
      </c>
      <c r="N46" s="128"/>
    </row>
    <row r="47" spans="1:14" s="55" customFormat="1" x14ac:dyDescent="0.35">
      <c r="A47" s="131"/>
      <c r="B47" s="90" t="s">
        <v>507</v>
      </c>
      <c r="C47" s="63">
        <v>1</v>
      </c>
      <c r="D47" s="63">
        <v>1</v>
      </c>
      <c r="E47" s="63">
        <v>1</v>
      </c>
      <c r="F47" s="63"/>
      <c r="G47" s="95"/>
      <c r="H47" s="95">
        <v>1</v>
      </c>
      <c r="I47" s="53">
        <v>1</v>
      </c>
      <c r="J47" s="53"/>
      <c r="K47" s="53"/>
      <c r="L47" s="53">
        <v>1</v>
      </c>
      <c r="M47" s="54">
        <f t="shared" si="1"/>
        <v>6</v>
      </c>
      <c r="N47" s="128"/>
    </row>
    <row r="48" spans="1:14" s="55" customFormat="1" x14ac:dyDescent="0.35">
      <c r="A48" s="131"/>
      <c r="B48" s="90" t="s">
        <v>508</v>
      </c>
      <c r="C48" s="63"/>
      <c r="D48" s="63"/>
      <c r="E48" s="63">
        <v>1</v>
      </c>
      <c r="F48" s="63"/>
      <c r="G48" s="95"/>
      <c r="H48" s="95"/>
      <c r="I48" s="53"/>
      <c r="J48" s="53"/>
      <c r="K48" s="53"/>
      <c r="L48" s="53"/>
      <c r="M48" s="54">
        <f t="shared" si="1"/>
        <v>1</v>
      </c>
      <c r="N48" s="128"/>
    </row>
    <row r="49" spans="1:14" s="55" customFormat="1" x14ac:dyDescent="0.35">
      <c r="A49" s="132"/>
      <c r="B49" s="90" t="s">
        <v>317</v>
      </c>
      <c r="C49" s="63">
        <v>1</v>
      </c>
      <c r="D49" s="63">
        <v>1</v>
      </c>
      <c r="E49" s="63">
        <v>1</v>
      </c>
      <c r="F49" s="63">
        <v>1</v>
      </c>
      <c r="G49" s="95">
        <v>1</v>
      </c>
      <c r="H49" s="95">
        <v>1</v>
      </c>
      <c r="I49" s="53">
        <v>1</v>
      </c>
      <c r="J49" s="53">
        <v>1</v>
      </c>
      <c r="K49" s="53">
        <v>1</v>
      </c>
      <c r="L49" s="53">
        <v>1</v>
      </c>
      <c r="M49" s="54">
        <f t="shared" si="1"/>
        <v>10</v>
      </c>
      <c r="N49" s="128"/>
    </row>
    <row r="50" spans="1:14" s="55" customFormat="1" ht="21" customHeight="1" x14ac:dyDescent="0.35">
      <c r="A50" s="195" t="s">
        <v>509</v>
      </c>
      <c r="B50" s="74" t="s">
        <v>510</v>
      </c>
      <c r="C50" s="68">
        <v>1</v>
      </c>
      <c r="D50" s="68">
        <v>1</v>
      </c>
      <c r="E50" s="68">
        <v>1</v>
      </c>
      <c r="F50" s="68">
        <v>1</v>
      </c>
      <c r="G50" s="96">
        <v>1</v>
      </c>
      <c r="H50" s="96">
        <v>1</v>
      </c>
      <c r="I50" s="68">
        <v>1</v>
      </c>
      <c r="J50" s="68">
        <v>1</v>
      </c>
      <c r="K50" s="68">
        <v>1</v>
      </c>
      <c r="L50" s="68">
        <v>1</v>
      </c>
      <c r="M50" s="54">
        <f t="shared" si="1"/>
        <v>10</v>
      </c>
      <c r="N50" s="128"/>
    </row>
    <row r="51" spans="1:14" s="55" customFormat="1" ht="21" customHeight="1" x14ac:dyDescent="0.35">
      <c r="A51" s="195"/>
      <c r="B51" s="74" t="s">
        <v>511</v>
      </c>
      <c r="C51" s="68">
        <v>1</v>
      </c>
      <c r="D51" s="68">
        <v>1</v>
      </c>
      <c r="E51" s="68">
        <v>1</v>
      </c>
      <c r="F51" s="68">
        <v>1</v>
      </c>
      <c r="G51" s="96">
        <v>1</v>
      </c>
      <c r="H51" s="96">
        <v>1</v>
      </c>
      <c r="I51" s="68">
        <v>1</v>
      </c>
      <c r="J51" s="68"/>
      <c r="K51" s="68">
        <v>1</v>
      </c>
      <c r="L51" s="68">
        <v>1</v>
      </c>
      <c r="M51" s="54">
        <f t="shared" si="1"/>
        <v>9</v>
      </c>
      <c r="N51" s="128"/>
    </row>
    <row r="52" spans="1:14" s="55" customFormat="1" ht="22.5" customHeight="1" x14ac:dyDescent="0.35">
      <c r="A52" s="195"/>
      <c r="B52" s="74" t="s">
        <v>512</v>
      </c>
      <c r="C52" s="68">
        <v>1</v>
      </c>
      <c r="D52" s="68">
        <v>1</v>
      </c>
      <c r="E52" s="68"/>
      <c r="F52" s="68">
        <v>1</v>
      </c>
      <c r="G52" s="96"/>
      <c r="H52" s="96"/>
      <c r="I52" s="68">
        <v>1</v>
      </c>
      <c r="J52" s="68">
        <v>1</v>
      </c>
      <c r="K52" s="68">
        <v>1</v>
      </c>
      <c r="L52" s="68">
        <v>1</v>
      </c>
      <c r="M52" s="54">
        <f t="shared" si="1"/>
        <v>7</v>
      </c>
      <c r="N52" s="128"/>
    </row>
    <row r="53" spans="1:14" s="55" customFormat="1" ht="22.5" customHeight="1" x14ac:dyDescent="0.35">
      <c r="A53" s="195"/>
      <c r="B53" s="74" t="s">
        <v>513</v>
      </c>
      <c r="C53" s="68">
        <v>1</v>
      </c>
      <c r="D53" s="68"/>
      <c r="E53" s="68">
        <v>1</v>
      </c>
      <c r="F53" s="68"/>
      <c r="G53" s="96"/>
      <c r="H53" s="96"/>
      <c r="I53" s="68">
        <v>1</v>
      </c>
      <c r="J53" s="68"/>
      <c r="K53" s="68"/>
      <c r="L53" s="68"/>
      <c r="M53" s="54">
        <f t="shared" si="1"/>
        <v>3</v>
      </c>
      <c r="N53" s="128"/>
    </row>
    <row r="54" spans="1:14" s="55" customFormat="1" ht="22.5" customHeight="1" x14ac:dyDescent="0.35">
      <c r="A54" s="195"/>
      <c r="B54" s="74" t="s">
        <v>508</v>
      </c>
      <c r="C54" s="68"/>
      <c r="D54" s="68"/>
      <c r="E54" s="68">
        <v>1</v>
      </c>
      <c r="F54" s="68"/>
      <c r="G54" s="96"/>
      <c r="H54" s="96"/>
      <c r="I54" s="68"/>
      <c r="J54" s="68"/>
      <c r="K54" s="68"/>
      <c r="L54" s="68"/>
      <c r="M54" s="54">
        <f t="shared" si="1"/>
        <v>1</v>
      </c>
      <c r="N54" s="128"/>
    </row>
    <row r="55" spans="1:14" s="55" customFormat="1" ht="22.5" customHeight="1" x14ac:dyDescent="0.35">
      <c r="A55" s="195"/>
      <c r="B55" s="74" t="s">
        <v>514</v>
      </c>
      <c r="C55" s="68">
        <v>1</v>
      </c>
      <c r="D55" s="68">
        <v>1</v>
      </c>
      <c r="E55" s="68">
        <v>1</v>
      </c>
      <c r="F55" s="68">
        <v>1</v>
      </c>
      <c r="G55" s="96">
        <v>1</v>
      </c>
      <c r="H55" s="96">
        <v>1</v>
      </c>
      <c r="I55" s="68">
        <v>1</v>
      </c>
      <c r="J55" s="68"/>
      <c r="K55" s="68">
        <v>1</v>
      </c>
      <c r="L55" s="68">
        <v>1</v>
      </c>
      <c r="M55" s="54">
        <f t="shared" si="1"/>
        <v>9</v>
      </c>
      <c r="N55" s="128"/>
    </row>
    <row r="56" spans="1:14" s="55" customFormat="1" ht="20.25" customHeight="1" x14ac:dyDescent="0.35">
      <c r="A56" s="195"/>
      <c r="B56" s="74" t="s">
        <v>515</v>
      </c>
      <c r="C56" s="68">
        <v>1</v>
      </c>
      <c r="D56" s="68">
        <v>1</v>
      </c>
      <c r="E56" s="68"/>
      <c r="F56" s="68"/>
      <c r="G56" s="96">
        <v>1</v>
      </c>
      <c r="H56" s="96"/>
      <c r="I56" s="68"/>
      <c r="J56" s="68">
        <v>1</v>
      </c>
      <c r="K56" s="68"/>
      <c r="L56" s="68">
        <v>1</v>
      </c>
      <c r="M56" s="54">
        <f t="shared" si="1"/>
        <v>5</v>
      </c>
      <c r="N56" s="129"/>
    </row>
    <row r="57" spans="1:14" x14ac:dyDescent="0.35">
      <c r="A57" s="124" t="s">
        <v>330</v>
      </c>
      <c r="B57" s="125"/>
      <c r="C57" s="69"/>
      <c r="D57" s="69"/>
      <c r="E57" s="69"/>
      <c r="F57" s="69"/>
      <c r="G57" s="69"/>
      <c r="H57" s="69"/>
      <c r="I57" s="69"/>
      <c r="J57" s="69"/>
      <c r="K57" s="69"/>
      <c r="L57" s="69"/>
      <c r="M57" s="54"/>
      <c r="N57" s="70"/>
    </row>
    <row r="58" spans="1:14" x14ac:dyDescent="0.35">
      <c r="A58" s="126" t="s">
        <v>331</v>
      </c>
      <c r="B58" s="71" t="s">
        <v>516</v>
      </c>
      <c r="C58" s="68">
        <v>1</v>
      </c>
      <c r="D58" s="68">
        <v>1</v>
      </c>
      <c r="E58" s="68"/>
      <c r="F58" s="68"/>
      <c r="G58" s="96">
        <v>1</v>
      </c>
      <c r="H58" s="96">
        <v>1</v>
      </c>
      <c r="I58" s="68">
        <v>1</v>
      </c>
      <c r="J58" s="68">
        <v>1</v>
      </c>
      <c r="K58" s="68"/>
      <c r="L58" s="68">
        <v>1</v>
      </c>
      <c r="M58" s="54">
        <f t="shared" ref="M58:M139" si="2">COUNT(C58:L58)</f>
        <v>7</v>
      </c>
      <c r="N58" s="188" t="s">
        <v>517</v>
      </c>
    </row>
    <row r="59" spans="1:14" x14ac:dyDescent="0.35">
      <c r="A59" s="158"/>
      <c r="B59" s="71" t="s">
        <v>518</v>
      </c>
      <c r="C59" s="68">
        <v>1</v>
      </c>
      <c r="D59" s="68">
        <v>1</v>
      </c>
      <c r="E59" s="68"/>
      <c r="F59" s="68"/>
      <c r="G59" s="96">
        <v>1</v>
      </c>
      <c r="H59" s="96">
        <v>1</v>
      </c>
      <c r="I59" s="68">
        <v>1</v>
      </c>
      <c r="J59" s="68"/>
      <c r="K59" s="68"/>
      <c r="L59" s="68">
        <v>1</v>
      </c>
      <c r="M59" s="54">
        <f t="shared" si="2"/>
        <v>6</v>
      </c>
      <c r="N59" s="189"/>
    </row>
    <row r="60" spans="1:14" x14ac:dyDescent="0.35">
      <c r="A60" s="158"/>
      <c r="B60" s="71" t="s">
        <v>230</v>
      </c>
      <c r="C60" s="68">
        <v>1</v>
      </c>
      <c r="D60" s="68"/>
      <c r="E60" s="68"/>
      <c r="F60" s="68"/>
      <c r="G60" s="96"/>
      <c r="H60" s="96"/>
      <c r="I60" s="68">
        <v>1</v>
      </c>
      <c r="J60" s="68"/>
      <c r="K60" s="68"/>
      <c r="L60" s="68"/>
      <c r="M60" s="54">
        <f t="shared" si="2"/>
        <v>2</v>
      </c>
      <c r="N60" s="189"/>
    </row>
    <row r="61" spans="1:14" x14ac:dyDescent="0.35">
      <c r="A61" s="158"/>
      <c r="B61" s="71" t="s">
        <v>341</v>
      </c>
      <c r="C61" s="68">
        <v>1</v>
      </c>
      <c r="D61" s="68">
        <v>1</v>
      </c>
      <c r="E61" s="68">
        <v>1</v>
      </c>
      <c r="F61" s="68">
        <v>1</v>
      </c>
      <c r="G61" s="96"/>
      <c r="H61" s="96">
        <v>1</v>
      </c>
      <c r="I61" s="68">
        <v>1</v>
      </c>
      <c r="J61" s="68">
        <v>1</v>
      </c>
      <c r="K61" s="68">
        <v>1</v>
      </c>
      <c r="L61" s="68">
        <v>1</v>
      </c>
      <c r="M61" s="54">
        <f t="shared" si="2"/>
        <v>9</v>
      </c>
      <c r="N61" s="189"/>
    </row>
    <row r="62" spans="1:14" x14ac:dyDescent="0.35">
      <c r="A62" s="158"/>
      <c r="B62" s="71" t="s">
        <v>519</v>
      </c>
      <c r="C62" s="68">
        <v>1</v>
      </c>
      <c r="D62" s="68"/>
      <c r="E62" s="68"/>
      <c r="F62" s="68">
        <v>1</v>
      </c>
      <c r="G62" s="96">
        <v>1</v>
      </c>
      <c r="H62" s="96"/>
      <c r="I62" s="68">
        <v>1</v>
      </c>
      <c r="J62" s="68">
        <v>1</v>
      </c>
      <c r="K62" s="68">
        <v>1</v>
      </c>
      <c r="L62" s="68"/>
      <c r="M62" s="54">
        <f t="shared" si="2"/>
        <v>6</v>
      </c>
      <c r="N62" s="189"/>
    </row>
    <row r="63" spans="1:14" x14ac:dyDescent="0.35">
      <c r="A63" s="158"/>
      <c r="B63" s="71" t="s">
        <v>336</v>
      </c>
      <c r="C63" s="68"/>
      <c r="D63" s="68"/>
      <c r="E63" s="68"/>
      <c r="F63" s="68"/>
      <c r="G63" s="96">
        <v>1</v>
      </c>
      <c r="H63" s="96"/>
      <c r="I63" s="68"/>
      <c r="J63" s="68"/>
      <c r="K63" s="68"/>
      <c r="L63" s="68"/>
      <c r="M63" s="54">
        <f t="shared" si="2"/>
        <v>1</v>
      </c>
      <c r="N63" s="189"/>
    </row>
    <row r="64" spans="1:14" s="55" customFormat="1" ht="16.5" customHeight="1" x14ac:dyDescent="0.35">
      <c r="A64" s="190" t="s">
        <v>338</v>
      </c>
      <c r="B64" s="72" t="s">
        <v>520</v>
      </c>
      <c r="C64" s="65">
        <v>1</v>
      </c>
      <c r="D64" s="65">
        <v>1</v>
      </c>
      <c r="E64" s="65"/>
      <c r="F64" s="65"/>
      <c r="G64" s="96">
        <v>1</v>
      </c>
      <c r="H64" s="96">
        <v>1</v>
      </c>
      <c r="I64" s="65">
        <v>1</v>
      </c>
      <c r="J64" s="65"/>
      <c r="K64" s="65"/>
      <c r="L64" s="65">
        <v>1</v>
      </c>
      <c r="M64" s="54">
        <f t="shared" si="2"/>
        <v>6</v>
      </c>
      <c r="N64" s="191" t="s">
        <v>521</v>
      </c>
    </row>
    <row r="65" spans="1:14" s="55" customFormat="1" x14ac:dyDescent="0.35">
      <c r="A65" s="164"/>
      <c r="B65" s="72" t="s">
        <v>522</v>
      </c>
      <c r="C65" s="65"/>
      <c r="D65" s="65">
        <v>1</v>
      </c>
      <c r="E65" s="65"/>
      <c r="F65" s="65">
        <v>1</v>
      </c>
      <c r="G65" s="96">
        <v>1</v>
      </c>
      <c r="H65" s="96">
        <v>1</v>
      </c>
      <c r="I65" s="65"/>
      <c r="J65" s="65">
        <v>1</v>
      </c>
      <c r="K65" s="65">
        <v>1</v>
      </c>
      <c r="L65" s="65">
        <v>1</v>
      </c>
      <c r="M65" s="54">
        <f t="shared" si="2"/>
        <v>7</v>
      </c>
      <c r="N65" s="142"/>
    </row>
    <row r="66" spans="1:14" s="55" customFormat="1" ht="23.25" customHeight="1" x14ac:dyDescent="0.35">
      <c r="A66" s="164"/>
      <c r="B66" s="72" t="s">
        <v>229</v>
      </c>
      <c r="C66" s="65"/>
      <c r="D66" s="65">
        <v>1</v>
      </c>
      <c r="E66" s="65">
        <v>1</v>
      </c>
      <c r="F66" s="65"/>
      <c r="G66" s="96">
        <v>1</v>
      </c>
      <c r="H66" s="96">
        <v>1</v>
      </c>
      <c r="I66" s="65">
        <v>1</v>
      </c>
      <c r="J66" s="65">
        <v>1</v>
      </c>
      <c r="K66" s="65"/>
      <c r="L66" s="65">
        <v>1</v>
      </c>
      <c r="M66" s="54">
        <f t="shared" si="2"/>
        <v>7</v>
      </c>
      <c r="N66" s="142"/>
    </row>
    <row r="67" spans="1:14" s="55" customFormat="1" ht="23.25" customHeight="1" x14ac:dyDescent="0.35">
      <c r="A67" s="164"/>
      <c r="B67" s="72" t="s">
        <v>523</v>
      </c>
      <c r="C67" s="65">
        <v>1</v>
      </c>
      <c r="D67" s="65"/>
      <c r="E67" s="65"/>
      <c r="F67" s="65">
        <v>1</v>
      </c>
      <c r="G67" s="96"/>
      <c r="H67" s="96"/>
      <c r="I67" s="65"/>
      <c r="J67" s="65">
        <v>1</v>
      </c>
      <c r="K67" s="65">
        <v>1</v>
      </c>
      <c r="L67" s="65"/>
      <c r="M67" s="54">
        <f t="shared" si="2"/>
        <v>4</v>
      </c>
      <c r="N67" s="142"/>
    </row>
    <row r="68" spans="1:14" s="55" customFormat="1" ht="23.25" customHeight="1" x14ac:dyDescent="0.35">
      <c r="A68" s="164"/>
      <c r="B68" s="72" t="s">
        <v>524</v>
      </c>
      <c r="C68" s="65">
        <v>1</v>
      </c>
      <c r="D68" s="65"/>
      <c r="E68" s="65"/>
      <c r="F68" s="65"/>
      <c r="G68" s="96"/>
      <c r="H68" s="96"/>
      <c r="I68" s="65"/>
      <c r="J68" s="65"/>
      <c r="K68" s="65"/>
      <c r="L68" s="65"/>
      <c r="M68" s="54">
        <f t="shared" si="2"/>
        <v>1</v>
      </c>
      <c r="N68" s="142"/>
    </row>
    <row r="69" spans="1:14" s="55" customFormat="1" ht="23.25" customHeight="1" x14ac:dyDescent="0.35">
      <c r="A69" s="152" t="s">
        <v>525</v>
      </c>
      <c r="B69" s="72" t="s">
        <v>526</v>
      </c>
      <c r="C69" s="65"/>
      <c r="D69" s="65">
        <v>1</v>
      </c>
      <c r="E69" s="65"/>
      <c r="F69" s="65"/>
      <c r="G69" s="96"/>
      <c r="H69" s="96">
        <v>1</v>
      </c>
      <c r="I69" s="65"/>
      <c r="J69" s="65"/>
      <c r="K69" s="65"/>
      <c r="L69" s="65">
        <v>1</v>
      </c>
      <c r="M69" s="54">
        <f t="shared" si="2"/>
        <v>3</v>
      </c>
      <c r="N69" s="142"/>
    </row>
    <row r="70" spans="1:14" s="55" customFormat="1" ht="23.25" customHeight="1" x14ac:dyDescent="0.35">
      <c r="A70" s="152"/>
      <c r="B70" s="72" t="s">
        <v>527</v>
      </c>
      <c r="C70" s="65"/>
      <c r="D70" s="65"/>
      <c r="E70" s="65"/>
      <c r="F70" s="65"/>
      <c r="G70" s="96">
        <v>1</v>
      </c>
      <c r="H70" s="96"/>
      <c r="I70" s="65"/>
      <c r="J70" s="65"/>
      <c r="K70" s="65"/>
      <c r="L70" s="65"/>
      <c r="M70" s="54">
        <f t="shared" si="2"/>
        <v>1</v>
      </c>
      <c r="N70" s="142"/>
    </row>
    <row r="71" spans="1:14" s="55" customFormat="1" ht="23.25" customHeight="1" x14ac:dyDescent="0.35">
      <c r="A71" s="152"/>
      <c r="B71" s="72" t="s">
        <v>528</v>
      </c>
      <c r="C71" s="65"/>
      <c r="D71" s="65"/>
      <c r="E71" s="65"/>
      <c r="F71" s="65"/>
      <c r="G71" s="96">
        <v>1</v>
      </c>
      <c r="H71" s="96">
        <v>1</v>
      </c>
      <c r="I71" s="65"/>
      <c r="J71" s="65"/>
      <c r="K71" s="65"/>
      <c r="L71" s="65"/>
      <c r="M71" s="54">
        <f t="shared" si="2"/>
        <v>2</v>
      </c>
      <c r="N71" s="142"/>
    </row>
    <row r="72" spans="1:14" s="55" customFormat="1" ht="23.25" customHeight="1" x14ac:dyDescent="0.35">
      <c r="A72" s="152" t="s">
        <v>529</v>
      </c>
      <c r="B72" s="72" t="s">
        <v>530</v>
      </c>
      <c r="C72" s="65">
        <v>1</v>
      </c>
      <c r="D72" s="65">
        <v>1</v>
      </c>
      <c r="E72" s="65">
        <v>1</v>
      </c>
      <c r="F72" s="65">
        <v>1</v>
      </c>
      <c r="G72" s="96"/>
      <c r="H72" s="96">
        <v>1</v>
      </c>
      <c r="I72" s="65"/>
      <c r="J72" s="65">
        <v>1</v>
      </c>
      <c r="K72" s="65">
        <v>1</v>
      </c>
      <c r="L72" s="65">
        <v>1</v>
      </c>
      <c r="M72" s="54">
        <f t="shared" si="2"/>
        <v>8</v>
      </c>
      <c r="N72" s="142"/>
    </row>
    <row r="73" spans="1:14" s="55" customFormat="1" ht="23.25" customHeight="1" x14ac:dyDescent="0.35">
      <c r="A73" s="152"/>
      <c r="B73" s="72" t="s">
        <v>531</v>
      </c>
      <c r="C73" s="65">
        <v>1</v>
      </c>
      <c r="D73" s="65"/>
      <c r="E73" s="65"/>
      <c r="F73" s="65">
        <v>1</v>
      </c>
      <c r="G73" s="96"/>
      <c r="H73" s="96"/>
      <c r="I73" s="65"/>
      <c r="J73" s="65">
        <v>1</v>
      </c>
      <c r="K73" s="65">
        <v>1</v>
      </c>
      <c r="L73" s="65"/>
      <c r="M73" s="54">
        <f t="shared" si="2"/>
        <v>4</v>
      </c>
      <c r="N73" s="142"/>
    </row>
    <row r="74" spans="1:14" s="55" customFormat="1" ht="23.25" customHeight="1" x14ac:dyDescent="0.35">
      <c r="A74" s="152"/>
      <c r="B74" s="72" t="s">
        <v>532</v>
      </c>
      <c r="C74" s="65"/>
      <c r="D74" s="65">
        <v>1</v>
      </c>
      <c r="E74" s="65"/>
      <c r="F74" s="65"/>
      <c r="G74" s="96"/>
      <c r="H74" s="96"/>
      <c r="I74" s="65"/>
      <c r="J74" s="65"/>
      <c r="K74" s="65"/>
      <c r="L74" s="65">
        <v>1</v>
      </c>
      <c r="M74" s="54">
        <f t="shared" si="2"/>
        <v>2</v>
      </c>
      <c r="N74" s="142"/>
    </row>
    <row r="75" spans="1:14" s="55" customFormat="1" ht="23.25" customHeight="1" x14ac:dyDescent="0.35">
      <c r="A75" s="152"/>
      <c r="B75" s="72" t="s">
        <v>533</v>
      </c>
      <c r="C75" s="65"/>
      <c r="D75" s="65"/>
      <c r="E75" s="65"/>
      <c r="F75" s="65">
        <v>1</v>
      </c>
      <c r="G75" s="96"/>
      <c r="H75" s="96"/>
      <c r="I75" s="65"/>
      <c r="J75" s="65">
        <v>1</v>
      </c>
      <c r="K75" s="65">
        <v>1</v>
      </c>
      <c r="L75" s="65"/>
      <c r="M75" s="54">
        <f t="shared" si="2"/>
        <v>3</v>
      </c>
      <c r="N75" s="142"/>
    </row>
    <row r="76" spans="1:14" s="55" customFormat="1" ht="23.25" customHeight="1" thickBot="1" x14ac:dyDescent="0.4">
      <c r="A76" s="152"/>
      <c r="B76" s="72" t="s">
        <v>534</v>
      </c>
      <c r="C76" s="65"/>
      <c r="D76" s="65"/>
      <c r="E76" s="65">
        <v>1</v>
      </c>
      <c r="F76" s="65">
        <v>1</v>
      </c>
      <c r="G76" s="96"/>
      <c r="H76" s="96"/>
      <c r="I76" s="65"/>
      <c r="J76" s="65">
        <v>1</v>
      </c>
      <c r="K76" s="65"/>
      <c r="L76" s="65"/>
      <c r="M76" s="54">
        <f t="shared" si="2"/>
        <v>3</v>
      </c>
      <c r="N76" s="142"/>
    </row>
    <row r="77" spans="1:14" s="55" customFormat="1" ht="21" customHeight="1" thickBot="1" x14ac:dyDescent="0.4">
      <c r="A77" s="106" t="s">
        <v>350</v>
      </c>
      <c r="B77" s="74" t="s">
        <v>345</v>
      </c>
      <c r="C77" s="68">
        <v>1</v>
      </c>
      <c r="D77" s="68">
        <v>1</v>
      </c>
      <c r="E77" s="68">
        <v>1</v>
      </c>
      <c r="F77" s="68">
        <v>1</v>
      </c>
      <c r="G77" s="96">
        <v>1</v>
      </c>
      <c r="H77" s="96">
        <v>1</v>
      </c>
      <c r="I77" s="68">
        <v>1</v>
      </c>
      <c r="J77" s="68">
        <v>1</v>
      </c>
      <c r="K77" s="68">
        <v>1</v>
      </c>
      <c r="L77" s="68">
        <v>1</v>
      </c>
      <c r="M77" s="54">
        <f>COUNT(C77:L77)</f>
        <v>10</v>
      </c>
      <c r="N77" s="185" t="s">
        <v>535</v>
      </c>
    </row>
    <row r="78" spans="1:14" s="55" customFormat="1" ht="15" thickBot="1" x14ac:dyDescent="0.4">
      <c r="A78" s="106"/>
      <c r="B78" s="74" t="s">
        <v>342</v>
      </c>
      <c r="C78" s="68">
        <v>1</v>
      </c>
      <c r="D78" s="68">
        <v>1</v>
      </c>
      <c r="E78" s="68">
        <v>1</v>
      </c>
      <c r="F78" s="68">
        <v>1</v>
      </c>
      <c r="G78" s="96">
        <v>1</v>
      </c>
      <c r="H78" s="96">
        <v>1</v>
      </c>
      <c r="I78" s="68">
        <v>1</v>
      </c>
      <c r="J78" s="68">
        <v>1</v>
      </c>
      <c r="K78" s="68">
        <v>1</v>
      </c>
      <c r="L78" s="68">
        <v>1</v>
      </c>
      <c r="M78" s="54">
        <f t="shared" si="2"/>
        <v>10</v>
      </c>
      <c r="N78" s="185"/>
    </row>
    <row r="79" spans="1:14" s="55" customFormat="1" ht="18.75" customHeight="1" thickBot="1" x14ac:dyDescent="0.4">
      <c r="A79" s="106"/>
      <c r="B79" s="74" t="s">
        <v>536</v>
      </c>
      <c r="C79" s="68">
        <v>1</v>
      </c>
      <c r="D79" s="68">
        <v>1</v>
      </c>
      <c r="E79" s="68"/>
      <c r="F79" s="68">
        <v>1</v>
      </c>
      <c r="G79" s="96">
        <v>1</v>
      </c>
      <c r="H79" s="96">
        <v>1</v>
      </c>
      <c r="I79" s="68">
        <v>1</v>
      </c>
      <c r="J79" s="68">
        <v>1</v>
      </c>
      <c r="K79" s="68">
        <v>1</v>
      </c>
      <c r="L79" s="68">
        <v>1</v>
      </c>
      <c r="M79" s="97">
        <f t="shared" si="2"/>
        <v>9</v>
      </c>
      <c r="N79" s="185"/>
    </row>
    <row r="80" spans="1:14" s="55" customFormat="1" ht="18.75" customHeight="1" thickBot="1" x14ac:dyDescent="0.4">
      <c r="A80" s="106"/>
      <c r="B80" s="74" t="s">
        <v>537</v>
      </c>
      <c r="C80" s="68"/>
      <c r="D80" s="68">
        <v>1</v>
      </c>
      <c r="E80" s="68"/>
      <c r="F80" s="68"/>
      <c r="G80" s="96">
        <v>1</v>
      </c>
      <c r="H80" s="96"/>
      <c r="I80" s="68"/>
      <c r="J80" s="68">
        <v>1</v>
      </c>
      <c r="K80" s="68"/>
      <c r="L80" s="68">
        <v>1</v>
      </c>
      <c r="M80" s="98">
        <f t="shared" si="2"/>
        <v>4</v>
      </c>
      <c r="N80" s="185"/>
    </row>
    <row r="81" spans="1:14" s="55" customFormat="1" ht="18.75" customHeight="1" thickBot="1" x14ac:dyDescent="0.4">
      <c r="A81" s="106"/>
      <c r="B81" s="74" t="s">
        <v>353</v>
      </c>
      <c r="C81" s="68"/>
      <c r="D81" s="68"/>
      <c r="E81" s="68"/>
      <c r="F81" s="68"/>
      <c r="G81" s="96">
        <v>1</v>
      </c>
      <c r="H81" s="96"/>
      <c r="I81" s="68"/>
      <c r="J81" s="68"/>
      <c r="K81" s="68"/>
      <c r="L81" s="68"/>
      <c r="M81" s="54">
        <f t="shared" si="2"/>
        <v>1</v>
      </c>
      <c r="N81" s="185"/>
    </row>
    <row r="82" spans="1:14" s="55" customFormat="1" ht="18.75" customHeight="1" thickBot="1" x14ac:dyDescent="0.4">
      <c r="A82" s="106"/>
      <c r="B82" s="74" t="s">
        <v>230</v>
      </c>
      <c r="C82" s="68"/>
      <c r="D82" s="68"/>
      <c r="E82" s="68">
        <v>1</v>
      </c>
      <c r="F82" s="68">
        <v>1</v>
      </c>
      <c r="G82" s="96">
        <v>1</v>
      </c>
      <c r="H82" s="96"/>
      <c r="I82" s="68"/>
      <c r="J82" s="68">
        <v>1</v>
      </c>
      <c r="K82" s="68"/>
      <c r="L82" s="68"/>
      <c r="M82" s="54">
        <f t="shared" si="2"/>
        <v>4</v>
      </c>
      <c r="N82" s="185"/>
    </row>
    <row r="83" spans="1:14" s="55" customFormat="1" ht="18.75" customHeight="1" thickBot="1" x14ac:dyDescent="0.4">
      <c r="A83" s="106"/>
      <c r="B83" s="74" t="s">
        <v>538</v>
      </c>
      <c r="C83" s="68"/>
      <c r="D83" s="68"/>
      <c r="E83" s="68"/>
      <c r="F83" s="68">
        <v>1</v>
      </c>
      <c r="G83" s="96"/>
      <c r="H83" s="96"/>
      <c r="I83" s="68">
        <v>1</v>
      </c>
      <c r="J83" s="68">
        <v>1</v>
      </c>
      <c r="K83" s="68">
        <v>1</v>
      </c>
      <c r="L83" s="68"/>
      <c r="M83" s="54">
        <f t="shared" si="2"/>
        <v>4</v>
      </c>
      <c r="N83" s="185"/>
    </row>
    <row r="84" spans="1:14" s="55" customFormat="1" ht="18.75" customHeight="1" thickBot="1" x14ac:dyDescent="0.4">
      <c r="A84" s="106"/>
      <c r="B84" s="74" t="s">
        <v>539</v>
      </c>
      <c r="C84" s="68"/>
      <c r="D84" s="68"/>
      <c r="E84" s="68"/>
      <c r="F84" s="68"/>
      <c r="G84" s="96"/>
      <c r="H84" s="96"/>
      <c r="I84" s="68">
        <v>1</v>
      </c>
      <c r="J84" s="68"/>
      <c r="K84" s="68"/>
      <c r="L84" s="68"/>
      <c r="M84" s="54">
        <f t="shared" si="2"/>
        <v>1</v>
      </c>
      <c r="N84" s="185"/>
    </row>
    <row r="85" spans="1:14" s="55" customFormat="1" ht="18.75" customHeight="1" thickBot="1" x14ac:dyDescent="0.4">
      <c r="A85" s="126" t="s">
        <v>540</v>
      </c>
      <c r="B85" s="74" t="s">
        <v>541</v>
      </c>
      <c r="C85" s="68"/>
      <c r="D85" s="68"/>
      <c r="E85" s="68"/>
      <c r="F85" s="68">
        <v>1</v>
      </c>
      <c r="G85" s="96"/>
      <c r="H85" s="96">
        <v>1</v>
      </c>
      <c r="I85" s="68">
        <v>1</v>
      </c>
      <c r="J85" s="68">
        <v>1</v>
      </c>
      <c r="K85" s="68"/>
      <c r="L85" s="68">
        <v>1</v>
      </c>
      <c r="M85" s="54">
        <f t="shared" si="2"/>
        <v>5</v>
      </c>
      <c r="N85" s="184" t="s">
        <v>542</v>
      </c>
    </row>
    <row r="86" spans="1:14" s="55" customFormat="1" ht="18.75" customHeight="1" thickBot="1" x14ac:dyDescent="0.4">
      <c r="A86" s="126"/>
      <c r="B86" s="74" t="s">
        <v>543</v>
      </c>
      <c r="C86" s="68"/>
      <c r="D86" s="68"/>
      <c r="E86" s="68"/>
      <c r="F86" s="68">
        <v>1</v>
      </c>
      <c r="G86" s="96"/>
      <c r="H86" s="96">
        <v>1</v>
      </c>
      <c r="I86" s="68">
        <v>1</v>
      </c>
      <c r="J86" s="68">
        <v>1</v>
      </c>
      <c r="K86" s="68">
        <v>1</v>
      </c>
      <c r="L86" s="68">
        <v>1</v>
      </c>
      <c r="M86" s="54">
        <f t="shared" si="2"/>
        <v>6</v>
      </c>
      <c r="N86" s="185"/>
    </row>
    <row r="87" spans="1:14" s="55" customFormat="1" ht="18.75" customHeight="1" thickBot="1" x14ac:dyDescent="0.4">
      <c r="A87" s="126"/>
      <c r="B87" s="74" t="s">
        <v>544</v>
      </c>
      <c r="C87" s="68"/>
      <c r="D87" s="68"/>
      <c r="E87" s="68"/>
      <c r="F87" s="68">
        <v>1</v>
      </c>
      <c r="G87" s="96"/>
      <c r="H87" s="96">
        <v>1</v>
      </c>
      <c r="I87" s="68">
        <v>1</v>
      </c>
      <c r="J87" s="68">
        <v>1</v>
      </c>
      <c r="K87" s="68">
        <v>1</v>
      </c>
      <c r="L87" s="68">
        <v>1</v>
      </c>
      <c r="M87" s="54">
        <f t="shared" si="2"/>
        <v>6</v>
      </c>
      <c r="N87" s="185"/>
    </row>
    <row r="88" spans="1:14" s="55" customFormat="1" ht="18.75" customHeight="1" thickBot="1" x14ac:dyDescent="0.4">
      <c r="A88" s="130" t="s">
        <v>357</v>
      </c>
      <c r="B88" s="74" t="s">
        <v>545</v>
      </c>
      <c r="C88" s="68"/>
      <c r="D88" s="68">
        <v>1</v>
      </c>
      <c r="E88" s="68"/>
      <c r="F88" s="68">
        <v>1</v>
      </c>
      <c r="G88" s="96"/>
      <c r="H88" s="96">
        <v>1</v>
      </c>
      <c r="I88" s="68"/>
      <c r="J88" s="68"/>
      <c r="K88" s="68"/>
      <c r="L88" s="68">
        <v>1</v>
      </c>
      <c r="M88" s="54">
        <f t="shared" si="2"/>
        <v>4</v>
      </c>
      <c r="N88" s="184" t="s">
        <v>546</v>
      </c>
    </row>
    <row r="89" spans="1:14" s="55" customFormat="1" ht="18.75" customHeight="1" thickBot="1" x14ac:dyDescent="0.4">
      <c r="A89" s="130"/>
      <c r="B89" s="74" t="s">
        <v>547</v>
      </c>
      <c r="C89" s="68"/>
      <c r="D89" s="68"/>
      <c r="E89" s="68"/>
      <c r="F89" s="68"/>
      <c r="G89" s="96"/>
      <c r="H89" s="96">
        <v>1</v>
      </c>
      <c r="I89" s="68"/>
      <c r="J89" s="68"/>
      <c r="K89" s="68"/>
      <c r="L89" s="68"/>
      <c r="M89" s="54">
        <f t="shared" si="2"/>
        <v>1</v>
      </c>
      <c r="N89" s="184"/>
    </row>
    <row r="90" spans="1:14" s="55" customFormat="1" ht="19.5" customHeight="1" thickBot="1" x14ac:dyDescent="0.4">
      <c r="A90" s="126"/>
      <c r="B90" s="74" t="s">
        <v>362</v>
      </c>
      <c r="C90" s="68"/>
      <c r="D90" s="68">
        <v>1</v>
      </c>
      <c r="E90" s="68"/>
      <c r="F90" s="68">
        <v>1</v>
      </c>
      <c r="G90" s="96">
        <v>1</v>
      </c>
      <c r="H90" s="96"/>
      <c r="I90" s="68"/>
      <c r="J90" s="68">
        <v>1</v>
      </c>
      <c r="K90" s="68"/>
      <c r="L90" s="68">
        <v>1</v>
      </c>
      <c r="M90" s="54">
        <f t="shared" si="2"/>
        <v>5</v>
      </c>
      <c r="N90" s="185"/>
    </row>
    <row r="91" spans="1:14" s="55" customFormat="1" ht="21" customHeight="1" thickBot="1" x14ac:dyDescent="0.4">
      <c r="A91" s="132"/>
      <c r="B91" s="74" t="s">
        <v>363</v>
      </c>
      <c r="C91" s="68"/>
      <c r="D91" s="68"/>
      <c r="E91" s="68"/>
      <c r="F91" s="68"/>
      <c r="G91" s="96">
        <v>1</v>
      </c>
      <c r="H91" s="96"/>
      <c r="I91" s="68"/>
      <c r="J91" s="68"/>
      <c r="K91" s="68"/>
      <c r="L91" s="68"/>
      <c r="M91" s="54">
        <f t="shared" si="2"/>
        <v>1</v>
      </c>
      <c r="N91" s="185"/>
    </row>
    <row r="92" spans="1:14" s="55" customFormat="1" ht="15.75" customHeight="1" thickBot="1" x14ac:dyDescent="0.4">
      <c r="A92" s="126"/>
      <c r="B92" s="74" t="s">
        <v>364</v>
      </c>
      <c r="C92" s="68"/>
      <c r="D92" s="68"/>
      <c r="E92" s="68"/>
      <c r="F92" s="68"/>
      <c r="G92" s="96"/>
      <c r="H92" s="96"/>
      <c r="I92" s="68"/>
      <c r="J92" s="68">
        <v>1</v>
      </c>
      <c r="K92" s="68"/>
      <c r="L92" s="68"/>
      <c r="M92" s="54">
        <f t="shared" si="2"/>
        <v>1</v>
      </c>
      <c r="N92" s="185"/>
    </row>
    <row r="93" spans="1:14" s="55" customFormat="1" ht="20.25" customHeight="1" thickBot="1" x14ac:dyDescent="0.4">
      <c r="A93" s="126"/>
      <c r="B93" s="74" t="s">
        <v>548</v>
      </c>
      <c r="C93" s="68"/>
      <c r="D93" s="68">
        <v>1</v>
      </c>
      <c r="E93" s="68">
        <v>1</v>
      </c>
      <c r="F93" s="68">
        <v>1</v>
      </c>
      <c r="G93" s="96">
        <v>1</v>
      </c>
      <c r="H93" s="96">
        <v>1</v>
      </c>
      <c r="I93" s="68"/>
      <c r="J93" s="68">
        <v>1</v>
      </c>
      <c r="K93" s="68"/>
      <c r="L93" s="68">
        <v>1</v>
      </c>
      <c r="M93" s="54">
        <f t="shared" si="2"/>
        <v>7</v>
      </c>
      <c r="N93" s="185"/>
    </row>
    <row r="94" spans="1:14" s="55" customFormat="1" ht="17.25" customHeight="1" thickBot="1" x14ac:dyDescent="0.4">
      <c r="A94" s="130" t="s">
        <v>549</v>
      </c>
      <c r="B94" s="74" t="s">
        <v>550</v>
      </c>
      <c r="C94" s="68">
        <v>1</v>
      </c>
      <c r="D94" s="68"/>
      <c r="E94" s="68">
        <v>1</v>
      </c>
      <c r="F94" s="68">
        <v>1</v>
      </c>
      <c r="G94" s="96">
        <v>1</v>
      </c>
      <c r="H94" s="96">
        <v>1</v>
      </c>
      <c r="I94" s="68">
        <v>1</v>
      </c>
      <c r="J94" s="68"/>
      <c r="K94" s="68"/>
      <c r="L94" s="68"/>
      <c r="M94" s="54">
        <f t="shared" si="2"/>
        <v>6</v>
      </c>
      <c r="N94" s="184" t="s">
        <v>551</v>
      </c>
    </row>
    <row r="95" spans="1:14" s="55" customFormat="1" ht="24" customHeight="1" thickBot="1" x14ac:dyDescent="0.4">
      <c r="A95" s="131"/>
      <c r="B95" s="74" t="s">
        <v>552</v>
      </c>
      <c r="C95" s="68">
        <v>1</v>
      </c>
      <c r="D95" s="68">
        <v>1</v>
      </c>
      <c r="E95" s="68">
        <v>1</v>
      </c>
      <c r="F95" s="68">
        <v>1</v>
      </c>
      <c r="G95" s="96"/>
      <c r="H95" s="96"/>
      <c r="I95" s="68">
        <v>1</v>
      </c>
      <c r="J95" s="68">
        <v>1</v>
      </c>
      <c r="K95" s="68">
        <v>1</v>
      </c>
      <c r="L95" s="68"/>
      <c r="M95" s="54">
        <f t="shared" si="2"/>
        <v>7</v>
      </c>
      <c r="N95" s="185"/>
    </row>
    <row r="96" spans="1:14" s="55" customFormat="1" ht="20.25" customHeight="1" thickBot="1" x14ac:dyDescent="0.4">
      <c r="A96" s="131"/>
      <c r="B96" s="74" t="s">
        <v>553</v>
      </c>
      <c r="C96" s="68">
        <v>1</v>
      </c>
      <c r="D96" s="68">
        <v>1</v>
      </c>
      <c r="E96" s="68">
        <v>1</v>
      </c>
      <c r="F96" s="68">
        <v>1</v>
      </c>
      <c r="G96" s="96"/>
      <c r="H96" s="96"/>
      <c r="I96" s="68">
        <v>1</v>
      </c>
      <c r="J96" s="68">
        <v>1</v>
      </c>
      <c r="K96" s="68">
        <v>1</v>
      </c>
      <c r="L96" s="68"/>
      <c r="M96" s="54">
        <f t="shared" si="2"/>
        <v>7</v>
      </c>
      <c r="N96" s="185"/>
    </row>
    <row r="97" spans="1:14" s="55" customFormat="1" ht="19.5" customHeight="1" thickBot="1" x14ac:dyDescent="0.4">
      <c r="A97" s="131"/>
      <c r="B97" s="74" t="s">
        <v>487</v>
      </c>
      <c r="C97" s="68">
        <v>1</v>
      </c>
      <c r="D97" s="68"/>
      <c r="E97" s="68"/>
      <c r="F97" s="68"/>
      <c r="G97" s="96"/>
      <c r="H97" s="96"/>
      <c r="I97" s="68">
        <v>1</v>
      </c>
      <c r="J97" s="68"/>
      <c r="K97" s="68"/>
      <c r="L97" s="68"/>
      <c r="M97" s="54">
        <f t="shared" si="2"/>
        <v>2</v>
      </c>
      <c r="N97" s="185"/>
    </row>
    <row r="98" spans="1:14" s="55" customFormat="1" ht="19.5" customHeight="1" thickBot="1" x14ac:dyDescent="0.4">
      <c r="A98" s="131"/>
      <c r="B98" s="74" t="s">
        <v>375</v>
      </c>
      <c r="C98" s="68"/>
      <c r="D98" s="68"/>
      <c r="E98" s="68"/>
      <c r="F98" s="68"/>
      <c r="G98" s="96">
        <v>1</v>
      </c>
      <c r="H98" s="96">
        <v>1</v>
      </c>
      <c r="I98" s="68"/>
      <c r="J98" s="68"/>
      <c r="K98" s="68"/>
      <c r="L98" s="68"/>
      <c r="M98" s="54">
        <f t="shared" si="2"/>
        <v>2</v>
      </c>
      <c r="N98" s="185"/>
    </row>
    <row r="99" spans="1:14" s="55" customFormat="1" ht="19.5" customHeight="1" thickBot="1" x14ac:dyDescent="0.4">
      <c r="A99" s="131"/>
      <c r="B99" s="74" t="s">
        <v>554</v>
      </c>
      <c r="C99" s="68"/>
      <c r="D99" s="68"/>
      <c r="E99" s="68"/>
      <c r="F99" s="68"/>
      <c r="G99" s="96"/>
      <c r="H99" s="96">
        <v>1</v>
      </c>
      <c r="I99" s="68"/>
      <c r="J99" s="68"/>
      <c r="K99" s="68">
        <v>1</v>
      </c>
      <c r="L99" s="68"/>
      <c r="M99" s="54">
        <f t="shared" si="2"/>
        <v>2</v>
      </c>
      <c r="N99" s="185"/>
    </row>
    <row r="100" spans="1:14" s="55" customFormat="1" ht="19.5" customHeight="1" thickBot="1" x14ac:dyDescent="0.4">
      <c r="A100" s="131"/>
      <c r="B100" s="74" t="s">
        <v>555</v>
      </c>
      <c r="C100" s="68"/>
      <c r="D100" s="68"/>
      <c r="E100" s="68"/>
      <c r="F100" s="68"/>
      <c r="G100" s="96"/>
      <c r="H100" s="96">
        <v>1</v>
      </c>
      <c r="I100" s="68"/>
      <c r="J100" s="68"/>
      <c r="K100" s="68">
        <v>1</v>
      </c>
      <c r="L100" s="68"/>
      <c r="M100" s="54">
        <f t="shared" si="2"/>
        <v>2</v>
      </c>
      <c r="N100" s="185"/>
    </row>
    <row r="101" spans="1:14" s="55" customFormat="1" ht="21.75" customHeight="1" thickBot="1" x14ac:dyDescent="0.4">
      <c r="A101" s="132"/>
      <c r="B101" s="74" t="s">
        <v>556</v>
      </c>
      <c r="C101" s="68"/>
      <c r="D101" s="68"/>
      <c r="E101" s="68">
        <v>1</v>
      </c>
      <c r="F101" s="68">
        <v>1</v>
      </c>
      <c r="G101" s="96">
        <v>1</v>
      </c>
      <c r="H101" s="96">
        <v>1</v>
      </c>
      <c r="I101" s="68"/>
      <c r="J101" s="68">
        <v>1</v>
      </c>
      <c r="K101" s="68">
        <v>1</v>
      </c>
      <c r="L101" s="68"/>
      <c r="M101" s="54">
        <f t="shared" si="2"/>
        <v>6</v>
      </c>
      <c r="N101" s="185"/>
    </row>
    <row r="102" spans="1:14" s="55" customFormat="1" ht="21.75" customHeight="1" thickBot="1" x14ac:dyDescent="0.4">
      <c r="A102" s="130" t="s">
        <v>557</v>
      </c>
      <c r="B102" s="74" t="s">
        <v>558</v>
      </c>
      <c r="C102" s="68"/>
      <c r="D102" s="68"/>
      <c r="E102" s="68"/>
      <c r="F102" s="68"/>
      <c r="G102" s="99">
        <v>1</v>
      </c>
      <c r="H102" s="99"/>
      <c r="I102" s="68"/>
      <c r="J102" s="68"/>
      <c r="K102" s="68"/>
      <c r="L102" s="68"/>
      <c r="M102" s="54">
        <f t="shared" si="2"/>
        <v>1</v>
      </c>
      <c r="N102" s="184" t="s">
        <v>559</v>
      </c>
    </row>
    <row r="103" spans="1:14" s="55" customFormat="1" ht="21.75" customHeight="1" thickBot="1" x14ac:dyDescent="0.4">
      <c r="A103" s="131"/>
      <c r="B103" s="74" t="s">
        <v>560</v>
      </c>
      <c r="C103" s="68"/>
      <c r="D103" s="68"/>
      <c r="E103" s="68"/>
      <c r="F103" s="68"/>
      <c r="G103" s="99">
        <v>1</v>
      </c>
      <c r="H103" s="99"/>
      <c r="I103" s="68"/>
      <c r="J103" s="68"/>
      <c r="K103" s="68"/>
      <c r="L103" s="68"/>
      <c r="M103" s="54">
        <f t="shared" si="2"/>
        <v>1</v>
      </c>
      <c r="N103" s="185"/>
    </row>
    <row r="104" spans="1:14" s="55" customFormat="1" ht="21.75" customHeight="1" thickBot="1" x14ac:dyDescent="0.4">
      <c r="A104" s="131"/>
      <c r="B104" s="74" t="s">
        <v>561</v>
      </c>
      <c r="C104" s="68"/>
      <c r="D104" s="68"/>
      <c r="E104" s="68"/>
      <c r="F104" s="68"/>
      <c r="G104" s="99">
        <v>1</v>
      </c>
      <c r="H104" s="99"/>
      <c r="I104" s="68"/>
      <c r="J104" s="68"/>
      <c r="K104" s="68"/>
      <c r="L104" s="68"/>
      <c r="M104" s="54">
        <f t="shared" si="2"/>
        <v>1</v>
      </c>
      <c r="N104" s="185"/>
    </row>
    <row r="105" spans="1:14" s="55" customFormat="1" ht="21.75" customHeight="1" thickBot="1" x14ac:dyDescent="0.4">
      <c r="A105" s="126" t="s">
        <v>379</v>
      </c>
      <c r="B105" s="74" t="s">
        <v>380</v>
      </c>
      <c r="C105" s="68">
        <v>1</v>
      </c>
      <c r="D105" s="68">
        <v>1</v>
      </c>
      <c r="E105" s="68">
        <v>1</v>
      </c>
      <c r="F105" s="68">
        <v>1</v>
      </c>
      <c r="G105" s="96">
        <v>1</v>
      </c>
      <c r="H105" s="96">
        <v>1</v>
      </c>
      <c r="I105" s="68">
        <v>1</v>
      </c>
      <c r="J105" s="68">
        <v>1</v>
      </c>
      <c r="K105" s="68">
        <v>1</v>
      </c>
      <c r="L105" s="68">
        <v>1</v>
      </c>
      <c r="M105" s="54">
        <f t="shared" si="2"/>
        <v>10</v>
      </c>
      <c r="N105" s="183" t="s">
        <v>562</v>
      </c>
    </row>
    <row r="106" spans="1:14" s="55" customFormat="1" ht="21.75" customHeight="1" thickBot="1" x14ac:dyDescent="0.4">
      <c r="A106" s="126"/>
      <c r="B106" s="74" t="s">
        <v>382</v>
      </c>
      <c r="C106" s="68">
        <v>1</v>
      </c>
      <c r="D106" s="68"/>
      <c r="E106" s="68"/>
      <c r="F106" s="68"/>
      <c r="G106" s="96">
        <v>1</v>
      </c>
      <c r="H106" s="96">
        <v>1</v>
      </c>
      <c r="I106" s="68">
        <v>1</v>
      </c>
      <c r="J106" s="68"/>
      <c r="K106" s="68"/>
      <c r="L106" s="68">
        <v>1</v>
      </c>
      <c r="M106" s="54">
        <f t="shared" si="2"/>
        <v>5</v>
      </c>
      <c r="N106" s="187"/>
    </row>
    <row r="107" spans="1:14" s="55" customFormat="1" ht="21.75" customHeight="1" thickBot="1" x14ac:dyDescent="0.4">
      <c r="A107" s="126"/>
      <c r="B107" s="74" t="s">
        <v>383</v>
      </c>
      <c r="C107" s="68"/>
      <c r="D107" s="68"/>
      <c r="E107" s="68">
        <v>1</v>
      </c>
      <c r="F107" s="68">
        <v>1</v>
      </c>
      <c r="G107" s="96">
        <v>1</v>
      </c>
      <c r="H107" s="96">
        <v>1</v>
      </c>
      <c r="I107" s="68"/>
      <c r="J107" s="68">
        <v>1</v>
      </c>
      <c r="K107" s="68"/>
      <c r="L107" s="68"/>
      <c r="M107" s="54">
        <f t="shared" si="2"/>
        <v>5</v>
      </c>
      <c r="N107" s="187"/>
    </row>
    <row r="108" spans="1:14" s="55" customFormat="1" ht="21.75" customHeight="1" thickBot="1" x14ac:dyDescent="0.4">
      <c r="A108" s="126"/>
      <c r="B108" s="74" t="s">
        <v>563</v>
      </c>
      <c r="C108" s="68">
        <v>1</v>
      </c>
      <c r="D108" s="68">
        <v>1</v>
      </c>
      <c r="E108" s="68">
        <v>1</v>
      </c>
      <c r="F108" s="68">
        <v>1</v>
      </c>
      <c r="G108" s="96">
        <v>1</v>
      </c>
      <c r="H108" s="96">
        <v>1</v>
      </c>
      <c r="I108" s="68">
        <v>1</v>
      </c>
      <c r="J108" s="68">
        <v>1</v>
      </c>
      <c r="K108" s="68">
        <v>1</v>
      </c>
      <c r="L108" s="68">
        <v>1</v>
      </c>
      <c r="M108" s="54">
        <f t="shared" si="2"/>
        <v>10</v>
      </c>
      <c r="N108" s="187"/>
    </row>
    <row r="109" spans="1:14" s="55" customFormat="1" ht="21.75" customHeight="1" thickBot="1" x14ac:dyDescent="0.4">
      <c r="A109" s="126"/>
      <c r="B109" s="74" t="s">
        <v>564</v>
      </c>
      <c r="C109" s="68"/>
      <c r="D109" s="68"/>
      <c r="E109" s="68"/>
      <c r="F109" s="68"/>
      <c r="G109" s="96">
        <v>1</v>
      </c>
      <c r="H109" s="96">
        <v>1</v>
      </c>
      <c r="I109" s="68"/>
      <c r="J109" s="68"/>
      <c r="K109" s="68"/>
      <c r="L109" s="68"/>
      <c r="M109" s="54">
        <f t="shared" si="2"/>
        <v>2</v>
      </c>
      <c r="N109" s="187"/>
    </row>
    <row r="110" spans="1:14" s="55" customFormat="1" ht="21.75" customHeight="1" thickBot="1" x14ac:dyDescent="0.4">
      <c r="A110" s="126"/>
      <c r="B110" s="74" t="s">
        <v>565</v>
      </c>
      <c r="C110" s="68">
        <v>1</v>
      </c>
      <c r="D110" s="68"/>
      <c r="E110" s="68"/>
      <c r="F110" s="68"/>
      <c r="G110" s="96"/>
      <c r="H110" s="96"/>
      <c r="I110" s="68"/>
      <c r="J110" s="68"/>
      <c r="K110" s="68"/>
      <c r="L110" s="68"/>
      <c r="M110" s="54">
        <f t="shared" si="2"/>
        <v>1</v>
      </c>
      <c r="N110" s="187"/>
    </row>
    <row r="111" spans="1:14" s="55" customFormat="1" ht="21.75" customHeight="1" thickBot="1" x14ac:dyDescent="0.4">
      <c r="A111" s="126"/>
      <c r="B111" s="74" t="s">
        <v>386</v>
      </c>
      <c r="C111" s="68">
        <v>1</v>
      </c>
      <c r="D111" s="68"/>
      <c r="E111" s="68"/>
      <c r="F111" s="68"/>
      <c r="G111" s="96"/>
      <c r="H111" s="96"/>
      <c r="I111" s="68">
        <v>1</v>
      </c>
      <c r="J111" s="68"/>
      <c r="K111" s="68"/>
      <c r="L111" s="68"/>
      <c r="M111" s="54">
        <f t="shared" si="2"/>
        <v>2</v>
      </c>
      <c r="N111" s="187"/>
    </row>
    <row r="112" spans="1:14" s="55" customFormat="1" ht="21.75" customHeight="1" thickBot="1" x14ac:dyDescent="0.4">
      <c r="A112" s="126"/>
      <c r="B112" s="74" t="s">
        <v>387</v>
      </c>
      <c r="C112" s="68">
        <v>1</v>
      </c>
      <c r="D112" s="68"/>
      <c r="E112" s="68"/>
      <c r="F112" s="68"/>
      <c r="G112" s="96"/>
      <c r="H112" s="96"/>
      <c r="I112" s="68">
        <v>1</v>
      </c>
      <c r="J112" s="68"/>
      <c r="K112" s="68">
        <v>1</v>
      </c>
      <c r="L112" s="68"/>
      <c r="M112" s="54">
        <f t="shared" si="2"/>
        <v>3</v>
      </c>
      <c r="N112" s="187"/>
    </row>
    <row r="113" spans="1:14" s="55" customFormat="1" ht="21.75" customHeight="1" thickBot="1" x14ac:dyDescent="0.4">
      <c r="A113" s="126"/>
      <c r="B113" s="74" t="s">
        <v>566</v>
      </c>
      <c r="C113" s="68"/>
      <c r="D113" s="68"/>
      <c r="E113" s="68"/>
      <c r="F113" s="68">
        <v>1</v>
      </c>
      <c r="G113" s="96"/>
      <c r="H113" s="96"/>
      <c r="I113" s="68"/>
      <c r="J113" s="68">
        <v>1</v>
      </c>
      <c r="K113" s="68"/>
      <c r="L113" s="68"/>
      <c r="M113" s="54">
        <f t="shared" si="2"/>
        <v>2</v>
      </c>
      <c r="N113" s="187"/>
    </row>
    <row r="114" spans="1:14" s="55" customFormat="1" ht="21.75" customHeight="1" thickBot="1" x14ac:dyDescent="0.4">
      <c r="A114" s="126"/>
      <c r="B114" s="74" t="s">
        <v>567</v>
      </c>
      <c r="C114" s="68"/>
      <c r="D114" s="68">
        <v>1</v>
      </c>
      <c r="E114" s="68"/>
      <c r="F114" s="68"/>
      <c r="G114" s="96"/>
      <c r="H114" s="96"/>
      <c r="I114" s="68"/>
      <c r="J114" s="68"/>
      <c r="K114" s="68"/>
      <c r="L114" s="68"/>
      <c r="M114" s="54">
        <f t="shared" si="2"/>
        <v>1</v>
      </c>
      <c r="N114" s="187"/>
    </row>
    <row r="115" spans="1:14" s="55" customFormat="1" ht="21.75" customHeight="1" thickBot="1" x14ac:dyDescent="0.4">
      <c r="A115" s="126"/>
      <c r="B115" s="74" t="s">
        <v>568</v>
      </c>
      <c r="C115" s="68"/>
      <c r="D115" s="68"/>
      <c r="E115" s="68"/>
      <c r="F115" s="68">
        <v>1</v>
      </c>
      <c r="G115" s="96"/>
      <c r="H115" s="96"/>
      <c r="I115" s="68"/>
      <c r="J115" s="68"/>
      <c r="K115" s="68"/>
      <c r="L115" s="68"/>
      <c r="M115" s="54">
        <f t="shared" si="2"/>
        <v>1</v>
      </c>
      <c r="N115" s="187"/>
    </row>
    <row r="116" spans="1:14" s="55" customFormat="1" ht="21.75" customHeight="1" thickBot="1" x14ac:dyDescent="0.4">
      <c r="A116" s="126"/>
      <c r="B116" s="74" t="s">
        <v>390</v>
      </c>
      <c r="C116" s="68">
        <v>1</v>
      </c>
      <c r="D116" s="68">
        <v>1</v>
      </c>
      <c r="E116" s="68">
        <v>1</v>
      </c>
      <c r="F116" s="68">
        <v>1</v>
      </c>
      <c r="G116" s="96">
        <v>1</v>
      </c>
      <c r="H116" s="96">
        <v>1</v>
      </c>
      <c r="I116" s="68">
        <v>1</v>
      </c>
      <c r="J116" s="68">
        <v>1</v>
      </c>
      <c r="K116" s="68">
        <v>1</v>
      </c>
      <c r="L116" s="68">
        <v>1</v>
      </c>
      <c r="M116" s="54">
        <f t="shared" si="2"/>
        <v>10</v>
      </c>
      <c r="N116" s="187"/>
    </row>
    <row r="117" spans="1:14" s="55" customFormat="1" ht="21.75" customHeight="1" thickBot="1" x14ac:dyDescent="0.4">
      <c r="A117" s="130" t="s">
        <v>569</v>
      </c>
      <c r="B117" s="74" t="s">
        <v>570</v>
      </c>
      <c r="C117" s="68"/>
      <c r="D117" s="68"/>
      <c r="E117" s="68"/>
      <c r="F117" s="68"/>
      <c r="G117" s="96"/>
      <c r="H117" s="96">
        <v>1</v>
      </c>
      <c r="I117" s="68"/>
      <c r="J117" s="68"/>
      <c r="K117" s="68"/>
      <c r="L117" s="68">
        <v>1</v>
      </c>
      <c r="M117" s="54">
        <f t="shared" si="2"/>
        <v>2</v>
      </c>
      <c r="N117" s="187"/>
    </row>
    <row r="118" spans="1:14" s="55" customFormat="1" ht="21.75" customHeight="1" thickBot="1" x14ac:dyDescent="0.4">
      <c r="A118" s="131"/>
      <c r="B118" s="74" t="s">
        <v>390</v>
      </c>
      <c r="C118" s="68"/>
      <c r="D118" s="68"/>
      <c r="E118" s="68"/>
      <c r="F118" s="68"/>
      <c r="G118" s="96"/>
      <c r="H118" s="96">
        <v>1</v>
      </c>
      <c r="I118" s="68"/>
      <c r="J118" s="68"/>
      <c r="K118" s="68"/>
      <c r="L118" s="68"/>
      <c r="M118" s="54"/>
      <c r="N118" s="187"/>
    </row>
    <row r="119" spans="1:14" s="55" customFormat="1" ht="21.75" customHeight="1" thickBot="1" x14ac:dyDescent="0.4">
      <c r="A119" s="132"/>
      <c r="B119" s="74" t="s">
        <v>571</v>
      </c>
      <c r="C119" s="68"/>
      <c r="D119" s="68"/>
      <c r="E119" s="68"/>
      <c r="F119" s="68"/>
      <c r="G119" s="96"/>
      <c r="H119" s="96">
        <v>1</v>
      </c>
      <c r="I119" s="68"/>
      <c r="J119" s="68"/>
      <c r="K119" s="68"/>
      <c r="L119" s="68">
        <v>1</v>
      </c>
      <c r="M119" s="54">
        <f t="shared" si="2"/>
        <v>2</v>
      </c>
      <c r="N119" s="187"/>
    </row>
    <row r="120" spans="1:14" s="55" customFormat="1" ht="21.75" customHeight="1" thickBot="1" x14ac:dyDescent="0.4">
      <c r="A120" s="100" t="s">
        <v>391</v>
      </c>
      <c r="B120" s="74" t="s">
        <v>572</v>
      </c>
      <c r="C120" s="68">
        <v>1</v>
      </c>
      <c r="D120" s="68"/>
      <c r="E120" s="68">
        <v>1</v>
      </c>
      <c r="F120" s="68"/>
      <c r="G120" s="96">
        <v>1</v>
      </c>
      <c r="H120" s="96">
        <v>1</v>
      </c>
      <c r="I120" s="68">
        <v>1</v>
      </c>
      <c r="J120" s="68">
        <v>1</v>
      </c>
      <c r="K120" s="68"/>
      <c r="L120" s="68">
        <v>1</v>
      </c>
      <c r="M120" s="54">
        <f t="shared" si="2"/>
        <v>7</v>
      </c>
      <c r="N120" s="187"/>
    </row>
    <row r="121" spans="1:14" s="55" customFormat="1" ht="21.75" customHeight="1" thickBot="1" x14ac:dyDescent="0.4">
      <c r="A121" s="126" t="s">
        <v>392</v>
      </c>
      <c r="B121" s="74" t="s">
        <v>573</v>
      </c>
      <c r="C121" s="68">
        <v>1</v>
      </c>
      <c r="D121" s="68"/>
      <c r="E121" s="68"/>
      <c r="F121" s="68">
        <v>1</v>
      </c>
      <c r="G121" s="96"/>
      <c r="H121" s="96"/>
      <c r="I121" s="68">
        <v>1</v>
      </c>
      <c r="J121" s="68">
        <v>1</v>
      </c>
      <c r="K121" s="68">
        <v>1</v>
      </c>
      <c r="L121" s="68">
        <v>1</v>
      </c>
      <c r="M121" s="54">
        <f t="shared" si="2"/>
        <v>6</v>
      </c>
      <c r="N121" s="184" t="s">
        <v>394</v>
      </c>
    </row>
    <row r="122" spans="1:14" s="55" customFormat="1" ht="21.75" customHeight="1" thickBot="1" x14ac:dyDescent="0.4">
      <c r="A122" s="126"/>
      <c r="B122" s="74" t="s">
        <v>395</v>
      </c>
      <c r="C122" s="68">
        <v>1</v>
      </c>
      <c r="D122" s="68"/>
      <c r="E122" s="68"/>
      <c r="F122" s="68">
        <v>1</v>
      </c>
      <c r="G122" s="96">
        <v>1</v>
      </c>
      <c r="H122" s="96">
        <v>1</v>
      </c>
      <c r="I122" s="68">
        <v>1</v>
      </c>
      <c r="J122" s="68">
        <v>1</v>
      </c>
      <c r="K122" s="68">
        <v>1</v>
      </c>
      <c r="L122" s="68">
        <v>1</v>
      </c>
      <c r="M122" s="54">
        <f t="shared" si="2"/>
        <v>8</v>
      </c>
      <c r="N122" s="185"/>
    </row>
    <row r="123" spans="1:14" s="55" customFormat="1" ht="21.75" customHeight="1" thickBot="1" x14ac:dyDescent="0.4">
      <c r="A123" s="75" t="s">
        <v>396</v>
      </c>
      <c r="B123" s="74" t="s">
        <v>397</v>
      </c>
      <c r="C123" s="68">
        <v>1</v>
      </c>
      <c r="D123" s="68"/>
      <c r="E123" s="68"/>
      <c r="F123" s="68">
        <v>1</v>
      </c>
      <c r="G123" s="96">
        <v>1</v>
      </c>
      <c r="H123" s="96">
        <v>1</v>
      </c>
      <c r="I123" s="68">
        <v>1</v>
      </c>
      <c r="J123" s="68">
        <v>1</v>
      </c>
      <c r="K123" s="68">
        <v>1</v>
      </c>
      <c r="L123" s="68">
        <v>1</v>
      </c>
      <c r="M123" s="54">
        <f t="shared" si="2"/>
        <v>8</v>
      </c>
      <c r="N123" s="185"/>
    </row>
    <row r="124" spans="1:14" s="55" customFormat="1" ht="21.75" customHeight="1" thickBot="1" x14ac:dyDescent="0.4">
      <c r="A124" s="126" t="s">
        <v>398</v>
      </c>
      <c r="B124" s="74" t="s">
        <v>574</v>
      </c>
      <c r="C124" s="68">
        <v>1</v>
      </c>
      <c r="D124" s="68"/>
      <c r="E124" s="68"/>
      <c r="F124" s="68"/>
      <c r="G124" s="96"/>
      <c r="H124" s="96"/>
      <c r="I124" s="68">
        <v>1</v>
      </c>
      <c r="J124" s="68"/>
      <c r="K124" s="68"/>
      <c r="L124" s="68"/>
      <c r="M124" s="54">
        <f t="shared" si="2"/>
        <v>2</v>
      </c>
      <c r="N124" s="184" t="s">
        <v>575</v>
      </c>
    </row>
    <row r="125" spans="1:14" s="55" customFormat="1" ht="21.75" customHeight="1" thickBot="1" x14ac:dyDescent="0.4">
      <c r="A125" s="126"/>
      <c r="B125" s="74" t="s">
        <v>386</v>
      </c>
      <c r="C125" s="68">
        <v>1</v>
      </c>
      <c r="D125" s="68"/>
      <c r="E125" s="68"/>
      <c r="F125" s="68">
        <v>1</v>
      </c>
      <c r="G125" s="96">
        <v>1</v>
      </c>
      <c r="H125" s="96"/>
      <c r="I125" s="68"/>
      <c r="J125" s="68">
        <v>1</v>
      </c>
      <c r="K125" s="68">
        <v>1</v>
      </c>
      <c r="L125" s="68">
        <v>1</v>
      </c>
      <c r="M125" s="54">
        <f t="shared" si="2"/>
        <v>6</v>
      </c>
      <c r="N125" s="185"/>
    </row>
    <row r="126" spans="1:14" s="55" customFormat="1" ht="21.75" customHeight="1" thickBot="1" x14ac:dyDescent="0.4">
      <c r="A126" s="126"/>
      <c r="B126" s="74" t="s">
        <v>576</v>
      </c>
      <c r="C126" s="68"/>
      <c r="D126" s="68"/>
      <c r="E126" s="68"/>
      <c r="F126" s="68"/>
      <c r="G126" s="96"/>
      <c r="H126" s="96"/>
      <c r="I126" s="68">
        <v>1</v>
      </c>
      <c r="J126" s="68"/>
      <c r="K126" s="68"/>
      <c r="L126" s="68"/>
      <c r="M126" s="54">
        <f t="shared" si="2"/>
        <v>1</v>
      </c>
      <c r="N126" s="185"/>
    </row>
    <row r="127" spans="1:14" s="55" customFormat="1" ht="21.75" customHeight="1" thickBot="1" x14ac:dyDescent="0.4">
      <c r="A127" s="126"/>
      <c r="B127" s="74" t="s">
        <v>385</v>
      </c>
      <c r="C127" s="68"/>
      <c r="D127" s="68"/>
      <c r="E127" s="68"/>
      <c r="F127" s="68"/>
      <c r="G127" s="96"/>
      <c r="H127" s="96"/>
      <c r="I127" s="68"/>
      <c r="J127" s="68"/>
      <c r="K127" s="68"/>
      <c r="L127" s="68">
        <v>1</v>
      </c>
      <c r="M127" s="54">
        <f t="shared" si="2"/>
        <v>1</v>
      </c>
      <c r="N127" s="185"/>
    </row>
    <row r="128" spans="1:14" s="55" customFormat="1" ht="21.75" customHeight="1" thickBot="1" x14ac:dyDescent="0.4">
      <c r="A128" s="126"/>
      <c r="B128" s="74" t="s">
        <v>577</v>
      </c>
      <c r="C128" s="68">
        <v>1</v>
      </c>
      <c r="D128" s="68">
        <v>1</v>
      </c>
      <c r="E128" s="68"/>
      <c r="F128" s="68">
        <v>1</v>
      </c>
      <c r="G128" s="96">
        <v>1</v>
      </c>
      <c r="H128" s="96">
        <v>1</v>
      </c>
      <c r="I128" s="68"/>
      <c r="J128" s="68">
        <v>1</v>
      </c>
      <c r="K128" s="68"/>
      <c r="L128" s="68">
        <v>1</v>
      </c>
      <c r="M128" s="54">
        <f t="shared" si="2"/>
        <v>7</v>
      </c>
      <c r="N128" s="185"/>
    </row>
    <row r="129" spans="1:14" s="55" customFormat="1" ht="21.75" customHeight="1" thickBot="1" x14ac:dyDescent="0.4">
      <c r="A129" s="126"/>
      <c r="B129" s="74" t="s">
        <v>578</v>
      </c>
      <c r="C129" s="68"/>
      <c r="D129" s="68"/>
      <c r="E129" s="68"/>
      <c r="F129" s="68"/>
      <c r="G129" s="96"/>
      <c r="H129" s="96"/>
      <c r="I129" s="68"/>
      <c r="J129" s="68"/>
      <c r="K129" s="68">
        <v>1</v>
      </c>
      <c r="L129" s="68"/>
      <c r="M129" s="54">
        <f t="shared" si="2"/>
        <v>1</v>
      </c>
      <c r="N129" s="185"/>
    </row>
    <row r="130" spans="1:14" s="55" customFormat="1" ht="21.75" customHeight="1" thickBot="1" x14ac:dyDescent="0.4">
      <c r="A130" s="126"/>
      <c r="B130" s="74" t="s">
        <v>579</v>
      </c>
      <c r="C130" s="68"/>
      <c r="D130" s="68"/>
      <c r="E130" s="68"/>
      <c r="F130" s="68"/>
      <c r="G130" s="96"/>
      <c r="H130" s="96"/>
      <c r="I130" s="68"/>
      <c r="J130" s="68"/>
      <c r="K130" s="68">
        <v>1</v>
      </c>
      <c r="L130" s="68"/>
      <c r="M130" s="54">
        <f t="shared" si="2"/>
        <v>1</v>
      </c>
      <c r="N130" s="185"/>
    </row>
    <row r="131" spans="1:14" s="55" customFormat="1" ht="21.75" customHeight="1" thickBot="1" x14ac:dyDescent="0.4">
      <c r="A131" s="126"/>
      <c r="B131" s="74" t="s">
        <v>383</v>
      </c>
      <c r="C131" s="68"/>
      <c r="D131" s="68"/>
      <c r="E131" s="68"/>
      <c r="F131" s="68">
        <v>1</v>
      </c>
      <c r="G131" s="96"/>
      <c r="H131" s="96"/>
      <c r="I131" s="68"/>
      <c r="J131" s="68"/>
      <c r="K131" s="68">
        <v>1</v>
      </c>
      <c r="L131" s="68">
        <v>1</v>
      </c>
      <c r="M131" s="54">
        <f t="shared" si="2"/>
        <v>3</v>
      </c>
      <c r="N131" s="185"/>
    </row>
    <row r="132" spans="1:14" s="55" customFormat="1" ht="21.75" customHeight="1" thickBot="1" x14ac:dyDescent="0.4">
      <c r="A132" s="126"/>
      <c r="B132" s="74" t="s">
        <v>401</v>
      </c>
      <c r="C132" s="68">
        <v>1</v>
      </c>
      <c r="D132" s="68">
        <v>1</v>
      </c>
      <c r="E132" s="68"/>
      <c r="F132" s="68"/>
      <c r="G132" s="96"/>
      <c r="H132" s="96">
        <v>1</v>
      </c>
      <c r="I132" s="68"/>
      <c r="J132" s="68"/>
      <c r="K132" s="68"/>
      <c r="L132" s="68">
        <v>1</v>
      </c>
      <c r="M132" s="54">
        <f t="shared" si="2"/>
        <v>4</v>
      </c>
      <c r="N132" s="185"/>
    </row>
    <row r="133" spans="1:14" s="55" customFormat="1" ht="21.75" customHeight="1" thickBot="1" x14ac:dyDescent="0.4">
      <c r="A133" s="126"/>
      <c r="B133" s="74" t="s">
        <v>580</v>
      </c>
      <c r="C133" s="68"/>
      <c r="D133" s="68"/>
      <c r="E133" s="68"/>
      <c r="F133" s="68">
        <v>1</v>
      </c>
      <c r="G133" s="96"/>
      <c r="H133" s="96"/>
      <c r="I133" s="68"/>
      <c r="J133" s="68">
        <v>1</v>
      </c>
      <c r="K133" s="68"/>
      <c r="L133" s="68"/>
      <c r="M133" s="54">
        <f t="shared" si="2"/>
        <v>2</v>
      </c>
      <c r="N133" s="185"/>
    </row>
    <row r="134" spans="1:14" s="55" customFormat="1" ht="21.75" customHeight="1" thickBot="1" x14ac:dyDescent="0.4">
      <c r="A134" s="126"/>
      <c r="B134" s="74" t="s">
        <v>581</v>
      </c>
      <c r="C134" s="68"/>
      <c r="D134" s="68"/>
      <c r="E134" s="68"/>
      <c r="F134" s="68">
        <v>1</v>
      </c>
      <c r="G134" s="96"/>
      <c r="H134" s="96"/>
      <c r="I134" s="68"/>
      <c r="J134" s="68">
        <v>1</v>
      </c>
      <c r="K134" s="68"/>
      <c r="L134" s="68">
        <v>1</v>
      </c>
      <c r="M134" s="54">
        <f t="shared" si="2"/>
        <v>3</v>
      </c>
      <c r="N134" s="185"/>
    </row>
    <row r="135" spans="1:14" s="55" customFormat="1" ht="12.75" customHeight="1" thickBot="1" x14ac:dyDescent="0.4">
      <c r="A135" s="126"/>
      <c r="B135" s="74" t="s">
        <v>582</v>
      </c>
      <c r="C135" s="68"/>
      <c r="D135" s="68"/>
      <c r="E135" s="68"/>
      <c r="F135" s="68">
        <v>1</v>
      </c>
      <c r="G135" s="96"/>
      <c r="H135" s="96"/>
      <c r="I135" s="68"/>
      <c r="J135" s="68">
        <v>1</v>
      </c>
      <c r="K135" s="68"/>
      <c r="L135" s="68">
        <v>1</v>
      </c>
      <c r="M135" s="54">
        <f t="shared" si="2"/>
        <v>3</v>
      </c>
      <c r="N135" s="185"/>
    </row>
    <row r="136" spans="1:14" s="55" customFormat="1" ht="16.5" hidden="1" customHeight="1" thickBot="1" x14ac:dyDescent="0.4">
      <c r="A136" s="126"/>
      <c r="B136" s="74" t="s">
        <v>583</v>
      </c>
      <c r="C136" s="68">
        <v>1</v>
      </c>
      <c r="D136" s="68">
        <v>1</v>
      </c>
      <c r="E136" s="68"/>
      <c r="F136" s="68">
        <v>1</v>
      </c>
      <c r="G136" s="96">
        <v>1</v>
      </c>
      <c r="H136" s="96"/>
      <c r="I136" s="68"/>
      <c r="J136" s="68"/>
      <c r="K136" s="68"/>
      <c r="L136" s="68">
        <v>1</v>
      </c>
      <c r="M136" s="54">
        <f t="shared" si="2"/>
        <v>5</v>
      </c>
      <c r="N136" s="185"/>
    </row>
    <row r="137" spans="1:14" s="55" customFormat="1" ht="18.75" customHeight="1" thickBot="1" x14ac:dyDescent="0.4">
      <c r="A137" s="126" t="s">
        <v>584</v>
      </c>
      <c r="B137" s="74" t="s">
        <v>358</v>
      </c>
      <c r="C137" s="52">
        <v>1</v>
      </c>
      <c r="D137" s="52"/>
      <c r="E137" s="52"/>
      <c r="F137" s="52"/>
      <c r="G137" s="101"/>
      <c r="H137" s="101"/>
      <c r="I137" s="52">
        <v>1</v>
      </c>
      <c r="J137" s="52"/>
      <c r="K137" s="52"/>
      <c r="L137" s="52"/>
      <c r="M137" s="54">
        <f t="shared" si="2"/>
        <v>2</v>
      </c>
      <c r="N137" s="184" t="s">
        <v>585</v>
      </c>
    </row>
    <row r="138" spans="1:14" s="55" customFormat="1" ht="21.75" customHeight="1" thickBot="1" x14ac:dyDescent="0.4">
      <c r="A138" s="186"/>
      <c r="B138" s="74" t="s">
        <v>405</v>
      </c>
      <c r="C138" s="52">
        <v>1</v>
      </c>
      <c r="D138" s="52"/>
      <c r="E138" s="52"/>
      <c r="F138" s="52"/>
      <c r="G138" s="101"/>
      <c r="H138" s="101"/>
      <c r="I138" s="52">
        <v>1</v>
      </c>
      <c r="J138" s="52"/>
      <c r="K138" s="52"/>
      <c r="L138" s="52"/>
      <c r="M138" s="54">
        <f t="shared" si="2"/>
        <v>2</v>
      </c>
      <c r="N138" s="185"/>
    </row>
    <row r="139" spans="1:14" s="55" customFormat="1" ht="21.75" customHeight="1" thickBot="1" x14ac:dyDescent="0.4">
      <c r="A139" s="186"/>
      <c r="B139" s="74" t="s">
        <v>406</v>
      </c>
      <c r="C139" s="52">
        <v>1</v>
      </c>
      <c r="D139" s="52"/>
      <c r="E139" s="52"/>
      <c r="F139" s="52"/>
      <c r="G139" s="101"/>
      <c r="H139" s="101"/>
      <c r="I139" s="52"/>
      <c r="J139" s="52"/>
      <c r="K139" s="52"/>
      <c r="L139" s="52"/>
      <c r="M139" s="54">
        <f t="shared" si="2"/>
        <v>1</v>
      </c>
      <c r="N139" s="185"/>
    </row>
    <row r="140" spans="1:14" s="55" customFormat="1" ht="17.25" customHeight="1" thickBot="1" x14ac:dyDescent="0.4">
      <c r="A140" s="186"/>
      <c r="B140" s="74" t="s">
        <v>409</v>
      </c>
      <c r="C140" s="52"/>
      <c r="D140" s="52"/>
      <c r="E140" s="52"/>
      <c r="F140" s="52"/>
      <c r="G140" s="101"/>
      <c r="H140" s="101"/>
      <c r="I140" s="52">
        <v>1</v>
      </c>
      <c r="J140" s="52"/>
      <c r="K140" s="52"/>
      <c r="L140" s="52"/>
      <c r="M140" s="54">
        <f t="shared" ref="M140" si="3">COUNT(C140:L140)</f>
        <v>1</v>
      </c>
      <c r="N140" s="185"/>
    </row>
    <row r="141" spans="1:14" x14ac:dyDescent="0.35">
      <c r="A141" s="124" t="s">
        <v>410</v>
      </c>
      <c r="B141" s="125"/>
      <c r="C141" s="69"/>
      <c r="D141" s="69"/>
      <c r="E141" s="69"/>
      <c r="F141" s="69"/>
      <c r="G141" s="69"/>
      <c r="H141" s="69"/>
      <c r="I141" s="69"/>
      <c r="J141" s="69"/>
      <c r="K141" s="69"/>
      <c r="L141" s="69"/>
      <c r="M141" s="69"/>
      <c r="N141" s="102"/>
    </row>
    <row r="142" spans="1:14" s="55" customFormat="1" ht="19.5" customHeight="1" x14ac:dyDescent="0.35">
      <c r="A142" s="126" t="s">
        <v>411</v>
      </c>
      <c r="B142" s="74" t="s">
        <v>412</v>
      </c>
      <c r="C142" s="68">
        <v>1</v>
      </c>
      <c r="D142" s="68">
        <v>1</v>
      </c>
      <c r="E142" s="68">
        <v>1</v>
      </c>
      <c r="F142" s="68">
        <v>1</v>
      </c>
      <c r="G142" s="96">
        <v>1</v>
      </c>
      <c r="H142" s="96">
        <v>1</v>
      </c>
      <c r="I142" s="68">
        <v>1</v>
      </c>
      <c r="J142" s="68">
        <v>1</v>
      </c>
      <c r="K142" s="68">
        <v>1</v>
      </c>
      <c r="L142" s="68">
        <v>1</v>
      </c>
      <c r="M142" s="54">
        <f t="shared" ref="M142:M149" si="4">COUNT(C142:L142)</f>
        <v>10</v>
      </c>
      <c r="N142" s="180" t="s">
        <v>586</v>
      </c>
    </row>
    <row r="143" spans="1:14" s="55" customFormat="1" ht="26.15" customHeight="1" x14ac:dyDescent="0.35">
      <c r="A143" s="126"/>
      <c r="B143" s="74" t="s">
        <v>414</v>
      </c>
      <c r="C143" s="68">
        <v>1</v>
      </c>
      <c r="D143" s="68">
        <v>1</v>
      </c>
      <c r="E143" s="68"/>
      <c r="F143" s="68">
        <v>1</v>
      </c>
      <c r="G143" s="96">
        <v>1</v>
      </c>
      <c r="H143" s="96">
        <v>1</v>
      </c>
      <c r="I143" s="68">
        <v>1</v>
      </c>
      <c r="J143" s="68">
        <v>1</v>
      </c>
      <c r="K143" s="68">
        <v>1</v>
      </c>
      <c r="L143" s="68">
        <v>1</v>
      </c>
      <c r="M143" s="54">
        <f t="shared" si="4"/>
        <v>9</v>
      </c>
      <c r="N143" s="181"/>
    </row>
    <row r="144" spans="1:14" s="55" customFormat="1" x14ac:dyDescent="0.35">
      <c r="A144" s="126"/>
      <c r="B144" s="74" t="s">
        <v>415</v>
      </c>
      <c r="C144" s="68">
        <v>1</v>
      </c>
      <c r="D144" s="68"/>
      <c r="E144" s="68"/>
      <c r="F144" s="68">
        <v>1</v>
      </c>
      <c r="G144" s="96"/>
      <c r="H144" s="96"/>
      <c r="I144" s="68">
        <v>1</v>
      </c>
      <c r="J144" s="68"/>
      <c r="K144" s="68"/>
      <c r="L144" s="68">
        <v>1</v>
      </c>
      <c r="M144" s="54">
        <f t="shared" si="4"/>
        <v>4</v>
      </c>
      <c r="N144" s="181"/>
    </row>
    <row r="145" spans="1:14" s="55" customFormat="1" x14ac:dyDescent="0.35">
      <c r="A145" s="126"/>
      <c r="B145" s="74" t="s">
        <v>416</v>
      </c>
      <c r="C145" s="68">
        <v>1</v>
      </c>
      <c r="D145" s="68"/>
      <c r="E145" s="68"/>
      <c r="F145" s="68">
        <v>1</v>
      </c>
      <c r="G145" s="96">
        <v>1</v>
      </c>
      <c r="H145" s="96">
        <v>1</v>
      </c>
      <c r="I145" s="68">
        <v>1</v>
      </c>
      <c r="J145" s="68">
        <v>1</v>
      </c>
      <c r="K145" s="68">
        <v>1</v>
      </c>
      <c r="L145" s="68">
        <v>1</v>
      </c>
      <c r="M145" s="54">
        <f t="shared" si="4"/>
        <v>8</v>
      </c>
      <c r="N145" s="181"/>
    </row>
    <row r="146" spans="1:14" s="55" customFormat="1" x14ac:dyDescent="0.35">
      <c r="A146" s="130" t="s">
        <v>417</v>
      </c>
      <c r="B146" s="74" t="s">
        <v>418</v>
      </c>
      <c r="C146" s="68"/>
      <c r="D146" s="68"/>
      <c r="E146" s="68"/>
      <c r="F146" s="68"/>
      <c r="G146" s="96"/>
      <c r="H146" s="96">
        <v>1</v>
      </c>
      <c r="I146" s="68">
        <v>1</v>
      </c>
      <c r="J146" s="68"/>
      <c r="K146" s="68"/>
      <c r="L146" s="68"/>
      <c r="M146" s="54">
        <f t="shared" si="4"/>
        <v>2</v>
      </c>
      <c r="N146" s="181"/>
    </row>
    <row r="147" spans="1:14" s="55" customFormat="1" x14ac:dyDescent="0.35">
      <c r="A147" s="131"/>
      <c r="B147" s="74" t="s">
        <v>420</v>
      </c>
      <c r="C147" s="68"/>
      <c r="D147" s="68"/>
      <c r="E147" s="68"/>
      <c r="F147" s="68">
        <v>1</v>
      </c>
      <c r="G147" s="96"/>
      <c r="H147" s="96">
        <v>1</v>
      </c>
      <c r="I147" s="68"/>
      <c r="J147" s="68">
        <v>1</v>
      </c>
      <c r="K147" s="68"/>
      <c r="L147" s="68">
        <v>1</v>
      </c>
      <c r="M147" s="54">
        <f t="shared" si="4"/>
        <v>4</v>
      </c>
      <c r="N147" s="181"/>
    </row>
    <row r="148" spans="1:14" s="55" customFormat="1" x14ac:dyDescent="0.35">
      <c r="A148" s="131"/>
      <c r="B148" s="74" t="s">
        <v>421</v>
      </c>
      <c r="C148" s="68"/>
      <c r="D148" s="68"/>
      <c r="E148" s="68"/>
      <c r="F148" s="68">
        <v>1</v>
      </c>
      <c r="G148" s="96"/>
      <c r="H148" s="96">
        <v>1</v>
      </c>
      <c r="I148" s="68"/>
      <c r="J148" s="68">
        <v>1</v>
      </c>
      <c r="K148" s="68"/>
      <c r="L148" s="68">
        <v>1</v>
      </c>
      <c r="M148" s="54">
        <f t="shared" si="4"/>
        <v>4</v>
      </c>
      <c r="N148" s="181"/>
    </row>
    <row r="149" spans="1:14" s="55" customFormat="1" x14ac:dyDescent="0.35">
      <c r="A149" s="131"/>
      <c r="B149" s="74" t="s">
        <v>317</v>
      </c>
      <c r="C149" s="68"/>
      <c r="D149" s="68"/>
      <c r="E149" s="68"/>
      <c r="F149" s="68"/>
      <c r="G149" s="96"/>
      <c r="H149" s="96">
        <v>1</v>
      </c>
      <c r="I149" s="68"/>
      <c r="J149" s="68"/>
      <c r="K149" s="68"/>
      <c r="L149" s="68">
        <v>1</v>
      </c>
      <c r="M149" s="54">
        <f t="shared" si="4"/>
        <v>2</v>
      </c>
      <c r="N149" s="181"/>
    </row>
    <row r="150" spans="1:14" ht="15" thickBot="1" x14ac:dyDescent="0.4">
      <c r="A150" s="124" t="s">
        <v>423</v>
      </c>
      <c r="B150" s="125"/>
      <c r="C150" s="69"/>
      <c r="D150" s="69"/>
      <c r="E150" s="69"/>
      <c r="F150" s="69"/>
      <c r="G150" s="69"/>
      <c r="H150" s="69"/>
      <c r="I150" s="69"/>
      <c r="J150" s="69"/>
      <c r="K150" s="69"/>
      <c r="L150" s="69"/>
      <c r="M150" s="69"/>
      <c r="N150" s="70"/>
    </row>
    <row r="151" spans="1:14" s="76" customFormat="1" ht="21.75" customHeight="1" thickBot="1" x14ac:dyDescent="0.4">
      <c r="A151" s="182" t="s">
        <v>424</v>
      </c>
      <c r="B151" s="3" t="s">
        <v>425</v>
      </c>
      <c r="C151" s="53"/>
      <c r="D151" s="53"/>
      <c r="E151" s="53">
        <v>1</v>
      </c>
      <c r="F151" s="53">
        <v>1</v>
      </c>
      <c r="G151" s="95">
        <v>1</v>
      </c>
      <c r="H151" s="95">
        <v>1</v>
      </c>
      <c r="I151" s="53"/>
      <c r="J151" s="53">
        <v>1</v>
      </c>
      <c r="K151" s="53"/>
      <c r="L151" s="53">
        <v>1</v>
      </c>
      <c r="M151" s="54">
        <f t="shared" ref="M151:M164" si="5">COUNT(C151:L151)</f>
        <v>6</v>
      </c>
      <c r="N151" s="183" t="s">
        <v>587</v>
      </c>
    </row>
    <row r="152" spans="1:14" s="76" customFormat="1" ht="21.75" customHeight="1" thickBot="1" x14ac:dyDescent="0.4">
      <c r="A152" s="182"/>
      <c r="B152" s="3" t="s">
        <v>427</v>
      </c>
      <c r="C152" s="53"/>
      <c r="D152" s="53"/>
      <c r="E152" s="53"/>
      <c r="F152" s="53"/>
      <c r="G152" s="95"/>
      <c r="H152" s="95"/>
      <c r="I152" s="53">
        <v>1</v>
      </c>
      <c r="J152" s="53"/>
      <c r="K152" s="53"/>
      <c r="L152" s="53"/>
      <c r="M152" s="54">
        <f t="shared" si="5"/>
        <v>1</v>
      </c>
      <c r="N152" s="183"/>
    </row>
    <row r="153" spans="1:14" s="76" customFormat="1" ht="21.75" customHeight="1" thickBot="1" x14ac:dyDescent="0.4">
      <c r="A153" s="182"/>
      <c r="B153" s="3" t="s">
        <v>588</v>
      </c>
      <c r="C153" s="53"/>
      <c r="D153" s="53"/>
      <c r="E153" s="53"/>
      <c r="F153" s="53"/>
      <c r="G153" s="95"/>
      <c r="H153" s="95">
        <v>1</v>
      </c>
      <c r="I153" s="53"/>
      <c r="J153" s="53"/>
      <c r="K153" s="53"/>
      <c r="L153" s="53"/>
      <c r="M153" s="54">
        <f t="shared" si="5"/>
        <v>1</v>
      </c>
      <c r="N153" s="183"/>
    </row>
    <row r="154" spans="1:14" s="76" customFormat="1" ht="21.75" customHeight="1" thickBot="1" x14ac:dyDescent="0.4">
      <c r="A154" s="182"/>
      <c r="B154" s="3" t="s">
        <v>428</v>
      </c>
      <c r="C154" s="53">
        <v>1</v>
      </c>
      <c r="D154" s="53"/>
      <c r="E154" s="53"/>
      <c r="F154" s="53"/>
      <c r="G154" s="95">
        <v>1</v>
      </c>
      <c r="H154" s="95">
        <v>1</v>
      </c>
      <c r="I154" s="53"/>
      <c r="J154" s="53">
        <v>1</v>
      </c>
      <c r="K154" s="53">
        <v>1</v>
      </c>
      <c r="L154" s="53"/>
      <c r="M154" s="54">
        <f t="shared" si="5"/>
        <v>5</v>
      </c>
      <c r="N154" s="183"/>
    </row>
    <row r="155" spans="1:14" s="76" customFormat="1" ht="21.75" customHeight="1" thickBot="1" x14ac:dyDescent="0.4">
      <c r="A155" s="182"/>
      <c r="B155" s="3" t="s">
        <v>429</v>
      </c>
      <c r="C155" s="53"/>
      <c r="D155" s="53">
        <v>1</v>
      </c>
      <c r="E155" s="53"/>
      <c r="F155" s="53"/>
      <c r="G155" s="95"/>
      <c r="H155" s="95"/>
      <c r="I155" s="53">
        <v>1</v>
      </c>
      <c r="J155" s="53"/>
      <c r="K155" s="53"/>
      <c r="L155" s="53"/>
      <c r="M155" s="54">
        <f t="shared" si="5"/>
        <v>2</v>
      </c>
      <c r="N155" s="183"/>
    </row>
    <row r="156" spans="1:14" s="76" customFormat="1" ht="21.75" customHeight="1" thickBot="1" x14ac:dyDescent="0.4">
      <c r="A156" s="182"/>
      <c r="B156" s="3" t="s">
        <v>430</v>
      </c>
      <c r="C156" s="53">
        <v>1</v>
      </c>
      <c r="D156" s="53"/>
      <c r="E156" s="53"/>
      <c r="F156" s="53"/>
      <c r="G156" s="95">
        <v>1</v>
      </c>
      <c r="H156" s="95">
        <v>1</v>
      </c>
      <c r="I156" s="53"/>
      <c r="J156" s="53"/>
      <c r="K156" s="53">
        <v>1</v>
      </c>
      <c r="L156" s="53">
        <v>1</v>
      </c>
      <c r="M156" s="54">
        <f t="shared" si="5"/>
        <v>5</v>
      </c>
      <c r="N156" s="183"/>
    </row>
    <row r="157" spans="1:14" s="76" customFormat="1" ht="21.75" customHeight="1" thickBot="1" x14ac:dyDescent="0.4">
      <c r="A157" s="103" t="s">
        <v>433</v>
      </c>
      <c r="B157" s="3" t="s">
        <v>434</v>
      </c>
      <c r="C157" s="53"/>
      <c r="D157" s="53"/>
      <c r="E157" s="53"/>
      <c r="F157" s="53"/>
      <c r="G157" s="95">
        <v>1</v>
      </c>
      <c r="H157" s="95"/>
      <c r="I157" s="53"/>
      <c r="J157" s="53"/>
      <c r="K157" s="53"/>
      <c r="L157" s="53"/>
      <c r="M157" s="54">
        <f t="shared" si="5"/>
        <v>1</v>
      </c>
      <c r="N157" s="183"/>
    </row>
    <row r="158" spans="1:14" s="76" customFormat="1" ht="21.75" customHeight="1" thickBot="1" x14ac:dyDescent="0.4">
      <c r="A158" s="182" t="s">
        <v>440</v>
      </c>
      <c r="B158" s="3" t="s">
        <v>589</v>
      </c>
      <c r="C158" s="53">
        <v>1</v>
      </c>
      <c r="D158" s="53"/>
      <c r="E158" s="53"/>
      <c r="F158" s="53"/>
      <c r="G158" s="95"/>
      <c r="H158" s="95">
        <v>1</v>
      </c>
      <c r="I158" s="53"/>
      <c r="J158" s="53"/>
      <c r="K158" s="53"/>
      <c r="L158" s="53"/>
      <c r="M158" s="54">
        <f t="shared" si="5"/>
        <v>2</v>
      </c>
      <c r="N158" s="183"/>
    </row>
    <row r="159" spans="1:14" s="76" customFormat="1" ht="21.75" customHeight="1" thickBot="1" x14ac:dyDescent="0.4">
      <c r="A159" s="182"/>
      <c r="B159" s="3" t="s">
        <v>590</v>
      </c>
      <c r="C159" s="53"/>
      <c r="D159" s="53"/>
      <c r="E159" s="53"/>
      <c r="F159" s="53"/>
      <c r="G159" s="95">
        <v>1</v>
      </c>
      <c r="H159" s="95"/>
      <c r="I159" s="53"/>
      <c r="J159" s="53"/>
      <c r="K159" s="53"/>
      <c r="L159" s="53"/>
      <c r="M159" s="54">
        <f t="shared" si="5"/>
        <v>1</v>
      </c>
      <c r="N159" s="183"/>
    </row>
    <row r="160" spans="1:14" s="76" customFormat="1" ht="21.75" customHeight="1" thickBot="1" x14ac:dyDescent="0.4">
      <c r="A160" s="182"/>
      <c r="B160" s="3" t="s">
        <v>591</v>
      </c>
      <c r="C160" s="53"/>
      <c r="D160" s="53"/>
      <c r="E160" s="53"/>
      <c r="F160" s="53"/>
      <c r="G160" s="95"/>
      <c r="H160" s="95"/>
      <c r="I160" s="53">
        <v>1</v>
      </c>
      <c r="J160" s="53"/>
      <c r="K160" s="53"/>
      <c r="L160" s="53"/>
      <c r="M160" s="54">
        <f t="shared" si="5"/>
        <v>1</v>
      </c>
      <c r="N160" s="183"/>
    </row>
    <row r="161" spans="1:14" s="76" customFormat="1" ht="21.75" customHeight="1" thickBot="1" x14ac:dyDescent="0.4">
      <c r="A161" s="182"/>
      <c r="B161" s="3" t="s">
        <v>592</v>
      </c>
      <c r="C161" s="53"/>
      <c r="D161" s="53"/>
      <c r="E161" s="53"/>
      <c r="F161" s="53"/>
      <c r="G161" s="95"/>
      <c r="H161" s="95"/>
      <c r="I161" s="53">
        <v>1</v>
      </c>
      <c r="J161" s="53"/>
      <c r="K161" s="53"/>
      <c r="L161" s="53"/>
      <c r="M161" s="54">
        <f t="shared" si="5"/>
        <v>1</v>
      </c>
      <c r="N161" s="183"/>
    </row>
    <row r="162" spans="1:14" s="76" customFormat="1" ht="21.75" customHeight="1" thickBot="1" x14ac:dyDescent="0.4">
      <c r="A162" s="182"/>
      <c r="B162" s="3" t="s">
        <v>593</v>
      </c>
      <c r="C162" s="53"/>
      <c r="D162" s="53"/>
      <c r="E162" s="53"/>
      <c r="F162" s="53"/>
      <c r="G162" s="95"/>
      <c r="H162" s="95"/>
      <c r="I162" s="53">
        <v>1</v>
      </c>
      <c r="J162" s="53"/>
      <c r="K162" s="53"/>
      <c r="L162" s="53"/>
      <c r="M162" s="54">
        <f t="shared" si="5"/>
        <v>1</v>
      </c>
      <c r="N162" s="183"/>
    </row>
    <row r="163" spans="1:14" s="76" customFormat="1" ht="21.75" customHeight="1" thickBot="1" x14ac:dyDescent="0.4">
      <c r="A163" s="182"/>
      <c r="B163" s="3" t="s">
        <v>594</v>
      </c>
      <c r="C163" s="53"/>
      <c r="D163" s="53"/>
      <c r="E163" s="53"/>
      <c r="F163" s="53"/>
      <c r="G163" s="95"/>
      <c r="H163" s="95"/>
      <c r="I163" s="53">
        <v>1</v>
      </c>
      <c r="J163" s="53"/>
      <c r="K163" s="53"/>
      <c r="L163" s="53"/>
      <c r="M163" s="54">
        <f t="shared" si="5"/>
        <v>1</v>
      </c>
      <c r="N163" s="183"/>
    </row>
    <row r="164" spans="1:14" s="76" customFormat="1" ht="18" customHeight="1" thickBot="1" x14ac:dyDescent="0.4">
      <c r="A164" s="103" t="s">
        <v>444</v>
      </c>
      <c r="B164" s="3" t="s">
        <v>445</v>
      </c>
      <c r="C164" s="53"/>
      <c r="D164" s="53"/>
      <c r="E164" s="53"/>
      <c r="F164" s="53"/>
      <c r="G164" s="95"/>
      <c r="H164" s="95"/>
      <c r="I164" s="53"/>
      <c r="J164" s="53"/>
      <c r="K164" s="53"/>
      <c r="L164" s="53">
        <v>1</v>
      </c>
      <c r="M164" s="54">
        <f t="shared" si="5"/>
        <v>1</v>
      </c>
      <c r="N164" s="183"/>
    </row>
  </sheetData>
  <mergeCells count="54">
    <mergeCell ref="A23:A25"/>
    <mergeCell ref="N23:N26"/>
    <mergeCell ref="A1:B1"/>
    <mergeCell ref="A2:B2"/>
    <mergeCell ref="M2:M4"/>
    <mergeCell ref="N2:N4"/>
    <mergeCell ref="A3:B3"/>
    <mergeCell ref="A4:B4"/>
    <mergeCell ref="N6:N22"/>
    <mergeCell ref="A7:B7"/>
    <mergeCell ref="A8:A17"/>
    <mergeCell ref="A19:A20"/>
    <mergeCell ref="A21:A22"/>
    <mergeCell ref="A27:A33"/>
    <mergeCell ref="N27:N43"/>
    <mergeCell ref="A34:A40"/>
    <mergeCell ref="A41:A44"/>
    <mergeCell ref="A45:A49"/>
    <mergeCell ref="N45:N56"/>
    <mergeCell ref="A50:A56"/>
    <mergeCell ref="A57:B57"/>
    <mergeCell ref="A58:A63"/>
    <mergeCell ref="N58:N63"/>
    <mergeCell ref="A64:A68"/>
    <mergeCell ref="N64:N76"/>
    <mergeCell ref="A69:A71"/>
    <mergeCell ref="A72:A76"/>
    <mergeCell ref="A77:A84"/>
    <mergeCell ref="N77:N84"/>
    <mergeCell ref="A85:A87"/>
    <mergeCell ref="N85:N87"/>
    <mergeCell ref="A88:A93"/>
    <mergeCell ref="N88:N93"/>
    <mergeCell ref="A94:A101"/>
    <mergeCell ref="N94:N101"/>
    <mergeCell ref="A102:A104"/>
    <mergeCell ref="N102:N104"/>
    <mergeCell ref="A105:A116"/>
    <mergeCell ref="N105:N120"/>
    <mergeCell ref="A117:A119"/>
    <mergeCell ref="A151:A156"/>
    <mergeCell ref="N151:N164"/>
    <mergeCell ref="A158:A163"/>
    <mergeCell ref="A121:A122"/>
    <mergeCell ref="N121:N123"/>
    <mergeCell ref="A124:A136"/>
    <mergeCell ref="N124:N136"/>
    <mergeCell ref="A137:A140"/>
    <mergeCell ref="N137:N140"/>
    <mergeCell ref="A141:B141"/>
    <mergeCell ref="A142:A145"/>
    <mergeCell ref="N142:N149"/>
    <mergeCell ref="A146:A149"/>
    <mergeCell ref="A150:B150"/>
  </mergeCells>
  <conditionalFormatting sqref="M1:M1048576">
    <cfRule type="colorScale" priority="1">
      <colorScale>
        <cfvo type="min"/>
        <cfvo type="max"/>
        <color rgb="FFFCFCFF"/>
        <color rgb="FFF8696B"/>
      </colorScale>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READ_ME - Infrastructures</vt:lpstr>
      <vt:lpstr>Données - Infrastructures</vt:lpstr>
      <vt:lpstr>READ_ME_Acteurs locaux</vt:lpstr>
      <vt:lpstr>Méthodologie - Acteurs locaux</vt:lpstr>
      <vt:lpstr>DSAG_IC_ONG - Acteurs locaux</vt:lpstr>
      <vt:lpstr>DSAG_IC_Autorités - Acteurs loc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Kopasou KONE</cp:lastModifiedBy>
  <dcterms:created xsi:type="dcterms:W3CDTF">2022-11-29T10:03:48Z</dcterms:created>
  <dcterms:modified xsi:type="dcterms:W3CDTF">2022-12-07T13:22:05Z</dcterms:modified>
</cp:coreProperties>
</file>