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53222"/>
  <mc:AlternateContent xmlns:mc="http://schemas.openxmlformats.org/markup-compatibility/2006">
    <mc:Choice Requires="x15">
      <x15ac:absPath xmlns:x15ac="http://schemas.microsoft.com/office/spreadsheetml/2010/11/ac" url="C:\Users\REACH UGA AO\Dropbox (SSD REACH)\REACH_Uganda\IMPACT_PANDA\Ongoing\DFID_ULEARN\Research Cycles\UGA2002a_Risk Comms Deep Dive\Research_Design\Analysis_Plan\"/>
    </mc:Choice>
  </mc:AlternateContent>
  <bookViews>
    <workbookView xWindow="0" yWindow="0" windowWidth="14380" windowHeight="4200" activeTab="4"/>
  </bookViews>
  <sheets>
    <sheet name="READ ME QUANTI" sheetId="10" r:id="rId1"/>
    <sheet name="QUANT_Analysis_plan" sheetId="1" r:id="rId2"/>
    <sheet name="Indicators" sheetId="9" r:id="rId3"/>
    <sheet name="README_QUAL" sheetId="8" r:id="rId4"/>
    <sheet name="QUAL_Analysis_plan" sheetId="7" r:id="rId5"/>
  </sheets>
  <definedNames>
    <definedName name="_xlnm._FilterDatabase" localSheetId="2" hidden="1">Indicators!$A$1:$D$81</definedName>
    <definedName name="_xlnm._FilterDatabase" localSheetId="4" hidden="1">QUAL_Analysis_plan!$A$1:$H$20</definedName>
    <definedName name="_xlnm._FilterDatabase" localSheetId="1" hidden="1">QUANT_Analysis_plan!$A$1:$L$93</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4">QUAL_Analysis_plan!$A$1:$H$4</definedName>
  </definedNames>
  <calcPr calcId="162913"/>
</workbook>
</file>

<file path=xl/calcChain.xml><?xml version="1.0" encoding="utf-8"?>
<calcChain xmlns="http://schemas.openxmlformats.org/spreadsheetml/2006/main">
  <c r="F9" i="1" l="1"/>
  <c r="F8" i="1"/>
  <c r="F5" i="1" l="1"/>
  <c r="F6" i="1" s="1"/>
  <c r="F7" i="1" s="1"/>
  <c r="F11" i="1" s="1"/>
  <c r="F12" i="1" s="1"/>
  <c r="F13" i="1" s="1"/>
  <c r="F14" i="1" s="1"/>
  <c r="F15" i="1" s="1"/>
  <c r="F16" i="1" s="1"/>
  <c r="F17" i="1" s="1"/>
  <c r="F18" i="1" s="1"/>
  <c r="F19" i="1" s="1"/>
  <c r="F20" i="1" s="1"/>
  <c r="F21" i="1" s="1"/>
  <c r="F22" i="1" s="1"/>
  <c r="F23" i="1" s="1"/>
  <c r="F24"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l="1"/>
  <c r="F53" i="1" s="1"/>
  <c r="F54" i="1" s="1"/>
  <c r="F55" i="1" s="1"/>
  <c r="F56" i="1" s="1"/>
  <c r="F57" i="1" s="1"/>
  <c r="F58" i="1" s="1"/>
  <c r="F59" i="1" s="1"/>
  <c r="F60" i="1" s="1"/>
  <c r="F61" i="1" s="1"/>
  <c r="F62" i="1" s="1"/>
  <c r="F65" i="1" s="1"/>
  <c r="F66" i="1" s="1"/>
  <c r="F67" i="1" s="1"/>
  <c r="F68" i="1" s="1"/>
  <c r="F69" i="1" s="1"/>
  <c r="F70" i="1" s="1"/>
  <c r="F71" i="1" s="1"/>
  <c r="F72" i="1" s="1"/>
  <c r="F74" i="1" s="1"/>
  <c r="F75" i="1" s="1"/>
  <c r="F76" i="1" s="1"/>
  <c r="F77" i="1" s="1"/>
  <c r="F78" i="1" s="1"/>
  <c r="F79" i="1" s="1"/>
  <c r="F80" i="1" s="1"/>
  <c r="F81" i="1" s="1"/>
  <c r="F82" i="1" s="1"/>
  <c r="F83" i="1" s="1"/>
  <c r="F84" i="1" s="1"/>
  <c r="F85" i="1" s="1"/>
  <c r="F86" i="1" s="1"/>
  <c r="F87" i="1" s="1"/>
  <c r="F88" i="1" s="1"/>
  <c r="F89" i="1" s="1"/>
  <c r="F90" i="1" s="1"/>
  <c r="F91" i="1" s="1"/>
  <c r="F92" i="1" s="1"/>
</calcChain>
</file>

<file path=xl/comments1.xml><?xml version="1.0" encoding="utf-8"?>
<comments xmlns="http://schemas.openxmlformats.org/spreadsheetml/2006/main">
  <authors>
    <author>Giulia Montisci</author>
  </authors>
  <commentList>
    <comment ref="F27" authorId="0" shapeId="0">
      <text>
        <r>
          <rPr>
            <b/>
            <sz val="9"/>
            <color indexed="81"/>
            <rFont val="Tahoma"/>
            <family val="2"/>
          </rPr>
          <t>Giulia Montisci:</t>
        </r>
        <r>
          <rPr>
            <sz val="9"/>
            <color indexed="81"/>
            <rFont val="Tahoma"/>
            <family val="2"/>
          </rPr>
          <t xml:space="preserve">
This is a finding from a past study done with community leaders from GTS (the research partner for IRC)</t>
        </r>
      </text>
    </comment>
  </commentList>
</comments>
</file>

<file path=xl/sharedStrings.xml><?xml version="1.0" encoding="utf-8"?>
<sst xmlns="http://schemas.openxmlformats.org/spreadsheetml/2006/main" count="1244" uniqueCount="524">
  <si>
    <t>Research questions</t>
  </si>
  <si>
    <t>N/A</t>
  </si>
  <si>
    <t>Data collection method</t>
  </si>
  <si>
    <t>KI Interview</t>
  </si>
  <si>
    <t>IN #</t>
  </si>
  <si>
    <t>FGD</t>
  </si>
  <si>
    <t>Indicator / Variable</t>
  </si>
  <si>
    <r>
      <t xml:space="preserve">Enter the overall </t>
    </r>
    <r>
      <rPr>
        <b/>
        <sz val="11"/>
        <color theme="1"/>
        <rFont val="Arial Narrow"/>
        <family val="2"/>
      </rPr>
      <t>Research Questions</t>
    </r>
    <r>
      <rPr>
        <sz val="11"/>
        <color theme="1"/>
        <rFont val="Arial Narrow"/>
        <family val="2"/>
      </rPr>
      <t xml:space="preserve"> that your assessment will answer</t>
    </r>
  </si>
  <si>
    <t>Sub-question</t>
  </si>
  <si>
    <t>SUBQ#</t>
  </si>
  <si>
    <t>Probes</t>
  </si>
  <si>
    <t>Key disaggregations (Group types)</t>
  </si>
  <si>
    <t>Number your sub-questions</t>
  </si>
  <si>
    <r>
      <t>Enter the more detailed</t>
    </r>
    <r>
      <rPr>
        <b/>
        <sz val="11"/>
        <color theme="1"/>
        <rFont val="Arial Narrow"/>
        <family val="2"/>
      </rPr>
      <t xml:space="preserve"> Sub-questions </t>
    </r>
    <r>
      <rPr>
        <sz val="11"/>
        <color theme="1"/>
        <rFont val="Arial Narrow"/>
        <family val="2"/>
      </rPr>
      <t>for each Research question</t>
    </r>
  </si>
  <si>
    <r>
      <t xml:space="preserve">Enter the </t>
    </r>
    <r>
      <rPr>
        <b/>
        <sz val="11"/>
        <color theme="1"/>
        <rFont val="Arial Narrow"/>
        <family val="2"/>
      </rPr>
      <t>Question(s)</t>
    </r>
    <r>
      <rPr>
        <sz val="11"/>
        <color theme="1"/>
        <rFont val="Arial Narrow"/>
        <family val="2"/>
      </rPr>
      <t xml:space="preserve"> that you include in your first iteration of the semi-structured questionnaire to explore each sub-question</t>
    </r>
  </si>
  <si>
    <r>
      <t xml:space="preserve">Enter the key </t>
    </r>
    <r>
      <rPr>
        <b/>
        <sz val="11"/>
        <color theme="1"/>
        <rFont val="Arial Narrow"/>
        <family val="2"/>
      </rPr>
      <t>Probes</t>
    </r>
    <r>
      <rPr>
        <sz val="11"/>
        <color theme="1"/>
        <rFont val="Arial Narrow"/>
        <family val="2"/>
      </rPr>
      <t xml:space="preserve"> for each Question that will help dig deeper into topic</t>
    </r>
  </si>
  <si>
    <t>Enter the data collection method (i.e. FGD, KI)</t>
  </si>
  <si>
    <t>Enter the types of groups you will be covering in the initial round of data collection (e.g. Gender, nationality etc)</t>
  </si>
  <si>
    <t>Questionnaire Question</t>
  </si>
  <si>
    <t>Questionnaire Responses</t>
  </si>
  <si>
    <t>Questionnaire QUESTION</t>
  </si>
  <si>
    <t>Instructions</t>
  </si>
  <si>
    <t>Key Informant position</t>
  </si>
  <si>
    <t>Organisation</t>
  </si>
  <si>
    <t>Which organisation does the key informant represent?</t>
  </si>
  <si>
    <t>What is the role of the key informant in the organisation?</t>
  </si>
  <si>
    <t>Key disaggregations</t>
  </si>
  <si>
    <t>Key characteristics</t>
  </si>
  <si>
    <t>How to complete the QUAL Data Analysis Plan</t>
  </si>
  <si>
    <t>Research Questions</t>
  </si>
  <si>
    <t>Sub-research Question</t>
  </si>
  <si>
    <t>Indicator group / sector</t>
  </si>
  <si>
    <r>
      <t>Enter what</t>
    </r>
    <r>
      <rPr>
        <b/>
        <sz val="11"/>
        <color theme="1"/>
        <rFont val="Arial Narrow"/>
        <family val="2"/>
      </rPr>
      <t xml:space="preserve"> group</t>
    </r>
    <r>
      <rPr>
        <sz val="11"/>
        <color theme="1"/>
        <rFont val="Arial Narrow"/>
        <family val="2"/>
      </rPr>
      <t xml:space="preserve"> (e.g. </t>
    </r>
    <r>
      <rPr>
        <b/>
        <sz val="11"/>
        <color theme="1"/>
        <rFont val="Arial Narrow"/>
        <family val="2"/>
      </rPr>
      <t>Key Characteristics</t>
    </r>
    <r>
      <rPr>
        <sz val="11"/>
        <color theme="1"/>
        <rFont val="Arial Narrow"/>
        <family val="2"/>
      </rPr>
      <t xml:space="preserve"> you need to collect during the assessment to process and analyse data; </t>
    </r>
    <r>
      <rPr>
        <b/>
        <sz val="11"/>
        <color theme="1"/>
        <rFont val="Arial Narrow"/>
        <family val="2"/>
      </rPr>
      <t xml:space="preserve">Strata </t>
    </r>
    <r>
      <rPr>
        <sz val="11"/>
        <color theme="1"/>
        <rFont val="Arial Narrow"/>
        <family val="2"/>
      </rPr>
      <t xml:space="preserve">that your sampling methodology is based on) or </t>
    </r>
    <r>
      <rPr>
        <b/>
        <sz val="11"/>
        <color theme="1"/>
        <rFont val="Arial Narrow"/>
        <family val="2"/>
      </rPr>
      <t xml:space="preserve">sector </t>
    </r>
    <r>
      <rPr>
        <sz val="11"/>
        <color theme="1"/>
        <rFont val="Arial Narrow"/>
        <family val="2"/>
      </rPr>
      <t xml:space="preserve">(E.g. Education, Food, Health etc) the indicator belongs to the enter all </t>
    </r>
  </si>
  <si>
    <t>Sub-question group</t>
  </si>
  <si>
    <t>Sub-research question group</t>
  </si>
  <si>
    <r>
      <t xml:space="preserve">&gt;&gt;&gt;The objective of this Data Analysis Plan (DAP) template is to ensure all </t>
    </r>
    <r>
      <rPr>
        <i/>
        <u/>
        <sz val="12"/>
        <color theme="1"/>
        <rFont val="Arial Narrow"/>
        <family val="2"/>
      </rPr>
      <t>research questions are sufficiently addressed through indicators; that questionnaire questions/responses in turn are adequately designed to enable measurement of indicators</t>
    </r>
    <r>
      <rPr>
        <i/>
        <sz val="12"/>
        <color theme="1"/>
        <rFont val="Arial Narrow"/>
        <family val="2"/>
      </rPr>
      <t xml:space="preserve">. </t>
    </r>
    <r>
      <rPr>
        <i/>
        <u/>
        <sz val="12"/>
        <color theme="1"/>
        <rFont val="Arial Narrow"/>
        <family val="2"/>
      </rPr>
      <t xml:space="preserve">
</t>
    </r>
    <r>
      <rPr>
        <i/>
        <sz val="12"/>
        <color theme="1"/>
        <rFont val="Arial Narrow"/>
        <family val="2"/>
      </rPr>
      <t xml:space="preserve">
&gt;&gt;&gt;It also serves as a record of which research questions were supposed to be addressed by which indicators / variables, thereby helping to </t>
    </r>
    <r>
      <rPr>
        <i/>
        <u/>
        <sz val="12"/>
        <color theme="1"/>
        <rFont val="Arial Narrow"/>
        <family val="2"/>
      </rPr>
      <t xml:space="preserve">focus the interpretation of results during the analysis stage.
</t>
    </r>
    <r>
      <rPr>
        <i/>
        <sz val="12"/>
        <color theme="1"/>
        <rFont val="Arial Narrow"/>
        <family val="2"/>
      </rPr>
      <t xml:space="preserve">
&gt;&gt;&gt;Use the QUANT analysis plan template for all data collection with </t>
    </r>
    <r>
      <rPr>
        <i/>
        <u/>
        <sz val="12"/>
        <color theme="1"/>
        <rFont val="Arial Narrow"/>
        <family val="2"/>
      </rPr>
      <t>predominantly structured questions</t>
    </r>
    <r>
      <rPr>
        <i/>
        <sz val="12"/>
        <color theme="1"/>
        <rFont val="Arial Narrow"/>
        <family val="2"/>
      </rPr>
      <t xml:space="preserve">
&gt;&gt;&gt;Use the QUAL analysis plan template for data collection when you realise that the </t>
    </r>
    <r>
      <rPr>
        <i/>
        <u/>
        <sz val="12"/>
        <color theme="1"/>
        <rFont val="Arial Narrow"/>
        <family val="2"/>
      </rPr>
      <t>majority of questions in your questionnaire will be semi-structured  questions</t>
    </r>
    <r>
      <rPr>
        <i/>
        <sz val="12"/>
        <color theme="1"/>
        <rFont val="Arial Narrow"/>
        <family val="2"/>
      </rPr>
      <t xml:space="preserve"> (e.g. FGD question routes)</t>
    </r>
  </si>
  <si>
    <t>gps coordinates</t>
  </si>
  <si>
    <t>Nationality list</t>
  </si>
  <si>
    <t>Metadata</t>
  </si>
  <si>
    <t>Integer</t>
  </si>
  <si>
    <t>Demographics</t>
  </si>
  <si>
    <t>Male/Female</t>
  </si>
  <si>
    <t>Location</t>
  </si>
  <si>
    <t>What is the number of the point on the map you are surveying at?</t>
  </si>
  <si>
    <t>GPS point</t>
  </si>
  <si>
    <t>Question type</t>
  </si>
  <si>
    <t xml:space="preserve">Not ask only observation </t>
  </si>
  <si>
    <t>Categorical, select one</t>
  </si>
  <si>
    <t>Individual Interview</t>
  </si>
  <si>
    <t>Respondent marital status</t>
  </si>
  <si>
    <t>Sex of respondent</t>
  </si>
  <si>
    <t>Age of respondent</t>
  </si>
  <si>
    <t>Individual demographics</t>
  </si>
  <si>
    <t>What is the highest level of formal education that you reached?</t>
  </si>
  <si>
    <t>Do you have a chronic illness or disease?</t>
  </si>
  <si>
    <t>Through which communication channels and at what frequency do communities receive information related to Covid-19?</t>
  </si>
  <si>
    <t>Communication channels</t>
  </si>
  <si>
    <t>What is your nationality?</t>
  </si>
  <si>
    <t>Do you have severe difficulty seeing, even if wearing glasses (if they have glasses)?</t>
  </si>
  <si>
    <t>Do you have severe difficulty hearing, even if using hearing aids (if they have hearing aids)?</t>
  </si>
  <si>
    <t>Do you have severe difficulty walking or climbing steps?</t>
  </si>
  <si>
    <t>Do you have severe difficulty remembering or concentrating?</t>
  </si>
  <si>
    <t>Do you have severe difficulty with self-care such as washing all over or dressing?</t>
  </si>
  <si>
    <t>Using your usual (customary) language, Do you have severe difficulty communicating, for example understanding or being understood?</t>
  </si>
  <si>
    <t>GPS coordinates</t>
  </si>
  <si>
    <t>Categorical, select multiple</t>
  </si>
  <si>
    <t>In the past 6 months, have you received information about Covid-19 / Coronavirus?</t>
  </si>
  <si>
    <t>What is the marital status of the respondent?</t>
  </si>
  <si>
    <t>Who provided you with information about Covid-19?</t>
  </si>
  <si>
    <t>Ordinal</t>
  </si>
  <si>
    <t>What conflicting information have you received?</t>
  </si>
  <si>
    <t>Individual nationality</t>
  </si>
  <si>
    <t>Yes/No</t>
  </si>
  <si>
    <t>Are you the head of the household?</t>
  </si>
  <si>
    <t xml:space="preserve">% of respondents with disability </t>
  </si>
  <si>
    <t>How did you receive/get information about Covid-19?</t>
  </si>
  <si>
    <t>% of respondents who received information related to Covid-19 in the past 6 month</t>
  </si>
  <si>
    <t>Individual interview</t>
  </si>
  <si>
    <t>What are the communication channels most accessible, preferred and trusted across different population groups for general and Covid-19 related communication</t>
  </si>
  <si>
    <t>How often have you received communication related to Covid-19 in the past two months?</t>
  </si>
  <si>
    <t>Hint</t>
  </si>
  <si>
    <t>Are there specific access barriers different sub-groups within a community face in accessing communication channels established for Covid-19?</t>
  </si>
  <si>
    <t>Categorical, select multiple
"No difficulties/barrier" exclusive</t>
  </si>
  <si>
    <t>Risk perception</t>
  </si>
  <si>
    <t xml:space="preserve">Are some approaches to packaging the same information (e.g. different channels, different messaging, etc.) more effective than others in communicating the risks associated with Covid-19 and the benefit of behavior change? Which are those and why? </t>
  </si>
  <si>
    <t>Behavior change</t>
  </si>
  <si>
    <t xml:space="preserve">What role does trust, social networks, economic considerations, and other external factors play in attenuating or amplify individual’s perceptions of risks related to Covid-19?  </t>
  </si>
  <si>
    <t>% of respondents engaged in economic activities</t>
  </si>
  <si>
    <t>Do not read the options
Probe if respondent is unsure
Select all those that apply</t>
  </si>
  <si>
    <t>Do not read the options
Probe if respondent is unsure</t>
  </si>
  <si>
    <t>Who do you trust the most for getting information around Covid-19? (only select the 3 most trusted)</t>
  </si>
  <si>
    <t>Categorical, select multiple (up to 3 options)</t>
  </si>
  <si>
    <t>Are there instances of conflicting sources of information around Covid-19?</t>
  </si>
  <si>
    <t>Communication channles</t>
  </si>
  <si>
    <t xml:space="preserve">% respondents perceiving Covid-19 risk reasons by groups profile (age, gender, status, PwD)
</t>
  </si>
  <si>
    <t xml:space="preserve">Which AAP mechanisms are currently in place to support Covid-19 risk communications? </t>
  </si>
  <si>
    <t xml:space="preserve">% of respondents knowing AAP mechanisms to support Covid-19 risk communication
</t>
  </si>
  <si>
    <t>% of respondents using AAP mechanisms to support Covid-19 risk communication</t>
  </si>
  <si>
    <t>Q #</t>
  </si>
  <si>
    <t>% of respondents that received an answer from AAP mechanisms</t>
  </si>
  <si>
    <t>How well have the AAP mechanisms been able to adapt in the Covid-context for non-Covid concerns (i.e. registration process, family unification, other non-Covid related information requests, etc.)?</t>
  </si>
  <si>
    <t>Since Covid-19 started, have you filed any suggestions/complaints about aid/assistance/service that you receive?</t>
  </si>
  <si>
    <t>Do you know how to file suggestions/complaints about aid/assistance/service you receive during the Covid-19 restrictions?</t>
  </si>
  <si>
    <t>How has the frequency and quality of interaction with affected communities changed since the onset of the Covid-19 crisis?</t>
  </si>
  <si>
    <t>Next questions only for Refugees</t>
  </si>
  <si>
    <t>Did you or your household receive humanitarian aid/assistance or services in the past 12 months?</t>
  </si>
  <si>
    <t xml:space="preserve">Do aid/assistance providers treat you with respect? </t>
  </si>
  <si>
    <t>Do you feel safe when accessing humanitarian assistance?</t>
  </si>
  <si>
    <t>Do you feel welcome by the host community?</t>
  </si>
  <si>
    <t>Do you feel that aid providers take your community's opinion into account when providing support to your community?</t>
  </si>
  <si>
    <t>Do you sell aid items to meet your needs in cash?</t>
  </si>
  <si>
    <t xml:space="preserve">Do you have access to livelihood opportunities? </t>
  </si>
  <si>
    <t>Do you have access to agricultural and / or non-agricultural livelihood opportunities?</t>
  </si>
  <si>
    <t>Do you feel informed about the kind of aid and services available for your community?</t>
  </si>
  <si>
    <t xml:space="preserve">Do you feel able to report instances of abuse or mistreatment by aid providers? </t>
  </si>
  <si>
    <t>% of refugee respondents that have changed their level of trust in humanitarian responders</t>
  </si>
  <si>
    <t>% of refugee respondents that found the mechanisms for filing suggestions/complaints have changed, by type of change</t>
  </si>
  <si>
    <t>% of refugee respondents that found the mechanisms for filing suggestions/complaints have changed</t>
  </si>
  <si>
    <t>% of refugee respondents that found the mechanisms for receiving information have changed, by type of change</t>
  </si>
  <si>
    <t>% of refugee respondents that have received humanitarian assistance in the past 12 months</t>
  </si>
  <si>
    <t>% of refugee respondents that feel treated with respect</t>
  </si>
  <si>
    <t>% of refugee respondents feeling safe in accessing humanitarian assistance</t>
  </si>
  <si>
    <t>% of refugee respondents feeling welcome by the host community</t>
  </si>
  <si>
    <t>Do you know how to file suggestions/ complaints about the aid/service you receive?</t>
  </si>
  <si>
    <t>% of refugee respondents knowing how to file suggestions/complaints</t>
  </si>
  <si>
    <t>% of refugee respondents feeling able to report abuses/mistreatment</t>
  </si>
  <si>
    <t>% of refugee respondents feeling informed about aid services available in their community</t>
  </si>
  <si>
    <t>% of refugee respondents feeling aid is meeting their most important needs</t>
  </si>
  <si>
    <t>% of refugee respondents selling aid items for meeting their needs in cash</t>
  </si>
  <si>
    <t>% of refugee respondents with access to livelihood opportunities</t>
  </si>
  <si>
    <t>% of refugee respondents with access to livelihood opportunities, by type of livelihood opportunities</t>
  </si>
  <si>
    <t>% of respondents with chronic illness/disease</t>
  </si>
  <si>
    <t>Asked if Q28 is yes</t>
  </si>
  <si>
    <t xml:space="preserve">Do not read the options
Probe if respondent is unsure </t>
  </si>
  <si>
    <t>% of respondents receiving information related to Covid, by  topic</t>
  </si>
  <si>
    <t>% of respondents receiving information related to Covid, by source of information</t>
  </si>
  <si>
    <t>% of respondents receiving information related to Covid, by communication channels</t>
  </si>
  <si>
    <t>% of respondents that have received contrasting information related to Covid</t>
  </si>
  <si>
    <t>% of respondents that have received contrasting information related to Covid, by topic</t>
  </si>
  <si>
    <t>% respondents experiencing barrier to access information, by barrier type</t>
  </si>
  <si>
    <t xml:space="preserve">% respondents adopting behaviour change
% respondents adopting behaviour change, by source of information
% respondents adopting behaviour change, by communication channel
% respondents adopting behaviour change, by information received
% respondents adopting behaviour change, by frequency
</t>
  </si>
  <si>
    <t>% respondents adopting behaviour change, by reason</t>
  </si>
  <si>
    <t>Why have you decided to adopt these protecting measures?</t>
  </si>
  <si>
    <t>% of respondents that received communication related to Covid-19, by last communication</t>
  </si>
  <si>
    <t>% of respondents considering Covid-19 a risk for themselves
% of respondents considering Covid-19 a risk for themselves, by type of information received
% of respondents considering Covid-19 a risk for themselves, by source of information
% of respondents considering Covid-19 a risk for themselves, by frequency</t>
  </si>
  <si>
    <t>% respondents not perceiving Covid-19 risk, by reasons</t>
  </si>
  <si>
    <t>% respondents not adopting behaviour change, by reasons</t>
  </si>
  <si>
    <t>Covid-19 information</t>
  </si>
  <si>
    <t>How do communities engage with these mechanisms in the context of Covid-19?</t>
  </si>
  <si>
    <t>To what extent do these mechanisms allow for a two-way exchange of information and feedback?</t>
  </si>
  <si>
    <t>% of refugee respondents that found that the mechanisms for receiving information have changed</t>
  </si>
  <si>
    <t>What perceptions do affected communities have about the response of government and humanitarian actors during Covid-19?</t>
  </si>
  <si>
    <t>AAP mechanisms related to Covid-19</t>
  </si>
  <si>
    <t>How has your trust in the humanitarian responders providing aid/assistance/service changed since the onset of the Covid-19 crisis</t>
  </si>
  <si>
    <t>Have the mechanisms to file suggestions/complaints changed compared to the time before the onset of the Covid-19 crisis?</t>
  </si>
  <si>
    <t>% refugee respondents that have received information about non Covid-19 concerns since Covid-19 crisis onset</t>
  </si>
  <si>
    <t>Perception on response (no related to Covid-19)</t>
  </si>
  <si>
    <t>Are you using these channels to get more information when you have doubt/concerns related to Covid-19?</t>
  </si>
  <si>
    <t>Are you using these channels when you want to file feedbacks/complaints on the way you receive the information related Covid-19?</t>
  </si>
  <si>
    <t>% of refugee respondents that know how to file suggestions/complaints during Covid-19 restrictions</t>
  </si>
  <si>
    <t>% of refugee respondents that filed suggestions/complaints during Covid-19 restrictions</t>
  </si>
  <si>
    <t>Do you feel you have any difficulty/barrier in accessing information about Covid-19?</t>
  </si>
  <si>
    <t>In which district is the interview conducted?</t>
  </si>
  <si>
    <t>Are you a refugee?</t>
  </si>
  <si>
    <t>Yes/no</t>
  </si>
  <si>
    <t>District list</t>
  </si>
  <si>
    <t>Sub-counties list</t>
  </si>
  <si>
    <t>Status</t>
  </si>
  <si>
    <t>Location 1</t>
  </si>
  <si>
    <t>Location 2</t>
  </si>
  <si>
    <t>In which sub-counties of (Location 1) is the interview conducted?</t>
  </si>
  <si>
    <t>Do not ask, observation</t>
  </si>
  <si>
    <t>Stop interview if age is less than 15 years old
Stop interview if age is less than 18 and the respondents is not the head of the HH</t>
  </si>
  <si>
    <t>Enumerator introduction</t>
  </si>
  <si>
    <t>Yes / No / Don't know/remember / Don't want to answer</t>
  </si>
  <si>
    <t>When did you receive the last official communication (Government, district officials, VHT, NGOs/INGO) about Covid-19?</t>
  </si>
  <si>
    <t>Why do you think Covid-19 is a risk/threat for you?</t>
  </si>
  <si>
    <t>Which of the following protective measures are you adopting to protect yourself from Covid-19?</t>
  </si>
  <si>
    <t>Why are you not using them?</t>
  </si>
  <si>
    <t>If previous Q is no</t>
  </si>
  <si>
    <t>Asked if Q19 is yes</t>
  </si>
  <si>
    <t>Which channel do you prefer to access to get information around Covid-19?</t>
  </si>
  <si>
    <t>Asked in previous Q  "Hearing conflicting information" is selected</t>
  </si>
  <si>
    <t>If in  Q30 Strongly agree or agree is selected</t>
  </si>
  <si>
    <t>If in  Q30 Disagree agree or disagree is selected</t>
  </si>
  <si>
    <t>If Q40 is yes</t>
  </si>
  <si>
    <t>If Q47 is other than No changes at all and I do not know</t>
  </si>
  <si>
    <t>If previous Q is yes</t>
  </si>
  <si>
    <t>If previous is other than No changes at all and I do not know</t>
  </si>
  <si>
    <t>only to not ugandan</t>
  </si>
  <si>
    <t xml:space="preserve">Have you ever heard conflicting information from various organizations/actors (Government, NGO, Village Health Teams, local leaders, health workers, family / friends, etc.) </t>
  </si>
  <si>
    <t>From which sources have you received conflicting information?</t>
  </si>
  <si>
    <t>Ask if previous Q is yes</t>
  </si>
  <si>
    <t>% of respondents that have received contrasting information related to Covid, by source</t>
  </si>
  <si>
    <r>
      <t xml:space="preserve">Why do you think Covid-19 is </t>
    </r>
    <r>
      <rPr>
        <b/>
        <sz val="11"/>
        <color theme="1"/>
        <rFont val="Arial Narrow"/>
        <family val="2"/>
      </rPr>
      <t>not</t>
    </r>
    <r>
      <rPr>
        <sz val="11"/>
        <color theme="1"/>
        <rFont val="Arial Narrow"/>
        <family val="2"/>
      </rPr>
      <t xml:space="preserve"> a risk / threat for you?</t>
    </r>
  </si>
  <si>
    <r>
      <t xml:space="preserve">If other than yes </t>
    </r>
    <r>
      <rPr>
        <b/>
        <sz val="11"/>
        <color theme="1"/>
        <rFont val="Arial Narrow"/>
        <family val="2"/>
      </rPr>
      <t>stop</t>
    </r>
    <r>
      <rPr>
        <sz val="11"/>
        <color theme="1"/>
        <rFont val="Arial Narrow"/>
        <family val="2"/>
      </rPr>
      <t xml:space="preserve"> the interview</t>
    </r>
  </si>
  <si>
    <t>AAP mechanisms not related to Covid-19</t>
  </si>
  <si>
    <t>Has the way you receive information changed since Covid-19 started spreading?</t>
  </si>
  <si>
    <t>Do you think that aid goes to those who need it most?</t>
  </si>
  <si>
    <t>If previous question is not at all or not really</t>
  </si>
  <si>
    <t>if yes in previous question</t>
  </si>
  <si>
    <t>Which items have you sold?</t>
  </si>
  <si>
    <t>If yes in 2 above questions</t>
  </si>
  <si>
    <t>if previous question is yes</t>
  </si>
  <si>
    <t>Do you think that aid providers act in your best interest?</t>
  </si>
  <si>
    <t>Do you think that health providers act in your best interest?</t>
  </si>
  <si>
    <t>Which of the following channels can people in your community access to provide feedback on how the information about Covid-19 has been shared?</t>
  </si>
  <si>
    <t>Did you receive an answer to your request of more information?</t>
  </si>
  <si>
    <t>Did you receive an answer to your complaint/feedback?</t>
  </si>
  <si>
    <t>if yes used channel for more information</t>
  </si>
  <si>
    <t>if yes filed a complaints</t>
  </si>
  <si>
    <t xml:space="preserve">BLOCK 3 AAP mechanisms related to Covid-19 </t>
  </si>
  <si>
    <t>BLOCK 2: Covid-19 INFORMATION  (channels/sources/protective measures)</t>
  </si>
  <si>
    <t>BLOCK 1 Demographic</t>
  </si>
  <si>
    <t>BLOCK 4: AAP Mechanism general</t>
  </si>
  <si>
    <t>BLOCK 5: Perception on refugee response</t>
  </si>
  <si>
    <t>Why do you think your request was not properly addressed?</t>
  </si>
  <si>
    <t>Do you receive information about the humanitarian assistance you receive?</t>
  </si>
  <si>
    <t>Enumerators clarify here that we ask about general refugee response (registration process, family unification, livelihood support, cash, etc.) Give examples on the kind of assistance as well as information received like frequence of aid, selection criteria, cash, food rations, etc)</t>
  </si>
  <si>
    <t>Which aspects of the way you receive information have changed?</t>
  </si>
  <si>
    <t>Which aspects of the mechanisms to file suggestions/complaints have changed?</t>
  </si>
  <si>
    <t>Who is left out from the aid response?</t>
  </si>
  <si>
    <t>Why do you feel in this way?</t>
  </si>
  <si>
    <t>Does the aid that you currently receive meet your most important needs?</t>
  </si>
  <si>
    <t>What have you bought with the sale of those items?</t>
  </si>
  <si>
    <t>If at all, how has this affected the communities’ perception of and trust in humanitarian responders?</t>
  </si>
  <si>
    <t xml:space="preserve">How much do you agree with this statement?
Enumerator here recall the restrictions: using mask, social distancing, limit on travel, quarantine, curfew
</t>
  </si>
  <si>
    <t>Where can you go to clairfy questions/get more information about Covid-19?</t>
  </si>
  <si>
    <t>To what extent do you think Covid-19 is a risk/threat for you?</t>
  </si>
  <si>
    <t>Do you think there are any risks linked with Covid-19 restrictions?</t>
  </si>
  <si>
    <t>Only ask to respondents who answer yes</t>
  </si>
  <si>
    <t>Why have you decided to do not take any of those protective measures?</t>
  </si>
  <si>
    <t>Did the answer properly address your request?</t>
  </si>
  <si>
    <t>Enumerator: a refugee is someone who is unable or unwilling to return to his/her country of origin owing to a well-founded fear of being persecuted for reasons of race, religion, nationality, membership of a particular social group, or political opinion</t>
  </si>
  <si>
    <t>Thank you for taking the time to answer this survey.</t>
  </si>
  <si>
    <t>GPS Location</t>
  </si>
  <si>
    <t>NA</t>
  </si>
  <si>
    <t>How many individuals, including yourself, are part of your household?</t>
  </si>
  <si>
    <t>Number</t>
  </si>
  <si>
    <t>Enumerator: an household is a group of persons (generally a family) who normally live with or nearby, eat together, and generally share resources. The head of the household is normally the oldest person or the person with decision power</t>
  </si>
  <si>
    <t>Enumerator: chronic illness / disease is a condition that persist over time and require ongoing medical attention (diabetes, heart disease, cancer, asthma, etc)</t>
  </si>
  <si>
    <t>% of respondents by most trusted source of information for Covid-19</t>
  </si>
  <si>
    <t>% of respondents by most favourite information channel for Covid-19</t>
  </si>
  <si>
    <t>Enumerator: conflicting information might be related to different information on symptoms; ways of transmissions; information on use of masks, etc..</t>
  </si>
  <si>
    <t>% of respondents by level of Covid-19 risk/threat perceived</t>
  </si>
  <si>
    <t xml:space="preserve">% of respondents that considered their request properly addressed </t>
  </si>
  <si>
    <t>% of respondents perceiving that there are risk linked to the restrictions</t>
  </si>
  <si>
    <t>The restrictions put in place by the Government are needed</t>
  </si>
  <si>
    <t>Why do you think the Covid-19 restrictions have some risks?</t>
  </si>
  <si>
    <t>% of respondents perceiving the restrictions for Covid-19 are needed</t>
  </si>
  <si>
    <t>% respondents perceiving restriction risk reasons by groups profile (age, gender, status, PwD)</t>
  </si>
  <si>
    <t>% of respondents using AAP communication channels by channel</t>
  </si>
  <si>
    <t>% of respondents using AAP communication channels</t>
  </si>
  <si>
    <t>% of respondents not using AAP communication channels, by reason</t>
  </si>
  <si>
    <t>% respondents using AAP channels for filing complaints</t>
  </si>
  <si>
    <t>% respondents using AAP channels for filing complaints by reason</t>
  </si>
  <si>
    <t>% of respondents who received an answer after filing complaint</t>
  </si>
  <si>
    <t>% of refugee respondents considering that aid goes to ones most in need</t>
  </si>
  <si>
    <t>% of refugee respondents that think that aid providers act in their best interest</t>
  </si>
  <si>
    <t>% of refugee respondents that think that health providers act in their best interest</t>
  </si>
  <si>
    <t>% of respondents receiving information related to Covid-19, by frequency</t>
  </si>
  <si>
    <t>% of refugee respondents selling aid items for meeting their needs in cash, by item sold</t>
  </si>
  <si>
    <t>% of refugee respondents selling aid items for meeting their needs in cash, by item bought</t>
  </si>
  <si>
    <t>% of refugee respondents considering aid does not go to ones most in need, by group left out</t>
  </si>
  <si>
    <t>% of refugee respondents not feeling welcome by reason</t>
  </si>
  <si>
    <t>% of refugee respondents feeling that their opinion is taken into account</t>
  </si>
  <si>
    <t>GPS location</t>
  </si>
  <si>
    <t>1.1</t>
  </si>
  <si>
    <t>1.2</t>
  </si>
  <si>
    <t>1.3</t>
  </si>
  <si>
    <t>1.4</t>
  </si>
  <si>
    <t>1.5</t>
  </si>
  <si>
    <t>2.1</t>
  </si>
  <si>
    <t>2.2</t>
  </si>
  <si>
    <t>2.3</t>
  </si>
  <si>
    <t>2.4</t>
  </si>
  <si>
    <t>2.5</t>
  </si>
  <si>
    <t>2.6</t>
  </si>
  <si>
    <t>2.7</t>
  </si>
  <si>
    <t>2.8</t>
  </si>
  <si>
    <t>2.9</t>
  </si>
  <si>
    <t>2.10</t>
  </si>
  <si>
    <t>2.11</t>
  </si>
  <si>
    <t>2.12</t>
  </si>
  <si>
    <t>2.13</t>
  </si>
  <si>
    <t>2.14</t>
  </si>
  <si>
    <t>3.1</t>
  </si>
  <si>
    <t>3.2</t>
  </si>
  <si>
    <t>3.3</t>
  </si>
  <si>
    <t>3.4</t>
  </si>
  <si>
    <t>3.5</t>
  </si>
  <si>
    <t>4.1</t>
  </si>
  <si>
    <t>4.2</t>
  </si>
  <si>
    <t>4.3</t>
  </si>
  <si>
    <t>4.4</t>
  </si>
  <si>
    <t>4.5</t>
  </si>
  <si>
    <t>4.6</t>
  </si>
  <si>
    <t>4.7</t>
  </si>
  <si>
    <t>5.1</t>
  </si>
  <si>
    <t>5.2</t>
  </si>
  <si>
    <t>5.3</t>
  </si>
  <si>
    <t>5.4</t>
  </si>
  <si>
    <t>5.5</t>
  </si>
  <si>
    <t>5.6</t>
  </si>
  <si>
    <t>5.7</t>
  </si>
  <si>
    <t>6.1</t>
  </si>
  <si>
    <t>6.2</t>
  </si>
  <si>
    <t>6.3</t>
  </si>
  <si>
    <t>7.1</t>
  </si>
  <si>
    <t>7.2</t>
  </si>
  <si>
    <t>7.3</t>
  </si>
  <si>
    <t>7.4</t>
  </si>
  <si>
    <t>7.5</t>
  </si>
  <si>
    <t>7.6</t>
  </si>
  <si>
    <t>7.7</t>
  </si>
  <si>
    <t>7.8</t>
  </si>
  <si>
    <t>7.9</t>
  </si>
  <si>
    <t>7.10</t>
  </si>
  <si>
    <t>7.11</t>
  </si>
  <si>
    <t>8.1</t>
  </si>
  <si>
    <t>8.2</t>
  </si>
  <si>
    <t>8.3</t>
  </si>
  <si>
    <t>8.4</t>
  </si>
  <si>
    <t>8.5</t>
  </si>
  <si>
    <t>8.6</t>
  </si>
  <si>
    <t>8.7</t>
  </si>
  <si>
    <t>8.8</t>
  </si>
  <si>
    <t>9.1</t>
  </si>
  <si>
    <t>9.2</t>
  </si>
  <si>
    <t>9.3</t>
  </si>
  <si>
    <t>9.4</t>
  </si>
  <si>
    <t>9.5</t>
  </si>
  <si>
    <t>9.6</t>
  </si>
  <si>
    <t>9.7</t>
  </si>
  <si>
    <t>9.8</t>
  </si>
  <si>
    <t>9.9</t>
  </si>
  <si>
    <t>9.10</t>
  </si>
  <si>
    <t>9.11</t>
  </si>
  <si>
    <t>9.12</t>
  </si>
  <si>
    <t>9.13</t>
  </si>
  <si>
    <t>9.14</t>
  </si>
  <si>
    <t>9.15</t>
  </si>
  <si>
    <t>9.16</t>
  </si>
  <si>
    <t>9.17</t>
  </si>
  <si>
    <t>9.18</t>
  </si>
  <si>
    <t>9.19</t>
  </si>
  <si>
    <t>Covid-19 is a risk / threat for you</t>
  </si>
  <si>
    <t>Why do you think Covid-19 is not a risk / threat for you?</t>
  </si>
  <si>
    <t>% of respondents that not considered their request properly addressed, by reason</t>
  </si>
  <si>
    <t>My name is ${enumerator}. We are conducting  a Risk Communication Community Engagement (RCCE) Assessment on behalf of U-Learn. With this assessment we aim to support the Covid-19 related risk communication activities. Any information that you provide will be confidential and anonymous. This is voluntary and you can choose not to answer any or all of the questions; however we hope that you will participate since your views are important.  Do you have any questions? Are you willing to be interviewed?</t>
  </si>
  <si>
    <t>How to complete the QUANT Data Analysis Plan</t>
  </si>
  <si>
    <t>Columns headings</t>
  </si>
  <si>
    <t>Number your Indicators</t>
  </si>
  <si>
    <r>
      <t xml:space="preserve">Enter the </t>
    </r>
    <r>
      <rPr>
        <b/>
        <sz val="11"/>
        <color theme="1"/>
        <rFont val="Arial Narrow"/>
        <family val="2"/>
      </rPr>
      <t>data collection method(s)</t>
    </r>
    <r>
      <rPr>
        <sz val="11"/>
        <color theme="1"/>
        <rFont val="Arial Narrow"/>
        <family val="2"/>
      </rPr>
      <t xml:space="preserve"> you will use to measure each indicator</t>
    </r>
  </si>
  <si>
    <r>
      <t>Enter what</t>
    </r>
    <r>
      <rPr>
        <b/>
        <sz val="11"/>
        <color theme="1"/>
        <rFont val="Arial Narrow"/>
        <family val="2"/>
      </rPr>
      <t xml:space="preserve"> group</t>
    </r>
    <r>
      <rPr>
        <sz val="11"/>
        <color theme="1"/>
        <rFont val="Arial Narrow"/>
        <family val="2"/>
      </rPr>
      <t xml:space="preserve"> (e.g. </t>
    </r>
    <r>
      <rPr>
        <b/>
        <sz val="11"/>
        <color theme="1"/>
        <rFont val="Arial Narrow"/>
        <family val="2"/>
      </rPr>
      <t>Key Characteristics</t>
    </r>
    <r>
      <rPr>
        <sz val="11"/>
        <color theme="1"/>
        <rFont val="Arial Narrow"/>
        <family val="2"/>
      </rPr>
      <t xml:space="preserve"> you need to collect during the assessment to process and analyse data; </t>
    </r>
    <r>
      <rPr>
        <b/>
        <sz val="11"/>
        <color theme="1"/>
        <rFont val="Arial Narrow"/>
        <family val="2"/>
      </rPr>
      <t xml:space="preserve"> Strata </t>
    </r>
    <r>
      <rPr>
        <sz val="11"/>
        <color theme="1"/>
        <rFont val="Arial Narrow"/>
        <family val="2"/>
      </rPr>
      <t xml:space="preserve">that your sampling methodology is based on) or </t>
    </r>
    <r>
      <rPr>
        <b/>
        <sz val="11"/>
        <color theme="1"/>
        <rFont val="Arial Narrow"/>
        <family val="2"/>
      </rPr>
      <t xml:space="preserve">sector </t>
    </r>
    <r>
      <rPr>
        <sz val="11"/>
        <color theme="1"/>
        <rFont val="Arial Narrow"/>
        <family val="2"/>
      </rPr>
      <t>(E.g. Education, Food, Health etc) the indicator belongs to.</t>
    </r>
  </si>
  <si>
    <r>
      <t>Enter the</t>
    </r>
    <r>
      <rPr>
        <b/>
        <sz val="11"/>
        <color theme="1"/>
        <rFont val="Arial Narrow"/>
        <family val="2"/>
      </rPr>
      <t xml:space="preserve"> Indicators</t>
    </r>
    <r>
      <rPr>
        <sz val="11"/>
        <color theme="1"/>
        <rFont val="Arial Narrow"/>
        <family val="2"/>
      </rPr>
      <t xml:space="preserve"> you need to measure to answer each Research Question;
Enter the </t>
    </r>
    <r>
      <rPr>
        <b/>
        <sz val="11"/>
        <color theme="1"/>
        <rFont val="Arial Narrow"/>
        <family val="2"/>
      </rPr>
      <t>Disaggregation indicators</t>
    </r>
    <r>
      <rPr>
        <sz val="11"/>
        <color theme="1"/>
        <rFont val="Arial Narrow"/>
        <family val="2"/>
      </rPr>
      <t xml:space="preserve"> you will use to compare results on Indicators between different groups (e.g. different governorates; rural/urban; IDPs/Refugees/Returnees etc)</t>
    </r>
  </si>
  <si>
    <r>
      <t xml:space="preserve">Enter the </t>
    </r>
    <r>
      <rPr>
        <b/>
        <sz val="11"/>
        <color theme="1"/>
        <rFont val="Arial Narrow"/>
        <family val="2"/>
      </rPr>
      <t>Question(s)</t>
    </r>
    <r>
      <rPr>
        <sz val="11"/>
        <color theme="1"/>
        <rFont val="Arial Narrow"/>
        <family val="2"/>
      </rPr>
      <t xml:space="preserve"> you will use in your data collection tool to measure the indicator</t>
    </r>
  </si>
  <si>
    <r>
      <t xml:space="preserve">List the </t>
    </r>
    <r>
      <rPr>
        <b/>
        <sz val="11"/>
        <color theme="1"/>
        <rFont val="Arial Narrow"/>
        <family val="2"/>
      </rPr>
      <t xml:space="preserve">Choices </t>
    </r>
    <r>
      <rPr>
        <sz val="11"/>
        <color theme="1"/>
        <rFont val="Arial Narrow"/>
        <family val="2"/>
      </rPr>
      <t>for a closed question; or add "Enter number", "Enter name" etc if number or free text entry expected in response to the question</t>
    </r>
  </si>
  <si>
    <t>Data collection level</t>
  </si>
  <si>
    <r>
      <t xml:space="preserve">Enter the </t>
    </r>
    <r>
      <rPr>
        <b/>
        <sz val="11"/>
        <color theme="1"/>
        <rFont val="Arial Narrow"/>
        <family val="2"/>
      </rPr>
      <t>Level</t>
    </r>
    <r>
      <rPr>
        <sz val="11"/>
        <color theme="1"/>
        <rFont val="Arial Narrow"/>
        <family val="2"/>
      </rPr>
      <t xml:space="preserve"> your data collection tool gathers information on (e.g. HH, Community)</t>
    </r>
  </si>
  <si>
    <t>Sampling</t>
  </si>
  <si>
    <r>
      <t xml:space="preserve">Enter the </t>
    </r>
    <r>
      <rPr>
        <b/>
        <sz val="11"/>
        <color theme="1"/>
        <rFont val="Arial Narrow"/>
        <family val="2"/>
      </rPr>
      <t>Sampling</t>
    </r>
    <r>
      <rPr>
        <sz val="11"/>
        <color theme="1"/>
        <rFont val="Arial Narrow"/>
        <family val="2"/>
      </rPr>
      <t xml:space="preserve"> method you will use (e.g. stratified cluster sampling, Simple random sampling, Purposive sampling)</t>
    </r>
  </si>
  <si>
    <t xml:space="preserve"># Maps planned </t>
  </si>
  <si>
    <r>
      <t xml:space="preserve">Indicate whether you intend to produce any </t>
    </r>
    <r>
      <rPr>
        <b/>
        <sz val="11"/>
        <color theme="1"/>
        <rFont val="Arial Narrow"/>
        <family val="2"/>
      </rPr>
      <t>maps</t>
    </r>
    <r>
      <rPr>
        <sz val="11"/>
        <color theme="1"/>
        <rFont val="Arial Narrow"/>
        <family val="2"/>
      </rPr>
      <t xml:space="preserve"> for each indicator - with either "yes" or "no" NB: it may be the case that not all planned maps are produced e.g. where no geographical variation is found between area, hence limiting the added value of a map.</t>
    </r>
  </si>
  <si>
    <t>% of respondents engaged in economic activities, by type</t>
  </si>
  <si>
    <t>Why have you decided to do not adopt any of those protective measures?</t>
  </si>
  <si>
    <t>What is your current predominant income-generating activity?</t>
  </si>
  <si>
    <t>What information related to Covid-19 have you received in the past 6 months?</t>
  </si>
  <si>
    <t>How are you receiving the communication? (Interviewer: probe for channels: mails, phone calls, phone text, in-person meetings, tv, radio, etc.)</t>
  </si>
  <si>
    <t>How often do you receive the communication from your source? (Interviewer: daily, weekly, monthly, or personalized?)</t>
  </si>
  <si>
    <t>Which specific groups of the community are you informing?</t>
  </si>
  <si>
    <t xml:space="preserve">Do you think that the community members believe that Covid-19 is a real threat to them? </t>
  </si>
  <si>
    <t xml:space="preserve">a. If yes, why do you think this is the case?
b. If no, please tell me why they don’t think so.
c. If not, what do you think might help/support them in believe Covid-19 is a real threat? Please explain why.
</t>
  </si>
  <si>
    <t>a. Do you feel you receive the right and appropriate information to delivering this information on Covid-19 to the community members?
i. If yes, please explain why you feel this way. 
ii. If no, please explain why not and please suggest in what ways this can be improved.</t>
  </si>
  <si>
    <t>Interviewer name</t>
  </si>
  <si>
    <t>Settlement / district in which the interview is taking place</t>
  </si>
  <si>
    <t xml:space="preserve">What kind of information about Covid-19 do you bring to the community members? (Interviewer if necessary probe for examples, what is Covid-19, symptoms of Covid-19, ways of transmission, measures for prevention of Covid-19, etc) </t>
  </si>
  <si>
    <t>a. Interviewer: probe for different groups of people (women, men, young, elderly, boda / truck drivers, sellers in markets, etc.)
b. Do you think some groups of the community are more difficult to reach? 
i. Which ones? And why?
ii. How would you suggest would be the best way to reach those that are hard to reach?</t>
  </si>
  <si>
    <t>Do you think that in general the community member understand well the information delivered to them? Please explain why do you think so.</t>
  </si>
  <si>
    <t>Do you know if community members are practicing any protective measures against Covid-19?   (Interviewer probe for wearing masks, washing hands, social distancing, or other that they might mention)</t>
  </si>
  <si>
    <t>a. If yes: Why do you think these measures have been taken up by community members? What do you think convinced the community in adopting these measures?
b. If no: Why do you think these measures aren’t being practiced? Are there any barriers on the adoption of the measures?</t>
  </si>
  <si>
    <t>a. If yes, how they can make contact with you? (Interviewer probe here for type feedback channel: calls, box message, text message, personal meeting, etc.)
b. If yes, what type of concerns do they have?</t>
  </si>
  <si>
    <t>Do you think there is room for improving the way the information related to Covid-19 is delivered to the community members?</t>
  </si>
  <si>
    <t>Do you feel able to share feedback on Covid-19 related feedback and suggestions from communities to aid providers/authorities in charge of the response?</t>
  </si>
  <si>
    <t>a. If yes, do you feel that this feedback has led to any programmatic adjustments or change on the ground in your community?
b. If not, how would you like to be able to share Covid-19 related feedback from communities to aid providers/authorities?</t>
  </si>
  <si>
    <t>1. Through which communication channels and at what frequency do communities receive information related to Covid-19?</t>
  </si>
  <si>
    <t>1. c. Are there differences across different sub-groups within a community (by age, gender, status (refugee/host), marginalized groups)?</t>
  </si>
  <si>
    <t xml:space="preserve">3.a. Are some approaches to packaging the same information (e.g. different channels, different messaging, etc.) more effective than others in communicating the risks associated with Covid-19 and the benefit of behavior change? Which are those and why? </t>
  </si>
  <si>
    <t xml:space="preserve">4. Which AAP mechanisms are currently in place to support Covid-19 risk communications? </t>
  </si>
  <si>
    <t>4.b. To what extent do these mechanisms allow for a two-way exchange of information and feedback?</t>
  </si>
  <si>
    <t>a. What do you think can be improved by aid providers?
b. What do you think can be improved by the government/authorities?
c. What do you think can be improved by community leaders?</t>
  </si>
  <si>
    <t xml:space="preserve">Can you think of some examples of either yourself or people in your community not getting the right information and timely information around COVID-19? </t>
  </si>
  <si>
    <t xml:space="preserve">What could be done to make it easier for everyone to get the right information? </t>
  </si>
  <si>
    <t xml:space="preserve">INTRO FOR THE QUESTION: As is the case in many countries, rumours and contradictory messages around COVID-19 are spreading in Uganda. Inaccurate information around the origins, cures, and treatments of the virus is being shared. Sometimes also official sources of information might give us contradictory messages (meaning hearing different messages on some topic) on the preventive measures (social distancing, washing hands, wearing a face mask etc.) to adopt or on the way of transmission.  
With this in mind, how do you decide which information sources to trust if and when you receive contradictory messages around COVID-19? </t>
  </si>
  <si>
    <t xml:space="preserve">What would you recommend to someone who is not sure about whether they can trust information or not? </t>
  </si>
  <si>
    <t xml:space="preserve">COVID-19 is a serious risk / threat to me (yes/no) 
</t>
  </si>
  <si>
    <t xml:space="preserve">What, in your opinion, would help those people in your community who do not see the virus as a risk to increase their awareness of the threat COVID-19 poses? Please be as specific as possible in order for us to be able to act on these recommendations. </t>
  </si>
  <si>
    <t>Have you been in a situation where you have had to make a choice between following the COVID-19 preventative measures (social distancing, washing hands, wearing a face mask etc.) and your economic (going to work, going to the markets, going collect food/water/firewood… etc.) and/or social wellbeing (meeting friends, family, etc.) ?</t>
  </si>
  <si>
    <t>Do you have thoughts on how these difficulties can be overcome?</t>
  </si>
  <si>
    <t>Why do you think it is that some people are not wearing facemasks?
Do you have thoughts on how these difficulties can be overcome?</t>
  </si>
  <si>
    <t>What, in your opinion, are some of the reasons that certain people are unable to follow this measure?</t>
  </si>
  <si>
    <t xml:space="preserve">
What could be done to make it easier for people from your community to make their voices heard (providing feedback, make suggestions, express doubt/concerns)? </t>
  </si>
  <si>
    <t xml:space="preserve">Do you know of a positive example, where an NGO or UN organisation made it particularly easy to communicate with them? If so, can you tell us more about it? </t>
  </si>
  <si>
    <t xml:space="preserve">Instructions: Print out some material (stimuli) used for risk communication and reading out loud messages delivered by voice.
- Show participants one message at a time. 
- After showing the message please ask the questions below.
- Repeat the sequence for each message (maximum 3 message per group).
</t>
  </si>
  <si>
    <t xml:space="preserve">1. What do you think about this message? What kind of feeling does it generate?
2. What information is being communicated here?
3. Do you think this is an effective/good way of sharing information? Can you explain your reasons?
4. Do you think that people would be likely to perceive Covid-19 as a risk based on this messaging? Can you explain your reasons?
5. Do you think that people would be likely to change their behaviour based on this messaging? Can you explain your reasons?
6. What, in your opinion, would be a more effective way of communicating information around COVID-19? 
7. Do you prefer having: 1. Audio only, 2. Image only, 3. Audio and image?
</t>
  </si>
  <si>
    <t xml:space="preserve">2. What are the communication channels most accessible, preferred and trusted across different population groups for general and Covid-19 related communication?  </t>
  </si>
  <si>
    <t xml:space="preserve">2. a. Are there instances of conflicting sources of information around Covid-19?
2. b. If so, how do community members reconcile such conflicting information?
</t>
  </si>
  <si>
    <t xml:space="preserve">3.b. What role does trust, social networks, economic considerations, and other external factors play in attenuating or amplify individual’s perceptions of risks related to Covid-19?  </t>
  </si>
  <si>
    <t>b. To what extent do these mechanisms allow for a two-way exchange of information and feedback?</t>
  </si>
  <si>
    <t>3.       How do individuals and communities interpret available information about Covid-19 in order to assess the risks related to Covid-19, and relatedly to determine the relative benefits and detriments of pro-health behavior change?</t>
  </si>
  <si>
    <t xml:space="preserve">4.       Which AAP mechanisms are currently in place to support Covid-19 risk communications? </t>
  </si>
  <si>
    <t>For the facilitator – please record how many people agree ______________ and how many people disagree _____________.
To those who agree with this statement, could you tell me why you feel that COVID-19 is a serious threat to you? Remember there is no right or wrong answer, we really just want to understand your beliefs and opinions on the virus. 
To those who disagree with this statement, could you tell me why you feel that COVID-19 is not a serious threat to you? Remember there is no right or wrong answer, we really just want to understand your beliefs and opinions on the virus</t>
  </si>
  <si>
    <t>Notetaker name</t>
  </si>
  <si>
    <t>Group type (Gender, Age split)</t>
  </si>
  <si>
    <t>Gender / age split</t>
  </si>
  <si>
    <t>Settlement / district / in which the the FGD is taking place</t>
  </si>
  <si>
    <t>-  Group type (refugee, host, general population)
-  Location (by settlement/district)
-  Gender (male/female) 
-  Age (less than 59, over 60)</t>
  </si>
  <si>
    <t>-  Group type (refugee, host)
-  Location (by settlement/district)
-  Gender (male/female) 
-  Age (less than 59, over 60)</t>
  </si>
  <si>
    <t>-  Location (by settlement/district)
-  Organization type (Community based organization, NGO, UN, Local Government, health service providers)
- Gender (male/female)</t>
  </si>
  <si>
    <t>Do you agree with this statement?</t>
  </si>
  <si>
    <t>Do you have any face-mask in your households?</t>
  </si>
  <si>
    <t>How many do you have?</t>
  </si>
  <si>
    <t>How did you get it?</t>
  </si>
  <si>
    <t>How has the way you receive information changed since Covid-19 started spreading?</t>
  </si>
  <si>
    <t>How have the mechanisms to file suggestions/complaints changed compared to the time before the onset of the Covid-19 crisis?</t>
  </si>
  <si>
    <t>- Do you look for a third opinion?
- Do you double check with an official source of information (example health centre/doctors)?
- Which are the sources of information that you would consider reliable about Covid-19?
- How do you feel when listening to contrasting information about Covid-19?</t>
  </si>
  <si>
    <t>Interviewer name/ID</t>
  </si>
  <si>
    <t>Notetaker name/ID</t>
  </si>
  <si>
    <t>Interviewer name / ID</t>
  </si>
  <si>
    <t>a. Barriers to accessing these? if yes, which barriers?
b. Preferred source of information? Why?</t>
  </si>
  <si>
    <t xml:space="preserve">a. Which communication channels? (community meetings, megaphones, community drives, home visits, phone calls, phone messages, flyer, etc?)
b. How do you decide on which communication channel to use? 
i. Specific channel for specific communication? If yes, why?
ii. Specific channel for specific target group? If yes, why? 
c. How often do you inform the community members? (Interviewer: daily, weekly, monthly, or personalized?)
</t>
  </si>
  <si>
    <t xml:space="preserve">- Do some groups better understand the information?
- Do some groups better respond to the information shared? </t>
  </si>
  <si>
    <t>a. How are you following up with them?
b. To what extent are you supported by aid providers/authorities to follow-up with communities about their concerns/doubts?</t>
  </si>
  <si>
    <t>% of respondents receiving information related to Covid, by communication channels
Breakdown by target group (refugee, host, high risk districts, low risk district)
Breakdown by vulnerable population (people with chronicle desease, elderly)</t>
  </si>
  <si>
    <t>% of respondents who received information related to Covid-19 in the past 6 month
Breakdown by target group (refugee, host, high risk districts, low risk district)
Breakdown by vulnerable population (people with chronicle desease, elderly)</t>
  </si>
  <si>
    <t>% of respondents receiving information related to Covid, by source of information
Breakdown by target group (refugee, host, high risk districts, low risk district)
Breakdown by vulnerable population (people with chronicle desease, elderly)</t>
  </si>
  <si>
    <t>% of respondents by most trusted source of information for Covid-19
Breakdown by target group (refugee, host, high risk districts, low risk district)
Breakdown by vulnerable population (people with chronicle desease, elderly)</t>
  </si>
  <si>
    <t>% of respondents by level of Covid-19 risk/threat perceived 
Breakdown by target group (refugee, host, high risk districts, low risk district)
Breakdown by vulnerable population (people with chronicle desease, elderly)</t>
  </si>
  <si>
    <t>How do you share information about to Covid-19 to the community members?</t>
  </si>
  <si>
    <t>According to your experience, which are the best practices in communicating the preventive measures against Covid-19 to encourage the community members to adopt them?</t>
  </si>
  <si>
    <t xml:space="preserve">a. Which communication channels you think work best?
b. Which approaches (different type of messages, language used, etc.) are more effective?
i. Why?
ii. What can be done so that the information delivered is taken up by the community?
</t>
  </si>
  <si>
    <t>To what extent are the community members reaching out to you in case of doubts / concern related to Covid-19? .</t>
  </si>
  <si>
    <t>To what extent do you feel able to address their doubts and concerns related to Covid-19 information?</t>
  </si>
  <si>
    <t>a. How do you feel about your knowledge to address their concerns/doubts?
b. What support do you receive from aid providers/authorities/your organization in addressing people’s concerns/doubt?</t>
  </si>
  <si>
    <t xml:space="preserve">To what extent are you able to follow-up with the community members after you have informed them? </t>
  </si>
  <si>
    <t>Could you tell us about why you think people trust UNHCR and NGOs the most for information on COVID-19? Or if you disagree – which group you think is most trusted by you and your community, and why?</t>
  </si>
  <si>
    <t xml:space="preserve">To what extent do you feel able to provide feedback to aid and health providers on the COVID-19 response? Why?
</t>
  </si>
  <si>
    <r>
      <t>Who are your sources on Covid-19 related information? (</t>
    </r>
    <r>
      <rPr>
        <sz val="11"/>
        <color theme="2" tint="-0.749992370372631"/>
        <rFont val="Arial Narrow"/>
        <family val="2"/>
      </rPr>
      <t>Interviewer probe on who is providing information: government, MoH, institutions, UN agencies, INGOs, etc.)</t>
    </r>
  </si>
  <si>
    <r>
      <rPr>
        <i/>
        <sz val="10"/>
        <color theme="2" tint="-0.749992370372631"/>
        <rFont val="Arial Narrow"/>
        <family val="2"/>
      </rPr>
      <t>INTRO TO QUESTION: There are many actors/organization sharing information around Covid-19/Coronavirus: Government, UN agencies and NGOs. We would like to know better which are the information sources that you trust the most. We heard from a previous consultation that people generally trust UN agencies such as UNHCR and NGOs the most  as key information sources (meaning the ones providing you with information) on COVID-19. It would be interesting to know a little more about what do you think in regard to this finding.</t>
    </r>
    <r>
      <rPr>
        <sz val="10"/>
        <color theme="2" tint="-0.749992370372631"/>
        <rFont val="Arial Narrow"/>
        <family val="2"/>
      </rPr>
      <t xml:space="preserve"> 
What do you think makes people trust (or distrust) an information source? Please explain. </t>
    </r>
  </si>
  <si>
    <r>
      <rPr>
        <u/>
        <sz val="10"/>
        <color theme="2" tint="-0.749992370372631"/>
        <rFont val="Arial Narrow"/>
        <family val="2"/>
      </rPr>
      <t>For those answering yes</t>
    </r>
    <r>
      <rPr>
        <sz val="10"/>
        <color theme="2" tint="-0.749992370372631"/>
        <rFont val="Arial Narrow"/>
        <family val="2"/>
      </rPr>
      <t>: Can you tell us more about this situation and how you decided on what course to action to take (following Covid-19 preventive measures or pursuing economic and social activities)?</t>
    </r>
  </si>
  <si>
    <r>
      <t xml:space="preserve">Firstly, we would like to know about some of the challenges people face when </t>
    </r>
    <r>
      <rPr>
        <b/>
        <sz val="10"/>
        <color theme="2" tint="-0.749992370372631"/>
        <rFont val="Arial Narrow"/>
        <family val="2"/>
      </rPr>
      <t>social distancing,</t>
    </r>
    <r>
      <rPr>
        <sz val="10"/>
        <color theme="2" tint="-0.749992370372631"/>
        <rFont val="Arial Narrow"/>
        <family val="2"/>
      </rPr>
      <t xml:space="preserve"> and why you believe some people struggle to follow this guideline. </t>
    </r>
  </si>
  <si>
    <r>
      <t xml:space="preserve">Secondly, could you tell us more about the challenges people face when </t>
    </r>
    <r>
      <rPr>
        <b/>
        <sz val="10"/>
        <color theme="2" tint="-0.749992370372631"/>
        <rFont val="Arial Narrow"/>
        <family val="2"/>
      </rPr>
      <t xml:space="preserve">wearing face masks </t>
    </r>
    <r>
      <rPr>
        <sz val="10"/>
        <color theme="2" tint="-0.749992370372631"/>
        <rFont val="Arial Narrow"/>
        <family val="2"/>
      </rPr>
      <t xml:space="preserve">in your community. </t>
    </r>
  </si>
  <si>
    <r>
      <t xml:space="preserve">Thirdly, we are interested in hearing about some of the challenges people face in </t>
    </r>
    <r>
      <rPr>
        <b/>
        <sz val="10"/>
        <color theme="2" tint="-0.749992370372631"/>
        <rFont val="Arial Narrow"/>
        <family val="2"/>
      </rPr>
      <t>handwashing more frequently</t>
    </r>
    <r>
      <rPr>
        <sz val="10"/>
        <color theme="2" tint="-0.749992370372631"/>
        <rFont val="Arial Narrow"/>
        <family val="2"/>
      </rPr>
      <t xml:space="preserve">. </t>
    </r>
  </si>
  <si>
    <r>
      <t xml:space="preserve">% of respondents perceiving that there are risk linked to the restrictions
</t>
    </r>
    <r>
      <rPr>
        <sz val="11"/>
        <rFont val="Arial Narrow"/>
        <family val="2"/>
      </rPr>
      <t xml:space="preserve">
Breakdown by target group (refugee, host, high risk districts, low risk district)
Breakdown by vulnerable population (people with chronicle desease, elderly)
By predominant income generating activity</t>
    </r>
  </si>
  <si>
    <t>if any except none of them selected in Q42</t>
  </si>
  <si>
    <t>If Q42 is none</t>
  </si>
  <si>
    <t>If no</t>
  </si>
  <si>
    <t>If yes in Q52</t>
  </si>
  <si>
    <t>% respondents experiencing barrier to access information, by barrier type
Breakdown by target group (refugee, host, high risk districts, low risk district)
Breakdown by vulnerable population (people with chronicle desease, elderly)</t>
  </si>
  <si>
    <t>% of respondents considering Covid-19 a risk for themselves
% of respondents considering Covid-19 a risk for themselves, by type of information received
% of respondents considering Covid-19 a risk for themselves, by communication channel
% of respondents considering Covid-19 a risk for themselves, by frequency
% of respondents considering Covid-19 a risk for themselves, by source of information
Breakdown by target group (refugee, host, high risk districts, low risk district)
Breakdown by vulnerable population (people with chronicle desease, elderly)
Break down by predominant economic activity</t>
  </si>
  <si>
    <t>% respondents adopting behaviour change
% respondents adopting behaviour change, by source of information
% respondents adopting behaviour change, by communication channel
% respondents adopting behaviour change, by information received
% respondents adopting behaviour change, by frequency
Breakdown by target group (refugee, host, high risk districts, low risk district)
Breakdown by vulnerable population (people with chronicle desease, elderly)</t>
  </si>
  <si>
    <r>
      <t xml:space="preserve">% of respondents perceiving the restrictions for Covid-19 are needed
Breakdown by target group (refugee, host, high risk districts, low risk district)
</t>
    </r>
    <r>
      <rPr>
        <sz val="11"/>
        <rFont val="Arial Narrow"/>
        <family val="2"/>
      </rPr>
      <t xml:space="preserve">
Breakdown by vulnerable population (people with chronicle desease, elderly)</t>
    </r>
    <r>
      <rPr>
        <sz val="11"/>
        <color rgb="FFFF0000"/>
        <rFont val="Arial Narrow"/>
        <family val="2"/>
      </rPr>
      <t xml:space="preserve">
</t>
    </r>
    <r>
      <rPr>
        <sz val="11"/>
        <color theme="1"/>
        <rFont val="Arial Narrow"/>
        <family val="2"/>
      </rPr>
      <t xml:space="preserve">
By predominant income generating activity</t>
    </r>
  </si>
  <si>
    <r>
      <t xml:space="preserve">% respondents having at least one mask in their HH
Breakdown by target group (refugee, host, high risk districts, low risk district)
</t>
    </r>
    <r>
      <rPr>
        <sz val="11"/>
        <rFont val="Arial Narrow"/>
        <family val="2"/>
      </rPr>
      <t>Breakdown by vulnerable population (people with chronicle desease, elderly)</t>
    </r>
  </si>
  <si>
    <r>
      <t xml:space="preserve">Average number of mask available per households
Breakdown by target group (refugee, host, high risk districts, low risk district)
</t>
    </r>
    <r>
      <rPr>
        <sz val="11"/>
        <rFont val="Arial Narrow"/>
        <family val="2"/>
      </rPr>
      <t>Breakdown by vulnerable population (people with chronicle desease, elderly)</t>
    </r>
  </si>
  <si>
    <r>
      <t xml:space="preserve">% of respondents that </t>
    </r>
    <r>
      <rPr>
        <b/>
        <sz val="11"/>
        <color theme="1"/>
        <rFont val="Arial Narrow"/>
        <family val="2"/>
      </rPr>
      <t xml:space="preserve">not </t>
    </r>
    <r>
      <rPr>
        <sz val="11"/>
        <color theme="1"/>
        <rFont val="Arial Narrow"/>
        <family val="2"/>
      </rPr>
      <t xml:space="preserve">considered their request properly addressed, by reason
</t>
    </r>
    <r>
      <rPr>
        <sz val="11"/>
        <rFont val="Arial Narrow"/>
        <family val="2"/>
      </rPr>
      <t xml:space="preserve">
Breakdown by target group (refugee, host, high risk districts, low risk district)</t>
    </r>
  </si>
  <si>
    <t xml:space="preserve">% of respondents that considered their request properly addressed 
Breakdown by target group (refugee, host, high risk districts, low risk district)
</t>
  </si>
  <si>
    <t xml:space="preserve">% of respondents who received an answer after filing complaint 
Breakdown by target group (refugee, host, high risk districts, low risk district)
</t>
  </si>
  <si>
    <t>% of respondents that received an answer from AAP mechanisms 
Breakdown by target group (refugee, host, high risk districts, low risk district)</t>
  </si>
  <si>
    <r>
      <t xml:space="preserve">% respondents using AAP channels for filing complaints by reason
Breakdown by target group (refugee, host, high risk districts, low risk district)
</t>
    </r>
    <r>
      <rPr>
        <sz val="11"/>
        <color rgb="FFFF0000"/>
        <rFont val="Arial Narrow"/>
        <family val="2"/>
      </rPr>
      <t xml:space="preserve">
</t>
    </r>
  </si>
  <si>
    <t xml:space="preserve">% respondents using AAP channels for filing complaints
Breakdown by target group (refugee, host, high risk districts, low risk district)
</t>
  </si>
  <si>
    <t xml:space="preserve">% of respondents not using AAP communication channels, by reason
Breakdown by target group (refugee, host, high risk districts, low risk district)
</t>
  </si>
  <si>
    <t xml:space="preserve">% of respondents using AAP mechanisms to support Covid-19 risk communication
Breakdown by target group (refugee, host, high risk districts, low risk district)
</t>
  </si>
  <si>
    <t>% of respondents using AAP communication channels by channel 
Breakdown by target group (refugee, host, high risk districts, low risk districts)</t>
  </si>
  <si>
    <t xml:space="preserve">% of respondents knowing AAP mechanisms to support Covid-19 risk communication
Breakdown by target group (refugee, host, high risk districts, low risk district)
</t>
  </si>
  <si>
    <r>
      <t xml:space="preserve">% respondents adopting behaviour change, by reason
Breakdown by target group (refugee, host, high risk districts, low risk district)
</t>
    </r>
    <r>
      <rPr>
        <sz val="11"/>
        <color rgb="FFC00000"/>
        <rFont val="Arial Narrow"/>
        <family val="2"/>
      </rPr>
      <t/>
    </r>
  </si>
  <si>
    <t xml:space="preserve">% of respondents having a mask, by source
Breakdown by target group (refugee, host, high risk districts, low risk district)
</t>
  </si>
  <si>
    <r>
      <t xml:space="preserve">% respondents perceiving restriction risk by reasons
</t>
    </r>
    <r>
      <rPr>
        <sz val="11"/>
        <rFont val="Arial Narrow"/>
        <family val="2"/>
      </rPr>
      <t xml:space="preserve">
Breakdown by target group (refugee, host, high risk districts, low risk district)
</t>
    </r>
  </si>
  <si>
    <r>
      <t xml:space="preserve">% respondents not perceiving Covid-19 risk, by reasons
</t>
    </r>
    <r>
      <rPr>
        <sz val="11"/>
        <rFont val="Arial Narrow"/>
        <family val="2"/>
      </rPr>
      <t xml:space="preserve">Breakdown by target group (refugee, host, high risk districts, low risk district)
</t>
    </r>
  </si>
  <si>
    <r>
      <t xml:space="preserve">% respondents perceiving Covid-19 risk by reasons
</t>
    </r>
    <r>
      <rPr>
        <sz val="11"/>
        <rFont val="Arial Narrow"/>
        <family val="2"/>
      </rPr>
      <t xml:space="preserve">
Breakdown by target group (refugee, host, high risk districts, low risk district)</t>
    </r>
  </si>
  <si>
    <t xml:space="preserve">% of respondents that received communication related to Covid-19, by last communication
Breakdown by target group (refugee, host, high risk districts, low risk district)
</t>
  </si>
  <si>
    <t>% of respondents receiving information related to Covid-19, by frequency
Breakdown by target group (refugee, host, high risk districts, low risk district)</t>
  </si>
  <si>
    <r>
      <t xml:space="preserve">% of respondents that have received contrasting information related to Covid, by topic
</t>
    </r>
    <r>
      <rPr>
        <sz val="11"/>
        <rFont val="Arial Narrow"/>
        <family val="2"/>
      </rPr>
      <t xml:space="preserve">
Breakdown by target group (refugee, host, high risk districts, low risk district)</t>
    </r>
  </si>
  <si>
    <r>
      <t xml:space="preserve">% of respondents that have received contrasting information related to Covid, by source
</t>
    </r>
    <r>
      <rPr>
        <sz val="11"/>
        <rFont val="Arial Narrow"/>
        <family val="2"/>
      </rPr>
      <t>Breakdown by target group (refugee, host, high risk districts, low risk district)</t>
    </r>
  </si>
  <si>
    <r>
      <t xml:space="preserve">% of respondents that have received contrasting information related to Covid
</t>
    </r>
    <r>
      <rPr>
        <sz val="11"/>
        <rFont val="Arial Narrow"/>
        <family val="2"/>
      </rPr>
      <t xml:space="preserve">
Breakdown by target group (refugee, host, high risk districts, low risk district</t>
    </r>
    <r>
      <rPr>
        <sz val="11"/>
        <color theme="1"/>
        <rFont val="Arial Narrow"/>
        <family val="2"/>
      </rPr>
      <t/>
    </r>
  </si>
  <si>
    <r>
      <t>% of respondents receiving information related to Covid, by  topic
Breakdown by target group (refugee, host, high risk districts, low risk district)</t>
    </r>
    <r>
      <rPr>
        <sz val="11"/>
        <color rgb="FFFF0000"/>
        <rFont val="Arial Narrow"/>
        <family val="2"/>
      </rPr>
      <t xml:space="preserve">
</t>
    </r>
  </si>
  <si>
    <t>Which actions to protect yourselves against Covid-19 are difficult to adopt for people like you in your community?"</t>
  </si>
  <si>
    <t>% of respondents considering actions difficult to implement
Breakdown by target group (refugee, host, high risk districts, low risk district)</t>
  </si>
  <si>
    <t>Wearing masks
Staying at home
Quarantine if sick
Avoid touching eyes, nose and mouth
Avoid hand shaking/greetings
Washing hands with soap
Covering mouth and nose when coughing with elbow
I am using home remedies
Respecting social distance (1 meter from other)
Avoiding crowded places
Using hand sanitizer
None of them
Prefer not to answer
Other (please specify)</t>
  </si>
  <si>
    <t>Married
Single
Divorced
Widowed
I don't know or I don't want to answer</t>
  </si>
  <si>
    <t>No formal education
Incomplete primary school
Completed primary school
Incomplete secondary school
Completed secondary school
Incomplete university
Completed university
Incomplete professional degree (nursing, teaching, etc.)
Completed professional degree (nursing, teaching, etc.)
I don't know or I don't want to answer</t>
  </si>
  <si>
    <t xml:space="preserve">Agriculture
Small business or Shop keeper
Market seller
Transport service 
Health worker
Fishing
Office job
Education
Other (please specify)
</t>
  </si>
  <si>
    <t>Radio
Word of mouth
Mobile Loud Speaker or Community Drive
Television
Social media (Facebook / Instagram / Twitter)
Google / internet research
Phone text/messages
Calling 161 / interactive voice response 
Phone calls
Printed material
Home visits 
Community meetings
Other (please specify)</t>
  </si>
  <si>
    <t>Friends/Family
Presidential Address
Community leaders
Religious leaders
District Health Office / Local government
Village Health Teams volunteers
Health workers
School teachers
Ministry of Health representatives
NGO / INGO
Other (please specify)</t>
  </si>
  <si>
    <t>What is Covid-19 and its symptoms 
Risk and possible complications of Covid-19
Where to get a test for Covid-19
Transmission of Covid-19 and how to protect me / my family
Where to get assistance for Covid-19 (mask / soap distribution/food aid, etc.)
How to protect my income during Covid-19
Experiences of persons affected by Covid-19 
How to explain Covid-19 to my children / family members
How to respect social distance in my house / community
What to do if I develop symptoms and how to safely take care of family members with Covid-19 symptoms
Impact of Covid-19 on my District and on Uganda (# cases; # of death; # recovered)
Other (please specify)</t>
  </si>
  <si>
    <t>In the past 24 hours
In the past 7 days
In the past 30 days
More than 30 days ago
I do not remember</t>
  </si>
  <si>
    <t xml:space="preserve">Very serious threat
Serious threat
Moderate threat
Little threat
No threat at all
</t>
  </si>
  <si>
    <t xml:space="preserve">I am afraid of getting sick
I am afraid that my family members could get sick
I am afraid I could die
I am afraid of losing my job/income
I am afraid I will not be able to get health care 
I am afraid to be rejected by my community (social stigma)
Other (please specify)
</t>
  </si>
  <si>
    <t xml:space="preserve">I do not know anyone who got sick
The restrictions are more dangerous than Covid-19
I can prevent the virus through home remedies
Covid-19 does not affect Ugandans/Africans
Covid-19 can be easily treated with home remedies
It is a political plot by the government and not a real threat
Covid-19 is only in the urban areas
It is too hot in Uganda to spread
I am too young to be affected, as only old people get COVID-19 or die
Leaders don’t believe that Covid 19 is a risk
I will prevent it through prayer and faith
Other (please specify)
</t>
  </si>
  <si>
    <t xml:space="preserve">I strongly agree
Agree
Neutral
Disagree
Strongly disagree
</t>
  </si>
  <si>
    <t>I can no longer freely travel
They are negatively affecting my social relationships with friends and family
They are negatively affecting my relationship with the host community 
My children are missing out on school 
I am no longer able to access assistance or services
Prices of goods I need are too high
I have lost remittances from friends or family abroad 
I am no longer able to access food and other necessities
I am no longer able to access assistance or services
I am no longer able to work for the host community
I have been forced to close/stop my business 
Other (please specify)</t>
  </si>
  <si>
    <t>No difficulties / barrier
Information is not relevant
Information is not clear enough
Can not hear the whole message as the truck with megaphones was moving
Can not find information in my language
Limited access to phone
Limited access to TV
Limited access to radio
Limited access to internet
I did not receive any home-visits 
I do not know which source to trust
No community meetings were organized in my area
Unwillingness to go to health facilities for fearing Covid-19 transmission
I do not know where I can find information
I have difficulties in hearing
I have difficulties in reading
Other (please specify)</t>
  </si>
  <si>
    <t>At least once a day
At least once a week
At least once every two weeks
At least once a month
More than once a month
I do not know
I do not remember</t>
  </si>
  <si>
    <t>I received it from the government
I received it from UNHCR
I received it from another organization
I received it from friends/familiy
I bought it
I made it
Other (please specify)</t>
  </si>
  <si>
    <t>I am aware of risk and want to protect me/my family
My district/community is high-risk
I care for my community
I care for people who are more vulnerable to Covid-19
I am afraid of social judgement if I do not adopt them
I am afraid of being fined or facing the consequences if I do not respect government reccommendations
Other (please specify)</t>
  </si>
  <si>
    <t>I do not believe Covid-19 is a real risk
Social norms of my culture make it difficult
Masks are uncomfortable
I have to be social to stay happy
My district is low / no risk
I do not think these measures are effective for protection from Covid-19
I do not have a mask
I do not have enough access to water/soap
I am not social distancing because my house / community is very crowdy
I need to leave home every day for work
I need to leave home every day for home related activites (buying/look for food / collect water / collect fuel/firewood)
I can not respect social distance when I am working
Other (please specify)</t>
  </si>
  <si>
    <t>Hotline (text / call)
Whatsapp groups
Suggestion/complaints box
Phone number / mail of persons involved in the Covid-19 response
Presence of volunteers ..VHT.. / persons/ local authorities involved in the Covid-19 response in the community
Community meetings with persons involved in the Covid-19 response
Presence in the community of office / help desk/ information support to visit
Community meetings with persons involved in the Covid-19 response
Other (please specify)
None
No I do not know any</t>
  </si>
  <si>
    <t>if Q46 is yes</t>
  </si>
  <si>
    <t>I do not think they can provide me with information
I do not know how to access to them
They are not available in my language
Do not have access to phone
Network in my area is poor
Live too far from these channels
I am afraid to travel to use these channels
I do not have enough air time
Other (please specify)
I prefer not to answer</t>
  </si>
  <si>
    <t>I do not think it can help me
I am afraid of consequences
Channels are not confidential
I do not know how to access to them
They are not available in my language
Do not have access to phone
Network in my area is poor
Live too far from these channels
I am afraid to travel to use these channels
I do not have enough air time
Other (please specify)
I prefer not to answer</t>
  </si>
  <si>
    <t>Not at all
Not completely
Somehow
Yes, mostly
Yes, completely</t>
  </si>
  <si>
    <t>It did not solve my problem
It did not solve my problem
I did not feel my request was confidential
I did not feel my request was taken seriously
I felt disrespected
I did not fully understand due to a language barrier 
I did not feel welcome
The answer arrived too late
No follow-up after initial request 
Other (please specify)</t>
  </si>
  <si>
    <t>Frequency of communication
Topic of information
Source of information (i.e. VHT, NGOs, etc.)
Channels of communication
Quality of the communication
Other (please specify)</t>
  </si>
  <si>
    <t>A lot deteriorated
Little deteriorated
Stayed the same
Little improved
A lot improved</t>
  </si>
  <si>
    <t>Channels
Person / organization feedback is given to
Time to get an answer
Quality of the interaction
Other (please specify)</t>
  </si>
  <si>
    <t>Not at all
Not really
Neutral
Mostly yes
Yes very much
Do not want to answer</t>
  </si>
  <si>
    <t>Orphans
People with disabilities
Old people
Single mothers
Children (girls)
Children (boys)
Women
Men
Those without family
New arrivals
Other (please specify)</t>
  </si>
  <si>
    <t>Food
NFIs eg mosquito nets, etc
Hygiene products
Soap
Other house supplies
Other (please specify)</t>
  </si>
  <si>
    <t>Other type of food
NFIs eg mosquito nets, etc
Hygiene products
Transport fee
Communication cost
Soap
Other house supplies
Other (please specify</t>
  </si>
  <si>
    <t>Agricultural only
Non-agricultural only
Both agricultural and not agricultural</t>
  </si>
  <si>
    <t>I received verbal harassment
I received sexual harrassment
I received physical harassment
Conflict over land
Conflict over firewood
Not longer allowed in town/market
No longer interacting socially
No longer in employment by host community
Other (please specify)</t>
  </si>
  <si>
    <t>% of respondents by most favourite information channel for Covid-19
Breakdown by target group (refugee, host, high risk districts, low risk district)
Breakdown by vulnerable population (people with chronicle desease, elderly)
Breakdown by area (settlements, general population districts)</t>
  </si>
  <si>
    <t>In which settlement is the interview conducted?</t>
  </si>
  <si>
    <r>
      <t xml:space="preserve">Location 3 </t>
    </r>
    <r>
      <rPr>
        <i/>
        <sz val="11"/>
        <color theme="1"/>
        <rFont val="Arial Narrow"/>
        <family val="2"/>
      </rPr>
      <t>(to use as breakdown)</t>
    </r>
  </si>
  <si>
    <r>
      <t>Location 2</t>
    </r>
    <r>
      <rPr>
        <i/>
        <sz val="11"/>
        <color theme="1"/>
        <rFont val="Arial Narrow"/>
        <family val="2"/>
      </rPr>
      <t xml:space="preserve"> (to use as breakdown)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</si>
</sst>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theme="1"/>
      <name val="Arial Narrow"/>
      <family val="2"/>
    </font>
    <font>
      <b/>
      <sz val="10"/>
      <color theme="1"/>
      <name val="Arial Narrow"/>
      <family val="2"/>
    </font>
    <font>
      <sz val="10"/>
      <color theme="1"/>
      <name val="Arial Narrow"/>
      <family val="2"/>
    </font>
    <font>
      <b/>
      <sz val="12"/>
      <color theme="1"/>
      <name val="Arial Narrow"/>
      <family val="2"/>
    </font>
    <font>
      <sz val="12"/>
      <color theme="1"/>
      <name val="Arial Narrow"/>
      <family val="2"/>
    </font>
    <font>
      <i/>
      <sz val="12"/>
      <color theme="1"/>
      <name val="Arial Narrow"/>
      <family val="2"/>
    </font>
    <font>
      <sz val="11"/>
      <color theme="1"/>
      <name val="Arial Narrow"/>
      <family val="2"/>
    </font>
    <font>
      <b/>
      <sz val="11"/>
      <color theme="1"/>
      <name val="Arial Narrow"/>
      <family val="2"/>
    </font>
    <font>
      <b/>
      <i/>
      <sz val="11"/>
      <color theme="1"/>
      <name val="Arial Narrow"/>
      <family val="2"/>
    </font>
    <font>
      <i/>
      <u/>
      <sz val="12"/>
      <color theme="1"/>
      <name val="Arial Narrow"/>
      <family val="2"/>
    </font>
    <font>
      <i/>
      <sz val="10"/>
      <color theme="1" tint="0.499984740745262"/>
      <name val="Arial Narrow"/>
      <family val="2"/>
    </font>
    <font>
      <u/>
      <sz val="11"/>
      <color theme="10"/>
      <name val="Calibri"/>
      <family val="2"/>
      <scheme val="minor"/>
    </font>
    <font>
      <u/>
      <sz val="11"/>
      <color theme="11"/>
      <name val="Calibri"/>
      <family val="2"/>
      <scheme val="minor"/>
    </font>
    <font>
      <b/>
      <sz val="11"/>
      <name val="Arial Narrow"/>
      <family val="2"/>
    </font>
    <font>
      <sz val="9"/>
      <color indexed="81"/>
      <name val="Tahoma"/>
      <family val="2"/>
    </font>
    <font>
      <sz val="11"/>
      <name val="Arial Narrow"/>
      <family val="2"/>
    </font>
    <font>
      <b/>
      <sz val="9"/>
      <color indexed="81"/>
      <name val="Tahoma"/>
      <family val="2"/>
    </font>
    <font>
      <i/>
      <sz val="11"/>
      <color theme="1"/>
      <name val="Arial Narrow"/>
      <family val="2"/>
    </font>
    <font>
      <sz val="10"/>
      <color theme="1" tint="0.499984740745262"/>
      <name val="Arial Narrow"/>
      <family val="2"/>
    </font>
    <font>
      <sz val="10"/>
      <color theme="2" tint="-0.499984740745262"/>
      <name val="Arial Narrow"/>
      <family val="2"/>
    </font>
    <font>
      <sz val="10"/>
      <color theme="1" tint="0.14999847407452621"/>
      <name val="Arial Narrow"/>
      <family val="2"/>
    </font>
    <font>
      <sz val="12"/>
      <color theme="1" tint="0.14999847407452621"/>
      <name val="Arial Narrow"/>
      <family val="2"/>
    </font>
    <font>
      <b/>
      <sz val="10"/>
      <color theme="1" tint="0.14999847407452621"/>
      <name val="Arial Narrow"/>
      <family val="2"/>
    </font>
    <font>
      <sz val="10"/>
      <color theme="2" tint="-0.749992370372631"/>
      <name val="Arial Narrow"/>
      <family val="2"/>
    </font>
    <font>
      <sz val="11"/>
      <color theme="2" tint="-0.749992370372631"/>
      <name val="Arial Narrow"/>
      <family val="2"/>
    </font>
    <font>
      <i/>
      <sz val="10"/>
      <color theme="2" tint="-0.749992370372631"/>
      <name val="Arial Narrow"/>
      <family val="2"/>
    </font>
    <font>
      <u/>
      <sz val="10"/>
      <color theme="2" tint="-0.749992370372631"/>
      <name val="Arial Narrow"/>
      <family val="2"/>
    </font>
    <font>
      <b/>
      <sz val="10"/>
      <color theme="2" tint="-0.749992370372631"/>
      <name val="Arial Narrow"/>
      <family val="2"/>
    </font>
    <font>
      <sz val="11"/>
      <color rgb="FFFF0000"/>
      <name val="Arial Narrow"/>
      <family val="2"/>
    </font>
    <font>
      <sz val="11"/>
      <color rgb="FFC00000"/>
      <name val="Arial Narrow"/>
      <family val="2"/>
    </font>
    <font>
      <sz val="10"/>
      <name val="Arial Narrow"/>
      <family val="2"/>
    </font>
  </fonts>
  <fills count="10">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FFFFFF"/>
        <bgColor rgb="FF000000"/>
      </patternFill>
    </fill>
    <fill>
      <patternFill patternType="solid">
        <fgColor theme="3"/>
        <bgColor indexed="64"/>
      </patternFill>
    </fill>
    <fill>
      <patternFill patternType="solid">
        <fgColor theme="0"/>
        <bgColor rgb="FF000000"/>
      </patternFill>
    </fill>
    <fill>
      <patternFill patternType="solid">
        <fgColor theme="8"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right/>
      <top style="medium">
        <color auto="1"/>
      </top>
      <bottom style="thin">
        <color auto="1"/>
      </bottom>
      <diagonal/>
    </border>
  </borders>
  <cellStyleXfs count="529">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49">
    <xf numFmtId="0" fontId="0" fillId="0" borderId="0" xfId="0"/>
    <xf numFmtId="0" fontId="3" fillId="2" borderId="0" xfId="0" applyFont="1" applyFill="1" applyBorder="1" applyAlignment="1">
      <alignment vertical="top"/>
    </xf>
    <xf numFmtId="0" fontId="3" fillId="2" borderId="0" xfId="0" applyFont="1" applyFill="1" applyBorder="1" applyAlignment="1">
      <alignment vertical="top" wrapText="1"/>
    </xf>
    <xf numFmtId="0" fontId="3" fillId="3" borderId="0" xfId="0" applyFont="1" applyFill="1" applyBorder="1" applyAlignment="1">
      <alignment vertical="top"/>
    </xf>
    <xf numFmtId="0" fontId="5" fillId="2" borderId="0" xfId="0" applyFont="1" applyFill="1" applyBorder="1" applyAlignment="1">
      <alignment vertical="center"/>
    </xf>
    <xf numFmtId="0" fontId="5" fillId="0" borderId="0" xfId="0" applyFont="1" applyBorder="1" applyAlignment="1">
      <alignment vertical="center"/>
    </xf>
    <xf numFmtId="0" fontId="7" fillId="3" borderId="0" xfId="0" applyFont="1" applyFill="1"/>
    <xf numFmtId="0" fontId="7" fillId="3" borderId="0" xfId="0" applyFont="1" applyFill="1" applyAlignment="1">
      <alignment horizontal="right"/>
    </xf>
    <xf numFmtId="0" fontId="8" fillId="3" borderId="0" xfId="0" applyFont="1" applyFill="1" applyAlignment="1">
      <alignment horizontal="left"/>
    </xf>
    <xf numFmtId="0" fontId="9" fillId="3" borderId="0" xfId="0" applyFont="1" applyFill="1" applyAlignment="1">
      <alignment horizontal="right"/>
    </xf>
    <xf numFmtId="0" fontId="4" fillId="3" borderId="0" xfId="0" applyFont="1" applyFill="1" applyAlignment="1">
      <alignment horizontal="center" vertical="center"/>
    </xf>
    <xf numFmtId="0" fontId="6" fillId="3" borderId="0" xfId="0" applyFont="1" applyFill="1" applyAlignment="1">
      <alignment horizontal="left" vertical="center" wrapText="1"/>
    </xf>
    <xf numFmtId="0" fontId="7" fillId="3" borderId="1" xfId="0" applyFont="1" applyFill="1" applyBorder="1" applyAlignment="1">
      <alignment vertical="center" wrapText="1"/>
    </xf>
    <xf numFmtId="0" fontId="7" fillId="3" borderId="1" xfId="0" applyFont="1" applyFill="1" applyBorder="1" applyAlignment="1">
      <alignment vertical="center"/>
    </xf>
    <xf numFmtId="0" fontId="7" fillId="3" borderId="0" xfId="0" applyFont="1" applyFill="1" applyAlignment="1">
      <alignment vertical="center"/>
    </xf>
    <xf numFmtId="0" fontId="4" fillId="5" borderId="2" xfId="0" applyFont="1" applyFill="1" applyBorder="1" applyAlignment="1">
      <alignment horizontal="right" vertical="center" wrapText="1"/>
    </xf>
    <xf numFmtId="0" fontId="4" fillId="5" borderId="1" xfId="0" applyFont="1" applyFill="1" applyBorder="1" applyAlignment="1">
      <alignment horizontal="right" vertical="center" wrapText="1"/>
    </xf>
    <xf numFmtId="0" fontId="4" fillId="5" borderId="6" xfId="0" applyFont="1" applyFill="1" applyBorder="1" applyAlignment="1">
      <alignment horizontal="right" vertical="center" wrapText="1"/>
    </xf>
    <xf numFmtId="0" fontId="4" fillId="5" borderId="5" xfId="0" applyFont="1" applyFill="1" applyBorder="1" applyAlignment="1">
      <alignment horizontal="right" vertical="center" wrapText="1"/>
    </xf>
    <xf numFmtId="0" fontId="14"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1" fillId="4"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3" borderId="1" xfId="0" applyFont="1" applyFill="1" applyBorder="1" applyAlignment="1">
      <alignment horizontal="left" vertical="top" wrapText="1"/>
    </xf>
    <xf numFmtId="0" fontId="1" fillId="0" borderId="1"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7" borderId="1" xfId="0" applyFont="1" applyFill="1" applyBorder="1" applyAlignment="1">
      <alignment horizontal="center" vertical="center"/>
    </xf>
    <xf numFmtId="0" fontId="3" fillId="4" borderId="0" xfId="0" applyFont="1" applyFill="1" applyBorder="1" applyAlignment="1">
      <alignment vertical="top"/>
    </xf>
    <xf numFmtId="0" fontId="3" fillId="3" borderId="1" xfId="0" applyFont="1" applyFill="1" applyBorder="1" applyAlignment="1">
      <alignment vertical="top"/>
    </xf>
    <xf numFmtId="0" fontId="1" fillId="0" borderId="1" xfId="0" applyFont="1" applyFill="1" applyBorder="1" applyAlignment="1">
      <alignment vertical="center"/>
    </xf>
    <xf numFmtId="0" fontId="16" fillId="3" borderId="1" xfId="0" applyFont="1" applyFill="1" applyBorder="1" applyAlignment="1">
      <alignment horizontal="left" vertical="top" wrapText="1"/>
    </xf>
    <xf numFmtId="0" fontId="16" fillId="3" borderId="1" xfId="0" applyFont="1" applyFill="1" applyBorder="1" applyAlignment="1">
      <alignment horizontal="center" vertical="center" wrapText="1"/>
    </xf>
    <xf numFmtId="0" fontId="1" fillId="3" borderId="1" xfId="0" applyFont="1" applyFill="1" applyBorder="1" applyAlignment="1">
      <alignment vertical="center"/>
    </xf>
    <xf numFmtId="0" fontId="1" fillId="3" borderId="0" xfId="0" applyFont="1" applyFill="1"/>
    <xf numFmtId="0" fontId="8" fillId="3" borderId="0" xfId="0" applyFont="1" applyFill="1" applyAlignment="1">
      <alignment horizontal="right"/>
    </xf>
    <xf numFmtId="0" fontId="8" fillId="5" borderId="9" xfId="0" applyFont="1" applyFill="1" applyBorder="1" applyAlignment="1">
      <alignment horizontal="right" vertical="center" wrapText="1"/>
    </xf>
    <xf numFmtId="0" fontId="1" fillId="3" borderId="1" xfId="0" applyFont="1" applyFill="1" applyBorder="1" applyAlignment="1">
      <alignment vertical="center" wrapText="1"/>
    </xf>
    <xf numFmtId="0" fontId="8" fillId="5" borderId="10" xfId="0" applyFont="1" applyFill="1" applyBorder="1" applyAlignment="1">
      <alignment horizontal="right" vertical="center" wrapText="1"/>
    </xf>
    <xf numFmtId="0" fontId="4" fillId="9" borderId="11" xfId="0" applyFont="1" applyFill="1" applyBorder="1" applyAlignment="1">
      <alignment horizontal="right" vertical="center" wrapText="1"/>
    </xf>
    <xf numFmtId="0" fontId="1" fillId="3" borderId="0" xfId="0" applyFont="1" applyFill="1" applyAlignment="1">
      <alignment horizontal="right"/>
    </xf>
    <xf numFmtId="0" fontId="1" fillId="3" borderId="0" xfId="0" applyFont="1" applyFill="1" applyAlignment="1">
      <alignment vertical="center"/>
    </xf>
    <xf numFmtId="0" fontId="18" fillId="0" borderId="1" xfId="0" applyFont="1" applyFill="1" applyBorder="1" applyAlignment="1">
      <alignment vertical="center" wrapText="1"/>
    </xf>
    <xf numFmtId="0" fontId="18" fillId="7" borderId="1" xfId="0" applyFont="1" applyFill="1" applyBorder="1" applyAlignment="1">
      <alignment vertical="center" wrapText="1"/>
    </xf>
    <xf numFmtId="0" fontId="1" fillId="7" borderId="2" xfId="0" applyFont="1" applyFill="1" applyBorder="1" applyAlignment="1">
      <alignment horizontal="justify" vertical="center" wrapText="1"/>
    </xf>
    <xf numFmtId="0" fontId="1" fillId="7" borderId="8"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 fillId="0" borderId="0" xfId="0" applyFont="1" applyAlignment="1">
      <alignment horizontal="justify" vertical="center" wrapText="1"/>
    </xf>
    <xf numFmtId="0" fontId="4" fillId="5"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vertical="top" wrapText="1"/>
    </xf>
    <xf numFmtId="0" fontId="11" fillId="0" borderId="1" xfId="0" quotePrefix="1" applyFont="1" applyFill="1" applyBorder="1" applyAlignment="1">
      <alignment vertical="top"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vertical="center" wrapText="1"/>
    </xf>
    <xf numFmtId="0" fontId="2" fillId="0" borderId="0" xfId="0" applyFont="1" applyFill="1" applyBorder="1" applyAlignment="1">
      <alignment horizontal="center" vertical="top"/>
    </xf>
    <xf numFmtId="0" fontId="4" fillId="5"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11"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20" fillId="0" borderId="0" xfId="0" applyFont="1" applyFill="1" applyBorder="1" applyAlignment="1">
      <alignment vertical="top"/>
    </xf>
    <xf numFmtId="0" fontId="20" fillId="0" borderId="0" xfId="0" applyFont="1" applyFill="1" applyBorder="1" applyAlignment="1">
      <alignment vertical="top" wrapText="1"/>
    </xf>
    <xf numFmtId="0" fontId="21" fillId="0" borderId="0" xfId="0" applyFont="1" applyFill="1" applyBorder="1" applyAlignment="1">
      <alignment vertical="top"/>
    </xf>
    <xf numFmtId="0" fontId="21" fillId="0" borderId="0" xfId="0" applyFont="1" applyFill="1" applyBorder="1" applyAlignment="1">
      <alignment vertical="top" wrapText="1"/>
    </xf>
    <xf numFmtId="0" fontId="22" fillId="0" borderId="0" xfId="0" applyFont="1" applyFill="1" applyBorder="1" applyAlignment="1">
      <alignment vertical="center"/>
    </xf>
    <xf numFmtId="0" fontId="21" fillId="0" borderId="1" xfId="0" applyFont="1" applyFill="1" applyBorder="1" applyAlignment="1">
      <alignment horizontal="left" vertical="center" wrapText="1"/>
    </xf>
    <xf numFmtId="0" fontId="23" fillId="0" borderId="1" xfId="0" applyFont="1" applyFill="1" applyBorder="1" applyAlignment="1">
      <alignment horizontal="left" vertical="top" wrapText="1"/>
    </xf>
    <xf numFmtId="0" fontId="21" fillId="0" borderId="1" xfId="0" applyFont="1" applyFill="1" applyBorder="1" applyAlignment="1">
      <alignment vertical="top" wrapText="1"/>
    </xf>
    <xf numFmtId="0" fontId="21" fillId="0" borderId="1" xfId="0" applyFont="1" applyFill="1" applyBorder="1" applyAlignment="1">
      <alignment horizontal="left" vertical="top" wrapText="1"/>
    </xf>
    <xf numFmtId="0" fontId="19" fillId="7" borderId="1" xfId="0" applyFont="1" applyFill="1" applyBorder="1" applyAlignment="1">
      <alignment horizontal="left" vertical="center" wrapText="1"/>
    </xf>
    <xf numFmtId="0" fontId="19" fillId="7" borderId="1" xfId="0" applyFont="1" applyFill="1" applyBorder="1" applyAlignment="1">
      <alignment horizontal="left" vertical="top" wrapText="1"/>
    </xf>
    <xf numFmtId="0" fontId="19" fillId="7" borderId="1" xfId="0" applyFont="1" applyFill="1" applyBorder="1" applyAlignment="1">
      <alignment vertical="top"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0" fillId="3" borderId="1" xfId="0" applyFont="1" applyFill="1" applyBorder="1" applyAlignment="1">
      <alignment vertical="top" wrapText="1"/>
    </xf>
    <xf numFmtId="0" fontId="20" fillId="0" borderId="1" xfId="0" applyFont="1" applyFill="1" applyBorder="1" applyAlignment="1">
      <alignment vertical="center" wrapText="1"/>
    </xf>
    <xf numFmtId="0" fontId="21" fillId="0" borderId="2" xfId="0" applyFont="1" applyFill="1" applyBorder="1" applyAlignment="1">
      <alignment horizontal="center" vertical="center" wrapText="1"/>
    </xf>
    <xf numFmtId="0" fontId="24" fillId="0" borderId="1" xfId="0" applyFont="1" applyFill="1" applyBorder="1" applyAlignment="1">
      <alignment vertical="top" wrapText="1"/>
    </xf>
    <xf numFmtId="0" fontId="24" fillId="0" borderId="1" xfId="0" quotePrefix="1" applyFont="1" applyFill="1" applyBorder="1" applyAlignment="1">
      <alignment vertical="top" wrapText="1"/>
    </xf>
    <xf numFmtId="0" fontId="24" fillId="7" borderId="1" xfId="0" applyFont="1" applyFill="1" applyBorder="1" applyAlignment="1">
      <alignment vertical="center" wrapText="1"/>
    </xf>
    <xf numFmtId="0" fontId="24" fillId="7" borderId="1" xfId="0" applyFont="1" applyFill="1" applyBorder="1" applyAlignment="1">
      <alignment vertical="top" wrapText="1"/>
    </xf>
    <xf numFmtId="0" fontId="24" fillId="7" borderId="1" xfId="0" quotePrefix="1" applyFont="1" applyFill="1" applyBorder="1" applyAlignment="1">
      <alignment vertical="top" wrapText="1"/>
    </xf>
    <xf numFmtId="0" fontId="24" fillId="0" borderId="1" xfId="0" applyFont="1" applyFill="1" applyBorder="1" applyAlignment="1">
      <alignment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1" fillId="0" borderId="1"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4" borderId="0" xfId="0" applyFont="1" applyFill="1" applyBorder="1" applyAlignment="1">
      <alignment vertical="center"/>
    </xf>
    <xf numFmtId="0" fontId="1" fillId="0" borderId="1" xfId="0" applyFont="1" applyBorder="1" applyAlignment="1">
      <alignment horizontal="left" vertical="center" wrapText="1"/>
    </xf>
    <xf numFmtId="0" fontId="1" fillId="7" borderId="1" xfId="0" applyFont="1" applyFill="1" applyBorder="1" applyAlignment="1">
      <alignment horizontal="left" vertical="center" wrapText="1"/>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2" xfId="0" applyFont="1" applyFill="1" applyBorder="1" applyAlignment="1">
      <alignment vertical="center" wrapText="1"/>
    </xf>
    <xf numFmtId="0" fontId="1" fillId="0" borderId="1" xfId="0" applyFont="1" applyBorder="1" applyAlignment="1">
      <alignment vertical="center" wrapText="1"/>
    </xf>
    <xf numFmtId="0" fontId="1" fillId="0" borderId="0" xfId="0" applyFont="1" applyFill="1" applyBorder="1" applyAlignment="1">
      <alignment horizontal="left" vertical="center" wrapText="1"/>
    </xf>
    <xf numFmtId="0" fontId="1" fillId="3" borderId="1" xfId="0" applyFont="1" applyFill="1" applyBorder="1" applyAlignment="1">
      <alignment horizontal="left" vertical="center"/>
    </xf>
    <xf numFmtId="0" fontId="1" fillId="3" borderId="0" xfId="0" applyFont="1" applyFill="1" applyBorder="1" applyAlignment="1">
      <alignment vertical="center"/>
    </xf>
    <xf numFmtId="0" fontId="1" fillId="0" borderId="0" xfId="0" applyFont="1" applyFill="1" applyBorder="1" applyAlignment="1">
      <alignment vertical="center"/>
    </xf>
    <xf numFmtId="0" fontId="1" fillId="0" borderId="1" xfId="0" quotePrefix="1" applyFont="1" applyFill="1" applyBorder="1" applyAlignment="1">
      <alignment vertical="center" wrapText="1"/>
    </xf>
    <xf numFmtId="0" fontId="1" fillId="7" borderId="1" xfId="0" applyFont="1" applyFill="1" applyBorder="1" applyAlignment="1">
      <alignment vertical="center"/>
    </xf>
    <xf numFmtId="0" fontId="8" fillId="7" borderId="1" xfId="0" applyFont="1" applyFill="1" applyBorder="1" applyAlignment="1">
      <alignment vertical="center" wrapText="1"/>
    </xf>
    <xf numFmtId="0" fontId="1" fillId="0" borderId="0" xfId="0" applyFont="1" applyFill="1" applyAlignment="1">
      <alignment vertical="center" wrapText="1"/>
    </xf>
    <xf numFmtId="0" fontId="1" fillId="6" borderId="1" xfId="0" applyFont="1" applyFill="1" applyBorder="1" applyAlignment="1">
      <alignment vertical="center"/>
    </xf>
    <xf numFmtId="0" fontId="16" fillId="3" borderId="1" xfId="0" applyFont="1" applyFill="1" applyBorder="1" applyAlignment="1">
      <alignment horizontal="center" vertical="center"/>
    </xf>
    <xf numFmtId="0" fontId="16" fillId="3" borderId="1" xfId="0" applyFont="1" applyFill="1" applyBorder="1" applyAlignment="1">
      <alignment horizontal="left" vertical="top"/>
    </xf>
    <xf numFmtId="0" fontId="31" fillId="3" borderId="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 xfId="0" quotePrefix="1" applyFont="1" applyFill="1" applyBorder="1" applyAlignment="1">
      <alignment vertical="top" wrapText="1"/>
    </xf>
    <xf numFmtId="0" fontId="16" fillId="3" borderId="1" xfId="0" applyFont="1" applyFill="1" applyBorder="1" applyAlignment="1">
      <alignment vertical="top" wrapText="1"/>
    </xf>
    <xf numFmtId="0" fontId="16" fillId="3" borderId="1" xfId="0" applyFont="1" applyFill="1" applyBorder="1" applyAlignment="1">
      <alignment vertical="center"/>
    </xf>
    <xf numFmtId="0" fontId="16" fillId="3" borderId="1" xfId="0" applyFont="1" applyFill="1" applyBorder="1" applyAlignment="1">
      <alignment vertical="top"/>
    </xf>
    <xf numFmtId="0" fontId="16" fillId="8" borderId="1" xfId="0" applyFont="1" applyFill="1" applyBorder="1" applyAlignment="1">
      <alignment vertical="top"/>
    </xf>
  </cellXfs>
  <cellStyles count="5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A4181B"/>
      <color rgb="FFEE8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12"/>
  <sheetViews>
    <sheetView workbookViewId="0">
      <selection activeCell="B7" sqref="B7"/>
    </sheetView>
  </sheetViews>
  <sheetFormatPr defaultColWidth="8.81640625" defaultRowHeight="14" x14ac:dyDescent="0.3"/>
  <cols>
    <col min="1" max="1" width="47.6328125" style="43" bestFit="1" customWidth="1"/>
    <col min="2" max="2" width="108" style="44" customWidth="1"/>
    <col min="3" max="16384" width="8.81640625" style="37"/>
  </cols>
  <sheetData>
    <row r="1" spans="1:2" ht="15.5" x14ac:dyDescent="0.3">
      <c r="A1" s="8"/>
      <c r="B1" s="10" t="s">
        <v>350</v>
      </c>
    </row>
    <row r="2" spans="1:2" ht="139.5" x14ac:dyDescent="0.3">
      <c r="A2" s="38" t="s">
        <v>351</v>
      </c>
      <c r="B2" s="11" t="s">
        <v>35</v>
      </c>
    </row>
    <row r="3" spans="1:2" x14ac:dyDescent="0.3">
      <c r="A3" s="39" t="s">
        <v>0</v>
      </c>
      <c r="B3" s="40" t="s">
        <v>7</v>
      </c>
    </row>
    <row r="4" spans="1:2" x14ac:dyDescent="0.3">
      <c r="A4" s="39" t="s">
        <v>4</v>
      </c>
      <c r="B4" s="36" t="s">
        <v>352</v>
      </c>
    </row>
    <row r="5" spans="1:2" x14ac:dyDescent="0.3">
      <c r="A5" s="39" t="s">
        <v>2</v>
      </c>
      <c r="B5" s="40" t="s">
        <v>353</v>
      </c>
    </row>
    <row r="6" spans="1:2" ht="28" x14ac:dyDescent="0.3">
      <c r="A6" s="39" t="s">
        <v>31</v>
      </c>
      <c r="B6" s="40" t="s">
        <v>354</v>
      </c>
    </row>
    <row r="7" spans="1:2" ht="42" x14ac:dyDescent="0.3">
      <c r="A7" s="39" t="s">
        <v>6</v>
      </c>
      <c r="B7" s="40" t="s">
        <v>355</v>
      </c>
    </row>
    <row r="8" spans="1:2" x14ac:dyDescent="0.3">
      <c r="A8" s="39" t="s">
        <v>18</v>
      </c>
      <c r="B8" s="36" t="s">
        <v>356</v>
      </c>
    </row>
    <row r="9" spans="1:2" x14ac:dyDescent="0.3">
      <c r="A9" s="39" t="s">
        <v>19</v>
      </c>
      <c r="B9" s="36" t="s">
        <v>357</v>
      </c>
    </row>
    <row r="10" spans="1:2" x14ac:dyDescent="0.3">
      <c r="A10" s="39" t="s">
        <v>358</v>
      </c>
      <c r="B10" s="36" t="s">
        <v>359</v>
      </c>
    </row>
    <row r="11" spans="1:2" ht="14.5" thickBot="1" x14ac:dyDescent="0.35">
      <c r="A11" s="41" t="s">
        <v>360</v>
      </c>
      <c r="B11" s="36" t="s">
        <v>361</v>
      </c>
    </row>
    <row r="12" spans="1:2" ht="28" x14ac:dyDescent="0.3">
      <c r="A12" s="42" t="s">
        <v>362</v>
      </c>
      <c r="B12" s="40" t="s">
        <v>363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93"/>
  <sheetViews>
    <sheetView view="pageBreakPreview" zoomScale="80" zoomScaleNormal="90" zoomScaleSheetLayoutView="80" zoomScalePageLayoutView="125" workbookViewId="0">
      <pane xSplit="2" ySplit="1" topLeftCell="C2" activePane="bottomRight" state="frozen"/>
      <selection pane="topRight" activeCell="C1" sqref="C1"/>
      <selection pane="bottomLeft" activeCell="A2" sqref="A2"/>
      <selection pane="bottomRight" activeCell="E6" sqref="E6"/>
    </sheetView>
  </sheetViews>
  <sheetFormatPr defaultColWidth="8.81640625" defaultRowHeight="14" x14ac:dyDescent="0.35"/>
  <cols>
    <col min="1" max="1" width="13.1796875" style="35" customWidth="1"/>
    <col min="2" max="2" width="7.81640625" style="36" customWidth="1"/>
    <col min="3" max="3" width="12.1796875" style="36" customWidth="1"/>
    <col min="4" max="4" width="13.54296875" style="27" customWidth="1"/>
    <col min="5" max="5" width="35.54296875" style="36" customWidth="1"/>
    <col min="6" max="6" width="5.1796875" style="27" customWidth="1"/>
    <col min="7" max="7" width="31.81640625" style="40" customWidth="1"/>
    <col min="8" max="8" width="13.36328125" style="27" customWidth="1"/>
    <col min="9" max="9" width="7.54296875" style="36" customWidth="1"/>
    <col min="10" max="10" width="19" style="36" customWidth="1"/>
    <col min="11" max="11" width="33.81640625" style="36" customWidth="1"/>
    <col min="12" max="12" width="18.453125" style="36" customWidth="1"/>
    <col min="13" max="16384" width="8.81640625" style="119"/>
  </cols>
  <sheetData>
    <row r="1" spans="1:12" s="22" customFormat="1" ht="42" x14ac:dyDescent="0.35">
      <c r="A1" s="19" t="s">
        <v>0</v>
      </c>
      <c r="B1" s="20" t="s">
        <v>4</v>
      </c>
      <c r="C1" s="20" t="s">
        <v>2</v>
      </c>
      <c r="D1" s="20" t="s">
        <v>31</v>
      </c>
      <c r="E1" s="21" t="s">
        <v>6</v>
      </c>
      <c r="F1" s="20" t="s">
        <v>98</v>
      </c>
      <c r="G1" s="20" t="s">
        <v>18</v>
      </c>
      <c r="H1" s="20" t="s">
        <v>31</v>
      </c>
      <c r="I1" s="21" t="s">
        <v>80</v>
      </c>
      <c r="J1" s="21" t="s">
        <v>21</v>
      </c>
      <c r="K1" s="20" t="s">
        <v>19</v>
      </c>
      <c r="L1" s="19" t="s">
        <v>45</v>
      </c>
    </row>
    <row r="2" spans="1:12" s="22" customFormat="1" x14ac:dyDescent="0.35">
      <c r="A2" s="45" t="s">
        <v>236</v>
      </c>
      <c r="B2" s="23"/>
      <c r="C2" s="23"/>
      <c r="D2" s="23"/>
      <c r="E2" s="24"/>
      <c r="F2" s="23"/>
      <c r="G2" s="116" t="s">
        <v>173</v>
      </c>
      <c r="H2" s="23"/>
      <c r="I2" s="24"/>
      <c r="J2" s="24"/>
      <c r="K2" s="23"/>
      <c r="L2" s="23"/>
    </row>
    <row r="3" spans="1:12" s="22" customFormat="1" ht="26" customHeight="1" x14ac:dyDescent="0.35">
      <c r="A3" s="45" t="s">
        <v>236</v>
      </c>
      <c r="B3" s="23"/>
      <c r="C3" s="23"/>
      <c r="D3" s="23"/>
      <c r="E3" s="24"/>
      <c r="F3" s="23"/>
      <c r="G3" s="116" t="s">
        <v>349</v>
      </c>
      <c r="H3" s="23"/>
      <c r="I3" s="24"/>
      <c r="J3" s="24"/>
      <c r="K3" s="23"/>
      <c r="L3" s="23"/>
    </row>
    <row r="4" spans="1:12" ht="28" x14ac:dyDescent="0.35">
      <c r="A4" s="45" t="s">
        <v>236</v>
      </c>
      <c r="B4" s="116" t="s">
        <v>267</v>
      </c>
      <c r="C4" s="116" t="s">
        <v>48</v>
      </c>
      <c r="D4" s="116" t="s">
        <v>38</v>
      </c>
      <c r="E4" s="117" t="s">
        <v>168</v>
      </c>
      <c r="F4" s="118">
        <v>1</v>
      </c>
      <c r="G4" s="116" t="s">
        <v>162</v>
      </c>
      <c r="H4" s="116" t="s">
        <v>38</v>
      </c>
      <c r="I4" s="117"/>
      <c r="J4" s="117" t="s">
        <v>46</v>
      </c>
      <c r="K4" s="116" t="s">
        <v>165</v>
      </c>
      <c r="L4" s="116" t="s">
        <v>47</v>
      </c>
    </row>
    <row r="5" spans="1:12" ht="28" x14ac:dyDescent="0.35">
      <c r="A5" s="45" t="s">
        <v>236</v>
      </c>
      <c r="B5" s="116" t="s">
        <v>268</v>
      </c>
      <c r="C5" s="116" t="s">
        <v>48</v>
      </c>
      <c r="D5" s="116" t="s">
        <v>38</v>
      </c>
      <c r="E5" s="117" t="s">
        <v>523</v>
      </c>
      <c r="F5" s="118">
        <f>F4+1</f>
        <v>2</v>
      </c>
      <c r="G5" s="116" t="s">
        <v>170</v>
      </c>
      <c r="H5" s="116" t="s">
        <v>38</v>
      </c>
      <c r="I5" s="117"/>
      <c r="J5" s="117" t="s">
        <v>46</v>
      </c>
      <c r="K5" s="116" t="s">
        <v>166</v>
      </c>
      <c r="L5" s="116" t="s">
        <v>47</v>
      </c>
    </row>
    <row r="6" spans="1:12" ht="28" x14ac:dyDescent="0.35">
      <c r="A6" s="45" t="s">
        <v>236</v>
      </c>
      <c r="B6" s="116" t="s">
        <v>269</v>
      </c>
      <c r="C6" s="116" t="s">
        <v>48</v>
      </c>
      <c r="D6" s="116" t="s">
        <v>40</v>
      </c>
      <c r="E6" s="117" t="s">
        <v>71</v>
      </c>
      <c r="F6" s="118">
        <f>F5+1</f>
        <v>3</v>
      </c>
      <c r="G6" s="116" t="s">
        <v>57</v>
      </c>
      <c r="H6" s="116" t="s">
        <v>40</v>
      </c>
      <c r="I6" s="117"/>
      <c r="J6" s="117"/>
      <c r="K6" s="116" t="s">
        <v>37</v>
      </c>
      <c r="L6" s="120" t="s">
        <v>47</v>
      </c>
    </row>
    <row r="7" spans="1:12" ht="28" x14ac:dyDescent="0.35">
      <c r="A7" s="45" t="s">
        <v>236</v>
      </c>
      <c r="B7" s="116" t="s">
        <v>270</v>
      </c>
      <c r="C7" s="116" t="s">
        <v>48</v>
      </c>
      <c r="D7" s="116"/>
      <c r="E7" s="117" t="s">
        <v>167</v>
      </c>
      <c r="F7" s="118">
        <f>F6+1</f>
        <v>4</v>
      </c>
      <c r="G7" s="116" t="s">
        <v>163</v>
      </c>
      <c r="H7" s="116"/>
      <c r="I7" s="117" t="s">
        <v>233</v>
      </c>
      <c r="J7" s="117" t="s">
        <v>189</v>
      </c>
      <c r="K7" s="116" t="s">
        <v>164</v>
      </c>
      <c r="L7" s="116" t="s">
        <v>47</v>
      </c>
    </row>
    <row r="8" spans="1:12" ht="28" x14ac:dyDescent="0.35">
      <c r="A8" s="45" t="s">
        <v>236</v>
      </c>
      <c r="B8" s="116" t="s">
        <v>270</v>
      </c>
      <c r="C8" s="116" t="s">
        <v>48</v>
      </c>
      <c r="D8" s="116"/>
      <c r="E8" s="117" t="s">
        <v>522</v>
      </c>
      <c r="F8" s="118">
        <f>F7+1</f>
        <v>5</v>
      </c>
      <c r="G8" s="116" t="s">
        <v>521</v>
      </c>
      <c r="H8" s="116"/>
      <c r="I8" s="117"/>
      <c r="J8" s="117"/>
      <c r="K8" s="116"/>
      <c r="L8" s="116"/>
    </row>
    <row r="9" spans="1:12" ht="28" x14ac:dyDescent="0.35">
      <c r="A9" s="45" t="s">
        <v>236</v>
      </c>
      <c r="B9" s="116" t="s">
        <v>271</v>
      </c>
      <c r="C9" s="116" t="s">
        <v>48</v>
      </c>
      <c r="D9" s="116" t="s">
        <v>38</v>
      </c>
      <c r="E9" s="117" t="s">
        <v>44</v>
      </c>
      <c r="F9" s="118">
        <f>F8+1</f>
        <v>6</v>
      </c>
      <c r="G9" s="116" t="s">
        <v>43</v>
      </c>
      <c r="H9" s="116" t="s">
        <v>38</v>
      </c>
      <c r="I9" s="117"/>
      <c r="J9" s="117"/>
      <c r="K9" s="116" t="s">
        <v>36</v>
      </c>
      <c r="L9" s="116" t="s">
        <v>64</v>
      </c>
    </row>
    <row r="10" spans="1:12" x14ac:dyDescent="0.35">
      <c r="A10" s="46"/>
      <c r="B10" s="121"/>
      <c r="C10" s="121"/>
      <c r="D10" s="121"/>
      <c r="E10" s="122"/>
      <c r="F10" s="123"/>
      <c r="G10" s="124" t="s">
        <v>213</v>
      </c>
      <c r="H10" s="121"/>
      <c r="I10" s="122"/>
      <c r="J10" s="122"/>
      <c r="K10" s="121"/>
      <c r="L10" s="121"/>
    </row>
    <row r="11" spans="1:12" ht="70" x14ac:dyDescent="0.35">
      <c r="A11" s="45" t="s">
        <v>236</v>
      </c>
      <c r="B11" s="116" t="s">
        <v>272</v>
      </c>
      <c r="C11" s="116" t="s">
        <v>48</v>
      </c>
      <c r="D11" s="116" t="s">
        <v>40</v>
      </c>
      <c r="E11" s="117" t="s">
        <v>49</v>
      </c>
      <c r="F11" s="118">
        <f>F9+1</f>
        <v>7</v>
      </c>
      <c r="G11" s="116" t="s">
        <v>67</v>
      </c>
      <c r="H11" s="116" t="s">
        <v>40</v>
      </c>
      <c r="I11" s="117"/>
      <c r="J11" s="117"/>
      <c r="K11" s="116" t="s">
        <v>488</v>
      </c>
      <c r="L11" s="116" t="s">
        <v>47</v>
      </c>
    </row>
    <row r="12" spans="1:12" ht="28" x14ac:dyDescent="0.35">
      <c r="A12" s="45" t="s">
        <v>236</v>
      </c>
      <c r="B12" s="116" t="s">
        <v>273</v>
      </c>
      <c r="C12" s="116" t="s">
        <v>48</v>
      </c>
      <c r="D12" s="116" t="s">
        <v>40</v>
      </c>
      <c r="E12" s="117" t="s">
        <v>52</v>
      </c>
      <c r="F12" s="118">
        <f>F11+1</f>
        <v>8</v>
      </c>
      <c r="G12" s="116" t="s">
        <v>50</v>
      </c>
      <c r="H12" s="116" t="s">
        <v>40</v>
      </c>
      <c r="I12" s="117"/>
      <c r="J12" s="117" t="s">
        <v>171</v>
      </c>
      <c r="K12" s="116" t="s">
        <v>41</v>
      </c>
      <c r="L12" s="116" t="s">
        <v>47</v>
      </c>
    </row>
    <row r="13" spans="1:12" ht="28" x14ac:dyDescent="0.35">
      <c r="A13" s="45" t="s">
        <v>236</v>
      </c>
      <c r="B13" s="116" t="s">
        <v>274</v>
      </c>
      <c r="C13" s="116" t="s">
        <v>48</v>
      </c>
      <c r="D13" s="116" t="s">
        <v>40</v>
      </c>
      <c r="E13" s="117" t="s">
        <v>52</v>
      </c>
      <c r="F13" s="118">
        <f>F12+1</f>
        <v>9</v>
      </c>
      <c r="G13" s="116" t="s">
        <v>51</v>
      </c>
      <c r="H13" s="116" t="s">
        <v>40</v>
      </c>
      <c r="I13" s="117"/>
      <c r="J13" s="117" t="s">
        <v>172</v>
      </c>
      <c r="K13" s="116" t="s">
        <v>39</v>
      </c>
      <c r="L13" s="116" t="s">
        <v>39</v>
      </c>
    </row>
    <row r="14" spans="1:12" ht="28" x14ac:dyDescent="0.35">
      <c r="A14" s="45" t="s">
        <v>236</v>
      </c>
      <c r="B14" s="116" t="s">
        <v>275</v>
      </c>
      <c r="C14" s="116" t="s">
        <v>48</v>
      </c>
      <c r="D14" s="116" t="s">
        <v>40</v>
      </c>
      <c r="E14" s="117" t="s">
        <v>52</v>
      </c>
      <c r="F14" s="118">
        <f>F13+1</f>
        <v>10</v>
      </c>
      <c r="G14" s="116" t="s">
        <v>73</v>
      </c>
      <c r="H14" s="116" t="s">
        <v>40</v>
      </c>
      <c r="I14" s="117" t="s">
        <v>239</v>
      </c>
      <c r="J14" s="117"/>
      <c r="K14" s="116" t="s">
        <v>72</v>
      </c>
      <c r="L14" s="116" t="s">
        <v>47</v>
      </c>
    </row>
    <row r="15" spans="1:12" ht="28" x14ac:dyDescent="0.35">
      <c r="A15" s="45" t="s">
        <v>236</v>
      </c>
      <c r="B15" s="116" t="s">
        <v>276</v>
      </c>
      <c r="C15" s="116" t="s">
        <v>48</v>
      </c>
      <c r="D15" s="116" t="s">
        <v>40</v>
      </c>
      <c r="E15" s="117" t="s">
        <v>52</v>
      </c>
      <c r="F15" s="118">
        <f>F14+1</f>
        <v>11</v>
      </c>
      <c r="G15" s="116" t="s">
        <v>237</v>
      </c>
      <c r="H15" s="116" t="s">
        <v>40</v>
      </c>
      <c r="I15" s="117"/>
      <c r="J15" s="117"/>
      <c r="K15" s="116" t="s">
        <v>238</v>
      </c>
      <c r="L15" s="116" t="s">
        <v>47</v>
      </c>
    </row>
    <row r="16" spans="1:12" ht="168" x14ac:dyDescent="0.35">
      <c r="A16" s="45" t="s">
        <v>236</v>
      </c>
      <c r="B16" s="116" t="s">
        <v>277</v>
      </c>
      <c r="C16" s="116" t="s">
        <v>48</v>
      </c>
      <c r="D16" s="116" t="s">
        <v>40</v>
      </c>
      <c r="E16" s="117" t="s">
        <v>52</v>
      </c>
      <c r="F16" s="118">
        <f>F15+1</f>
        <v>12</v>
      </c>
      <c r="G16" s="116" t="s">
        <v>53</v>
      </c>
      <c r="H16" s="116" t="s">
        <v>40</v>
      </c>
      <c r="I16" s="117"/>
      <c r="J16" s="117"/>
      <c r="K16" s="116" t="s">
        <v>489</v>
      </c>
      <c r="L16" s="120" t="s">
        <v>47</v>
      </c>
    </row>
    <row r="17" spans="1:12" ht="140" x14ac:dyDescent="0.35">
      <c r="A17" s="45" t="s">
        <v>236</v>
      </c>
      <c r="B17" s="116" t="s">
        <v>278</v>
      </c>
      <c r="C17" s="116" t="s">
        <v>77</v>
      </c>
      <c r="D17" s="116" t="s">
        <v>40</v>
      </c>
      <c r="E17" s="117" t="s">
        <v>364</v>
      </c>
      <c r="F17" s="118">
        <f>F16+1</f>
        <v>13</v>
      </c>
      <c r="G17" s="116" t="s">
        <v>366</v>
      </c>
      <c r="H17" s="116" t="s">
        <v>40</v>
      </c>
      <c r="I17" s="117"/>
      <c r="J17" s="117"/>
      <c r="K17" s="116" t="s">
        <v>490</v>
      </c>
      <c r="L17" s="120" t="s">
        <v>47</v>
      </c>
    </row>
    <row r="18" spans="1:12" ht="28" x14ac:dyDescent="0.35">
      <c r="A18" s="45" t="s">
        <v>236</v>
      </c>
      <c r="B18" s="116" t="s">
        <v>279</v>
      </c>
      <c r="C18" s="116" t="s">
        <v>48</v>
      </c>
      <c r="D18" s="116" t="s">
        <v>40</v>
      </c>
      <c r="E18" s="117" t="s">
        <v>131</v>
      </c>
      <c r="F18" s="118">
        <f>F17+1</f>
        <v>14</v>
      </c>
      <c r="G18" s="116" t="s">
        <v>54</v>
      </c>
      <c r="H18" s="116" t="s">
        <v>40</v>
      </c>
      <c r="I18" s="117" t="s">
        <v>240</v>
      </c>
      <c r="J18" s="117"/>
      <c r="K18" s="116" t="s">
        <v>174</v>
      </c>
      <c r="L18" s="120" t="s">
        <v>47</v>
      </c>
    </row>
    <row r="19" spans="1:12" ht="42" x14ac:dyDescent="0.35">
      <c r="A19" s="45" t="s">
        <v>236</v>
      </c>
      <c r="B19" s="116" t="s">
        <v>280</v>
      </c>
      <c r="C19" s="116" t="s">
        <v>48</v>
      </c>
      <c r="D19" s="116" t="s">
        <v>40</v>
      </c>
      <c r="E19" s="117" t="s">
        <v>74</v>
      </c>
      <c r="F19" s="118">
        <f t="shared" ref="F19:F27" si="0">F18+1</f>
        <v>15</v>
      </c>
      <c r="G19" s="116" t="s">
        <v>58</v>
      </c>
      <c r="H19" s="116" t="s">
        <v>40</v>
      </c>
      <c r="I19" s="117"/>
      <c r="J19" s="117"/>
      <c r="K19" s="116" t="s">
        <v>174</v>
      </c>
      <c r="L19" s="120" t="s">
        <v>47</v>
      </c>
    </row>
    <row r="20" spans="1:12" ht="42" x14ac:dyDescent="0.35">
      <c r="A20" s="45" t="s">
        <v>236</v>
      </c>
      <c r="B20" s="116" t="s">
        <v>281</v>
      </c>
      <c r="C20" s="116" t="s">
        <v>48</v>
      </c>
      <c r="D20" s="116" t="s">
        <v>40</v>
      </c>
      <c r="E20" s="117" t="s">
        <v>74</v>
      </c>
      <c r="F20" s="118">
        <f t="shared" si="0"/>
        <v>16</v>
      </c>
      <c r="G20" s="116" t="s">
        <v>59</v>
      </c>
      <c r="H20" s="116" t="s">
        <v>40</v>
      </c>
      <c r="I20" s="117"/>
      <c r="J20" s="117"/>
      <c r="K20" s="116" t="s">
        <v>174</v>
      </c>
      <c r="L20" s="120" t="s">
        <v>47</v>
      </c>
    </row>
    <row r="21" spans="1:12" ht="28" x14ac:dyDescent="0.35">
      <c r="A21" s="45" t="s">
        <v>236</v>
      </c>
      <c r="B21" s="116" t="s">
        <v>282</v>
      </c>
      <c r="C21" s="116" t="s">
        <v>48</v>
      </c>
      <c r="D21" s="116" t="s">
        <v>40</v>
      </c>
      <c r="E21" s="117" t="s">
        <v>74</v>
      </c>
      <c r="F21" s="118">
        <f t="shared" si="0"/>
        <v>17</v>
      </c>
      <c r="G21" s="116" t="s">
        <v>60</v>
      </c>
      <c r="H21" s="116" t="s">
        <v>40</v>
      </c>
      <c r="I21" s="117"/>
      <c r="J21" s="117"/>
      <c r="K21" s="116" t="s">
        <v>174</v>
      </c>
      <c r="L21" s="120" t="s">
        <v>47</v>
      </c>
    </row>
    <row r="22" spans="1:12" ht="28" x14ac:dyDescent="0.35">
      <c r="A22" s="45" t="s">
        <v>236</v>
      </c>
      <c r="B22" s="116" t="s">
        <v>283</v>
      </c>
      <c r="C22" s="116" t="s">
        <v>48</v>
      </c>
      <c r="D22" s="116" t="s">
        <v>40</v>
      </c>
      <c r="E22" s="117" t="s">
        <v>74</v>
      </c>
      <c r="F22" s="118">
        <f t="shared" si="0"/>
        <v>18</v>
      </c>
      <c r="G22" s="116" t="s">
        <v>61</v>
      </c>
      <c r="H22" s="116" t="s">
        <v>40</v>
      </c>
      <c r="I22" s="117"/>
      <c r="J22" s="117"/>
      <c r="K22" s="116" t="s">
        <v>174</v>
      </c>
      <c r="L22" s="120" t="s">
        <v>47</v>
      </c>
    </row>
    <row r="23" spans="1:12" ht="42" x14ac:dyDescent="0.35">
      <c r="A23" s="45" t="s">
        <v>236</v>
      </c>
      <c r="B23" s="116" t="s">
        <v>284</v>
      </c>
      <c r="C23" s="116" t="s">
        <v>48</v>
      </c>
      <c r="D23" s="116" t="s">
        <v>40</v>
      </c>
      <c r="E23" s="117" t="s">
        <v>74</v>
      </c>
      <c r="F23" s="118">
        <f t="shared" si="0"/>
        <v>19</v>
      </c>
      <c r="G23" s="116" t="s">
        <v>62</v>
      </c>
      <c r="H23" s="116" t="s">
        <v>40</v>
      </c>
      <c r="I23" s="117"/>
      <c r="J23" s="117"/>
      <c r="K23" s="116" t="s">
        <v>174</v>
      </c>
      <c r="L23" s="120" t="s">
        <v>47</v>
      </c>
    </row>
    <row r="24" spans="1:12" ht="56" x14ac:dyDescent="0.35">
      <c r="A24" s="45" t="s">
        <v>236</v>
      </c>
      <c r="B24" s="116" t="s">
        <v>285</v>
      </c>
      <c r="C24" s="116" t="s">
        <v>48</v>
      </c>
      <c r="D24" s="116" t="s">
        <v>40</v>
      </c>
      <c r="E24" s="117" t="s">
        <v>74</v>
      </c>
      <c r="F24" s="118">
        <f t="shared" si="0"/>
        <v>20</v>
      </c>
      <c r="G24" s="116" t="s">
        <v>63</v>
      </c>
      <c r="H24" s="116" t="s">
        <v>40</v>
      </c>
      <c r="I24" s="117"/>
      <c r="J24" s="117"/>
      <c r="K24" s="116" t="s">
        <v>174</v>
      </c>
      <c r="L24" s="120" t="s">
        <v>47</v>
      </c>
    </row>
    <row r="25" spans="1:12" ht="42" x14ac:dyDescent="0.35">
      <c r="A25" s="47"/>
      <c r="B25" s="121"/>
      <c r="C25" s="121"/>
      <c r="D25" s="121"/>
      <c r="E25" s="122"/>
      <c r="F25" s="123"/>
      <c r="G25" s="124" t="s">
        <v>212</v>
      </c>
      <c r="H25" s="121"/>
      <c r="I25" s="122"/>
      <c r="J25" s="122"/>
      <c r="K25" s="121"/>
      <c r="L25" s="121"/>
    </row>
    <row r="26" spans="1:12" ht="112" x14ac:dyDescent="0.35">
      <c r="A26" s="95" t="s">
        <v>55</v>
      </c>
      <c r="B26" s="116" t="s">
        <v>286</v>
      </c>
      <c r="C26" s="116" t="s">
        <v>48</v>
      </c>
      <c r="D26" s="116" t="s">
        <v>56</v>
      </c>
      <c r="E26" s="116" t="s">
        <v>434</v>
      </c>
      <c r="F26" s="118">
        <f>F24+1</f>
        <v>21</v>
      </c>
      <c r="G26" s="116" t="s">
        <v>66</v>
      </c>
      <c r="H26" s="116" t="s">
        <v>56</v>
      </c>
      <c r="I26" s="117"/>
      <c r="J26" s="117"/>
      <c r="K26" s="116" t="s">
        <v>174</v>
      </c>
      <c r="L26" s="120" t="s">
        <v>47</v>
      </c>
    </row>
    <row r="27" spans="1:12" ht="196" x14ac:dyDescent="0.35">
      <c r="A27" s="96"/>
      <c r="B27" s="116" t="s">
        <v>287</v>
      </c>
      <c r="C27" s="116" t="s">
        <v>48</v>
      </c>
      <c r="D27" s="116" t="s">
        <v>56</v>
      </c>
      <c r="E27" s="116" t="s">
        <v>433</v>
      </c>
      <c r="F27" s="118">
        <f t="shared" si="0"/>
        <v>22</v>
      </c>
      <c r="G27" s="116" t="s">
        <v>75</v>
      </c>
      <c r="H27" s="116" t="s">
        <v>56</v>
      </c>
      <c r="I27" s="117" t="s">
        <v>89</v>
      </c>
      <c r="J27" s="117" t="s">
        <v>180</v>
      </c>
      <c r="K27" s="116" t="s">
        <v>491</v>
      </c>
      <c r="L27" s="120" t="s">
        <v>65</v>
      </c>
    </row>
    <row r="28" spans="1:12" ht="154" x14ac:dyDescent="0.35">
      <c r="A28" s="96"/>
      <c r="B28" s="116" t="s">
        <v>288</v>
      </c>
      <c r="C28" s="116" t="s">
        <v>77</v>
      </c>
      <c r="D28" s="116" t="s">
        <v>93</v>
      </c>
      <c r="E28" s="116" t="s">
        <v>435</v>
      </c>
      <c r="F28" s="118">
        <f>F27+1</f>
        <v>23</v>
      </c>
      <c r="G28" s="116" t="s">
        <v>68</v>
      </c>
      <c r="H28" s="116" t="s">
        <v>93</v>
      </c>
      <c r="I28" s="117" t="s">
        <v>88</v>
      </c>
      <c r="J28" s="117" t="s">
        <v>180</v>
      </c>
      <c r="K28" s="116" t="s">
        <v>492</v>
      </c>
      <c r="L28" s="120" t="s">
        <v>65</v>
      </c>
    </row>
    <row r="29" spans="1:12" ht="154" x14ac:dyDescent="0.35">
      <c r="A29" s="95" t="s">
        <v>78</v>
      </c>
      <c r="B29" s="116" t="s">
        <v>289</v>
      </c>
      <c r="C29" s="116" t="s">
        <v>77</v>
      </c>
      <c r="D29" s="116" t="s">
        <v>93</v>
      </c>
      <c r="E29" s="116" t="s">
        <v>436</v>
      </c>
      <c r="F29" s="118">
        <f>F28+1</f>
        <v>24</v>
      </c>
      <c r="G29" s="116" t="s">
        <v>90</v>
      </c>
      <c r="H29" s="116" t="s">
        <v>93</v>
      </c>
      <c r="I29" s="117" t="s">
        <v>133</v>
      </c>
      <c r="J29" s="117"/>
      <c r="K29" s="116" t="s">
        <v>492</v>
      </c>
      <c r="L29" s="120" t="s">
        <v>91</v>
      </c>
    </row>
    <row r="30" spans="1:12" ht="196" x14ac:dyDescent="0.35">
      <c r="A30" s="96"/>
      <c r="B30" s="116" t="s">
        <v>290</v>
      </c>
      <c r="C30" s="116" t="s">
        <v>77</v>
      </c>
      <c r="D30" s="116" t="s">
        <v>93</v>
      </c>
      <c r="E30" s="125" t="s">
        <v>520</v>
      </c>
      <c r="F30" s="118">
        <f>F29+1</f>
        <v>25</v>
      </c>
      <c r="G30" s="116" t="s">
        <v>181</v>
      </c>
      <c r="H30" s="116" t="s">
        <v>93</v>
      </c>
      <c r="I30" s="117"/>
      <c r="J30" s="117"/>
      <c r="K30" s="116" t="s">
        <v>491</v>
      </c>
      <c r="L30" s="120" t="s">
        <v>91</v>
      </c>
    </row>
    <row r="31" spans="1:12" ht="280" x14ac:dyDescent="0.35">
      <c r="A31" s="92" t="s">
        <v>84</v>
      </c>
      <c r="B31" s="116" t="s">
        <v>291</v>
      </c>
      <c r="C31" s="116" t="s">
        <v>77</v>
      </c>
      <c r="D31" s="116" t="s">
        <v>147</v>
      </c>
      <c r="E31" s="116" t="s">
        <v>484</v>
      </c>
      <c r="F31" s="118">
        <f>F30+1</f>
        <v>26</v>
      </c>
      <c r="G31" s="116" t="s">
        <v>367</v>
      </c>
      <c r="H31" s="116" t="s">
        <v>147</v>
      </c>
      <c r="I31" s="117"/>
      <c r="J31" s="117" t="s">
        <v>132</v>
      </c>
      <c r="K31" s="126" t="s">
        <v>493</v>
      </c>
      <c r="L31" s="116" t="s">
        <v>65</v>
      </c>
    </row>
    <row r="32" spans="1:12" ht="70" x14ac:dyDescent="0.35">
      <c r="A32" s="96" t="s">
        <v>92</v>
      </c>
      <c r="B32" s="116" t="s">
        <v>292</v>
      </c>
      <c r="C32" s="116" t="s">
        <v>77</v>
      </c>
      <c r="D32" s="116" t="s">
        <v>147</v>
      </c>
      <c r="E32" s="116" t="s">
        <v>483</v>
      </c>
      <c r="F32" s="118">
        <f>F31+1</f>
        <v>27</v>
      </c>
      <c r="G32" s="126" t="s">
        <v>190</v>
      </c>
      <c r="H32" s="116" t="s">
        <v>147</v>
      </c>
      <c r="I32" s="117" t="s">
        <v>243</v>
      </c>
      <c r="J32" s="127" t="s">
        <v>180</v>
      </c>
      <c r="K32" s="116" t="s">
        <v>174</v>
      </c>
      <c r="L32" s="116" t="s">
        <v>47</v>
      </c>
    </row>
    <row r="33" spans="1:12" ht="154" x14ac:dyDescent="0.35">
      <c r="A33" s="96"/>
      <c r="B33" s="116" t="s">
        <v>293</v>
      </c>
      <c r="C33" s="116" t="s">
        <v>77</v>
      </c>
      <c r="D33" s="116" t="s">
        <v>147</v>
      </c>
      <c r="E33" s="116" t="s">
        <v>482</v>
      </c>
      <c r="F33" s="118">
        <f>F32+1</f>
        <v>28</v>
      </c>
      <c r="G33" s="126" t="s">
        <v>191</v>
      </c>
      <c r="H33" s="116" t="s">
        <v>147</v>
      </c>
      <c r="I33" s="117"/>
      <c r="J33" s="127" t="s">
        <v>192</v>
      </c>
      <c r="K33" s="116" t="s">
        <v>492</v>
      </c>
      <c r="L33" s="116" t="s">
        <v>65</v>
      </c>
    </row>
    <row r="34" spans="1:12" ht="280" x14ac:dyDescent="0.35">
      <c r="A34" s="96"/>
      <c r="B34" s="116" t="s">
        <v>294</v>
      </c>
      <c r="C34" s="116" t="s">
        <v>77</v>
      </c>
      <c r="D34" s="116" t="s">
        <v>147</v>
      </c>
      <c r="E34" s="116" t="s">
        <v>481</v>
      </c>
      <c r="F34" s="118">
        <f>F33+1</f>
        <v>29</v>
      </c>
      <c r="G34" s="116" t="s">
        <v>70</v>
      </c>
      <c r="H34" s="116" t="s">
        <v>147</v>
      </c>
      <c r="I34" s="117"/>
      <c r="J34" s="117" t="s">
        <v>182</v>
      </c>
      <c r="K34" s="126" t="s">
        <v>493</v>
      </c>
      <c r="L34" s="116" t="s">
        <v>65</v>
      </c>
    </row>
    <row r="35" spans="1:12" ht="98" x14ac:dyDescent="0.35">
      <c r="A35" s="95" t="s">
        <v>55</v>
      </c>
      <c r="B35" s="116" t="s">
        <v>295</v>
      </c>
      <c r="C35" s="116" t="s">
        <v>77</v>
      </c>
      <c r="D35" s="116" t="s">
        <v>147</v>
      </c>
      <c r="E35" s="116" t="s">
        <v>480</v>
      </c>
      <c r="F35" s="118">
        <f>F34+1</f>
        <v>30</v>
      </c>
      <c r="G35" s="116" t="s">
        <v>79</v>
      </c>
      <c r="H35" s="116" t="s">
        <v>147</v>
      </c>
      <c r="I35" s="117"/>
      <c r="J35" s="127" t="s">
        <v>180</v>
      </c>
      <c r="K35" s="116" t="s">
        <v>501</v>
      </c>
      <c r="L35" s="116" t="s">
        <v>47</v>
      </c>
    </row>
    <row r="36" spans="1:12" ht="98" x14ac:dyDescent="0.35">
      <c r="A36" s="96"/>
      <c r="B36" s="116" t="s">
        <v>296</v>
      </c>
      <c r="C36" s="116" t="s">
        <v>77</v>
      </c>
      <c r="D36" s="116" t="s">
        <v>147</v>
      </c>
      <c r="E36" s="116" t="s">
        <v>479</v>
      </c>
      <c r="F36" s="118">
        <f>F35+1</f>
        <v>31</v>
      </c>
      <c r="G36" s="116" t="s">
        <v>175</v>
      </c>
      <c r="H36" s="116" t="s">
        <v>147</v>
      </c>
      <c r="I36" s="117"/>
      <c r="J36" s="117" t="s">
        <v>180</v>
      </c>
      <c r="K36" s="116" t="s">
        <v>494</v>
      </c>
      <c r="L36" s="116" t="s">
        <v>47</v>
      </c>
    </row>
    <row r="37" spans="1:12" ht="280" x14ac:dyDescent="0.35">
      <c r="A37" s="92" t="s">
        <v>81</v>
      </c>
      <c r="B37" s="116" t="s">
        <v>297</v>
      </c>
      <c r="C37" s="116" t="s">
        <v>77</v>
      </c>
      <c r="D37" s="116" t="s">
        <v>147</v>
      </c>
      <c r="E37" s="116" t="s">
        <v>458</v>
      </c>
      <c r="F37" s="118">
        <f>F36+1</f>
        <v>32</v>
      </c>
      <c r="G37" s="116" t="s">
        <v>161</v>
      </c>
      <c r="H37" s="116" t="s">
        <v>147</v>
      </c>
      <c r="I37" s="117"/>
      <c r="J37" s="117"/>
      <c r="K37" s="116" t="s">
        <v>500</v>
      </c>
      <c r="L37" s="120" t="s">
        <v>82</v>
      </c>
    </row>
    <row r="38" spans="1:12" ht="308" x14ac:dyDescent="0.35">
      <c r="A38" s="95" t="s">
        <v>86</v>
      </c>
      <c r="B38" s="116" t="s">
        <v>298</v>
      </c>
      <c r="C38" s="116" t="s">
        <v>77</v>
      </c>
      <c r="D38" s="116" t="s">
        <v>83</v>
      </c>
      <c r="E38" s="116" t="s">
        <v>459</v>
      </c>
      <c r="F38" s="118">
        <f>F37+1</f>
        <v>33</v>
      </c>
      <c r="G38" s="116" t="s">
        <v>346</v>
      </c>
      <c r="H38" s="116" t="s">
        <v>83</v>
      </c>
      <c r="I38" s="117" t="s">
        <v>419</v>
      </c>
      <c r="J38" s="117"/>
      <c r="K38" s="116" t="s">
        <v>174</v>
      </c>
      <c r="L38" s="120" t="s">
        <v>69</v>
      </c>
    </row>
    <row r="39" spans="1:12" ht="112" x14ac:dyDescent="0.35">
      <c r="A39" s="96"/>
      <c r="B39" s="116" t="s">
        <v>299</v>
      </c>
      <c r="C39" s="116" t="s">
        <v>77</v>
      </c>
      <c r="D39" s="116" t="s">
        <v>83</v>
      </c>
      <c r="E39" s="116" t="s">
        <v>437</v>
      </c>
      <c r="F39" s="118">
        <f>F38+1</f>
        <v>34</v>
      </c>
      <c r="G39" s="116" t="s">
        <v>228</v>
      </c>
      <c r="H39" s="116" t="s">
        <v>83</v>
      </c>
      <c r="I39" s="117"/>
      <c r="J39" s="117" t="s">
        <v>187</v>
      </c>
      <c r="K39" s="116" t="s">
        <v>495</v>
      </c>
      <c r="L39" s="116" t="s">
        <v>47</v>
      </c>
    </row>
    <row r="40" spans="1:12" ht="154" x14ac:dyDescent="0.35">
      <c r="A40" s="96"/>
      <c r="B40" s="116" t="s">
        <v>300</v>
      </c>
      <c r="C40" s="116" t="s">
        <v>77</v>
      </c>
      <c r="D40" s="116" t="s">
        <v>83</v>
      </c>
      <c r="E40" s="116" t="s">
        <v>478</v>
      </c>
      <c r="F40" s="118">
        <f>F39+1</f>
        <v>35</v>
      </c>
      <c r="G40" s="116" t="s">
        <v>176</v>
      </c>
      <c r="H40" s="116" t="s">
        <v>83</v>
      </c>
      <c r="I40" s="117"/>
      <c r="J40" s="117" t="s">
        <v>183</v>
      </c>
      <c r="K40" s="116" t="s">
        <v>496</v>
      </c>
      <c r="L40" s="120" t="s">
        <v>65</v>
      </c>
    </row>
    <row r="41" spans="1:12" ht="252" x14ac:dyDescent="0.35">
      <c r="A41" s="96"/>
      <c r="B41" s="116" t="s">
        <v>301</v>
      </c>
      <c r="C41" s="116" t="s">
        <v>77</v>
      </c>
      <c r="D41" s="116" t="s">
        <v>83</v>
      </c>
      <c r="E41" s="116" t="s">
        <v>477</v>
      </c>
      <c r="F41" s="118">
        <f>F40+1</f>
        <v>36</v>
      </c>
      <c r="G41" s="116" t="s">
        <v>194</v>
      </c>
      <c r="H41" s="116" t="s">
        <v>83</v>
      </c>
      <c r="I41" s="117"/>
      <c r="J41" s="117" t="s">
        <v>184</v>
      </c>
      <c r="K41" s="126" t="s">
        <v>497</v>
      </c>
      <c r="L41" s="120" t="s">
        <v>65</v>
      </c>
    </row>
    <row r="42" spans="1:12" ht="140" x14ac:dyDescent="0.35">
      <c r="A42" s="96"/>
      <c r="B42" s="116" t="s">
        <v>302</v>
      </c>
      <c r="C42" s="116" t="s">
        <v>77</v>
      </c>
      <c r="D42" s="116" t="s">
        <v>83</v>
      </c>
      <c r="E42" s="116" t="s">
        <v>461</v>
      </c>
      <c r="F42" s="118">
        <f>F41+1</f>
        <v>37</v>
      </c>
      <c r="G42" s="116" t="s">
        <v>247</v>
      </c>
      <c r="H42" s="116" t="s">
        <v>83</v>
      </c>
      <c r="I42" s="117" t="s">
        <v>226</v>
      </c>
      <c r="J42" s="117"/>
      <c r="K42" s="116" t="s">
        <v>498</v>
      </c>
      <c r="L42" s="116" t="s">
        <v>47</v>
      </c>
    </row>
    <row r="43" spans="1:12" ht="154" x14ac:dyDescent="0.35">
      <c r="A43" s="96"/>
      <c r="B43" s="116" t="s">
        <v>303</v>
      </c>
      <c r="C43" s="116" t="s">
        <v>77</v>
      </c>
      <c r="D43" s="116" t="s">
        <v>83</v>
      </c>
      <c r="E43" s="116" t="s">
        <v>453</v>
      </c>
      <c r="F43" s="118">
        <f>F42+1</f>
        <v>38</v>
      </c>
      <c r="G43" s="116" t="s">
        <v>229</v>
      </c>
      <c r="H43" s="116" t="s">
        <v>83</v>
      </c>
      <c r="I43" s="117"/>
      <c r="J43" s="117"/>
      <c r="K43" s="116" t="s">
        <v>174</v>
      </c>
      <c r="L43" s="120" t="s">
        <v>65</v>
      </c>
    </row>
    <row r="44" spans="1:12" ht="280" x14ac:dyDescent="0.35">
      <c r="A44" s="96"/>
      <c r="B44" s="116" t="s">
        <v>304</v>
      </c>
      <c r="C44" s="116" t="s">
        <v>77</v>
      </c>
      <c r="D44" s="116" t="s">
        <v>83</v>
      </c>
      <c r="E44" s="116" t="s">
        <v>476</v>
      </c>
      <c r="F44" s="118">
        <f>F43+1</f>
        <v>39</v>
      </c>
      <c r="G44" s="116" t="s">
        <v>248</v>
      </c>
      <c r="H44" s="116" t="s">
        <v>83</v>
      </c>
      <c r="I44" s="117"/>
      <c r="J44" s="117" t="s">
        <v>230</v>
      </c>
      <c r="K44" s="116" t="s">
        <v>499</v>
      </c>
      <c r="L44" s="120" t="s">
        <v>65</v>
      </c>
    </row>
    <row r="45" spans="1:12" ht="112" x14ac:dyDescent="0.35">
      <c r="A45" s="95" t="s">
        <v>236</v>
      </c>
      <c r="B45" s="116"/>
      <c r="C45" s="26" t="s">
        <v>77</v>
      </c>
      <c r="D45" s="116" t="s">
        <v>236</v>
      </c>
      <c r="E45" s="116" t="s">
        <v>462</v>
      </c>
      <c r="F45" s="118">
        <f>F44+1</f>
        <v>40</v>
      </c>
      <c r="G45" s="116" t="s">
        <v>420</v>
      </c>
      <c r="H45" s="116"/>
      <c r="I45" s="117"/>
      <c r="J45" s="117"/>
      <c r="K45" s="128" t="s">
        <v>174</v>
      </c>
      <c r="L45" s="116"/>
    </row>
    <row r="46" spans="1:12" ht="112" x14ac:dyDescent="0.35">
      <c r="A46" s="96"/>
      <c r="B46" s="116"/>
      <c r="C46" s="26" t="s">
        <v>77</v>
      </c>
      <c r="D46" s="116" t="s">
        <v>236</v>
      </c>
      <c r="E46" s="116" t="s">
        <v>463</v>
      </c>
      <c r="F46" s="118">
        <f>F45+1</f>
        <v>41</v>
      </c>
      <c r="G46" s="116" t="s">
        <v>421</v>
      </c>
      <c r="H46" s="116"/>
      <c r="I46" s="117"/>
      <c r="J46" s="117"/>
      <c r="K46" s="128" t="s">
        <v>238</v>
      </c>
      <c r="L46" s="116"/>
    </row>
    <row r="47" spans="1:12" ht="98" x14ac:dyDescent="0.35">
      <c r="A47" s="96"/>
      <c r="B47" s="116"/>
      <c r="C47" s="129" t="s">
        <v>77</v>
      </c>
      <c r="D47" s="116" t="s">
        <v>236</v>
      </c>
      <c r="E47" s="116" t="s">
        <v>475</v>
      </c>
      <c r="F47" s="118">
        <f>F46+1</f>
        <v>42</v>
      </c>
      <c r="G47" s="116" t="s">
        <v>422</v>
      </c>
      <c r="H47" s="116"/>
      <c r="I47" s="117"/>
      <c r="J47" s="117"/>
      <c r="K47" s="130" t="s">
        <v>502</v>
      </c>
      <c r="L47" s="116"/>
    </row>
    <row r="48" spans="1:12" ht="266" x14ac:dyDescent="0.35">
      <c r="A48" s="95" t="s">
        <v>84</v>
      </c>
      <c r="B48" s="116" t="s">
        <v>305</v>
      </c>
      <c r="C48" s="116" t="s">
        <v>77</v>
      </c>
      <c r="D48" s="116" t="s">
        <v>85</v>
      </c>
      <c r="E48" s="116" t="s">
        <v>460</v>
      </c>
      <c r="F48" s="118">
        <f>F47+1</f>
        <v>43</v>
      </c>
      <c r="G48" s="116" t="s">
        <v>177</v>
      </c>
      <c r="H48" s="116" t="s">
        <v>85</v>
      </c>
      <c r="I48" s="117"/>
      <c r="J48" s="117"/>
      <c r="K48" s="116" t="s">
        <v>487</v>
      </c>
      <c r="L48" s="120" t="s">
        <v>65</v>
      </c>
    </row>
    <row r="49" spans="1:12" ht="168" x14ac:dyDescent="0.35">
      <c r="A49" s="96"/>
      <c r="B49" s="116" t="s">
        <v>306</v>
      </c>
      <c r="C49" s="116" t="s">
        <v>77</v>
      </c>
      <c r="D49" s="116" t="s">
        <v>85</v>
      </c>
      <c r="E49" s="116" t="s">
        <v>474</v>
      </c>
      <c r="F49" s="118">
        <f>F48+1</f>
        <v>44</v>
      </c>
      <c r="G49" s="116" t="s">
        <v>142</v>
      </c>
      <c r="H49" s="116" t="s">
        <v>85</v>
      </c>
      <c r="I49" s="117"/>
      <c r="J49" s="117" t="s">
        <v>454</v>
      </c>
      <c r="K49" s="116" t="s">
        <v>503</v>
      </c>
      <c r="L49" s="116" t="s">
        <v>65</v>
      </c>
    </row>
    <row r="50" spans="1:12" ht="252" x14ac:dyDescent="0.35">
      <c r="A50" s="96"/>
      <c r="B50" s="116" t="s">
        <v>307</v>
      </c>
      <c r="C50" s="116" t="s">
        <v>77</v>
      </c>
      <c r="D50" s="116" t="s">
        <v>85</v>
      </c>
      <c r="F50" s="118">
        <f>F49+1</f>
        <v>45</v>
      </c>
      <c r="G50" s="116" t="s">
        <v>365</v>
      </c>
      <c r="H50" s="116" t="s">
        <v>85</v>
      </c>
      <c r="I50" s="117"/>
      <c r="J50" s="117" t="s">
        <v>455</v>
      </c>
      <c r="K50" s="116" t="s">
        <v>504</v>
      </c>
      <c r="L50" s="120" t="s">
        <v>65</v>
      </c>
    </row>
    <row r="51" spans="1:12" ht="224" x14ac:dyDescent="0.35">
      <c r="A51" s="96"/>
      <c r="B51" s="116"/>
      <c r="C51" s="116"/>
      <c r="D51" s="116"/>
      <c r="E51" s="116" t="s">
        <v>486</v>
      </c>
      <c r="F51" s="118">
        <f>F50+1</f>
        <v>46</v>
      </c>
      <c r="G51" s="116" t="s">
        <v>485</v>
      </c>
      <c r="H51" s="116"/>
      <c r="I51" s="117"/>
      <c r="J51" s="117"/>
      <c r="K51" s="116" t="s">
        <v>487</v>
      </c>
      <c r="L51" s="116"/>
    </row>
    <row r="52" spans="1:12" ht="28" x14ac:dyDescent="0.35">
      <c r="A52" s="48"/>
      <c r="B52" s="121"/>
      <c r="C52" s="121"/>
      <c r="D52" s="121"/>
      <c r="E52" s="122"/>
      <c r="F52" s="123"/>
      <c r="G52" s="124" t="s">
        <v>211</v>
      </c>
      <c r="H52" s="121"/>
      <c r="I52" s="122"/>
      <c r="J52" s="122"/>
      <c r="K52" s="121"/>
      <c r="L52" s="121"/>
    </row>
    <row r="53" spans="1:12" ht="238" x14ac:dyDescent="0.35">
      <c r="A53" s="93" t="s">
        <v>95</v>
      </c>
      <c r="B53" s="116" t="s">
        <v>308</v>
      </c>
      <c r="C53" s="116" t="s">
        <v>77</v>
      </c>
      <c r="D53" s="116" t="s">
        <v>152</v>
      </c>
      <c r="E53" s="116" t="s">
        <v>473</v>
      </c>
      <c r="F53" s="118">
        <f>F51+1</f>
        <v>47</v>
      </c>
      <c r="G53" s="116" t="s">
        <v>227</v>
      </c>
      <c r="H53" s="116" t="s">
        <v>152</v>
      </c>
      <c r="I53" s="117"/>
      <c r="J53" s="117"/>
      <c r="K53" s="116" t="s">
        <v>505</v>
      </c>
      <c r="L53" s="120" t="s">
        <v>65</v>
      </c>
    </row>
    <row r="54" spans="1:12" ht="238" x14ac:dyDescent="0.35">
      <c r="A54" s="94"/>
      <c r="B54" s="116" t="s">
        <v>310</v>
      </c>
      <c r="C54" s="116" t="s">
        <v>77</v>
      </c>
      <c r="D54" s="116" t="s">
        <v>152</v>
      </c>
      <c r="E54" s="116" t="s">
        <v>472</v>
      </c>
      <c r="F54" s="118">
        <f>F53+1</f>
        <v>48</v>
      </c>
      <c r="G54" s="131" t="s">
        <v>206</v>
      </c>
      <c r="H54" s="116" t="s">
        <v>152</v>
      </c>
      <c r="I54" s="117"/>
      <c r="J54" s="117"/>
      <c r="K54" s="116" t="s">
        <v>505</v>
      </c>
      <c r="L54" s="116" t="s">
        <v>65</v>
      </c>
    </row>
    <row r="55" spans="1:12" ht="84" x14ac:dyDescent="0.35">
      <c r="A55" s="100" t="s">
        <v>148</v>
      </c>
      <c r="B55" s="116" t="s">
        <v>309</v>
      </c>
      <c r="C55" s="116" t="s">
        <v>77</v>
      </c>
      <c r="D55" s="116" t="s">
        <v>152</v>
      </c>
      <c r="E55" s="116" t="s">
        <v>471</v>
      </c>
      <c r="F55" s="118">
        <f>F54+1</f>
        <v>49</v>
      </c>
      <c r="G55" s="116" t="s">
        <v>157</v>
      </c>
      <c r="H55" s="116" t="s">
        <v>152</v>
      </c>
      <c r="I55" s="117"/>
      <c r="J55" s="117" t="s">
        <v>506</v>
      </c>
      <c r="K55" s="116" t="s">
        <v>174</v>
      </c>
      <c r="L55" s="116" t="s">
        <v>65</v>
      </c>
    </row>
    <row r="56" spans="1:12" ht="154" x14ac:dyDescent="0.35">
      <c r="A56" s="101"/>
      <c r="B56" s="116" t="s">
        <v>312</v>
      </c>
      <c r="C56" s="116" t="s">
        <v>77</v>
      </c>
      <c r="D56" s="116" t="s">
        <v>152</v>
      </c>
      <c r="E56" s="116" t="s">
        <v>470</v>
      </c>
      <c r="F56" s="118">
        <f>F55+1</f>
        <v>50</v>
      </c>
      <c r="G56" s="116" t="s">
        <v>178</v>
      </c>
      <c r="H56" s="116" t="s">
        <v>152</v>
      </c>
      <c r="I56" s="117"/>
      <c r="J56" s="117" t="s">
        <v>179</v>
      </c>
      <c r="K56" s="116" t="s">
        <v>507</v>
      </c>
      <c r="L56" s="33" t="s">
        <v>65</v>
      </c>
    </row>
    <row r="57" spans="1:12" s="133" customFormat="1" ht="84" x14ac:dyDescent="0.35">
      <c r="A57" s="101"/>
      <c r="B57" s="126" t="s">
        <v>313</v>
      </c>
      <c r="C57" s="126" t="s">
        <v>77</v>
      </c>
      <c r="D57" s="126" t="s">
        <v>152</v>
      </c>
      <c r="E57" s="126" t="s">
        <v>469</v>
      </c>
      <c r="F57" s="28">
        <f>F56+1</f>
        <v>51</v>
      </c>
      <c r="G57" s="126" t="s">
        <v>158</v>
      </c>
      <c r="H57" s="126" t="s">
        <v>152</v>
      </c>
      <c r="I57" s="132"/>
      <c r="J57" s="132" t="s">
        <v>185</v>
      </c>
      <c r="K57" s="126" t="s">
        <v>174</v>
      </c>
      <c r="L57" s="126" t="s">
        <v>65</v>
      </c>
    </row>
    <row r="58" spans="1:12" s="133" customFormat="1" ht="168" x14ac:dyDescent="0.35">
      <c r="A58" s="101"/>
      <c r="B58" s="126" t="s">
        <v>312</v>
      </c>
      <c r="C58" s="126" t="s">
        <v>77</v>
      </c>
      <c r="D58" s="126" t="s">
        <v>152</v>
      </c>
      <c r="E58" s="126" t="s">
        <v>468</v>
      </c>
      <c r="F58" s="28">
        <f>F57+1</f>
        <v>52</v>
      </c>
      <c r="G58" s="126" t="s">
        <v>178</v>
      </c>
      <c r="H58" s="126" t="s">
        <v>152</v>
      </c>
      <c r="I58" s="132"/>
      <c r="J58" s="132" t="s">
        <v>179</v>
      </c>
      <c r="K58" s="126" t="s">
        <v>508</v>
      </c>
      <c r="L58" s="33" t="s">
        <v>65</v>
      </c>
    </row>
    <row r="59" spans="1:12" s="133" customFormat="1" ht="70" x14ac:dyDescent="0.35">
      <c r="A59" s="97" t="s">
        <v>149</v>
      </c>
      <c r="B59" s="126" t="s">
        <v>315</v>
      </c>
      <c r="C59" s="126" t="s">
        <v>77</v>
      </c>
      <c r="D59" s="126" t="s">
        <v>152</v>
      </c>
      <c r="E59" s="126" t="s">
        <v>467</v>
      </c>
      <c r="F59" s="28">
        <f>F58+1</f>
        <v>53</v>
      </c>
      <c r="G59" s="126" t="s">
        <v>207</v>
      </c>
      <c r="H59" s="126" t="s">
        <v>152</v>
      </c>
      <c r="I59" s="132"/>
      <c r="J59" s="132" t="s">
        <v>209</v>
      </c>
      <c r="K59" s="126" t="s">
        <v>174</v>
      </c>
      <c r="L59" s="126" t="s">
        <v>47</v>
      </c>
    </row>
    <row r="60" spans="1:12" s="133" customFormat="1" ht="98" x14ac:dyDescent="0.35">
      <c r="A60" s="98"/>
      <c r="B60" s="126" t="s">
        <v>316</v>
      </c>
      <c r="C60" s="126" t="s">
        <v>77</v>
      </c>
      <c r="D60" s="126" t="s">
        <v>152</v>
      </c>
      <c r="E60" s="126" t="s">
        <v>466</v>
      </c>
      <c r="F60" s="28">
        <f>F59+1</f>
        <v>54</v>
      </c>
      <c r="G60" s="126" t="s">
        <v>208</v>
      </c>
      <c r="H60" s="126" t="s">
        <v>152</v>
      </c>
      <c r="I60" s="132"/>
      <c r="J60" s="132" t="s">
        <v>210</v>
      </c>
      <c r="K60" s="126" t="s">
        <v>174</v>
      </c>
      <c r="L60" s="116" t="s">
        <v>47</v>
      </c>
    </row>
    <row r="61" spans="1:12" s="133" customFormat="1" ht="84" x14ac:dyDescent="0.35">
      <c r="A61" s="98"/>
      <c r="B61" s="126" t="s">
        <v>317</v>
      </c>
      <c r="C61" s="126" t="s">
        <v>77</v>
      </c>
      <c r="D61" s="126" t="s">
        <v>152</v>
      </c>
      <c r="E61" s="126" t="s">
        <v>465</v>
      </c>
      <c r="F61" s="28">
        <f>F60+1</f>
        <v>55</v>
      </c>
      <c r="G61" s="126" t="s">
        <v>232</v>
      </c>
      <c r="H61" s="126" t="s">
        <v>152</v>
      </c>
      <c r="I61" s="132"/>
      <c r="J61" s="132" t="s">
        <v>457</v>
      </c>
      <c r="K61" s="126" t="s">
        <v>509</v>
      </c>
      <c r="L61" s="126" t="s">
        <v>47</v>
      </c>
    </row>
    <row r="62" spans="1:12" s="133" customFormat="1" ht="154" x14ac:dyDescent="0.35">
      <c r="A62" s="99"/>
      <c r="B62" s="126" t="s">
        <v>318</v>
      </c>
      <c r="C62" s="126" t="s">
        <v>77</v>
      </c>
      <c r="D62" s="126" t="s">
        <v>152</v>
      </c>
      <c r="E62" s="126" t="s">
        <v>464</v>
      </c>
      <c r="F62" s="28">
        <f>F61+1</f>
        <v>56</v>
      </c>
      <c r="G62" s="126" t="s">
        <v>216</v>
      </c>
      <c r="H62" s="126" t="s">
        <v>152</v>
      </c>
      <c r="I62" s="132"/>
      <c r="J62" s="132" t="s">
        <v>456</v>
      </c>
      <c r="K62" s="126" t="s">
        <v>510</v>
      </c>
      <c r="L62" s="33" t="s">
        <v>65</v>
      </c>
    </row>
    <row r="63" spans="1:12" s="134" customFormat="1" x14ac:dyDescent="0.35">
      <c r="A63" s="49"/>
      <c r="B63" s="121"/>
      <c r="C63" s="121"/>
      <c r="D63" s="121"/>
      <c r="E63" s="122"/>
      <c r="F63" s="123"/>
      <c r="G63" s="124" t="s">
        <v>104</v>
      </c>
      <c r="H63" s="121"/>
      <c r="I63" s="122"/>
      <c r="J63" s="122"/>
      <c r="K63" s="121"/>
      <c r="L63" s="121"/>
    </row>
    <row r="64" spans="1:12" s="134" customFormat="1" x14ac:dyDescent="0.35">
      <c r="A64" s="49"/>
      <c r="B64" s="121"/>
      <c r="C64" s="121"/>
      <c r="D64" s="121"/>
      <c r="E64" s="122"/>
      <c r="F64" s="123"/>
      <c r="G64" s="124" t="s">
        <v>214</v>
      </c>
      <c r="H64" s="121"/>
      <c r="I64" s="122"/>
      <c r="J64" s="122"/>
      <c r="K64" s="121"/>
      <c r="L64" s="121"/>
    </row>
    <row r="65" spans="1:12" ht="210" x14ac:dyDescent="0.35">
      <c r="A65" s="50" t="s">
        <v>100</v>
      </c>
      <c r="B65" s="116" t="s">
        <v>319</v>
      </c>
      <c r="C65" s="116" t="s">
        <v>77</v>
      </c>
      <c r="D65" s="116" t="s">
        <v>196</v>
      </c>
      <c r="E65" s="117" t="s">
        <v>155</v>
      </c>
      <c r="F65" s="118">
        <f>F62+1</f>
        <v>57</v>
      </c>
      <c r="G65" s="135" t="s">
        <v>217</v>
      </c>
      <c r="H65" s="116" t="s">
        <v>196</v>
      </c>
      <c r="I65" s="33" t="s">
        <v>218</v>
      </c>
      <c r="J65" s="117"/>
      <c r="K65" s="116" t="s">
        <v>174</v>
      </c>
      <c r="L65" s="116" t="s">
        <v>47</v>
      </c>
    </row>
    <row r="66" spans="1:12" ht="70" x14ac:dyDescent="0.35">
      <c r="A66" s="94" t="s">
        <v>103</v>
      </c>
      <c r="B66" s="116" t="s">
        <v>320</v>
      </c>
      <c r="C66" s="116" t="s">
        <v>77</v>
      </c>
      <c r="D66" s="116" t="s">
        <v>196</v>
      </c>
      <c r="E66" s="117" t="s">
        <v>150</v>
      </c>
      <c r="F66" s="118">
        <f>F65+1</f>
        <v>58</v>
      </c>
      <c r="G66" s="26" t="s">
        <v>423</v>
      </c>
      <c r="H66" s="116" t="s">
        <v>196</v>
      </c>
      <c r="I66" s="33"/>
      <c r="J66" s="117" t="s">
        <v>203</v>
      </c>
      <c r="K66" s="116" t="s">
        <v>512</v>
      </c>
      <c r="L66" s="116" t="s">
        <v>47</v>
      </c>
    </row>
    <row r="67" spans="1:12" ht="84" x14ac:dyDescent="0.35">
      <c r="A67" s="94"/>
      <c r="B67" s="116" t="s">
        <v>321</v>
      </c>
      <c r="C67" s="116" t="s">
        <v>77</v>
      </c>
      <c r="D67" s="116" t="s">
        <v>196</v>
      </c>
      <c r="E67" s="117" t="s">
        <v>118</v>
      </c>
      <c r="F67" s="118">
        <f>F66+1</f>
        <v>59</v>
      </c>
      <c r="G67" s="26" t="s">
        <v>219</v>
      </c>
      <c r="H67" s="116" t="s">
        <v>196</v>
      </c>
      <c r="I67" s="33"/>
      <c r="J67" s="117" t="s">
        <v>186</v>
      </c>
      <c r="K67" s="26" t="s">
        <v>511</v>
      </c>
      <c r="L67" s="116" t="s">
        <v>65</v>
      </c>
    </row>
    <row r="68" spans="1:12" ht="56" x14ac:dyDescent="0.35">
      <c r="A68" s="94"/>
      <c r="B68" s="116" t="s">
        <v>322</v>
      </c>
      <c r="C68" s="116" t="s">
        <v>77</v>
      </c>
      <c r="D68" s="116" t="s">
        <v>196</v>
      </c>
      <c r="E68" s="117" t="s">
        <v>159</v>
      </c>
      <c r="F68" s="118">
        <f>F67+1</f>
        <v>60</v>
      </c>
      <c r="G68" s="116" t="s">
        <v>102</v>
      </c>
      <c r="H68" s="116" t="s">
        <v>196</v>
      </c>
      <c r="I68" s="117"/>
      <c r="J68" s="117"/>
      <c r="K68" s="116" t="s">
        <v>174</v>
      </c>
      <c r="L68" s="116" t="s">
        <v>47</v>
      </c>
    </row>
    <row r="69" spans="1:12" ht="56" x14ac:dyDescent="0.35">
      <c r="A69" s="94"/>
      <c r="B69" s="116" t="s">
        <v>323</v>
      </c>
      <c r="C69" s="116" t="s">
        <v>77</v>
      </c>
      <c r="D69" s="116" t="s">
        <v>152</v>
      </c>
      <c r="E69" s="117" t="s">
        <v>160</v>
      </c>
      <c r="F69" s="118">
        <f>F68+1</f>
        <v>61</v>
      </c>
      <c r="G69" s="116" t="s">
        <v>101</v>
      </c>
      <c r="H69" s="116" t="s">
        <v>152</v>
      </c>
      <c r="I69" s="117"/>
      <c r="J69" s="117"/>
      <c r="K69" s="116" t="s">
        <v>174</v>
      </c>
      <c r="L69" s="116" t="s">
        <v>47</v>
      </c>
    </row>
    <row r="70" spans="1:12" ht="70" x14ac:dyDescent="0.35">
      <c r="A70" s="94"/>
      <c r="B70" s="116" t="s">
        <v>324</v>
      </c>
      <c r="C70" s="116" t="s">
        <v>77</v>
      </c>
      <c r="D70" s="116" t="s">
        <v>152</v>
      </c>
      <c r="E70" s="117" t="s">
        <v>117</v>
      </c>
      <c r="F70" s="118">
        <f>F69+1</f>
        <v>62</v>
      </c>
      <c r="G70" s="116" t="s">
        <v>424</v>
      </c>
      <c r="H70" s="116" t="s">
        <v>152</v>
      </c>
      <c r="I70" s="117"/>
      <c r="J70" s="117" t="s">
        <v>187</v>
      </c>
      <c r="K70" s="116" t="s">
        <v>512</v>
      </c>
      <c r="L70" s="116" t="s">
        <v>47</v>
      </c>
    </row>
    <row r="71" spans="1:12" ht="70" x14ac:dyDescent="0.35">
      <c r="A71" s="94"/>
      <c r="B71" s="116" t="s">
        <v>325</v>
      </c>
      <c r="C71" s="116" t="s">
        <v>77</v>
      </c>
      <c r="D71" s="116" t="s">
        <v>196</v>
      </c>
      <c r="E71" s="117" t="s">
        <v>116</v>
      </c>
      <c r="F71" s="118">
        <f>F70+1</f>
        <v>63</v>
      </c>
      <c r="G71" s="26" t="s">
        <v>220</v>
      </c>
      <c r="H71" s="116" t="s">
        <v>196</v>
      </c>
      <c r="I71" s="33"/>
      <c r="J71" s="117" t="s">
        <v>188</v>
      </c>
      <c r="K71" s="26" t="s">
        <v>513</v>
      </c>
      <c r="L71" s="116" t="s">
        <v>65</v>
      </c>
    </row>
    <row r="72" spans="1:12" ht="70" customHeight="1" x14ac:dyDescent="0.35">
      <c r="A72" s="91" t="s">
        <v>225</v>
      </c>
      <c r="B72" s="116" t="s">
        <v>326</v>
      </c>
      <c r="C72" s="116" t="s">
        <v>77</v>
      </c>
      <c r="D72" s="116" t="s">
        <v>196</v>
      </c>
      <c r="E72" s="33" t="s">
        <v>115</v>
      </c>
      <c r="F72" s="27">
        <f>F71+1</f>
        <v>64</v>
      </c>
      <c r="G72" s="40" t="s">
        <v>153</v>
      </c>
      <c r="H72" s="116" t="s">
        <v>196</v>
      </c>
      <c r="K72" s="116" t="s">
        <v>512</v>
      </c>
      <c r="L72" s="120" t="s">
        <v>47</v>
      </c>
    </row>
    <row r="73" spans="1:12" s="134" customFormat="1" ht="28" x14ac:dyDescent="0.35">
      <c r="A73" s="48"/>
      <c r="B73" s="136"/>
      <c r="C73" s="136"/>
      <c r="D73" s="30"/>
      <c r="E73" s="136"/>
      <c r="F73" s="30"/>
      <c r="G73" s="137" t="s">
        <v>215</v>
      </c>
      <c r="H73" s="30"/>
      <c r="I73" s="136"/>
      <c r="J73" s="136"/>
      <c r="K73" s="136"/>
      <c r="L73" s="136"/>
    </row>
    <row r="74" spans="1:12" ht="56" x14ac:dyDescent="0.35">
      <c r="A74" s="93" t="s">
        <v>151</v>
      </c>
      <c r="B74" s="116" t="s">
        <v>327</v>
      </c>
      <c r="C74" s="116" t="s">
        <v>77</v>
      </c>
      <c r="D74" s="28" t="s">
        <v>156</v>
      </c>
      <c r="E74" s="36" t="s">
        <v>119</v>
      </c>
      <c r="F74" s="27">
        <f>F72+1</f>
        <v>65</v>
      </c>
      <c r="G74" s="40" t="s">
        <v>105</v>
      </c>
      <c r="H74" s="28" t="s">
        <v>156</v>
      </c>
      <c r="J74" s="36" t="s">
        <v>195</v>
      </c>
      <c r="K74" s="116" t="s">
        <v>174</v>
      </c>
      <c r="L74" s="120" t="s">
        <v>47</v>
      </c>
    </row>
    <row r="75" spans="1:12" ht="84" x14ac:dyDescent="0.35">
      <c r="A75" s="94"/>
      <c r="B75" s="116" t="s">
        <v>328</v>
      </c>
      <c r="C75" s="116" t="s">
        <v>77</v>
      </c>
      <c r="D75" s="28" t="s">
        <v>156</v>
      </c>
      <c r="E75" s="36" t="s">
        <v>120</v>
      </c>
      <c r="F75" s="27">
        <f>F74+1</f>
        <v>66</v>
      </c>
      <c r="G75" s="40" t="s">
        <v>106</v>
      </c>
      <c r="H75" s="28" t="s">
        <v>156</v>
      </c>
      <c r="K75" s="40" t="s">
        <v>514</v>
      </c>
      <c r="L75" s="120" t="s">
        <v>47</v>
      </c>
    </row>
    <row r="76" spans="1:12" ht="84" x14ac:dyDescent="0.35">
      <c r="A76" s="94"/>
      <c r="B76" s="116" t="s">
        <v>329</v>
      </c>
      <c r="C76" s="116" t="s">
        <v>77</v>
      </c>
      <c r="D76" s="28" t="s">
        <v>156</v>
      </c>
      <c r="E76" s="36" t="s">
        <v>258</v>
      </c>
      <c r="F76" s="27">
        <f>F75+1</f>
        <v>67</v>
      </c>
      <c r="G76" s="40" t="s">
        <v>204</v>
      </c>
      <c r="H76" s="28" t="s">
        <v>156</v>
      </c>
      <c r="K76" s="40" t="s">
        <v>514</v>
      </c>
      <c r="L76" s="120" t="s">
        <v>47</v>
      </c>
    </row>
    <row r="77" spans="1:12" ht="84" x14ac:dyDescent="0.35">
      <c r="A77" s="94"/>
      <c r="B77" s="116" t="s">
        <v>330</v>
      </c>
      <c r="C77" s="116" t="s">
        <v>77</v>
      </c>
      <c r="D77" s="28" t="s">
        <v>156</v>
      </c>
      <c r="E77" s="36" t="s">
        <v>259</v>
      </c>
      <c r="F77" s="29">
        <f>F76+1</f>
        <v>68</v>
      </c>
      <c r="G77" s="26" t="s">
        <v>205</v>
      </c>
      <c r="H77" s="28" t="s">
        <v>156</v>
      </c>
      <c r="I77" s="33"/>
      <c r="J77" s="33"/>
      <c r="K77" s="40" t="s">
        <v>514</v>
      </c>
      <c r="L77" s="116" t="s">
        <v>47</v>
      </c>
    </row>
    <row r="78" spans="1:12" ht="84" x14ac:dyDescent="0.35">
      <c r="A78" s="94"/>
      <c r="B78" s="116" t="s">
        <v>331</v>
      </c>
      <c r="C78" s="116" t="s">
        <v>77</v>
      </c>
      <c r="D78" s="28" t="s">
        <v>156</v>
      </c>
      <c r="E78" s="33" t="s">
        <v>121</v>
      </c>
      <c r="F78" s="29">
        <f>F77+1</f>
        <v>69</v>
      </c>
      <c r="G78" s="26" t="s">
        <v>107</v>
      </c>
      <c r="H78" s="28" t="s">
        <v>156</v>
      </c>
      <c r="I78" s="33"/>
      <c r="J78" s="33"/>
      <c r="K78" s="40" t="s">
        <v>514</v>
      </c>
      <c r="L78" s="116" t="s">
        <v>47</v>
      </c>
    </row>
    <row r="79" spans="1:12" ht="84" x14ac:dyDescent="0.35">
      <c r="A79" s="94"/>
      <c r="B79" s="116" t="s">
        <v>332</v>
      </c>
      <c r="C79" s="116" t="s">
        <v>77</v>
      </c>
      <c r="D79" s="28" t="s">
        <v>156</v>
      </c>
      <c r="E79" s="33" t="s">
        <v>257</v>
      </c>
      <c r="F79" s="29">
        <f>F78+1</f>
        <v>70</v>
      </c>
      <c r="G79" s="26" t="s">
        <v>198</v>
      </c>
      <c r="H79" s="28" t="s">
        <v>156</v>
      </c>
      <c r="I79" s="33"/>
      <c r="J79" s="33"/>
      <c r="K79" s="40" t="s">
        <v>514</v>
      </c>
      <c r="L79" s="33" t="s">
        <v>47</v>
      </c>
    </row>
    <row r="80" spans="1:12" ht="154" x14ac:dyDescent="0.35">
      <c r="A80" s="94"/>
      <c r="B80" s="116" t="s">
        <v>333</v>
      </c>
      <c r="C80" s="116" t="s">
        <v>77</v>
      </c>
      <c r="D80" s="28" t="s">
        <v>156</v>
      </c>
      <c r="E80" s="33" t="s">
        <v>263</v>
      </c>
      <c r="F80" s="29">
        <f>F79+1</f>
        <v>71</v>
      </c>
      <c r="G80" s="26" t="s">
        <v>221</v>
      </c>
      <c r="H80" s="28" t="s">
        <v>156</v>
      </c>
      <c r="I80" s="33"/>
      <c r="J80" s="33" t="s">
        <v>199</v>
      </c>
      <c r="K80" s="26" t="s">
        <v>515</v>
      </c>
      <c r="L80" s="33" t="s">
        <v>65</v>
      </c>
    </row>
    <row r="81" spans="1:12" ht="84" x14ac:dyDescent="0.35">
      <c r="A81" s="94"/>
      <c r="B81" s="116" t="s">
        <v>334</v>
      </c>
      <c r="C81" s="116" t="s">
        <v>77</v>
      </c>
      <c r="D81" s="28" t="s">
        <v>156</v>
      </c>
      <c r="E81" s="33" t="s">
        <v>122</v>
      </c>
      <c r="F81" s="29">
        <f>F80+1</f>
        <v>72</v>
      </c>
      <c r="G81" s="26" t="s">
        <v>108</v>
      </c>
      <c r="H81" s="28" t="s">
        <v>156</v>
      </c>
      <c r="I81" s="33"/>
      <c r="J81" s="33"/>
      <c r="K81" s="40" t="s">
        <v>514</v>
      </c>
      <c r="L81" s="116" t="s">
        <v>47</v>
      </c>
    </row>
    <row r="82" spans="1:12" ht="126" x14ac:dyDescent="0.35">
      <c r="A82" s="94"/>
      <c r="B82" s="116" t="s">
        <v>335</v>
      </c>
      <c r="C82" s="116" t="s">
        <v>77</v>
      </c>
      <c r="D82" s="28" t="s">
        <v>156</v>
      </c>
      <c r="E82" s="33" t="s">
        <v>264</v>
      </c>
      <c r="F82" s="29">
        <f>F81+1</f>
        <v>73</v>
      </c>
      <c r="G82" s="26" t="s">
        <v>222</v>
      </c>
      <c r="H82" s="28" t="s">
        <v>156</v>
      </c>
      <c r="I82" s="33"/>
      <c r="J82" s="33" t="s">
        <v>199</v>
      </c>
      <c r="K82" s="138" t="s">
        <v>519</v>
      </c>
      <c r="L82" s="33" t="s">
        <v>65</v>
      </c>
    </row>
    <row r="83" spans="1:12" ht="84" x14ac:dyDescent="0.35">
      <c r="A83" s="94"/>
      <c r="B83" s="116" t="s">
        <v>336</v>
      </c>
      <c r="C83" s="116" t="s">
        <v>77</v>
      </c>
      <c r="D83" s="28" t="s">
        <v>156</v>
      </c>
      <c r="E83" s="33" t="s">
        <v>265</v>
      </c>
      <c r="F83" s="29">
        <f>F82+1</f>
        <v>74</v>
      </c>
      <c r="G83" s="26" t="s">
        <v>109</v>
      </c>
      <c r="H83" s="28" t="s">
        <v>156</v>
      </c>
      <c r="I83" s="33"/>
      <c r="J83" s="33"/>
      <c r="K83" s="40" t="s">
        <v>514</v>
      </c>
      <c r="L83" s="116" t="s">
        <v>47</v>
      </c>
    </row>
    <row r="84" spans="1:12" ht="56" x14ac:dyDescent="0.35">
      <c r="A84" s="94"/>
      <c r="B84" s="116" t="s">
        <v>337</v>
      </c>
      <c r="C84" s="116" t="s">
        <v>77</v>
      </c>
      <c r="D84" s="28" t="s">
        <v>156</v>
      </c>
      <c r="E84" s="33" t="s">
        <v>124</v>
      </c>
      <c r="F84" s="29">
        <f>F83+1</f>
        <v>75</v>
      </c>
      <c r="G84" s="26" t="s">
        <v>123</v>
      </c>
      <c r="H84" s="28" t="s">
        <v>156</v>
      </c>
      <c r="I84" s="33"/>
      <c r="J84" s="33"/>
      <c r="K84" s="116" t="s">
        <v>174</v>
      </c>
      <c r="L84" s="116" t="s">
        <v>47</v>
      </c>
    </row>
    <row r="85" spans="1:12" ht="84" x14ac:dyDescent="0.35">
      <c r="A85" s="94"/>
      <c r="B85" s="116" t="s">
        <v>338</v>
      </c>
      <c r="C85" s="116" t="s">
        <v>77</v>
      </c>
      <c r="D85" s="28" t="s">
        <v>156</v>
      </c>
      <c r="E85" s="139" t="s">
        <v>125</v>
      </c>
      <c r="F85" s="27">
        <f>F84+1</f>
        <v>76</v>
      </c>
      <c r="G85" s="26" t="s">
        <v>114</v>
      </c>
      <c r="H85" s="28" t="s">
        <v>156</v>
      </c>
      <c r="K85" s="40" t="s">
        <v>514</v>
      </c>
      <c r="L85" s="120" t="s">
        <v>47</v>
      </c>
    </row>
    <row r="86" spans="1:12" ht="84" x14ac:dyDescent="0.35">
      <c r="A86" s="94"/>
      <c r="B86" s="116" t="s">
        <v>339</v>
      </c>
      <c r="C86" s="116" t="s">
        <v>77</v>
      </c>
      <c r="D86" s="28" t="s">
        <v>156</v>
      </c>
      <c r="E86" s="139" t="s">
        <v>126</v>
      </c>
      <c r="F86" s="27">
        <f>F85+1</f>
        <v>77</v>
      </c>
      <c r="G86" s="26" t="s">
        <v>113</v>
      </c>
      <c r="H86" s="28" t="s">
        <v>156</v>
      </c>
      <c r="K86" s="40" t="s">
        <v>514</v>
      </c>
      <c r="L86" s="120" t="s">
        <v>47</v>
      </c>
    </row>
    <row r="87" spans="1:12" ht="84" x14ac:dyDescent="0.35">
      <c r="A87" s="94"/>
      <c r="B87" s="116" t="s">
        <v>340</v>
      </c>
      <c r="C87" s="116" t="s">
        <v>77</v>
      </c>
      <c r="D87" s="28" t="s">
        <v>156</v>
      </c>
      <c r="E87" s="139" t="s">
        <v>127</v>
      </c>
      <c r="F87" s="27">
        <f>F86+1</f>
        <v>78</v>
      </c>
      <c r="G87" s="26" t="s">
        <v>223</v>
      </c>
      <c r="H87" s="28" t="s">
        <v>156</v>
      </c>
      <c r="I87" s="33"/>
      <c r="J87" s="33"/>
      <c r="K87" s="40" t="s">
        <v>514</v>
      </c>
      <c r="L87" s="120" t="s">
        <v>47</v>
      </c>
    </row>
    <row r="88" spans="1:12" ht="56" x14ac:dyDescent="0.35">
      <c r="A88" s="94"/>
      <c r="B88" s="116" t="s">
        <v>341</v>
      </c>
      <c r="C88" s="116" t="s">
        <v>77</v>
      </c>
      <c r="D88" s="28" t="s">
        <v>156</v>
      </c>
      <c r="E88" s="139" t="s">
        <v>128</v>
      </c>
      <c r="F88" s="29">
        <f>F87+1</f>
        <v>79</v>
      </c>
      <c r="G88" s="26" t="s">
        <v>110</v>
      </c>
      <c r="H88" s="28" t="s">
        <v>156</v>
      </c>
      <c r="I88" s="33"/>
      <c r="J88" s="33"/>
      <c r="K88" s="116" t="s">
        <v>174</v>
      </c>
      <c r="L88" s="116" t="s">
        <v>47</v>
      </c>
    </row>
    <row r="89" spans="1:12" ht="84" x14ac:dyDescent="0.35">
      <c r="A89" s="94"/>
      <c r="B89" s="116" t="s">
        <v>342</v>
      </c>
      <c r="C89" s="116" t="s">
        <v>77</v>
      </c>
      <c r="D89" s="28" t="s">
        <v>156</v>
      </c>
      <c r="E89" s="139" t="s">
        <v>261</v>
      </c>
      <c r="F89" s="29">
        <f>F88+1</f>
        <v>80</v>
      </c>
      <c r="G89" s="26" t="s">
        <v>201</v>
      </c>
      <c r="H89" s="28" t="s">
        <v>156</v>
      </c>
      <c r="I89" s="33"/>
      <c r="J89" s="33" t="s">
        <v>200</v>
      </c>
      <c r="K89" s="116" t="s">
        <v>516</v>
      </c>
      <c r="L89" s="33" t="s">
        <v>65</v>
      </c>
    </row>
    <row r="90" spans="1:12" ht="112" x14ac:dyDescent="0.35">
      <c r="A90" s="94"/>
      <c r="B90" s="116" t="s">
        <v>343</v>
      </c>
      <c r="C90" s="116" t="s">
        <v>77</v>
      </c>
      <c r="D90" s="28" t="s">
        <v>156</v>
      </c>
      <c r="E90" s="139" t="s">
        <v>262</v>
      </c>
      <c r="F90" s="29">
        <f>F89+1</f>
        <v>81</v>
      </c>
      <c r="G90" s="26" t="s">
        <v>224</v>
      </c>
      <c r="H90" s="28" t="s">
        <v>156</v>
      </c>
      <c r="I90" s="33"/>
      <c r="J90" s="33" t="s">
        <v>202</v>
      </c>
      <c r="K90" s="116" t="s">
        <v>517</v>
      </c>
      <c r="L90" s="33" t="s">
        <v>65</v>
      </c>
    </row>
    <row r="91" spans="1:12" ht="56" x14ac:dyDescent="0.35">
      <c r="A91" s="94"/>
      <c r="B91" s="116" t="s">
        <v>344</v>
      </c>
      <c r="C91" s="116" t="s">
        <v>77</v>
      </c>
      <c r="D91" s="28" t="s">
        <v>156</v>
      </c>
      <c r="E91" s="139" t="s">
        <v>129</v>
      </c>
      <c r="F91" s="29">
        <f>F90+1</f>
        <v>82</v>
      </c>
      <c r="G91" s="26" t="s">
        <v>111</v>
      </c>
      <c r="H91" s="28" t="s">
        <v>156</v>
      </c>
      <c r="I91" s="33"/>
      <c r="J91" s="33"/>
      <c r="K91" s="116" t="s">
        <v>174</v>
      </c>
      <c r="L91" s="116" t="s">
        <v>47</v>
      </c>
    </row>
    <row r="92" spans="1:12" ht="56" x14ac:dyDescent="0.35">
      <c r="A92" s="94"/>
      <c r="B92" s="116" t="s">
        <v>345</v>
      </c>
      <c r="C92" s="116" t="s">
        <v>77</v>
      </c>
      <c r="D92" s="28" t="s">
        <v>156</v>
      </c>
      <c r="E92" s="139" t="s">
        <v>130</v>
      </c>
      <c r="F92" s="27">
        <f>F91+1</f>
        <v>83</v>
      </c>
      <c r="G92" s="40" t="s">
        <v>112</v>
      </c>
      <c r="H92" s="28" t="s">
        <v>156</v>
      </c>
      <c r="K92" s="40" t="s">
        <v>518</v>
      </c>
      <c r="L92" s="120" t="s">
        <v>47</v>
      </c>
    </row>
    <row r="93" spans="1:12" ht="28" x14ac:dyDescent="0.35">
      <c r="A93" s="28" t="s">
        <v>236</v>
      </c>
      <c r="G93" s="40" t="s">
        <v>234</v>
      </c>
    </row>
  </sheetData>
  <autoFilter ref="A1:L93"/>
  <mergeCells count="12">
    <mergeCell ref="A74:A92"/>
    <mergeCell ref="A66:A71"/>
    <mergeCell ref="A26:A28"/>
    <mergeCell ref="A29:A30"/>
    <mergeCell ref="A53:A54"/>
    <mergeCell ref="A59:A62"/>
    <mergeCell ref="A35:A36"/>
    <mergeCell ref="A48:A51"/>
    <mergeCell ref="A38:A44"/>
    <mergeCell ref="A32:A34"/>
    <mergeCell ref="A55:A58"/>
    <mergeCell ref="A45:A47"/>
  </mergeCells>
  <pageMargins left="0.25" right="0.25" top="0.75" bottom="0.75" header="0.3" footer="0.3"/>
  <pageSetup scale="1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01" workbookViewId="0">
      <pane xSplit="1" ySplit="1" topLeftCell="B59" activePane="bottomRight" state="frozen"/>
      <selection pane="topRight" activeCell="C1" sqref="C1"/>
      <selection pane="bottomLeft" activeCell="A2" sqref="A2"/>
      <selection pane="bottomRight" activeCell="B61" sqref="B61"/>
    </sheetView>
  </sheetViews>
  <sheetFormatPr defaultColWidth="8.81640625" defaultRowHeight="14" x14ac:dyDescent="0.35"/>
  <cols>
    <col min="1" max="1" width="15" style="27" customWidth="1"/>
    <col min="2" max="2" width="8.36328125" style="27" bestFit="1" customWidth="1"/>
    <col min="3" max="3" width="27.6328125" style="147" customWidth="1"/>
    <col min="4" max="4" width="31.81640625" style="145" customWidth="1"/>
    <col min="5" max="5" width="8.81640625" style="32"/>
    <col min="6" max="7" width="8.81640625" style="3"/>
    <col min="8" max="16384" width="8.81640625" style="31"/>
  </cols>
  <sheetData>
    <row r="1" spans="1:4" ht="28" x14ac:dyDescent="0.35">
      <c r="A1" s="28" t="s">
        <v>31</v>
      </c>
      <c r="B1" s="28" t="s">
        <v>4</v>
      </c>
      <c r="C1" s="140" t="s">
        <v>6</v>
      </c>
      <c r="D1" s="35" t="s">
        <v>18</v>
      </c>
    </row>
    <row r="2" spans="1:4" ht="28" x14ac:dyDescent="0.35">
      <c r="A2" s="25" t="s">
        <v>38</v>
      </c>
      <c r="B2" s="25" t="s">
        <v>267</v>
      </c>
      <c r="C2" s="141" t="s">
        <v>168</v>
      </c>
      <c r="D2" s="34" t="s">
        <v>162</v>
      </c>
    </row>
    <row r="3" spans="1:4" ht="28" x14ac:dyDescent="0.35">
      <c r="A3" s="25" t="s">
        <v>38</v>
      </c>
      <c r="B3" s="25" t="s">
        <v>268</v>
      </c>
      <c r="C3" s="141" t="s">
        <v>169</v>
      </c>
      <c r="D3" s="34" t="s">
        <v>170</v>
      </c>
    </row>
    <row r="4" spans="1:4" ht="28" customHeight="1" x14ac:dyDescent="0.35">
      <c r="A4" s="102" t="s">
        <v>40</v>
      </c>
      <c r="B4" s="25" t="s">
        <v>269</v>
      </c>
      <c r="C4" s="141" t="s">
        <v>71</v>
      </c>
      <c r="D4" s="34" t="s">
        <v>57</v>
      </c>
    </row>
    <row r="5" spans="1:4" x14ac:dyDescent="0.35">
      <c r="A5" s="104"/>
      <c r="B5" s="25" t="s">
        <v>270</v>
      </c>
      <c r="C5" s="141" t="s">
        <v>167</v>
      </c>
      <c r="D5" s="34" t="s">
        <v>163</v>
      </c>
    </row>
    <row r="6" spans="1:4" ht="28" x14ac:dyDescent="0.35">
      <c r="A6" s="25" t="s">
        <v>38</v>
      </c>
      <c r="B6" s="25" t="s">
        <v>271</v>
      </c>
      <c r="C6" s="141" t="s">
        <v>44</v>
      </c>
      <c r="D6" s="34" t="s">
        <v>43</v>
      </c>
    </row>
    <row r="7" spans="1:4" ht="28" x14ac:dyDescent="0.35">
      <c r="A7" s="97" t="s">
        <v>40</v>
      </c>
      <c r="B7" s="25" t="s">
        <v>272</v>
      </c>
      <c r="C7" s="141" t="s">
        <v>49</v>
      </c>
      <c r="D7" s="34" t="s">
        <v>67</v>
      </c>
    </row>
    <row r="8" spans="1:4" ht="28" customHeight="1" x14ac:dyDescent="0.35">
      <c r="A8" s="98"/>
      <c r="B8" s="25" t="s">
        <v>273</v>
      </c>
      <c r="C8" s="141" t="s">
        <v>52</v>
      </c>
      <c r="D8" s="34" t="s">
        <v>50</v>
      </c>
    </row>
    <row r="9" spans="1:4" ht="28" customHeight="1" x14ac:dyDescent="0.35">
      <c r="A9" s="98"/>
      <c r="B9" s="25" t="s">
        <v>274</v>
      </c>
      <c r="C9" s="141" t="s">
        <v>52</v>
      </c>
      <c r="D9" s="34" t="s">
        <v>51</v>
      </c>
    </row>
    <row r="10" spans="1:4" ht="28" customHeight="1" x14ac:dyDescent="0.35">
      <c r="A10" s="98"/>
      <c r="B10" s="25" t="s">
        <v>275</v>
      </c>
      <c r="C10" s="141" t="s">
        <v>52</v>
      </c>
      <c r="D10" s="34" t="s">
        <v>73</v>
      </c>
    </row>
    <row r="11" spans="1:4" ht="28" x14ac:dyDescent="0.35">
      <c r="A11" s="98"/>
      <c r="B11" s="25" t="s">
        <v>276</v>
      </c>
      <c r="C11" s="141" t="s">
        <v>52</v>
      </c>
      <c r="D11" s="34" t="s">
        <v>237</v>
      </c>
    </row>
    <row r="12" spans="1:4" ht="28" x14ac:dyDescent="0.35">
      <c r="A12" s="98"/>
      <c r="B12" s="25" t="s">
        <v>277</v>
      </c>
      <c r="C12" s="141" t="s">
        <v>52</v>
      </c>
      <c r="D12" s="34" t="s">
        <v>53</v>
      </c>
    </row>
    <row r="13" spans="1:4" ht="28" x14ac:dyDescent="0.35">
      <c r="A13" s="98"/>
      <c r="B13" s="25" t="s">
        <v>278</v>
      </c>
      <c r="C13" s="141" t="s">
        <v>87</v>
      </c>
      <c r="D13" s="34" t="s">
        <v>366</v>
      </c>
    </row>
    <row r="14" spans="1:4" ht="28" customHeight="1" x14ac:dyDescent="0.35">
      <c r="A14" s="98"/>
      <c r="B14" s="25" t="s">
        <v>279</v>
      </c>
      <c r="C14" s="141" t="s">
        <v>131</v>
      </c>
      <c r="D14" s="34" t="s">
        <v>54</v>
      </c>
    </row>
    <row r="15" spans="1:4" ht="42" x14ac:dyDescent="0.35">
      <c r="A15" s="98"/>
      <c r="B15" s="25" t="s">
        <v>280</v>
      </c>
      <c r="C15" s="141" t="s">
        <v>74</v>
      </c>
      <c r="D15" s="34" t="s">
        <v>58</v>
      </c>
    </row>
    <row r="16" spans="1:4" ht="42" x14ac:dyDescent="0.35">
      <c r="A16" s="98"/>
      <c r="B16" s="25" t="s">
        <v>281</v>
      </c>
      <c r="C16" s="141" t="s">
        <v>74</v>
      </c>
      <c r="D16" s="34" t="s">
        <v>59</v>
      </c>
    </row>
    <row r="17" spans="1:4" ht="28" x14ac:dyDescent="0.35">
      <c r="A17" s="98"/>
      <c r="B17" s="25" t="s">
        <v>282</v>
      </c>
      <c r="C17" s="141" t="s">
        <v>74</v>
      </c>
      <c r="D17" s="34" t="s">
        <v>60</v>
      </c>
    </row>
    <row r="18" spans="1:4" ht="28" x14ac:dyDescent="0.35">
      <c r="A18" s="98"/>
      <c r="B18" s="25" t="s">
        <v>283</v>
      </c>
      <c r="C18" s="141" t="s">
        <v>74</v>
      </c>
      <c r="D18" s="34" t="s">
        <v>61</v>
      </c>
    </row>
    <row r="19" spans="1:4" ht="42" x14ac:dyDescent="0.35">
      <c r="A19" s="98"/>
      <c r="B19" s="25" t="s">
        <v>284</v>
      </c>
      <c r="C19" s="141" t="s">
        <v>74</v>
      </c>
      <c r="D19" s="34" t="s">
        <v>62</v>
      </c>
    </row>
    <row r="20" spans="1:4" ht="56" x14ac:dyDescent="0.35">
      <c r="A20" s="99"/>
      <c r="B20" s="25" t="s">
        <v>285</v>
      </c>
      <c r="C20" s="141" t="s">
        <v>74</v>
      </c>
      <c r="D20" s="34" t="s">
        <v>63</v>
      </c>
    </row>
    <row r="21" spans="1:4" ht="42" x14ac:dyDescent="0.35">
      <c r="A21" s="97" t="s">
        <v>56</v>
      </c>
      <c r="B21" s="25" t="s">
        <v>286</v>
      </c>
      <c r="C21" s="141" t="s">
        <v>76</v>
      </c>
      <c r="D21" s="34" t="s">
        <v>66</v>
      </c>
    </row>
    <row r="22" spans="1:4" ht="42" customHeight="1" x14ac:dyDescent="0.35">
      <c r="A22" s="98"/>
      <c r="B22" s="25" t="s">
        <v>287</v>
      </c>
      <c r="C22" s="141" t="s">
        <v>136</v>
      </c>
      <c r="D22" s="34" t="s">
        <v>75</v>
      </c>
    </row>
    <row r="23" spans="1:4" ht="42" customHeight="1" x14ac:dyDescent="0.35">
      <c r="A23" s="98"/>
      <c r="B23" s="25" t="s">
        <v>288</v>
      </c>
      <c r="C23" s="141" t="s">
        <v>135</v>
      </c>
      <c r="D23" s="34" t="s">
        <v>68</v>
      </c>
    </row>
    <row r="24" spans="1:4" ht="42" x14ac:dyDescent="0.35">
      <c r="A24" s="98"/>
      <c r="B24" s="25" t="s">
        <v>289</v>
      </c>
      <c r="C24" s="141" t="s">
        <v>241</v>
      </c>
      <c r="D24" s="34" t="s">
        <v>90</v>
      </c>
    </row>
    <row r="25" spans="1:4" ht="42" customHeight="1" x14ac:dyDescent="0.35">
      <c r="A25" s="99"/>
      <c r="B25" s="25" t="s">
        <v>290</v>
      </c>
      <c r="C25" s="142" t="s">
        <v>242</v>
      </c>
      <c r="D25" s="34" t="s">
        <v>181</v>
      </c>
    </row>
    <row r="26" spans="1:4" ht="42" customHeight="1" x14ac:dyDescent="0.35">
      <c r="A26" s="97" t="s">
        <v>147</v>
      </c>
      <c r="B26" s="25" t="s">
        <v>291</v>
      </c>
      <c r="C26" s="141" t="s">
        <v>134</v>
      </c>
      <c r="D26" s="34" t="s">
        <v>367</v>
      </c>
    </row>
    <row r="27" spans="1:4" ht="70" x14ac:dyDescent="0.35">
      <c r="A27" s="98"/>
      <c r="B27" s="25" t="s">
        <v>292</v>
      </c>
      <c r="C27" s="141" t="s">
        <v>137</v>
      </c>
      <c r="D27" s="34" t="s">
        <v>190</v>
      </c>
    </row>
    <row r="28" spans="1:4" ht="42" customHeight="1" x14ac:dyDescent="0.35">
      <c r="A28" s="98"/>
      <c r="B28" s="25" t="s">
        <v>293</v>
      </c>
      <c r="C28" s="141" t="s">
        <v>193</v>
      </c>
      <c r="D28" s="34" t="s">
        <v>191</v>
      </c>
    </row>
    <row r="29" spans="1:4" ht="42" customHeight="1" x14ac:dyDescent="0.35">
      <c r="A29" s="98"/>
      <c r="B29" s="25" t="s">
        <v>294</v>
      </c>
      <c r="C29" s="141" t="s">
        <v>138</v>
      </c>
      <c r="D29" s="34" t="s">
        <v>70</v>
      </c>
    </row>
    <row r="30" spans="1:4" ht="42" x14ac:dyDescent="0.35">
      <c r="A30" s="98"/>
      <c r="B30" s="25" t="s">
        <v>295</v>
      </c>
      <c r="C30" s="141" t="s">
        <v>260</v>
      </c>
      <c r="D30" s="34" t="s">
        <v>79</v>
      </c>
    </row>
    <row r="31" spans="1:4" ht="56" x14ac:dyDescent="0.35">
      <c r="A31" s="98"/>
      <c r="B31" s="25" t="s">
        <v>296</v>
      </c>
      <c r="C31" s="141" t="s">
        <v>143</v>
      </c>
      <c r="D31" s="34" t="s">
        <v>175</v>
      </c>
    </row>
    <row r="32" spans="1:4" ht="42" customHeight="1" x14ac:dyDescent="0.35">
      <c r="A32" s="99"/>
      <c r="B32" s="25" t="s">
        <v>297</v>
      </c>
      <c r="C32" s="141" t="s">
        <v>139</v>
      </c>
      <c r="D32" s="34" t="s">
        <v>161</v>
      </c>
    </row>
    <row r="33" spans="1:4" ht="42" customHeight="1" x14ac:dyDescent="0.35">
      <c r="A33" s="102" t="s">
        <v>83</v>
      </c>
      <c r="B33" s="25" t="s">
        <v>298</v>
      </c>
      <c r="C33" s="141" t="s">
        <v>144</v>
      </c>
      <c r="D33" s="34" t="s">
        <v>346</v>
      </c>
    </row>
    <row r="34" spans="1:4" ht="42" customHeight="1" x14ac:dyDescent="0.35">
      <c r="A34" s="103"/>
      <c r="B34" s="25" t="s">
        <v>299</v>
      </c>
      <c r="C34" s="141" t="s">
        <v>244</v>
      </c>
      <c r="D34" s="34" t="s">
        <v>228</v>
      </c>
    </row>
    <row r="35" spans="1:4" ht="70" x14ac:dyDescent="0.35">
      <c r="A35" s="103"/>
      <c r="B35" s="25" t="s">
        <v>300</v>
      </c>
      <c r="C35" s="34" t="s">
        <v>94</v>
      </c>
      <c r="D35" s="34" t="s">
        <v>176</v>
      </c>
    </row>
    <row r="36" spans="1:4" ht="42" customHeight="1" x14ac:dyDescent="0.35">
      <c r="A36" s="103"/>
      <c r="B36" s="25" t="s">
        <v>301</v>
      </c>
      <c r="C36" s="141" t="s">
        <v>145</v>
      </c>
      <c r="D36" s="34" t="s">
        <v>347</v>
      </c>
    </row>
    <row r="37" spans="1:4" ht="42" customHeight="1" x14ac:dyDescent="0.35">
      <c r="A37" s="103"/>
      <c r="B37" s="25" t="s">
        <v>302</v>
      </c>
      <c r="C37" s="141" t="s">
        <v>249</v>
      </c>
      <c r="D37" s="34" t="s">
        <v>247</v>
      </c>
    </row>
    <row r="38" spans="1:4" ht="42" customHeight="1" x14ac:dyDescent="0.35">
      <c r="A38" s="103"/>
      <c r="B38" s="25" t="s">
        <v>303</v>
      </c>
      <c r="C38" s="141" t="s">
        <v>246</v>
      </c>
      <c r="D38" s="34" t="s">
        <v>229</v>
      </c>
    </row>
    <row r="39" spans="1:4" ht="42" customHeight="1" x14ac:dyDescent="0.35">
      <c r="A39" s="104"/>
      <c r="B39" s="25" t="s">
        <v>304</v>
      </c>
      <c r="C39" s="141" t="s">
        <v>250</v>
      </c>
      <c r="D39" s="34" t="s">
        <v>248</v>
      </c>
    </row>
    <row r="40" spans="1:4" ht="210" x14ac:dyDescent="0.35">
      <c r="A40" s="102" t="s">
        <v>85</v>
      </c>
      <c r="B40" s="25" t="s">
        <v>305</v>
      </c>
      <c r="C40" s="34" t="s">
        <v>140</v>
      </c>
      <c r="D40" s="34" t="s">
        <v>177</v>
      </c>
    </row>
    <row r="41" spans="1:4" ht="28" x14ac:dyDescent="0.35">
      <c r="A41" s="103"/>
      <c r="B41" s="25" t="s">
        <v>306</v>
      </c>
      <c r="C41" s="141" t="s">
        <v>141</v>
      </c>
      <c r="D41" s="34" t="s">
        <v>142</v>
      </c>
    </row>
    <row r="42" spans="1:4" ht="28" x14ac:dyDescent="0.35">
      <c r="A42" s="104"/>
      <c r="B42" s="25" t="s">
        <v>307</v>
      </c>
      <c r="C42" s="141" t="s">
        <v>146</v>
      </c>
      <c r="D42" s="34" t="s">
        <v>231</v>
      </c>
    </row>
    <row r="43" spans="1:4" ht="70" customHeight="1" x14ac:dyDescent="0.35">
      <c r="A43" s="102" t="s">
        <v>152</v>
      </c>
      <c r="B43" s="25" t="s">
        <v>308</v>
      </c>
      <c r="C43" s="141" t="s">
        <v>96</v>
      </c>
      <c r="D43" s="34" t="s">
        <v>227</v>
      </c>
    </row>
    <row r="44" spans="1:4" ht="70" customHeight="1" x14ac:dyDescent="0.35">
      <c r="A44" s="103"/>
      <c r="B44" s="25" t="s">
        <v>309</v>
      </c>
      <c r="C44" s="141" t="s">
        <v>252</v>
      </c>
      <c r="D44" s="143" t="s">
        <v>157</v>
      </c>
    </row>
    <row r="45" spans="1:4" ht="70" customHeight="1" x14ac:dyDescent="0.35">
      <c r="A45" s="103"/>
      <c r="B45" s="25" t="s">
        <v>310</v>
      </c>
      <c r="C45" s="141" t="s">
        <v>251</v>
      </c>
      <c r="D45" s="143" t="s">
        <v>206</v>
      </c>
    </row>
    <row r="46" spans="1:4" ht="70" customHeight="1" x14ac:dyDescent="0.35">
      <c r="A46" s="103"/>
      <c r="B46" s="25" t="s">
        <v>311</v>
      </c>
      <c r="C46" s="141" t="s">
        <v>97</v>
      </c>
      <c r="D46" s="34" t="s">
        <v>157</v>
      </c>
    </row>
    <row r="47" spans="1:4" ht="70" customHeight="1" x14ac:dyDescent="0.35">
      <c r="A47" s="103"/>
      <c r="B47" s="25" t="s">
        <v>312</v>
      </c>
      <c r="C47" s="141" t="s">
        <v>253</v>
      </c>
      <c r="D47" s="34" t="s">
        <v>178</v>
      </c>
    </row>
    <row r="48" spans="1:4" ht="70" customHeight="1" x14ac:dyDescent="0.35">
      <c r="A48" s="103"/>
      <c r="B48" s="25" t="s">
        <v>313</v>
      </c>
      <c r="C48" s="141" t="s">
        <v>254</v>
      </c>
      <c r="D48" s="34" t="s">
        <v>158</v>
      </c>
    </row>
    <row r="49" spans="1:4" ht="70" customHeight="1" x14ac:dyDescent="0.35">
      <c r="A49" s="103"/>
      <c r="B49" s="25" t="s">
        <v>314</v>
      </c>
      <c r="C49" s="141" t="s">
        <v>255</v>
      </c>
      <c r="D49" s="34" t="s">
        <v>178</v>
      </c>
    </row>
    <row r="50" spans="1:4" ht="70" customHeight="1" x14ac:dyDescent="0.35">
      <c r="A50" s="103"/>
      <c r="B50" s="25" t="s">
        <v>315</v>
      </c>
      <c r="C50" s="141" t="s">
        <v>99</v>
      </c>
      <c r="D50" s="34" t="s">
        <v>207</v>
      </c>
    </row>
    <row r="51" spans="1:4" ht="70" customHeight="1" x14ac:dyDescent="0.35">
      <c r="A51" s="103"/>
      <c r="B51" s="25" t="s">
        <v>316</v>
      </c>
      <c r="C51" s="141" t="s">
        <v>256</v>
      </c>
      <c r="D51" s="34" t="s">
        <v>208</v>
      </c>
    </row>
    <row r="52" spans="1:4" ht="70" customHeight="1" x14ac:dyDescent="0.35">
      <c r="A52" s="103"/>
      <c r="B52" s="25" t="s">
        <v>317</v>
      </c>
      <c r="C52" s="141" t="s">
        <v>245</v>
      </c>
      <c r="D52" s="34" t="s">
        <v>232</v>
      </c>
    </row>
    <row r="53" spans="1:4" ht="70" customHeight="1" x14ac:dyDescent="0.35">
      <c r="A53" s="104"/>
      <c r="B53" s="25" t="s">
        <v>318</v>
      </c>
      <c r="C53" s="141" t="s">
        <v>348</v>
      </c>
      <c r="D53" s="34" t="s">
        <v>216</v>
      </c>
    </row>
    <row r="54" spans="1:4" ht="70" customHeight="1" x14ac:dyDescent="0.35">
      <c r="A54" s="102" t="s">
        <v>196</v>
      </c>
      <c r="B54" s="25" t="s">
        <v>319</v>
      </c>
      <c r="C54" s="141" t="s">
        <v>155</v>
      </c>
      <c r="D54" s="144" t="s">
        <v>217</v>
      </c>
    </row>
    <row r="55" spans="1:4" ht="70" customHeight="1" x14ac:dyDescent="0.35">
      <c r="A55" s="103"/>
      <c r="B55" s="25" t="s">
        <v>320</v>
      </c>
      <c r="C55" s="141" t="s">
        <v>150</v>
      </c>
      <c r="D55" s="145" t="s">
        <v>197</v>
      </c>
    </row>
    <row r="56" spans="1:4" ht="70" customHeight="1" x14ac:dyDescent="0.35">
      <c r="A56" s="103"/>
      <c r="B56" s="25" t="s">
        <v>321</v>
      </c>
      <c r="C56" s="141" t="s">
        <v>118</v>
      </c>
      <c r="D56" s="145" t="s">
        <v>219</v>
      </c>
    </row>
    <row r="57" spans="1:4" ht="70" customHeight="1" x14ac:dyDescent="0.35">
      <c r="A57" s="103"/>
      <c r="B57" s="25" t="s">
        <v>322</v>
      </c>
      <c r="C57" s="141" t="s">
        <v>159</v>
      </c>
      <c r="D57" s="34" t="s">
        <v>102</v>
      </c>
    </row>
    <row r="58" spans="1:4" ht="70" customHeight="1" x14ac:dyDescent="0.35">
      <c r="A58" s="103"/>
      <c r="B58" s="25" t="s">
        <v>323</v>
      </c>
      <c r="C58" s="141" t="s">
        <v>160</v>
      </c>
      <c r="D58" s="34" t="s">
        <v>101</v>
      </c>
    </row>
    <row r="59" spans="1:4" ht="70" customHeight="1" x14ac:dyDescent="0.35">
      <c r="A59" s="103"/>
      <c r="B59" s="25" t="s">
        <v>324</v>
      </c>
      <c r="C59" s="141" t="s">
        <v>117</v>
      </c>
      <c r="D59" s="34" t="s">
        <v>154</v>
      </c>
    </row>
    <row r="60" spans="1:4" ht="70" customHeight="1" x14ac:dyDescent="0.35">
      <c r="A60" s="103"/>
      <c r="B60" s="25" t="s">
        <v>325</v>
      </c>
      <c r="C60" s="141" t="s">
        <v>116</v>
      </c>
      <c r="D60" s="145" t="s">
        <v>220</v>
      </c>
    </row>
    <row r="61" spans="1:4" ht="56" x14ac:dyDescent="0.35">
      <c r="A61" s="104"/>
      <c r="B61" s="25" t="s">
        <v>326</v>
      </c>
      <c r="C61" s="146" t="s">
        <v>115</v>
      </c>
      <c r="D61" s="145" t="s">
        <v>153</v>
      </c>
    </row>
    <row r="62" spans="1:4" ht="42" x14ac:dyDescent="0.35">
      <c r="A62" s="105" t="s">
        <v>156</v>
      </c>
      <c r="B62" s="25" t="s">
        <v>327</v>
      </c>
      <c r="C62" s="147" t="s">
        <v>119</v>
      </c>
      <c r="D62" s="145" t="s">
        <v>105</v>
      </c>
    </row>
    <row r="63" spans="1:4" ht="28" x14ac:dyDescent="0.35">
      <c r="A63" s="106"/>
      <c r="B63" s="25" t="s">
        <v>328</v>
      </c>
      <c r="C63" s="147" t="s">
        <v>120</v>
      </c>
      <c r="D63" s="145" t="s">
        <v>106</v>
      </c>
    </row>
    <row r="64" spans="1:4" ht="28" x14ac:dyDescent="0.35">
      <c r="A64" s="106"/>
      <c r="B64" s="25" t="s">
        <v>329</v>
      </c>
      <c r="C64" s="147" t="s">
        <v>258</v>
      </c>
      <c r="D64" s="145" t="s">
        <v>204</v>
      </c>
    </row>
    <row r="65" spans="1:4" ht="28" x14ac:dyDescent="0.35">
      <c r="A65" s="106"/>
      <c r="B65" s="25" t="s">
        <v>330</v>
      </c>
      <c r="C65" s="147" t="s">
        <v>259</v>
      </c>
      <c r="D65" s="145" t="s">
        <v>205</v>
      </c>
    </row>
    <row r="66" spans="1:4" ht="28" x14ac:dyDescent="0.35">
      <c r="A66" s="106"/>
      <c r="B66" s="25" t="s">
        <v>331</v>
      </c>
      <c r="C66" s="147" t="s">
        <v>121</v>
      </c>
      <c r="D66" s="145" t="s">
        <v>107</v>
      </c>
    </row>
    <row r="67" spans="1:4" ht="28" x14ac:dyDescent="0.35">
      <c r="A67" s="106"/>
      <c r="B67" s="25" t="s">
        <v>332</v>
      </c>
      <c r="C67" s="147" t="s">
        <v>257</v>
      </c>
      <c r="D67" s="145" t="s">
        <v>198</v>
      </c>
    </row>
    <row r="68" spans="1:4" x14ac:dyDescent="0.35">
      <c r="A68" s="106"/>
      <c r="B68" s="25" t="s">
        <v>333</v>
      </c>
      <c r="C68" s="147" t="s">
        <v>263</v>
      </c>
      <c r="D68" s="145" t="s">
        <v>221</v>
      </c>
    </row>
    <row r="69" spans="1:4" ht="28" x14ac:dyDescent="0.35">
      <c r="A69" s="106"/>
      <c r="B69" s="25" t="s">
        <v>334</v>
      </c>
      <c r="C69" s="147" t="s">
        <v>122</v>
      </c>
      <c r="D69" s="145" t="s">
        <v>108</v>
      </c>
    </row>
    <row r="70" spans="1:4" x14ac:dyDescent="0.35">
      <c r="A70" s="106"/>
      <c r="B70" s="25" t="s">
        <v>335</v>
      </c>
      <c r="C70" s="147" t="s">
        <v>264</v>
      </c>
      <c r="D70" s="145" t="s">
        <v>222</v>
      </c>
    </row>
    <row r="71" spans="1:4" ht="42" x14ac:dyDescent="0.35">
      <c r="A71" s="106"/>
      <c r="B71" s="25" t="s">
        <v>336</v>
      </c>
      <c r="C71" s="147" t="s">
        <v>265</v>
      </c>
      <c r="D71" s="145" t="s">
        <v>109</v>
      </c>
    </row>
    <row r="72" spans="1:4" ht="42" x14ac:dyDescent="0.35">
      <c r="A72" s="106"/>
      <c r="B72" s="25" t="s">
        <v>337</v>
      </c>
      <c r="C72" s="147" t="s">
        <v>124</v>
      </c>
      <c r="D72" s="145" t="s">
        <v>123</v>
      </c>
    </row>
    <row r="73" spans="1:4" ht="28" x14ac:dyDescent="0.35">
      <c r="A73" s="106"/>
      <c r="B73" s="25" t="s">
        <v>338</v>
      </c>
      <c r="C73" s="148" t="s">
        <v>125</v>
      </c>
      <c r="D73" s="145" t="s">
        <v>114</v>
      </c>
    </row>
    <row r="74" spans="1:4" ht="42" x14ac:dyDescent="0.35">
      <c r="A74" s="106"/>
      <c r="B74" s="25" t="s">
        <v>339</v>
      </c>
      <c r="C74" s="148" t="s">
        <v>126</v>
      </c>
      <c r="D74" s="145" t="s">
        <v>113</v>
      </c>
    </row>
    <row r="75" spans="1:4" ht="28" x14ac:dyDescent="0.35">
      <c r="A75" s="106"/>
      <c r="B75" s="25" t="s">
        <v>340</v>
      </c>
      <c r="C75" s="148" t="s">
        <v>127</v>
      </c>
      <c r="D75" s="145" t="s">
        <v>223</v>
      </c>
    </row>
    <row r="76" spans="1:4" ht="28" x14ac:dyDescent="0.35">
      <c r="A76" s="106"/>
      <c r="B76" s="25" t="s">
        <v>341</v>
      </c>
      <c r="C76" s="148" t="s">
        <v>128</v>
      </c>
      <c r="D76" s="145" t="s">
        <v>110</v>
      </c>
    </row>
    <row r="77" spans="1:4" x14ac:dyDescent="0.35">
      <c r="A77" s="106"/>
      <c r="B77" s="25" t="s">
        <v>342</v>
      </c>
      <c r="C77" s="148" t="s">
        <v>261</v>
      </c>
      <c r="D77" s="145" t="s">
        <v>201</v>
      </c>
    </row>
    <row r="78" spans="1:4" ht="28" x14ac:dyDescent="0.35">
      <c r="A78" s="106"/>
      <c r="B78" s="25" t="s">
        <v>343</v>
      </c>
      <c r="C78" s="148" t="s">
        <v>262</v>
      </c>
      <c r="D78" s="145" t="s">
        <v>224</v>
      </c>
    </row>
    <row r="79" spans="1:4" ht="28" x14ac:dyDescent="0.35">
      <c r="A79" s="106"/>
      <c r="B79" s="25" t="s">
        <v>344</v>
      </c>
      <c r="C79" s="148" t="s">
        <v>129</v>
      </c>
      <c r="D79" s="145" t="s">
        <v>111</v>
      </c>
    </row>
    <row r="80" spans="1:4" ht="42" x14ac:dyDescent="0.35">
      <c r="A80" s="107"/>
      <c r="B80" s="25" t="s">
        <v>345</v>
      </c>
      <c r="C80" s="148" t="s">
        <v>130</v>
      </c>
      <c r="D80" s="145" t="s">
        <v>112</v>
      </c>
    </row>
    <row r="81" spans="1:4" x14ac:dyDescent="0.35">
      <c r="A81" s="27" t="s">
        <v>38</v>
      </c>
      <c r="C81" s="147" t="s">
        <v>266</v>
      </c>
      <c r="D81" s="145" t="s">
        <v>235</v>
      </c>
    </row>
  </sheetData>
  <autoFilter ref="A1:D81"/>
  <mergeCells count="9">
    <mergeCell ref="A43:A53"/>
    <mergeCell ref="A54:A61"/>
    <mergeCell ref="A62:A80"/>
    <mergeCell ref="A7:A20"/>
    <mergeCell ref="A4:A5"/>
    <mergeCell ref="A21:A25"/>
    <mergeCell ref="A26:A32"/>
    <mergeCell ref="A33:A39"/>
    <mergeCell ref="A40:A4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10"/>
  <sheetViews>
    <sheetView zoomScale="90" zoomScaleNormal="90" zoomScalePageLayoutView="90" workbookViewId="0">
      <pane xSplit="1" ySplit="2" topLeftCell="B3" activePane="bottomRight" state="frozen"/>
      <selection activeCell="B16" sqref="B16"/>
      <selection pane="topRight" activeCell="B16" sqref="B16"/>
      <selection pane="bottomLeft" activeCell="B16" sqref="B16"/>
      <selection pane="bottomRight" activeCell="B13" sqref="B13"/>
    </sheetView>
  </sheetViews>
  <sheetFormatPr defaultColWidth="8.81640625" defaultRowHeight="14" x14ac:dyDescent="0.3"/>
  <cols>
    <col min="1" max="1" width="18.453125" style="7" bestFit="1" customWidth="1"/>
    <col min="2" max="2" width="103" style="14" customWidth="1"/>
    <col min="3" max="16384" width="8.81640625" style="6"/>
  </cols>
  <sheetData>
    <row r="1" spans="1:2" ht="30.75" customHeight="1" x14ac:dyDescent="0.3">
      <c r="A1" s="8"/>
      <c r="B1" s="10" t="s">
        <v>28</v>
      </c>
    </row>
    <row r="2" spans="1:2" ht="155" x14ac:dyDescent="0.3">
      <c r="A2" s="9"/>
      <c r="B2" s="11" t="s">
        <v>35</v>
      </c>
    </row>
    <row r="3" spans="1:2" ht="37.75" customHeight="1" x14ac:dyDescent="0.3">
      <c r="A3" s="15" t="s">
        <v>0</v>
      </c>
      <c r="B3" s="12" t="s">
        <v>7</v>
      </c>
    </row>
    <row r="4" spans="1:2" ht="37.75" customHeight="1" x14ac:dyDescent="0.3">
      <c r="A4" s="16" t="s">
        <v>9</v>
      </c>
      <c r="B4" s="13" t="s">
        <v>12</v>
      </c>
    </row>
    <row r="5" spans="1:2" ht="37.75" customHeight="1" x14ac:dyDescent="0.3">
      <c r="A5" s="16" t="s">
        <v>33</v>
      </c>
      <c r="B5" s="12" t="s">
        <v>32</v>
      </c>
    </row>
    <row r="6" spans="1:2" ht="37.75" customHeight="1" x14ac:dyDescent="0.3">
      <c r="A6" s="16" t="s">
        <v>8</v>
      </c>
      <c r="B6" s="12" t="s">
        <v>13</v>
      </c>
    </row>
    <row r="7" spans="1:2" ht="44.5" customHeight="1" x14ac:dyDescent="0.3">
      <c r="A7" s="16" t="s">
        <v>20</v>
      </c>
      <c r="B7" s="12" t="s">
        <v>14</v>
      </c>
    </row>
    <row r="8" spans="1:2" ht="37.75" customHeight="1" x14ac:dyDescent="0.3">
      <c r="A8" s="17" t="s">
        <v>10</v>
      </c>
      <c r="B8" s="13" t="s">
        <v>15</v>
      </c>
    </row>
    <row r="9" spans="1:2" ht="37.75" customHeight="1" x14ac:dyDescent="0.3">
      <c r="A9" s="17" t="s">
        <v>2</v>
      </c>
      <c r="B9" s="13" t="s">
        <v>16</v>
      </c>
    </row>
    <row r="10" spans="1:2" ht="37.75" customHeight="1" x14ac:dyDescent="0.3">
      <c r="A10" s="18" t="s">
        <v>11</v>
      </c>
      <c r="B10" s="13" t="s">
        <v>17</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S98"/>
  <sheetViews>
    <sheetView tabSelected="1" zoomScale="80" zoomScaleNormal="80" zoomScaleSheetLayoutView="90" zoomScalePageLayoutView="80" workbookViewId="0">
      <pane xSplit="1" ySplit="1" topLeftCell="B23" activePane="bottomRight" state="frozen"/>
      <selection pane="topRight" activeCell="B1" sqref="B1"/>
      <selection pane="bottomLeft" activeCell="A2" sqref="A2"/>
      <selection pane="bottomRight" activeCell="B35" sqref="B35"/>
    </sheetView>
  </sheetViews>
  <sheetFormatPr defaultColWidth="9.1796875" defaultRowHeight="13" x14ac:dyDescent="0.35"/>
  <cols>
    <col min="1" max="1" width="19.6328125" style="63" customWidth="1"/>
    <col min="2" max="2" width="22.36328125" style="66" customWidth="1"/>
    <col min="3" max="3" width="10" style="55" customWidth="1"/>
    <col min="4" max="4" width="19.6328125" style="59" bestFit="1" customWidth="1"/>
    <col min="5" max="5" width="12.36328125" style="55" bestFit="1" customWidth="1"/>
    <col min="6" max="6" width="39.81640625" style="58" customWidth="1"/>
    <col min="7" max="7" width="41.36328125" style="55" customWidth="1"/>
    <col min="8" max="8" width="33.81640625" style="55" customWidth="1"/>
    <col min="9" max="16384" width="9.1796875" style="55"/>
  </cols>
  <sheetData>
    <row r="1" spans="1:45" s="5" customFormat="1" ht="30" customHeight="1" x14ac:dyDescent="0.35">
      <c r="A1" s="60" t="s">
        <v>29</v>
      </c>
      <c r="B1" s="60" t="s">
        <v>9</v>
      </c>
      <c r="C1" s="51" t="s">
        <v>2</v>
      </c>
      <c r="D1" s="51" t="s">
        <v>34</v>
      </c>
      <c r="E1" s="51" t="s">
        <v>30</v>
      </c>
      <c r="F1" s="51" t="s">
        <v>20</v>
      </c>
      <c r="G1" s="51" t="s">
        <v>10</v>
      </c>
      <c r="H1" s="51" t="s">
        <v>26</v>
      </c>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row>
    <row r="2" spans="1:45" s="69" customFormat="1" ht="26" x14ac:dyDescent="0.35">
      <c r="A2" s="72" t="s">
        <v>1</v>
      </c>
      <c r="B2" s="73"/>
      <c r="C2" s="74" t="s">
        <v>3</v>
      </c>
      <c r="D2" s="74" t="s">
        <v>27</v>
      </c>
      <c r="E2" s="74" t="s">
        <v>374</v>
      </c>
      <c r="F2" s="74" t="s">
        <v>428</v>
      </c>
      <c r="G2" s="74" t="s">
        <v>1</v>
      </c>
      <c r="H2" s="74" t="s">
        <v>1</v>
      </c>
    </row>
    <row r="3" spans="1:45" s="69" customFormat="1" x14ac:dyDescent="0.35">
      <c r="A3" s="72" t="s">
        <v>1</v>
      </c>
      <c r="B3" s="73"/>
      <c r="C3" s="74" t="s">
        <v>3</v>
      </c>
      <c r="D3" s="74" t="s">
        <v>27</v>
      </c>
      <c r="E3" s="74" t="s">
        <v>23</v>
      </c>
      <c r="F3" s="74" t="s">
        <v>24</v>
      </c>
      <c r="G3" s="74" t="s">
        <v>1</v>
      </c>
      <c r="H3" s="74" t="s">
        <v>1</v>
      </c>
    </row>
    <row r="4" spans="1:45" s="69" customFormat="1" ht="26" x14ac:dyDescent="0.35">
      <c r="A4" s="72" t="s">
        <v>1</v>
      </c>
      <c r="B4" s="73"/>
      <c r="C4" s="74" t="s">
        <v>3</v>
      </c>
      <c r="D4" s="74" t="s">
        <v>27</v>
      </c>
      <c r="E4" s="74" t="s">
        <v>22</v>
      </c>
      <c r="F4" s="74" t="s">
        <v>25</v>
      </c>
      <c r="G4" s="74" t="s">
        <v>1</v>
      </c>
      <c r="H4" s="74" t="s">
        <v>1</v>
      </c>
    </row>
    <row r="5" spans="1:45" s="69" customFormat="1" x14ac:dyDescent="0.35">
      <c r="A5" s="72" t="s">
        <v>1</v>
      </c>
      <c r="B5" s="73"/>
      <c r="C5" s="74" t="s">
        <v>3</v>
      </c>
      <c r="D5" s="74" t="s">
        <v>27</v>
      </c>
      <c r="E5" s="74" t="s">
        <v>42</v>
      </c>
      <c r="F5" s="74" t="s">
        <v>375</v>
      </c>
      <c r="G5" s="74" t="s">
        <v>1</v>
      </c>
      <c r="H5" s="74" t="s">
        <v>1</v>
      </c>
    </row>
    <row r="6" spans="1:45" s="70" customFormat="1" ht="65" x14ac:dyDescent="0.35">
      <c r="A6" s="112" t="s">
        <v>385</v>
      </c>
      <c r="B6" s="75"/>
      <c r="C6" s="74" t="s">
        <v>3</v>
      </c>
      <c r="D6" s="74"/>
      <c r="E6" s="74"/>
      <c r="F6" s="85" t="s">
        <v>447</v>
      </c>
      <c r="G6" s="85"/>
      <c r="H6" s="86" t="s">
        <v>418</v>
      </c>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row>
    <row r="7" spans="1:45" s="70" customFormat="1" ht="65" x14ac:dyDescent="0.35">
      <c r="A7" s="113"/>
      <c r="B7" s="75"/>
      <c r="C7" s="74" t="s">
        <v>3</v>
      </c>
      <c r="D7" s="74"/>
      <c r="E7" s="74"/>
      <c r="F7" s="85" t="s">
        <v>368</v>
      </c>
      <c r="G7" s="85"/>
      <c r="H7" s="86" t="s">
        <v>418</v>
      </c>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row>
    <row r="8" spans="1:45" s="70" customFormat="1" ht="65" x14ac:dyDescent="0.35">
      <c r="A8" s="113"/>
      <c r="B8" s="75"/>
      <c r="C8" s="74" t="s">
        <v>3</v>
      </c>
      <c r="D8" s="74"/>
      <c r="E8" s="74"/>
      <c r="F8" s="85" t="s">
        <v>369</v>
      </c>
      <c r="G8" s="85" t="s">
        <v>429</v>
      </c>
      <c r="H8" s="86" t="s">
        <v>418</v>
      </c>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row>
    <row r="9" spans="1:45" s="70" customFormat="1" ht="78" x14ac:dyDescent="0.35">
      <c r="A9" s="113"/>
      <c r="B9" s="75"/>
      <c r="C9" s="74" t="s">
        <v>3</v>
      </c>
      <c r="D9" s="74"/>
      <c r="E9" s="74"/>
      <c r="F9" s="85" t="s">
        <v>376</v>
      </c>
      <c r="G9" s="85" t="s">
        <v>373</v>
      </c>
      <c r="H9" s="86" t="s">
        <v>418</v>
      </c>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row>
    <row r="10" spans="1:45" s="69" customFormat="1" ht="130" x14ac:dyDescent="0.35">
      <c r="A10" s="113"/>
      <c r="B10" s="73"/>
      <c r="C10" s="74" t="s">
        <v>3</v>
      </c>
      <c r="D10" s="74"/>
      <c r="E10" s="74"/>
      <c r="F10" s="85" t="s">
        <v>438</v>
      </c>
      <c r="G10" s="85" t="s">
        <v>430</v>
      </c>
      <c r="H10" s="86" t="s">
        <v>418</v>
      </c>
    </row>
    <row r="11" spans="1:45" s="69" customFormat="1" ht="104" x14ac:dyDescent="0.35">
      <c r="A11" s="114"/>
      <c r="B11" s="72" t="s">
        <v>386</v>
      </c>
      <c r="C11" s="74" t="s">
        <v>3</v>
      </c>
      <c r="D11" s="74"/>
      <c r="E11" s="74"/>
      <c r="F11" s="85" t="s">
        <v>370</v>
      </c>
      <c r="G11" s="85" t="s">
        <v>377</v>
      </c>
      <c r="H11" s="86" t="s">
        <v>418</v>
      </c>
    </row>
    <row r="12" spans="1:45" s="71" customFormat="1" ht="65" x14ac:dyDescent="0.35">
      <c r="A12" s="72" t="s">
        <v>236</v>
      </c>
      <c r="B12" s="73"/>
      <c r="C12" s="74" t="s">
        <v>3</v>
      </c>
      <c r="D12" s="74"/>
      <c r="E12" s="74"/>
      <c r="F12" s="85" t="s">
        <v>378</v>
      </c>
      <c r="G12" s="86" t="s">
        <v>431</v>
      </c>
      <c r="H12" s="86" t="s">
        <v>418</v>
      </c>
    </row>
    <row r="13" spans="1:45" s="71" customFormat="1" ht="117" x14ac:dyDescent="0.35">
      <c r="A13" s="108" t="s">
        <v>409</v>
      </c>
      <c r="B13" s="72" t="s">
        <v>387</v>
      </c>
      <c r="C13" s="74" t="s">
        <v>3</v>
      </c>
      <c r="D13" s="74"/>
      <c r="E13" s="74"/>
      <c r="F13" s="85" t="s">
        <v>371</v>
      </c>
      <c r="G13" s="85" t="s">
        <v>372</v>
      </c>
      <c r="H13" s="86" t="s">
        <v>418</v>
      </c>
    </row>
    <row r="14" spans="1:45" s="70" customFormat="1" ht="117" x14ac:dyDescent="0.35">
      <c r="A14" s="108"/>
      <c r="B14" s="72" t="s">
        <v>387</v>
      </c>
      <c r="C14" s="74" t="s">
        <v>3</v>
      </c>
      <c r="D14" s="74"/>
      <c r="E14" s="74"/>
      <c r="F14" s="85" t="s">
        <v>379</v>
      </c>
      <c r="G14" s="85" t="s">
        <v>380</v>
      </c>
      <c r="H14" s="86" t="s">
        <v>418</v>
      </c>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row>
    <row r="15" spans="1:45" s="70" customFormat="1" ht="117" x14ac:dyDescent="0.35">
      <c r="A15" s="108"/>
      <c r="B15" s="72" t="s">
        <v>387</v>
      </c>
      <c r="C15" s="74" t="s">
        <v>3</v>
      </c>
      <c r="D15" s="74"/>
      <c r="E15" s="74"/>
      <c r="F15" s="85" t="s">
        <v>439</v>
      </c>
      <c r="G15" s="85" t="s">
        <v>440</v>
      </c>
      <c r="H15" s="86" t="s">
        <v>418</v>
      </c>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row>
    <row r="16" spans="1:45" s="70" customFormat="1" ht="65" x14ac:dyDescent="0.35">
      <c r="A16" s="108" t="s">
        <v>388</v>
      </c>
      <c r="B16" s="75" t="s">
        <v>389</v>
      </c>
      <c r="C16" s="74" t="s">
        <v>3</v>
      </c>
      <c r="D16" s="74"/>
      <c r="E16" s="74"/>
      <c r="F16" s="85" t="s">
        <v>441</v>
      </c>
      <c r="G16" s="85" t="s">
        <v>381</v>
      </c>
      <c r="H16" s="86" t="s">
        <v>418</v>
      </c>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row>
    <row r="17" spans="1:45" s="70" customFormat="1" ht="65" x14ac:dyDescent="0.35">
      <c r="A17" s="108"/>
      <c r="B17" s="75" t="s">
        <v>389</v>
      </c>
      <c r="C17" s="74" t="s">
        <v>3</v>
      </c>
      <c r="D17" s="74"/>
      <c r="E17" s="74"/>
      <c r="F17" s="85" t="s">
        <v>442</v>
      </c>
      <c r="G17" s="85" t="s">
        <v>443</v>
      </c>
      <c r="H17" s="86" t="s">
        <v>418</v>
      </c>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row>
    <row r="18" spans="1:45" s="71" customFormat="1" ht="65" x14ac:dyDescent="0.35">
      <c r="A18" s="108"/>
      <c r="B18" s="75" t="s">
        <v>389</v>
      </c>
      <c r="C18" s="74" t="s">
        <v>3</v>
      </c>
      <c r="D18" s="74"/>
      <c r="E18" s="74"/>
      <c r="F18" s="85" t="s">
        <v>444</v>
      </c>
      <c r="G18" s="85" t="s">
        <v>432</v>
      </c>
      <c r="H18" s="86" t="s">
        <v>418</v>
      </c>
    </row>
    <row r="19" spans="1:45" s="71" customFormat="1" ht="65" x14ac:dyDescent="0.35">
      <c r="A19" s="84" t="s">
        <v>1</v>
      </c>
      <c r="B19" s="75"/>
      <c r="C19" s="74" t="s">
        <v>3</v>
      </c>
      <c r="D19" s="74"/>
      <c r="E19" s="74"/>
      <c r="F19" s="85" t="s">
        <v>382</v>
      </c>
      <c r="G19" s="85" t="s">
        <v>390</v>
      </c>
      <c r="H19" s="86" t="s">
        <v>418</v>
      </c>
    </row>
    <row r="20" spans="1:45" s="70" customFormat="1" ht="78" x14ac:dyDescent="0.35">
      <c r="A20" s="72" t="s">
        <v>388</v>
      </c>
      <c r="B20" s="75" t="s">
        <v>408</v>
      </c>
      <c r="C20" s="74" t="s">
        <v>3</v>
      </c>
      <c r="D20" s="74"/>
      <c r="E20" s="74"/>
      <c r="F20" s="85" t="s">
        <v>383</v>
      </c>
      <c r="G20" s="85" t="s">
        <v>384</v>
      </c>
      <c r="H20" s="86" t="s">
        <v>418</v>
      </c>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row>
    <row r="21" spans="1:45" s="2" customFormat="1" x14ac:dyDescent="0.35">
      <c r="A21" s="76"/>
      <c r="B21" s="77"/>
      <c r="C21" s="78"/>
      <c r="D21" s="78"/>
      <c r="E21" s="78"/>
      <c r="F21" s="87"/>
      <c r="G21" s="88"/>
      <c r="H21" s="89"/>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row>
    <row r="22" spans="1:45" s="68" customFormat="1" ht="26" x14ac:dyDescent="0.35">
      <c r="A22" s="109" t="s">
        <v>1</v>
      </c>
      <c r="B22" s="80"/>
      <c r="C22" s="81" t="s">
        <v>5</v>
      </c>
      <c r="D22" s="82" t="s">
        <v>27</v>
      </c>
      <c r="E22" s="82" t="s">
        <v>374</v>
      </c>
      <c r="F22" s="90" t="s">
        <v>426</v>
      </c>
      <c r="G22" s="85"/>
      <c r="H22" s="86" t="s">
        <v>1</v>
      </c>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row>
    <row r="23" spans="1:45" s="68" customFormat="1" x14ac:dyDescent="0.35">
      <c r="A23" s="110"/>
      <c r="B23" s="80"/>
      <c r="C23" s="81" t="s">
        <v>5</v>
      </c>
      <c r="D23" s="82" t="s">
        <v>27</v>
      </c>
      <c r="E23" s="83" t="s">
        <v>412</v>
      </c>
      <c r="F23" s="90" t="s">
        <v>427</v>
      </c>
      <c r="G23" s="85"/>
      <c r="H23" s="86" t="s">
        <v>1</v>
      </c>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row>
    <row r="24" spans="1:45" s="68" customFormat="1" ht="26" x14ac:dyDescent="0.35">
      <c r="A24" s="110"/>
      <c r="B24" s="80"/>
      <c r="C24" s="81" t="s">
        <v>5</v>
      </c>
      <c r="D24" s="82" t="s">
        <v>27</v>
      </c>
      <c r="E24" s="82" t="s">
        <v>414</v>
      </c>
      <c r="F24" s="90" t="s">
        <v>413</v>
      </c>
      <c r="G24" s="85"/>
      <c r="H24" s="86" t="s">
        <v>1</v>
      </c>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row>
    <row r="25" spans="1:45" s="68" customFormat="1" x14ac:dyDescent="0.35">
      <c r="A25" s="111"/>
      <c r="B25" s="80"/>
      <c r="C25" s="81" t="s">
        <v>5</v>
      </c>
      <c r="D25" s="82" t="s">
        <v>27</v>
      </c>
      <c r="E25" s="82" t="s">
        <v>42</v>
      </c>
      <c r="F25" s="90" t="s">
        <v>415</v>
      </c>
      <c r="G25" s="85"/>
      <c r="H25" s="86" t="s">
        <v>1</v>
      </c>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row>
    <row r="26" spans="1:45" s="68" customFormat="1" ht="182" x14ac:dyDescent="0.35">
      <c r="A26" s="115" t="s">
        <v>405</v>
      </c>
      <c r="B26" s="80"/>
      <c r="C26" s="81" t="s">
        <v>5</v>
      </c>
      <c r="D26" s="82"/>
      <c r="E26" s="82"/>
      <c r="F26" s="90" t="s">
        <v>448</v>
      </c>
      <c r="G26" s="85"/>
      <c r="H26" s="86" t="s">
        <v>416</v>
      </c>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row>
    <row r="27" spans="1:45" s="68" customFormat="1" ht="52" x14ac:dyDescent="0.35">
      <c r="A27" s="115"/>
      <c r="B27" s="80"/>
      <c r="C27" s="81" t="s">
        <v>5</v>
      </c>
      <c r="D27" s="81"/>
      <c r="E27" s="81"/>
      <c r="F27" s="90" t="s">
        <v>445</v>
      </c>
      <c r="G27" s="85"/>
      <c r="H27" s="86" t="s">
        <v>417</v>
      </c>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row>
    <row r="28" spans="1:45" s="68" customFormat="1" ht="52" x14ac:dyDescent="0.35">
      <c r="A28" s="109" t="s">
        <v>1</v>
      </c>
      <c r="B28" s="80"/>
      <c r="C28" s="81" t="s">
        <v>5</v>
      </c>
      <c r="D28" s="81"/>
      <c r="E28" s="81"/>
      <c r="F28" s="90" t="s">
        <v>391</v>
      </c>
      <c r="G28" s="85"/>
      <c r="H28" s="86" t="s">
        <v>416</v>
      </c>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row>
    <row r="29" spans="1:45" s="68" customFormat="1" ht="52" x14ac:dyDescent="0.35">
      <c r="A29" s="111"/>
      <c r="B29" s="80"/>
      <c r="C29" s="81" t="s">
        <v>5</v>
      </c>
      <c r="D29" s="81"/>
      <c r="E29" s="81"/>
      <c r="F29" s="90" t="s">
        <v>392</v>
      </c>
      <c r="G29" s="85"/>
      <c r="H29" s="86" t="s">
        <v>416</v>
      </c>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row>
    <row r="30" spans="1:45" s="68" customFormat="1" ht="182" x14ac:dyDescent="0.35">
      <c r="A30" s="115" t="s">
        <v>405</v>
      </c>
      <c r="B30" s="115" t="s">
        <v>406</v>
      </c>
      <c r="C30" s="81" t="s">
        <v>5</v>
      </c>
      <c r="D30" s="81"/>
      <c r="E30" s="81"/>
      <c r="F30" s="90" t="s">
        <v>393</v>
      </c>
      <c r="G30" s="86" t="s">
        <v>425</v>
      </c>
      <c r="H30" s="86" t="s">
        <v>416</v>
      </c>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row>
    <row r="31" spans="1:45" s="68" customFormat="1" ht="52" x14ac:dyDescent="0.35">
      <c r="A31" s="115"/>
      <c r="B31" s="115"/>
      <c r="C31" s="81" t="s">
        <v>5</v>
      </c>
      <c r="D31" s="81"/>
      <c r="E31" s="81"/>
      <c r="F31" s="90" t="s">
        <v>394</v>
      </c>
      <c r="G31" s="85"/>
      <c r="H31" s="86" t="s">
        <v>416</v>
      </c>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row>
    <row r="32" spans="1:45" s="68" customFormat="1" ht="195" x14ac:dyDescent="0.35">
      <c r="A32" s="79" t="s">
        <v>1</v>
      </c>
      <c r="B32" s="80"/>
      <c r="C32" s="81" t="s">
        <v>5</v>
      </c>
      <c r="D32" s="81"/>
      <c r="E32" s="81"/>
      <c r="F32" s="90" t="s">
        <v>395</v>
      </c>
      <c r="G32" s="85" t="s">
        <v>411</v>
      </c>
      <c r="H32" s="86" t="s">
        <v>416</v>
      </c>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row>
    <row r="33" spans="1:45" s="68" customFormat="1" ht="117" x14ac:dyDescent="0.35">
      <c r="A33" s="115" t="s">
        <v>409</v>
      </c>
      <c r="B33" s="79" t="s">
        <v>387</v>
      </c>
      <c r="C33" s="81" t="s">
        <v>5</v>
      </c>
      <c r="D33" s="81"/>
      <c r="E33" s="81"/>
      <c r="F33" s="90" t="s">
        <v>396</v>
      </c>
      <c r="G33" s="85"/>
      <c r="H33" s="86" t="s">
        <v>416</v>
      </c>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row>
    <row r="34" spans="1:45" s="68" customFormat="1" ht="91" x14ac:dyDescent="0.35">
      <c r="A34" s="115"/>
      <c r="B34" s="79" t="s">
        <v>407</v>
      </c>
      <c r="C34" s="81" t="s">
        <v>5</v>
      </c>
      <c r="D34" s="81"/>
      <c r="E34" s="81"/>
      <c r="F34" s="90" t="s">
        <v>397</v>
      </c>
      <c r="G34" s="85" t="s">
        <v>449</v>
      </c>
      <c r="H34" s="86" t="s">
        <v>416</v>
      </c>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row>
    <row r="35" spans="1:45" s="68" customFormat="1" ht="52" x14ac:dyDescent="0.35">
      <c r="A35" s="109" t="s">
        <v>236</v>
      </c>
      <c r="B35" s="80"/>
      <c r="C35" s="81" t="s">
        <v>5</v>
      </c>
      <c r="D35" s="81"/>
      <c r="E35" s="81"/>
      <c r="F35" s="90" t="s">
        <v>450</v>
      </c>
      <c r="G35" s="85" t="s">
        <v>398</v>
      </c>
      <c r="H35" s="86" t="s">
        <v>416</v>
      </c>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1:45" s="68" customFormat="1" ht="65" x14ac:dyDescent="0.35">
      <c r="A36" s="110"/>
      <c r="B36" s="80"/>
      <c r="C36" s="81" t="s">
        <v>5</v>
      </c>
      <c r="D36" s="81"/>
      <c r="E36" s="81"/>
      <c r="F36" s="90" t="s">
        <v>451</v>
      </c>
      <c r="G36" s="85" t="s">
        <v>399</v>
      </c>
      <c r="H36" s="86" t="s">
        <v>416</v>
      </c>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row>
    <row r="37" spans="1:45" s="68" customFormat="1" ht="52" x14ac:dyDescent="0.35">
      <c r="A37" s="111"/>
      <c r="B37" s="80"/>
      <c r="C37" s="81" t="s">
        <v>5</v>
      </c>
      <c r="D37" s="81"/>
      <c r="E37" s="81"/>
      <c r="F37" s="90" t="s">
        <v>452</v>
      </c>
      <c r="G37" s="85" t="s">
        <v>400</v>
      </c>
      <c r="H37" s="86" t="s">
        <v>416</v>
      </c>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row>
    <row r="38" spans="1:45" s="68" customFormat="1" ht="52" x14ac:dyDescent="0.35">
      <c r="A38" s="79" t="s">
        <v>410</v>
      </c>
      <c r="B38" s="80" t="s">
        <v>389</v>
      </c>
      <c r="C38" s="81" t="s">
        <v>5</v>
      </c>
      <c r="D38" s="81"/>
      <c r="E38" s="81"/>
      <c r="F38" s="90" t="s">
        <v>446</v>
      </c>
      <c r="G38" s="85"/>
      <c r="H38" s="86" t="s">
        <v>416</v>
      </c>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row>
    <row r="39" spans="1:45" s="68" customFormat="1" ht="52" x14ac:dyDescent="0.35">
      <c r="A39" s="109" t="s">
        <v>236</v>
      </c>
      <c r="B39" s="80"/>
      <c r="C39" s="81" t="s">
        <v>5</v>
      </c>
      <c r="D39" s="81"/>
      <c r="E39" s="81"/>
      <c r="F39" s="90" t="s">
        <v>401</v>
      </c>
      <c r="G39" s="85"/>
      <c r="H39" s="86" t="s">
        <v>416</v>
      </c>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row>
    <row r="40" spans="1:45" s="68" customFormat="1" ht="52" x14ac:dyDescent="0.35">
      <c r="A40" s="111"/>
      <c r="B40" s="80"/>
      <c r="C40" s="81" t="s">
        <v>5</v>
      </c>
      <c r="D40" s="81"/>
      <c r="E40" s="81"/>
      <c r="F40" s="90" t="s">
        <v>402</v>
      </c>
      <c r="G40" s="85"/>
      <c r="H40" s="86" t="s">
        <v>417</v>
      </c>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row>
    <row r="41" spans="1:45" s="68" customFormat="1" ht="208" x14ac:dyDescent="0.35">
      <c r="A41" s="79" t="s">
        <v>409</v>
      </c>
      <c r="B41" s="79" t="s">
        <v>387</v>
      </c>
      <c r="C41" s="81" t="s">
        <v>5</v>
      </c>
      <c r="D41" s="81"/>
      <c r="E41" s="81"/>
      <c r="F41" s="90" t="s">
        <v>403</v>
      </c>
      <c r="G41" s="85" t="s">
        <v>404</v>
      </c>
      <c r="H41" s="86" t="s">
        <v>416</v>
      </c>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row>
    <row r="42" spans="1:45" s="56" customFormat="1" x14ac:dyDescent="0.35">
      <c r="A42" s="61"/>
      <c r="B42" s="64"/>
      <c r="C42" s="53"/>
      <c r="D42" s="53"/>
      <c r="E42" s="53"/>
      <c r="F42" s="52"/>
      <c r="G42" s="53"/>
      <c r="H42" s="54"/>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row>
    <row r="43" spans="1:45" s="56" customFormat="1" x14ac:dyDescent="0.35">
      <c r="A43" s="61"/>
      <c r="B43" s="64"/>
      <c r="C43" s="53"/>
      <c r="D43" s="53"/>
      <c r="E43" s="53"/>
      <c r="F43" s="52"/>
      <c r="G43" s="53"/>
      <c r="H43" s="54"/>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row>
    <row r="44" spans="1:45" s="56" customFormat="1" x14ac:dyDescent="0.35">
      <c r="A44" s="61"/>
      <c r="B44" s="64"/>
      <c r="C44" s="53"/>
      <c r="D44" s="53"/>
      <c r="E44" s="53"/>
      <c r="F44" s="52"/>
      <c r="G44" s="53"/>
      <c r="H44" s="54"/>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row>
    <row r="45" spans="1:45" s="56" customFormat="1" x14ac:dyDescent="0.35">
      <c r="A45" s="61"/>
      <c r="B45" s="64"/>
      <c r="C45" s="53"/>
      <c r="D45" s="53"/>
      <c r="E45" s="53"/>
      <c r="F45" s="52"/>
      <c r="G45" s="53"/>
      <c r="H45" s="54"/>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row>
    <row r="46" spans="1:45" s="56" customFormat="1" x14ac:dyDescent="0.35">
      <c r="A46" s="61"/>
      <c r="B46" s="64"/>
      <c r="C46" s="53"/>
      <c r="D46" s="53"/>
      <c r="E46" s="53"/>
      <c r="F46" s="52"/>
      <c r="G46" s="53"/>
      <c r="H46" s="54"/>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row>
    <row r="47" spans="1:45" s="56" customFormat="1" x14ac:dyDescent="0.35">
      <c r="A47" s="61"/>
      <c r="B47" s="64"/>
      <c r="C47" s="53"/>
      <c r="D47" s="53"/>
      <c r="E47" s="53"/>
      <c r="F47" s="52"/>
      <c r="G47" s="53"/>
      <c r="H47" s="54"/>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row>
    <row r="48" spans="1:45" s="56" customFormat="1" x14ac:dyDescent="0.35">
      <c r="A48" s="61"/>
      <c r="B48" s="64"/>
      <c r="C48" s="53"/>
      <c r="D48" s="53"/>
      <c r="E48" s="53"/>
      <c r="F48" s="52"/>
      <c r="G48" s="53"/>
      <c r="H48" s="54"/>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row>
    <row r="49" spans="1:45" s="56" customFormat="1" x14ac:dyDescent="0.35">
      <c r="A49" s="61"/>
      <c r="B49" s="64"/>
      <c r="C49" s="53"/>
      <c r="D49" s="53"/>
      <c r="E49" s="53"/>
      <c r="F49" s="52"/>
      <c r="G49" s="53"/>
      <c r="H49" s="54"/>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row>
    <row r="50" spans="1:45" s="56" customFormat="1" x14ac:dyDescent="0.35">
      <c r="A50" s="61"/>
      <c r="B50" s="64"/>
      <c r="C50" s="53"/>
      <c r="D50" s="53"/>
      <c r="E50" s="53"/>
      <c r="F50" s="52"/>
      <c r="G50" s="53"/>
      <c r="H50" s="54"/>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row>
    <row r="51" spans="1:45" s="56" customFormat="1" x14ac:dyDescent="0.35">
      <c r="A51" s="61"/>
      <c r="B51" s="64"/>
      <c r="C51" s="53"/>
      <c r="D51" s="53"/>
      <c r="E51" s="53"/>
      <c r="F51" s="52"/>
      <c r="G51" s="53"/>
      <c r="H51" s="54"/>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row>
    <row r="52" spans="1:45" s="56" customFormat="1" x14ac:dyDescent="0.35">
      <c r="A52" s="62"/>
      <c r="B52" s="65"/>
      <c r="D52" s="57"/>
      <c r="F52" s="58"/>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row>
    <row r="53" spans="1:45" s="56" customFormat="1" x14ac:dyDescent="0.35">
      <c r="A53" s="62"/>
      <c r="B53" s="65"/>
      <c r="D53" s="57"/>
      <c r="F53" s="58"/>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row>
    <row r="54" spans="1:45" s="56" customFormat="1" x14ac:dyDescent="0.35">
      <c r="A54" s="62"/>
      <c r="B54" s="65"/>
      <c r="D54" s="57"/>
      <c r="F54" s="58"/>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row>
    <row r="55" spans="1:45" s="56" customFormat="1" x14ac:dyDescent="0.35">
      <c r="A55" s="62"/>
      <c r="B55" s="65"/>
      <c r="D55" s="57"/>
      <c r="F55" s="58"/>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row>
    <row r="56" spans="1:45" s="56" customFormat="1" x14ac:dyDescent="0.35">
      <c r="A56" s="62"/>
      <c r="B56" s="65"/>
      <c r="D56" s="57"/>
      <c r="F56" s="58"/>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row>
    <row r="57" spans="1:45" s="56" customFormat="1" x14ac:dyDescent="0.35">
      <c r="A57" s="62"/>
      <c r="B57" s="65"/>
      <c r="D57" s="57"/>
      <c r="F57" s="58"/>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row>
    <row r="58" spans="1:45" s="56" customFormat="1" x14ac:dyDescent="0.35">
      <c r="A58" s="62"/>
      <c r="B58" s="65"/>
      <c r="D58" s="57"/>
      <c r="F58" s="58"/>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row>
    <row r="59" spans="1:45" s="56" customFormat="1" x14ac:dyDescent="0.35">
      <c r="A59" s="62"/>
      <c r="B59" s="65"/>
      <c r="D59" s="57"/>
      <c r="F59" s="58"/>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row>
    <row r="60" spans="1:45" s="56" customFormat="1" x14ac:dyDescent="0.35">
      <c r="A60" s="62"/>
      <c r="B60" s="65"/>
      <c r="D60" s="57"/>
      <c r="F60" s="58"/>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row>
    <row r="61" spans="1:45" s="56" customFormat="1" x14ac:dyDescent="0.35">
      <c r="A61" s="62"/>
      <c r="B61" s="65"/>
      <c r="D61" s="57"/>
      <c r="F61" s="58"/>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row>
    <row r="62" spans="1:45" s="56" customFormat="1" x14ac:dyDescent="0.35">
      <c r="A62" s="62"/>
      <c r="B62" s="65"/>
      <c r="D62" s="57"/>
      <c r="F62" s="58"/>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row>
    <row r="63" spans="1:45" s="56" customFormat="1" x14ac:dyDescent="0.35">
      <c r="A63" s="62"/>
      <c r="B63" s="65"/>
      <c r="D63" s="57"/>
      <c r="F63" s="58"/>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row>
    <row r="64" spans="1:45" s="56" customFormat="1" x14ac:dyDescent="0.35">
      <c r="A64" s="62"/>
      <c r="B64" s="65"/>
      <c r="D64" s="57"/>
      <c r="F64" s="58"/>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row>
    <row r="65" spans="1:45" s="56" customFormat="1" x14ac:dyDescent="0.35">
      <c r="A65" s="62"/>
      <c r="B65" s="65"/>
      <c r="D65" s="57"/>
      <c r="F65" s="58"/>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row>
    <row r="66" spans="1:45" s="56" customFormat="1" x14ac:dyDescent="0.35">
      <c r="A66" s="62"/>
      <c r="B66" s="65"/>
      <c r="D66" s="57"/>
      <c r="F66" s="58"/>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row>
    <row r="67" spans="1:45" s="56" customFormat="1" x14ac:dyDescent="0.35">
      <c r="A67" s="62"/>
      <c r="B67" s="65"/>
      <c r="D67" s="57"/>
      <c r="F67" s="58"/>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row>
    <row r="68" spans="1:45" s="56" customFormat="1" x14ac:dyDescent="0.35">
      <c r="A68" s="62"/>
      <c r="B68" s="65"/>
      <c r="D68" s="57"/>
      <c r="F68" s="58"/>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row>
    <row r="69" spans="1:45" s="56" customFormat="1" x14ac:dyDescent="0.35">
      <c r="A69" s="62"/>
      <c r="B69" s="65"/>
      <c r="D69" s="57"/>
      <c r="F69" s="58"/>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row>
    <row r="70" spans="1:45" s="56" customFormat="1" x14ac:dyDescent="0.35">
      <c r="A70" s="62"/>
      <c r="B70" s="65"/>
      <c r="D70" s="57"/>
      <c r="F70" s="58"/>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row>
    <row r="71" spans="1:45" s="56" customFormat="1" x14ac:dyDescent="0.35">
      <c r="A71" s="62"/>
      <c r="B71" s="65"/>
      <c r="D71" s="57"/>
      <c r="F71" s="58"/>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row>
    <row r="72" spans="1:45" s="56" customFormat="1" x14ac:dyDescent="0.35">
      <c r="A72" s="62"/>
      <c r="B72" s="65"/>
      <c r="D72" s="57"/>
      <c r="F72" s="58"/>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row>
    <row r="73" spans="1:45" s="56" customFormat="1" x14ac:dyDescent="0.35">
      <c r="A73" s="62"/>
      <c r="B73" s="65"/>
      <c r="D73" s="57"/>
      <c r="F73" s="58"/>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row>
    <row r="74" spans="1:45" s="56" customFormat="1" x14ac:dyDescent="0.35">
      <c r="A74" s="62"/>
      <c r="B74" s="65"/>
      <c r="D74" s="57"/>
      <c r="F74" s="58"/>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row>
    <row r="75" spans="1:45" s="56" customFormat="1" x14ac:dyDescent="0.35">
      <c r="A75" s="62"/>
      <c r="B75" s="65"/>
      <c r="D75" s="57"/>
      <c r="F75" s="58"/>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row>
    <row r="76" spans="1:45" s="56" customFormat="1" x14ac:dyDescent="0.35">
      <c r="A76" s="62"/>
      <c r="B76" s="65"/>
      <c r="D76" s="57"/>
      <c r="F76" s="58"/>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row>
    <row r="77" spans="1:45" s="56" customFormat="1" x14ac:dyDescent="0.35">
      <c r="A77" s="62"/>
      <c r="B77" s="65"/>
      <c r="D77" s="57"/>
      <c r="F77" s="58"/>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row>
    <row r="78" spans="1:45" s="56" customFormat="1" x14ac:dyDescent="0.35">
      <c r="A78" s="62"/>
      <c r="B78" s="65"/>
      <c r="D78" s="57"/>
      <c r="F78" s="58"/>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row>
    <row r="79" spans="1:45" s="56" customFormat="1" x14ac:dyDescent="0.35">
      <c r="A79" s="62"/>
      <c r="B79" s="65"/>
      <c r="D79" s="57"/>
      <c r="F79" s="58"/>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row>
    <row r="80" spans="1:45" s="56" customFormat="1" x14ac:dyDescent="0.35">
      <c r="A80" s="62"/>
      <c r="B80" s="65"/>
      <c r="D80" s="57"/>
      <c r="F80" s="58"/>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row>
    <row r="81" spans="1:45" s="56" customFormat="1" x14ac:dyDescent="0.35">
      <c r="A81" s="62"/>
      <c r="B81" s="65"/>
      <c r="D81" s="57"/>
      <c r="F81" s="58"/>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row>
    <row r="82" spans="1:45" s="56" customFormat="1" x14ac:dyDescent="0.35">
      <c r="A82" s="62"/>
      <c r="B82" s="65"/>
      <c r="D82" s="57"/>
      <c r="F82" s="58"/>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row>
    <row r="83" spans="1:45" s="56" customFormat="1" x14ac:dyDescent="0.35">
      <c r="A83" s="62"/>
      <c r="B83" s="65"/>
      <c r="D83" s="57"/>
      <c r="F83" s="58"/>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row>
    <row r="84" spans="1:45" s="56" customFormat="1" x14ac:dyDescent="0.35">
      <c r="A84" s="62"/>
      <c r="B84" s="65"/>
      <c r="D84" s="57"/>
      <c r="F84" s="58"/>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row>
    <row r="85" spans="1:45" s="56" customFormat="1" x14ac:dyDescent="0.35">
      <c r="A85" s="62"/>
      <c r="B85" s="65"/>
      <c r="D85" s="57"/>
      <c r="F85" s="58"/>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row>
    <row r="86" spans="1:45" s="56" customFormat="1" x14ac:dyDescent="0.35">
      <c r="A86" s="62"/>
      <c r="B86" s="65"/>
      <c r="D86" s="57"/>
      <c r="F86" s="58"/>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row>
    <row r="87" spans="1:45" s="56" customFormat="1" x14ac:dyDescent="0.35">
      <c r="A87" s="62"/>
      <c r="B87" s="65"/>
      <c r="D87" s="57"/>
      <c r="F87" s="58"/>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row>
    <row r="88" spans="1:45" s="56" customFormat="1" x14ac:dyDescent="0.35">
      <c r="A88" s="62"/>
      <c r="B88" s="65"/>
      <c r="D88" s="57"/>
      <c r="F88" s="58"/>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row>
    <row r="89" spans="1:45" s="56" customFormat="1" x14ac:dyDescent="0.35">
      <c r="A89" s="62"/>
      <c r="B89" s="65"/>
      <c r="D89" s="57"/>
      <c r="F89" s="58"/>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row>
    <row r="90" spans="1:45" s="56" customFormat="1" x14ac:dyDescent="0.35">
      <c r="A90" s="62"/>
      <c r="B90" s="65"/>
      <c r="D90" s="57"/>
      <c r="F90" s="58"/>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row>
    <row r="91" spans="1:45" s="56" customFormat="1" x14ac:dyDescent="0.35">
      <c r="A91" s="62"/>
      <c r="B91" s="65"/>
      <c r="D91" s="57"/>
      <c r="F91" s="58"/>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row>
    <row r="92" spans="1:45" s="56" customFormat="1" x14ac:dyDescent="0.35">
      <c r="A92" s="62"/>
      <c r="B92" s="65"/>
      <c r="D92" s="57"/>
      <c r="F92" s="58"/>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row>
    <row r="93" spans="1:45" s="56" customFormat="1" x14ac:dyDescent="0.35">
      <c r="A93" s="62"/>
      <c r="B93" s="65"/>
      <c r="D93" s="57"/>
      <c r="F93" s="58"/>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row>
    <row r="94" spans="1:45" s="56" customFormat="1" x14ac:dyDescent="0.35">
      <c r="A94" s="62"/>
      <c r="B94" s="65"/>
      <c r="D94" s="57"/>
      <c r="F94" s="58"/>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row>
    <row r="95" spans="1:45" s="56" customFormat="1" x14ac:dyDescent="0.35">
      <c r="A95" s="62"/>
      <c r="B95" s="65"/>
      <c r="D95" s="57"/>
      <c r="F95" s="58"/>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row>
    <row r="96" spans="1:45" s="56" customFormat="1" x14ac:dyDescent="0.35">
      <c r="A96" s="62"/>
      <c r="B96" s="65"/>
      <c r="D96" s="57"/>
      <c r="F96" s="58"/>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row>
    <row r="97" spans="1:45" s="56" customFormat="1" x14ac:dyDescent="0.35">
      <c r="A97" s="63"/>
      <c r="B97" s="66"/>
      <c r="C97" s="55"/>
      <c r="D97" s="59"/>
      <c r="E97" s="55"/>
      <c r="F97" s="58"/>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row>
    <row r="98" spans="1:45" s="56" customFormat="1" x14ac:dyDescent="0.35">
      <c r="A98" s="63"/>
      <c r="B98" s="66"/>
      <c r="C98" s="55"/>
      <c r="D98" s="59"/>
      <c r="E98" s="55"/>
      <c r="F98" s="58"/>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row>
  </sheetData>
  <mergeCells count="11">
    <mergeCell ref="B30:B31"/>
    <mergeCell ref="A26:A27"/>
    <mergeCell ref="A16:A18"/>
    <mergeCell ref="A28:A29"/>
    <mergeCell ref="A39:A40"/>
    <mergeCell ref="A13:A15"/>
    <mergeCell ref="A22:A25"/>
    <mergeCell ref="A35:A37"/>
    <mergeCell ref="A6:A11"/>
    <mergeCell ref="A33:A34"/>
    <mergeCell ref="A30:A31"/>
  </mergeCells>
  <pageMargins left="0.25" right="0.25" top="0.75" bottom="0.75" header="0.3" footer="0.3"/>
  <pageSetup scale="64" fitToHeight="0" orientation="landscape"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7FDD9BEEAAC04E930C69181B883109" ma:contentTypeVersion="4" ma:contentTypeDescription="Create a new document." ma:contentTypeScope="" ma:versionID="4e1b9e7f3f95ebbf39648bb5c5f1efb1">
  <xsd:schema xmlns:xsd="http://www.w3.org/2001/XMLSchema" xmlns:xs="http://www.w3.org/2001/XMLSchema" xmlns:p="http://schemas.microsoft.com/office/2006/metadata/properties" xmlns:ns2="ee6637cf-12db-4d3c-8ad1-233242de237d" targetNamespace="http://schemas.microsoft.com/office/2006/metadata/properties" ma:root="true" ma:fieldsID="f086bb670d228f4830cd441480645bb9" ns2:_="">
    <xsd:import namespace="ee6637cf-12db-4d3c-8ad1-233242de23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6637cf-12db-4d3c-8ad1-233242de23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83586A-0790-429A-B665-D92C1DCB50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6637cf-12db-4d3c-8ad1-233242de23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E2361F-DD3E-46AB-B726-BCC2EDC5BAD0}">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ee6637cf-12db-4d3c-8ad1-233242de237d"/>
    <ds:schemaRef ds:uri="http://schemas.microsoft.com/office/infopath/2007/PartnerControl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C78ED1F2-3546-4833-8F29-C9A41E656E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 QUANTI</vt:lpstr>
      <vt:lpstr>QUANT_Analysis_plan</vt:lpstr>
      <vt:lpstr>Indicators</vt:lpstr>
      <vt:lpstr>README_QUAL</vt:lpstr>
      <vt:lpstr>QUAL_Analysis_plan</vt:lpstr>
      <vt:lpstr>QUAL_Analysis_plan!Print_Area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Giulia Montisci</cp:lastModifiedBy>
  <cp:lastPrinted>2018-10-24T05:51:45Z</cp:lastPrinted>
  <dcterms:created xsi:type="dcterms:W3CDTF">2015-01-18T18:45:03Z</dcterms:created>
  <dcterms:modified xsi:type="dcterms:W3CDTF">2020-09-17T06:13:21Z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y fmtid="{D5CDD505-2E9C-101B-9397-08002B2CF9AE}" pid="3" name="ContentTypeId">
    <vt:lpwstr>0x010100007FDD9BEEAAC04E930C69181B883109</vt:lpwstr>
  </property>
</Properties>
</file>