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cted-my.sharepoint.com/personal/raluca_stoican_impact-initiatives_org/Documents/0_MDA_ABA/For HQ Validation/Qualitative Data/"/>
    </mc:Choice>
  </mc:AlternateContent>
  <xr:revisionPtr revIDLastSave="4" documentId="8_{150275CD-895A-4797-8E43-9C4BCBB1C495}" xr6:coauthVersionLast="47" xr6:coauthVersionMax="47" xr10:uidLastSave="{2DAB02CF-FA2F-4771-A588-29D77E32EF21}"/>
  <bookViews>
    <workbookView xWindow="-110" yWindow="-110" windowWidth="19420" windowHeight="11620" firstSheet="2" activeTab="2" xr2:uid="{00000000-000D-0000-FFFF-FFFF00000000}"/>
  </bookViews>
  <sheets>
    <sheet name="READ_ME" sheetId="12" r:id="rId1"/>
    <sheet name="Analytical Method Report" sheetId="13" r:id="rId2"/>
    <sheet name="DSAG_FGDs_Refugees" sheetId="17" r:id="rId3"/>
    <sheet name="DSAG_FGDs_Host" sheetId="10" r:id="rId4"/>
    <sheet name="DSAG_KIIs_Farmers" sheetId="22" r:id="rId5"/>
    <sheet name="DSAG_KIIs_Local Authorities" sheetId="20" r:id="rId6"/>
    <sheet name="DSAG_KIIs_Education" sheetId="16" r:id="rId7"/>
    <sheet name="DSAG_KIIs_Heath" sheetId="14" r:id="rId8"/>
    <sheet name="DSAG_KIIs_Business" sheetId="15" r:id="rId9"/>
    <sheet name="DSAG_KIIs_NGOs" sheetId="23" r:id="rId10"/>
  </sheets>
  <definedNames>
    <definedName name="_ftnref1" localSheetId="3">DSAG_FGDs_Host!#REF!</definedName>
    <definedName name="_ftnref1" localSheetId="2">DSAG_FGDs_Refugees!#REF!</definedName>
    <definedName name="_ftnref1" localSheetId="8">DSAG_KIIs_Business!#REF!</definedName>
    <definedName name="_ftnref1" localSheetId="6">DSAG_KIIs_Education!#REF!</definedName>
    <definedName name="_ftnref1" localSheetId="4">DSAG_KIIs_Farmers!#REF!</definedName>
    <definedName name="_ftnref1" localSheetId="7">DSAG_KIIs_Heath!#REF!</definedName>
    <definedName name="_ftnref1" localSheetId="5">'DSAG_KIIs_Local Authorities'!#REF!</definedName>
    <definedName name="_ftnref1" localSheetId="9">DSAG_KIIs_NGOs!#REF!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2" i="23" l="1"/>
  <c r="H171" i="23"/>
  <c r="H170" i="23"/>
  <c r="H169" i="23"/>
  <c r="H168" i="23"/>
  <c r="H167" i="23"/>
  <c r="H166" i="23"/>
  <c r="H165" i="23"/>
  <c r="H164" i="23"/>
  <c r="H163" i="23"/>
  <c r="H162" i="23"/>
  <c r="H161" i="23"/>
  <c r="H160" i="23"/>
  <c r="H159" i="23"/>
  <c r="H158" i="23"/>
  <c r="H157" i="23"/>
  <c r="H156" i="23"/>
  <c r="H155" i="23"/>
  <c r="H154" i="23"/>
  <c r="H153" i="23"/>
  <c r="H152" i="23"/>
  <c r="H151" i="23"/>
  <c r="H150" i="23"/>
  <c r="H149" i="23"/>
  <c r="H148" i="23"/>
  <c r="H147" i="23"/>
  <c r="H146" i="23"/>
  <c r="H145" i="23"/>
  <c r="H144" i="23"/>
  <c r="H143" i="23"/>
  <c r="H142" i="23"/>
  <c r="H141" i="23"/>
  <c r="H140" i="23"/>
  <c r="H139" i="23"/>
  <c r="H138" i="23"/>
  <c r="H137" i="23"/>
  <c r="H136" i="23"/>
  <c r="H135" i="23"/>
  <c r="H134" i="23"/>
  <c r="H133" i="23"/>
  <c r="H132" i="23"/>
  <c r="H131" i="23"/>
  <c r="H130" i="23"/>
  <c r="H129" i="23"/>
  <c r="H128" i="23"/>
  <c r="H127" i="23"/>
  <c r="H126" i="23"/>
  <c r="H125" i="23"/>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92" i="23"/>
  <c r="H91" i="23"/>
  <c r="H90" i="23"/>
  <c r="H89" i="23"/>
  <c r="H88" i="23"/>
  <c r="H87" i="23"/>
  <c r="H86" i="23"/>
  <c r="H85" i="23"/>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H6" i="23"/>
  <c r="H5" i="23"/>
  <c r="H4" i="23"/>
  <c r="H3" i="23"/>
  <c r="H126" i="20" l="1"/>
  <c r="H45" i="20"/>
  <c r="H87" i="20"/>
  <c r="H88" i="20"/>
  <c r="H89" i="20"/>
  <c r="H90" i="20"/>
  <c r="H91" i="20"/>
  <c r="H92" i="20"/>
  <c r="H93" i="20"/>
  <c r="H94" i="20"/>
  <c r="H95" i="20"/>
  <c r="H96" i="20"/>
  <c r="H97" i="20"/>
  <c r="H158" i="20"/>
  <c r="H155" i="20"/>
  <c r="H156" i="20"/>
  <c r="H157" i="20"/>
  <c r="H159" i="20"/>
  <c r="H54" i="20"/>
  <c r="H76" i="20"/>
  <c r="H77" i="20"/>
  <c r="H78" i="20"/>
  <c r="H79" i="20"/>
  <c r="H80" i="20"/>
  <c r="H81" i="20"/>
  <c r="H82" i="20"/>
  <c r="H83" i="20"/>
  <c r="H109" i="20"/>
  <c r="H110" i="20"/>
  <c r="H111" i="20"/>
  <c r="H112" i="20"/>
  <c r="H28" i="14"/>
  <c r="H54" i="14"/>
  <c r="G20" i="15"/>
  <c r="G53" i="15"/>
  <c r="G24" i="15"/>
  <c r="G5" i="15"/>
  <c r="G6" i="15"/>
  <c r="G7" i="15"/>
  <c r="G8" i="15"/>
  <c r="G9" i="15"/>
  <c r="G10" i="15"/>
  <c r="G11" i="15"/>
  <c r="G12" i="15"/>
  <c r="G13" i="15"/>
  <c r="G14" i="15"/>
  <c r="G15" i="15"/>
  <c r="G16" i="15"/>
  <c r="G17" i="15"/>
  <c r="G18" i="15"/>
  <c r="G19" i="15"/>
  <c r="G21" i="15"/>
  <c r="G22" i="15"/>
  <c r="G23"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4" i="15"/>
  <c r="G4" i="15"/>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3" i="16"/>
  <c r="H77" i="22"/>
  <c r="H74" i="22"/>
  <c r="H58" i="22"/>
  <c r="H59" i="22"/>
  <c r="H67" i="22"/>
  <c r="H43" i="22"/>
  <c r="H44" i="22"/>
  <c r="H60" i="22"/>
  <c r="H46" i="22"/>
  <c r="H42" i="22"/>
  <c r="H45" i="22"/>
  <c r="H64" i="22"/>
  <c r="H63" i="22"/>
  <c r="H83" i="22"/>
  <c r="H84" i="22"/>
  <c r="H80" i="22"/>
  <c r="H75" i="22"/>
  <c r="H76" i="22"/>
  <c r="H78" i="22"/>
  <c r="H79" i="22"/>
  <c r="H81" i="22"/>
  <c r="H82" i="22"/>
  <c r="H21" i="22"/>
  <c r="H20" i="22"/>
  <c r="H39" i="22"/>
  <c r="H40" i="22"/>
  <c r="H41" i="22"/>
  <c r="H23" i="22"/>
  <c r="H24" i="22"/>
  <c r="H25" i="22"/>
  <c r="H26" i="22"/>
  <c r="H27" i="22"/>
  <c r="H28" i="22"/>
  <c r="H29" i="22"/>
  <c r="H18" i="22"/>
  <c r="H19" i="22"/>
  <c r="H53" i="22"/>
  <c r="H54" i="22"/>
  <c r="H55" i="22"/>
  <c r="H56" i="22"/>
  <c r="H57" i="22"/>
  <c r="H61" i="22"/>
  <c r="H62" i="22"/>
  <c r="H65" i="22"/>
  <c r="H66" i="22"/>
  <c r="H68" i="22"/>
  <c r="H69" i="22"/>
  <c r="H70" i="22"/>
  <c r="H71" i="22"/>
  <c r="H72" i="22"/>
  <c r="H100" i="17" l="1"/>
  <c r="H84" i="17"/>
  <c r="H76" i="17"/>
  <c r="H43" i="17"/>
  <c r="H73" i="17"/>
  <c r="H87" i="10" l="1"/>
  <c r="H36" i="10"/>
  <c r="H59" i="10"/>
  <c r="H85" i="10"/>
  <c r="H12" i="10"/>
  <c r="H11" i="10"/>
  <c r="H9" i="10"/>
  <c r="H17" i="10"/>
  <c r="H53" i="10"/>
  <c r="H44" i="10"/>
  <c r="H45" i="10"/>
  <c r="H46" i="10"/>
  <c r="H47" i="10"/>
  <c r="H67" i="10"/>
  <c r="H110" i="10"/>
  <c r="H69" i="10"/>
  <c r="H70" i="10"/>
  <c r="H31" i="10"/>
  <c r="H35" i="10"/>
  <c r="H32" i="10"/>
  <c r="H33" i="10"/>
  <c r="H34" i="10"/>
  <c r="H29" i="10"/>
  <c r="H30" i="10"/>
  <c r="H40" i="10"/>
  <c r="H16" i="10"/>
  <c r="H109" i="10"/>
  <c r="H106" i="10"/>
  <c r="H83" i="10"/>
  <c r="H100" i="22" l="1"/>
  <c r="H99" i="22"/>
  <c r="H98" i="22"/>
  <c r="H97" i="22"/>
  <c r="H96" i="22"/>
  <c r="H95" i="22"/>
  <c r="H94" i="22"/>
  <c r="H93" i="22"/>
  <c r="H92" i="22"/>
  <c r="H91" i="22"/>
  <c r="H90" i="22"/>
  <c r="H89" i="22"/>
  <c r="H88" i="22"/>
  <c r="H87" i="22"/>
  <c r="H86" i="22"/>
  <c r="H85" i="22"/>
  <c r="H73" i="22"/>
  <c r="H52" i="22"/>
  <c r="H51" i="22"/>
  <c r="H50" i="22"/>
  <c r="H49" i="22"/>
  <c r="H48" i="22"/>
  <c r="H47" i="22"/>
  <c r="H38" i="22"/>
  <c r="H37" i="22"/>
  <c r="H36" i="22"/>
  <c r="H35" i="22"/>
  <c r="H34" i="22"/>
  <c r="H33" i="22"/>
  <c r="H32" i="22"/>
  <c r="H31" i="22"/>
  <c r="H30" i="22"/>
  <c r="H22" i="22"/>
  <c r="H17" i="22"/>
  <c r="H16" i="22"/>
  <c r="H15" i="22"/>
  <c r="H14" i="22"/>
  <c r="H13" i="22"/>
  <c r="H12" i="22"/>
  <c r="H11" i="22"/>
  <c r="H10" i="22"/>
  <c r="H9" i="22"/>
  <c r="H8" i="22"/>
  <c r="H7" i="22"/>
  <c r="H6" i="22"/>
  <c r="H5" i="22"/>
  <c r="H4" i="22"/>
  <c r="H3" i="22"/>
  <c r="H60" i="20"/>
  <c r="H61" i="20"/>
  <c r="H62" i="20"/>
  <c r="H63" i="20"/>
  <c r="H64" i="20"/>
  <c r="H84" i="20"/>
  <c r="H57" i="20"/>
  <c r="H58" i="20"/>
  <c r="H59" i="20"/>
  <c r="H65" i="20"/>
  <c r="H66" i="20"/>
  <c r="H67" i="20"/>
  <c r="H68" i="20"/>
  <c r="H4" i="20"/>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6" i="20"/>
  <c r="H47" i="20"/>
  <c r="H48" i="20"/>
  <c r="H49" i="20"/>
  <c r="H50" i="20"/>
  <c r="H51" i="20"/>
  <c r="H52" i="20"/>
  <c r="H53" i="20"/>
  <c r="H55" i="20"/>
  <c r="H56" i="20"/>
  <c r="H69" i="20"/>
  <c r="H70" i="20"/>
  <c r="H71" i="20"/>
  <c r="H72" i="20"/>
  <c r="H73" i="20"/>
  <c r="H74" i="20"/>
  <c r="H75" i="20"/>
  <c r="H85" i="20"/>
  <c r="H86" i="20"/>
  <c r="H98" i="20"/>
  <c r="H99" i="20"/>
  <c r="H100" i="20"/>
  <c r="H101" i="20"/>
  <c r="H102" i="20"/>
  <c r="H103" i="20"/>
  <c r="H104" i="20"/>
  <c r="H105" i="20"/>
  <c r="H106" i="20"/>
  <c r="H107" i="20"/>
  <c r="H108" i="20"/>
  <c r="H113" i="20"/>
  <c r="H114" i="20"/>
  <c r="H115" i="20"/>
  <c r="H116" i="20"/>
  <c r="H117" i="20"/>
  <c r="H118" i="20"/>
  <c r="H119" i="20"/>
  <c r="H120" i="20"/>
  <c r="H121" i="20"/>
  <c r="H122" i="20"/>
  <c r="H123" i="20"/>
  <c r="H124" i="20"/>
  <c r="H125" i="20"/>
  <c r="H127" i="20"/>
  <c r="H128" i="20"/>
  <c r="H129" i="20"/>
  <c r="H130" i="20"/>
  <c r="H131" i="20"/>
  <c r="H132" i="20"/>
  <c r="H133" i="20"/>
  <c r="H134" i="20"/>
  <c r="H135" i="20"/>
  <c r="H136" i="20"/>
  <c r="H137" i="20"/>
  <c r="H138" i="20"/>
  <c r="H139" i="20"/>
  <c r="H140" i="20"/>
  <c r="H141" i="20"/>
  <c r="H142" i="20"/>
  <c r="H143" i="20"/>
  <c r="H144" i="20"/>
  <c r="H145" i="20"/>
  <c r="H146" i="20"/>
  <c r="H147" i="20"/>
  <c r="H148" i="20"/>
  <c r="H149" i="20"/>
  <c r="H150" i="20"/>
  <c r="H151" i="20"/>
  <c r="H152" i="20"/>
  <c r="H153" i="20"/>
  <c r="H154" i="20"/>
  <c r="H160" i="20"/>
  <c r="H161" i="20"/>
  <c r="H162" i="20"/>
  <c r="H163" i="20"/>
  <c r="H164" i="20"/>
  <c r="H165" i="20"/>
  <c r="H166" i="20"/>
  <c r="H167" i="20"/>
  <c r="H168" i="20"/>
  <c r="H169" i="20"/>
  <c r="H3" i="20"/>
  <c r="H75" i="14" l="1"/>
  <c r="H76" i="14"/>
  <c r="H74" i="14"/>
  <c r="H70" i="14"/>
  <c r="H71" i="14"/>
  <c r="H72" i="14"/>
  <c r="H73" i="14"/>
  <c r="H69" i="14"/>
  <c r="H63" i="14"/>
  <c r="H64" i="14"/>
  <c r="H65" i="14"/>
  <c r="H66" i="14"/>
  <c r="H67" i="14"/>
  <c r="H68" i="14"/>
  <c r="H61" i="14"/>
  <c r="H62" i="14"/>
  <c r="H57" i="14"/>
  <c r="H58" i="14"/>
  <c r="H59" i="14"/>
  <c r="H60" i="14"/>
  <c r="H56" i="14"/>
  <c r="H49" i="14"/>
  <c r="H50" i="14"/>
  <c r="H51" i="14"/>
  <c r="H52" i="14"/>
  <c r="H53" i="14"/>
  <c r="H55" i="14"/>
  <c r="H48" i="14"/>
  <c r="H44" i="14"/>
  <c r="H45" i="14"/>
  <c r="H46" i="14"/>
  <c r="H47" i="14"/>
  <c r="H43" i="14"/>
  <c r="H29" i="14"/>
  <c r="H30" i="14"/>
  <c r="H31" i="14"/>
  <c r="H32" i="14"/>
  <c r="H33" i="14"/>
  <c r="H34" i="14"/>
  <c r="H35" i="14"/>
  <c r="H36" i="14"/>
  <c r="H37" i="14"/>
  <c r="H38" i="14"/>
  <c r="H39" i="14"/>
  <c r="H40" i="14"/>
  <c r="H41" i="14"/>
  <c r="H42" i="14"/>
  <c r="H26" i="14"/>
  <c r="H27" i="14"/>
  <c r="H18" i="14"/>
  <c r="H19" i="14"/>
  <c r="H20" i="14"/>
  <c r="H21" i="14"/>
  <c r="H22" i="14"/>
  <c r="H23" i="14"/>
  <c r="H24" i="14"/>
  <c r="H25" i="14"/>
  <c r="H17" i="14"/>
  <c r="H11" i="14"/>
  <c r="H12" i="14"/>
  <c r="H13" i="14"/>
  <c r="H14" i="14"/>
  <c r="H15" i="14"/>
  <c r="H16" i="14"/>
  <c r="H10" i="14"/>
  <c r="H4" i="14"/>
  <c r="H5" i="14"/>
  <c r="H6" i="14"/>
  <c r="H7" i="14"/>
  <c r="H8" i="14"/>
  <c r="H9" i="14"/>
  <c r="H123" i="17"/>
  <c r="H122" i="17"/>
  <c r="H121" i="17"/>
  <c r="H120" i="17"/>
  <c r="H119" i="17"/>
  <c r="H118" i="17"/>
  <c r="H117" i="17"/>
  <c r="H109" i="17"/>
  <c r="H110" i="17"/>
  <c r="H111" i="17"/>
  <c r="H112" i="17"/>
  <c r="H113" i="17"/>
  <c r="H114" i="17"/>
  <c r="H115" i="17"/>
  <c r="H116" i="17"/>
  <c r="H108" i="17"/>
  <c r="H104" i="17"/>
  <c r="H105" i="17"/>
  <c r="H106" i="17"/>
  <c r="H107" i="17"/>
  <c r="H86" i="17"/>
  <c r="H87" i="17"/>
  <c r="H88" i="17"/>
  <c r="H89" i="17"/>
  <c r="H90" i="17"/>
  <c r="H91" i="17"/>
  <c r="H92" i="17"/>
  <c r="H93" i="17"/>
  <c r="H94" i="17"/>
  <c r="H95" i="17"/>
  <c r="H96" i="17"/>
  <c r="H97" i="17"/>
  <c r="H98" i="17"/>
  <c r="H99" i="17"/>
  <c r="H101" i="17"/>
  <c r="H102" i="17"/>
  <c r="H103" i="17"/>
  <c r="H83" i="17"/>
  <c r="H85" i="17"/>
  <c r="H80" i="17"/>
  <c r="H81" i="17"/>
  <c r="H82" i="17"/>
  <c r="H79" i="17"/>
  <c r="H78" i="17"/>
  <c r="H77" i="17"/>
  <c r="H67" i="17"/>
  <c r="H68" i="17"/>
  <c r="H69" i="17"/>
  <c r="H70" i="17"/>
  <c r="H71" i="17"/>
  <c r="H72" i="17"/>
  <c r="H74" i="17"/>
  <c r="H75" i="17"/>
  <c r="H65" i="17"/>
  <c r="H66" i="17"/>
  <c r="H64" i="17"/>
  <c r="H62" i="17"/>
  <c r="H63"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4" i="17"/>
  <c r="H45" i="17"/>
  <c r="H46" i="17"/>
  <c r="H47" i="17"/>
  <c r="H48" i="17"/>
  <c r="H49" i="17"/>
  <c r="H50" i="17"/>
  <c r="H51" i="17"/>
  <c r="H52" i="17"/>
  <c r="H53" i="17"/>
  <c r="H54" i="17"/>
  <c r="H55" i="17"/>
  <c r="H56" i="17"/>
  <c r="H57" i="17"/>
  <c r="H58" i="17"/>
  <c r="H59" i="17"/>
  <c r="H60" i="17"/>
  <c r="H61" i="17"/>
  <c r="H4" i="17"/>
  <c r="G3" i="15"/>
  <c r="H3" i="14" l="1"/>
  <c r="H24" i="10"/>
  <c r="H25" i="10"/>
  <c r="H26" i="10"/>
  <c r="H27" i="10"/>
  <c r="H28" i="10"/>
  <c r="H37" i="10"/>
  <c r="H38" i="10"/>
  <c r="H39" i="10"/>
  <c r="H41" i="10"/>
  <c r="H42" i="10"/>
  <c r="H43" i="10"/>
  <c r="H48" i="10"/>
  <c r="H49" i="10"/>
  <c r="H50" i="10"/>
  <c r="H51" i="10"/>
  <c r="H52" i="10"/>
  <c r="H54" i="10"/>
  <c r="H55" i="10"/>
  <c r="H56" i="10"/>
  <c r="H57" i="10"/>
  <c r="H58" i="10"/>
  <c r="H60" i="10"/>
  <c r="H61" i="10"/>
  <c r="H62" i="10"/>
  <c r="H63" i="10"/>
  <c r="H64" i="10"/>
  <c r="H65" i="10"/>
  <c r="H66" i="10"/>
  <c r="H68" i="10"/>
  <c r="H71" i="10"/>
  <c r="H72" i="10"/>
  <c r="H73" i="10"/>
  <c r="H74" i="10"/>
  <c r="H75" i="10"/>
  <c r="H76" i="10"/>
  <c r="H77" i="10"/>
  <c r="H78" i="10"/>
  <c r="H79" i="10"/>
  <c r="H80" i="10"/>
  <c r="H81" i="10"/>
  <c r="H82" i="10"/>
  <c r="H84" i="10"/>
  <c r="H86" i="10"/>
  <c r="H88" i="10"/>
  <c r="H89" i="10"/>
  <c r="H90" i="10"/>
  <c r="H91" i="10"/>
  <c r="H92" i="10"/>
  <c r="H93" i="10"/>
  <c r="H94" i="10"/>
  <c r="H95" i="10"/>
  <c r="H96" i="10"/>
  <c r="H97" i="10"/>
  <c r="H98" i="10"/>
  <c r="H99" i="10"/>
  <c r="H100" i="10"/>
  <c r="H101" i="10"/>
  <c r="H102" i="10"/>
  <c r="H103" i="10"/>
  <c r="H104" i="10"/>
  <c r="H105" i="10"/>
  <c r="H107" i="10"/>
  <c r="H108" i="10"/>
  <c r="H111" i="10"/>
  <c r="H23" i="10"/>
  <c r="H21" i="10"/>
  <c r="H22" i="10"/>
  <c r="H20" i="10"/>
  <c r="H5" i="10"/>
  <c r="H6" i="10"/>
  <c r="H7" i="10"/>
  <c r="H8" i="10"/>
  <c r="H10" i="10"/>
  <c r="H13" i="10"/>
  <c r="H14" i="10"/>
  <c r="H15" i="10"/>
  <c r="H18" i="10"/>
  <c r="H19" i="10"/>
  <c r="H4" i="10" l="1"/>
</calcChain>
</file>

<file path=xl/sharedStrings.xml><?xml version="1.0" encoding="utf-8"?>
<sst xmlns="http://schemas.openxmlformats.org/spreadsheetml/2006/main" count="1092" uniqueCount="987">
  <si>
    <t>REACH MOLDOVA | ABA ABRA (2023) | QUALTITATIVE ANALYSIS</t>
  </si>
  <si>
    <t>THE DATA IN THIS DATASET WAS COLLECTED THROUGH QUALITATIVE METHODS THROUGH A PURPOSIVE SAMPLE; RESULTS ARE NOT GENERALISABLE</t>
  </si>
  <si>
    <t>Items</t>
  </si>
  <si>
    <t>Description</t>
  </si>
  <si>
    <t>Project Background</t>
  </si>
  <si>
    <t>Primary data collection time period</t>
  </si>
  <si>
    <t>Geographic Coverage</t>
  </si>
  <si>
    <t>The assessed area covers 4 localities within the Anenii Noi Raion: Anenii Noi city and 3 rural localities (Bulboaca, Floreni and Gura Bicului). Two interviews with farmers were conducted in another rural location within the Anenii Noi raion.</t>
  </si>
  <si>
    <t>Methodology</t>
  </si>
  <si>
    <t>The Area-based assessment employed a mixed-methods approach: secondary quantitative data was collected from online sources, and primary data (quantitative and qualitative) was collected from refugees, host community members and key informants, via quantitative surveys, key informant interviews (KIIs) and focus group discussions (FGDs). The local and external actors and service providers were identified using stakeholder mapping.
The following dataset contains data collected through semi structured FGDs and KIIs. The FGDs were conducted with refugees and members of the host community for an in-depth understanding of topics such as social cohesion and barriers to access to services, with a target of 2 FGDs for refugees and 2 FGDs for host population in the urban area and 2 FGDs for refugees and 2 FGDs for host population in the rural area. The KIIs were conducted with informants from the Business, Education, Health, NGO sectors, as well as with representatives of local authorities, and local farmers.</t>
  </si>
  <si>
    <t>Data Cleaning Process</t>
  </si>
  <si>
    <t>Contacts</t>
  </si>
  <si>
    <t>Sheets</t>
  </si>
  <si>
    <t>Sheet 1 - READ_ME</t>
  </si>
  <si>
    <t>Sheet 2 - Analytical Method Report</t>
  </si>
  <si>
    <t>Analytical Method Report</t>
  </si>
  <si>
    <t>What is the objective of this analysis?</t>
  </si>
  <si>
    <t>To provide information to humanitarian actors and local authorities about the impact of the arrival of refugees in terms of the economy, the availability of basic services, protection concerns in Anenii Noi, as well as to assess the social cohesion between refugees and hosts and the impact of natural and anthropogenic shocks on households.</t>
  </si>
  <si>
    <t>What method was used to collect the data?</t>
  </si>
  <si>
    <t>4 semi-structured focus discussion groups (FGDs) with host community members were organised, divided equally between the assessed rural and urban locations within the raion.
4 semi-structured focus discussion groups (FGDs) with refugees were organised, divided equally between the assessed rural and urban locations within the raion.
23 semi-structured key-informant interviews (KIIs) were taken with representatives from local authorities, local farmers, the education, healthcare, NGO and business sector, across the assessed locations.</t>
  </si>
  <si>
    <t>What approach was used for the analysis and why? </t>
  </si>
  <si>
    <t>(Please refer to the Qualitative Analysis guidance to better understand the different analysis approaches)</t>
  </si>
  <si>
    <t>Through multiple rounds of coding, codes were iteratively built based on discussion points mentioned in the interviews. A “1” in the DSAG refers to at least one mentioning of a discussion point during an interview. Topics included in the data analysis plan (DAP) were highlighted as such by referring to the research question from the DAP. In many instances, both sub-codes and general codes were used to take into account the varying levels of specificity that respondents used when referring to discussion points, e.g. “Relationship_Good” and Relationship_Good_Mutual positive behaviour”. The general codes were always coded as well when sub-codes were used, to ensure capturing of all references to a general discussion point.</t>
  </si>
  <si>
    <t>Assumptions and Choices Made</t>
  </si>
  <si>
    <t>While all discussion points and topics mentioned by the participants were included in the data saturation grid, points which had few reports or that were not relevant for the reseach questions were omitted from further analysis.</t>
  </si>
  <si>
    <t>Strengths and Limitations of the Qualitative Analysis</t>
  </si>
  <si>
    <t>A limitation of the qualitative analysis is related to the language, as some of the interviews were collected in a language that the reasearch team was unfamiliar with, and all were analised in translation. Additionally, due to limitations in scoping and experience of the data collection team, some interviews are not comprehensive and lack depth of information. In order to mitigate this, in subsequent assessments, the data collection team received extensive training. Also due to limitations in scoping, two of the farmer interviews took place in a different location within the raion.</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</si>
  <si>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</si>
  <si>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</si>
  <si>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</si>
  <si>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</si>
  <si>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</si>
  <si>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</si>
  <si>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</si>
  <si>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The Read_Me, and DSAG for FGDs (hosts and refugees) and KIIs.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</si>
  <si>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December 2023</t>
    </r>
  </si>
  <si>
    <t>Has a READ_ME sheet already been developed to explain the content of the analysis file?</t>
  </si>
  <si>
    <t>Yes, see READ_ME (for publication)</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</si>
  <si>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</si>
  <si>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</si>
  <si>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3_Refugee FGD_Floreni</t>
  </si>
  <si>
    <t>4_Refugee FGD_Gura_Bicului</t>
  </si>
  <si>
    <t>1_Refugee FGD_Anenii Noi</t>
  </si>
  <si>
    <t>2_Refugee FGD_Anenii Noi</t>
  </si>
  <si>
    <t>Total # References per Discussion Point</t>
  </si>
  <si>
    <t>Key Findings Summary</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</si>
  <si>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</si>
  <si>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</si>
  <si>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Floreni</t>
  </si>
  <si>
    <t>Gura Bicului</t>
  </si>
  <si>
    <t>Anenii Noi</t>
  </si>
  <si>
    <t xml:space="preserve">2. What are the priority needs of the refugee population in the areas in terms of access to basic services, economic needs, accommodation, and information on humanitarian assistance? How do needs vary within the refugee population? </t>
  </si>
  <si>
    <t>Needs_Financial support</t>
  </si>
  <si>
    <t>FGD participants were asked to list the main needs of refugees in the locations where they resided. Across all locations, some FGD participants reported having no needs. Among those FGD participants who reported needs, needs related to support with utilities were most frequently reported. Additional needs raised included financial support, medicine, transportation to Chisinau and support with accommodation.
Participants reported that some refugee families were registered or planned to register for temporary protection, while others did not. Among those who were not registered the most frequent reason for not being registered was that they were in the process of deciding whether they should register. Participants in two FGDs also reported that they were not aware of the temporary protection, similarly in two FGDs refugees raised they faced barriers in obtaining the required documents from their hosts. Less frequently raised reasons included having already Moldovan citizenship and applying for residency rather than temporary protection.
Participants across all FGDs agreed that education was accessible for children, with some indicating that that children were attending local schools, and some online education. Caregivers in Floreni and Anenii Noi city explained that their children did not have access to a dedicated space for online learning, and that they were studying from home. Barriers related to online learning were also highlighted in three groups, related to limited access to stable internet or devices for children, or to learning disruptions due to the war in Ukraine. 
Local libraries were highlighted to be accessible for refugees in all locations except for Floreni. Some FGDs also highlighted that libraries were used, and group activities were periodically organised, such as movie nights and group readings.</t>
  </si>
  <si>
    <t>Needs_Support with utilities</t>
  </si>
  <si>
    <t>Needs_Firewood</t>
  </si>
  <si>
    <t>Needs_Water filters</t>
  </si>
  <si>
    <t>Needs_Medicine</t>
  </si>
  <si>
    <t>Needs_Transport assistance</t>
  </si>
  <si>
    <t>Needs_No needs</t>
  </si>
  <si>
    <t>Increased needs_Families with many children</t>
  </si>
  <si>
    <t>Increased needs_PwD</t>
  </si>
  <si>
    <t>Access to TP_Registered/In the process of applying</t>
  </si>
  <si>
    <t>Access to TP_Unsure</t>
  </si>
  <si>
    <t>Access to TP_Unaware</t>
  </si>
  <si>
    <t>Access to TP_Applying for other forms of protection</t>
  </si>
  <si>
    <t>Access to accommodation</t>
  </si>
  <si>
    <t>Access to accommodation_Private housing</t>
  </si>
  <si>
    <t>Access to accommodation_Shared housing</t>
  </si>
  <si>
    <t>Access to accommodation_No concerns about eviction</t>
  </si>
  <si>
    <t>Access to healthcare</t>
  </si>
  <si>
    <t>Access to healthcare_Free access to consultations</t>
  </si>
  <si>
    <t>Access to healthcare_Family doctor</t>
  </si>
  <si>
    <t>Access to healthcare_Vaccinations</t>
  </si>
  <si>
    <t>Access to healthcare_Same as host community</t>
  </si>
  <si>
    <t>Access to education</t>
  </si>
  <si>
    <t>Access to education_Local education system</t>
  </si>
  <si>
    <t>Access to education_Online education</t>
  </si>
  <si>
    <t>Access to education_Libraries</t>
  </si>
  <si>
    <t>Access to children spaces_Yes</t>
  </si>
  <si>
    <t>Access to children spaces_No access</t>
  </si>
  <si>
    <t>Access to extracurriculars_Dance</t>
  </si>
  <si>
    <t>Access to employment_Jobs available locally</t>
  </si>
  <si>
    <t>Access to employment_Agriculture</t>
  </si>
  <si>
    <t>Access to employment_Healthcare</t>
  </si>
  <si>
    <t>Access to employment_Clothing industry</t>
  </si>
  <si>
    <t>Access to employment_Beauty sector</t>
  </si>
  <si>
    <t>Access to employment_Support services</t>
  </si>
  <si>
    <t>Access to employment_Retail</t>
  </si>
  <si>
    <t>Access to employment_Education sector</t>
  </si>
  <si>
    <t>Access to employment_Working remotely</t>
  </si>
  <si>
    <t>Access to employment_No jobs available</t>
  </si>
  <si>
    <t>Access to employment_Differnt between genders</t>
  </si>
  <si>
    <t>Access to employment_Support_Trainings</t>
  </si>
  <si>
    <t>Access to employment_Support_Trainings_For female caregivers</t>
  </si>
  <si>
    <t>Access to employment_Support_Romanian language classes</t>
  </si>
  <si>
    <t>3. What are the protection concerns faced by refugees and the key vulnerable groups?</t>
  </si>
  <si>
    <t>Protective factors_Police</t>
  </si>
  <si>
    <t>Participants generally indicated they felt safe in the areas where they resided. One FGD participant did share that the boys in his household faced harassment on the streets on a particular occasion. Most participants did not highlight specific security concerns for certain population groups.
In case of a safety and security incident, across all FGDs refugees would reportedly contact the police. Less frequently mentioned channels included calling the hotline or contacting a lawyer. Only one FGD participant reported contacting the police for a noise complaint. In this incident reportedly the police were accessible and responsive.</t>
  </si>
  <si>
    <t>Protective factors_Emergency hotline</t>
  </si>
  <si>
    <t>Protective factors_Legal system</t>
  </si>
  <si>
    <t>Safety concerns_Bullying towards boys</t>
  </si>
  <si>
    <t>Locality is safe/No safety concerns</t>
  </si>
  <si>
    <t>Accommodation risks_Informal renting agreement</t>
  </si>
  <si>
    <t>Accommodation risks_Host misconduct</t>
  </si>
  <si>
    <t>Accommodation risks_Improper living conditions</t>
  </si>
  <si>
    <t>Accommodation risks_Limited space</t>
  </si>
  <si>
    <t>Accommodation risks_Eviction</t>
  </si>
  <si>
    <t>4. What are the barriers to access to basic services (education, health, mental health, WASH, employment) for the refugee population?</t>
  </si>
  <si>
    <t>Access to TP_Barriers_Support documents from hosts</t>
  </si>
  <si>
    <t>Access to TP_Barriers_Being in Transnistria</t>
  </si>
  <si>
    <t>Access to Residence permit_Barriers_Formal employment</t>
  </si>
  <si>
    <t>Access to accommodation_Decreased over time</t>
  </si>
  <si>
    <t>Access to accommodation_Decreased access for HH with young children</t>
  </si>
  <si>
    <t>Access to accommodation_Decreased access for HH with pets</t>
  </si>
  <si>
    <t>Access to accommodation_Barriers_Lack of information</t>
  </si>
  <si>
    <t>Access to accommodation_No barriers</t>
  </si>
  <si>
    <t>Access to healthcare_Barriers_TP</t>
  </si>
  <si>
    <t>Access to healthcare_Barriers_Lack of specialists</t>
  </si>
  <si>
    <t>Access to healthcare_Barriers_Lack of UKR medication</t>
  </si>
  <si>
    <t>Access to healthcare_Barriers_Location</t>
  </si>
  <si>
    <t>Access to healthcare_Decreased compared to Chisinau</t>
  </si>
  <si>
    <t>Access to healthcare_Cost</t>
  </si>
  <si>
    <t>Access to healthcare_No barriers</t>
  </si>
  <si>
    <t>Access to education_Barriers_Local education_Travelling distance</t>
  </si>
  <si>
    <t>Access to education_Barriers_Local education_Lack of time of caregivers</t>
  </si>
  <si>
    <t>Access to education_Barriers_Online education_Lack of devices</t>
  </si>
  <si>
    <t>Access to education_Barriers_Online education_Internet related issues</t>
  </si>
  <si>
    <t>Access to education_Barriers_Online education_Interruptions due to the war</t>
  </si>
  <si>
    <t>Access to education_No barriers</t>
  </si>
  <si>
    <t>Access to employment_Barriers_Informal work</t>
  </si>
  <si>
    <t>Access to employment_Barriers_Lack of childcare options</t>
  </si>
  <si>
    <t>Access to employment_Barriers_Location</t>
  </si>
  <si>
    <t>Access to employment_Barriers_Travelling distance</t>
  </si>
  <si>
    <t>Access to employment_Barriers_Low salary</t>
  </si>
  <si>
    <t>Access to employment_Barriers_Language</t>
  </si>
  <si>
    <t>Access to employment_Barriers_Age</t>
  </si>
  <si>
    <t>Access to employment_Barriers_Similar across groups</t>
  </si>
  <si>
    <t>5. What is the nature of the relationship between the refugee and host communities? What factors currently foster and/or inhibit social cohesion between refugees and the host community?</t>
  </si>
  <si>
    <t>Relationship_Good</t>
  </si>
  <si>
    <t>The relationship between the host community and refugees was described as predominantly good. Only one FGD in Anenii Noi city described the relationship as neutral. According to the majority of the FGDs, relations between the host community and the refugee community had not changed since the refugees first arrived in Moldova, while some participants in two FGDs highlighted that the relationship improved.
Various reasons were highlighted by FGD participants as to why the relations are good or great. These included hosts and refugees facing no language barrier, the mutual support, respect and understanding between the two population groups, the lack of conflicts between them, as well as the good nature of people aiding the good relations. The refugees were reportedly integrated in the communities, which resulted in neutral relations, according to the Anenii Noi FGD.</t>
  </si>
  <si>
    <t>Relationship_Good_No language barrier</t>
  </si>
  <si>
    <t>Relationship_Good_Communities support each other</t>
  </si>
  <si>
    <t>Relationship_Good_Host community understands the context</t>
  </si>
  <si>
    <t>Relationship_Good_No conflicts</t>
  </si>
  <si>
    <t>Relationship_Neutral</t>
  </si>
  <si>
    <t>Relationship_Not changed</t>
  </si>
  <si>
    <t>Relationship_Improved</t>
  </si>
  <si>
    <t>Relationship perception_Children less welcoming</t>
  </si>
  <si>
    <t>Relationship perception_Does not depend on gender</t>
  </si>
  <si>
    <t>Relationship perception_Does not depend on age</t>
  </si>
  <si>
    <t>Relationship_Improving factors_Increasing salaries for host community</t>
  </si>
  <si>
    <t>Relationship_Improving factors_Increasing pensions for host community</t>
  </si>
  <si>
    <t>Integration activities_Not aware of any activities</t>
  </si>
  <si>
    <t>Integration activities_Taking place</t>
  </si>
  <si>
    <t>Integration activities_Event with psychologist</t>
  </si>
  <si>
    <t>Integration activities_Ecological activities</t>
  </si>
  <si>
    <t>Integration activities_Activities for children</t>
  </si>
  <si>
    <t>Integration activities_English courses</t>
  </si>
  <si>
    <t>Integration activities_Religious activities</t>
  </si>
  <si>
    <t>Integration activities_Cultural celebrations/events</t>
  </si>
  <si>
    <t>Integration activities_Only in refugee centers</t>
  </si>
  <si>
    <t>Integration activities_Needed</t>
  </si>
  <si>
    <t>Integration activities_Organiser_Town hall</t>
  </si>
  <si>
    <t>Integration activities_Organiser_Red Cross</t>
  </si>
  <si>
    <t>Integration activities_Organiser_Religious organisations</t>
  </si>
  <si>
    <t>Integration facilitators_Employment trainings</t>
  </si>
  <si>
    <t>Integration facilitators_Activities for children</t>
  </si>
  <si>
    <t>Integration facilitators_Excursions</t>
  </si>
  <si>
    <t>Integration facilitators_Info point</t>
  </si>
  <si>
    <t>Integration facilitators_Language classes</t>
  </si>
  <si>
    <t xml:space="preserve">10. What are the potential natural hazards in the area that may need an immediate or mid-term emergency response and might have an adverse impact on the environment and local population? </t>
  </si>
  <si>
    <t>Drought</t>
  </si>
  <si>
    <t>Participants were asked whether they experienced any climate-related shocks in their area of residence since they arrived in Moldova. Some participants in three FGDs highlighted that their area was affected by droughts, and few explained that this resulted in a lower harvest.
The poor quality of water was also mentioned in the Gura Bicului FGD, with few participants explaining that the tap water is undrinkable.</t>
  </si>
  <si>
    <t>Drought_2022</t>
  </si>
  <si>
    <t>Drought_2023</t>
  </si>
  <si>
    <t>Drought_No harvest</t>
  </si>
  <si>
    <t>Poor water quality</t>
  </si>
  <si>
    <t>Poor water quality_undrinkable</t>
  </si>
  <si>
    <t>Poor water quality_dries skin</t>
  </si>
  <si>
    <t>1_ FGD Host_Bulboaca</t>
  </si>
  <si>
    <t>2_ FGD Host_Gura Bacului</t>
  </si>
  <si>
    <t>3_ FGD Host_Anenii Noi</t>
  </si>
  <si>
    <t>4_FGD Host_Anenii Noi</t>
  </si>
  <si>
    <t>Bulboaca</t>
  </si>
  <si>
    <t>1. Where are the refugee households located within the assessed area? What are the movement intentions and integration plans of the refugees living in the assessed area?</t>
  </si>
  <si>
    <t>Refugees living in unoccupied appartments in locality</t>
  </si>
  <si>
    <t>Few participants in one FGD indicated refugees were being hosted in unoccupied appartments in Bulboaca.</t>
  </si>
  <si>
    <t>Protective factors_Town Hall</t>
  </si>
  <si>
    <t>Most groups explained that they felt safe in the localities they resided in. The groups in Anenii Noi however, expressed fear regarding the war and due to their proximity to Transnistria. Participants in two groups also mentioned that women may face additional safety concerns, mainly because of harassment from inebriated persons or men in general. No particular safety or security concerns for refugees were noted by the FGD participants.
In case of feeling unsafe, participants in all groups mentioned they would contact the police. Some participants also mentioned they would contact their town hall or call the ambulance.</t>
  </si>
  <si>
    <t>Protective factors_Emergency healthcare</t>
  </si>
  <si>
    <t>Safety concerns_Fear of war</t>
  </si>
  <si>
    <t>Safety concerns_Proximity to Transnistria</t>
  </si>
  <si>
    <t>Safety concerns_Previous conflicts between communities in area</t>
  </si>
  <si>
    <t>Safety concerns_Because of substance abuse</t>
  </si>
  <si>
    <t>Safety concerns_Unsupervised children</t>
  </si>
  <si>
    <t>Safety concerns_Women</t>
  </si>
  <si>
    <t>Safety concerns_Women_Domestic violence</t>
  </si>
  <si>
    <t>Safety concerns_Women_harassment</t>
  </si>
  <si>
    <t>Safety concerns_Women_harassment_From inebriated persons</t>
  </si>
  <si>
    <t>Safety concerns_Women_harassment_From men</t>
  </si>
  <si>
    <t>The relationship between the refugees and host community was predominantly perceived as good or neutral in all locations, with some participants in the Floreni FGD expressing they considered the relationship was bad.
The majority of the FGDs did not perceive any variation in the relation related to age or gender distinctions. However, few participants in one FGD mentioned a negative perception of male refugees aged 30-40 who are seen as able to fight in the war, as well as towards female refugees with perceived disagreeable behaviour was noted. In another group, it was mentioned that pensioners in the host community have a negative perception of unemployed refugees of working age related to the latter’s reliance on financial support.
According to all FGDs, relations between the host community and the refugee community had not changed since the refugees first arrived in Moldova. Participants in one FGD highlighted that the relationship improved. Some respondents provided suggestions to improve the relationship between refugees and Moldovans, highlighting the need for integration activities or events, as well as the need to support the employment of refugees as integration facilitators.
The majority of the FGD participants did not know if integration activities took place in 2023 or reported that no activities took place. In the Anenii Noi city integration activities were organised for children and as part of the national holidays. One FGD participant shared that new jobs were created for refugees. The integration activities were mentioned to have been organised by public institutions, mainly the town hall or the Russian school. The lack of awareness of integration activities was mentioned as the predominant reason for not participating in them. Lack of time and interest were also highlighted as causes for not participating.</t>
  </si>
  <si>
    <t>Relationship_Good_Mutual positive behaviour</t>
  </si>
  <si>
    <t>Relationship_Bad</t>
  </si>
  <si>
    <t>Relationship_Bad_Perception of aid being unfair</t>
  </si>
  <si>
    <t>Relationship_Bad_Political advertising for Ukraine</t>
  </si>
  <si>
    <t>Relationship differences_Same across refugee community</t>
  </si>
  <si>
    <t>Relationship differences_Same across the host population</t>
  </si>
  <si>
    <t>Relationship differences_Female refugees with perceived disagreeable behaviour</t>
  </si>
  <si>
    <t>Relationship differences_Male refugees not fighting in Ukraine</t>
  </si>
  <si>
    <t>Relationship differences_Older host community members upset by young refugees not working</t>
  </si>
  <si>
    <t>Integration facilitators_Employment for refugees</t>
  </si>
  <si>
    <t>Relationship_Improving factors_Limiting aid to refugees</t>
  </si>
  <si>
    <t>Integration facilitators_More activities/events</t>
  </si>
  <si>
    <t>Integration activities_Organised</t>
  </si>
  <si>
    <t>Integration activities_Classes on language and history</t>
  </si>
  <si>
    <t>Integration activities_Mixed events/celebrations</t>
  </si>
  <si>
    <t>Integration activities_School activities for children</t>
  </si>
  <si>
    <t>Integration activities_Employment advertising</t>
  </si>
  <si>
    <t>Integration activities_Organisers_Public institutions</t>
  </si>
  <si>
    <t>Integration activities_Organisers_District council</t>
  </si>
  <si>
    <t>Integration activities_Organisers_Russian language High School</t>
  </si>
  <si>
    <t>Integration activities_Organisers_Town hall</t>
  </si>
  <si>
    <t>Integration activities_Not aware</t>
  </si>
  <si>
    <t>Integration activities_Attended</t>
  </si>
  <si>
    <t>Integration activities_Not attended</t>
  </si>
  <si>
    <t>Integration activities_Reasons for not attending_Not interested</t>
  </si>
  <si>
    <t>Integration activities_Reasons for not attending_Insufficient time</t>
  </si>
  <si>
    <t>6. What has been the impact of the refugee crisis on basic service provision and the local economy for the host community?</t>
  </si>
  <si>
    <t>Impact on services_Yes</t>
  </si>
  <si>
    <t>Participants were asked to identify the impacts the arrival of refugees had on the local economy and access to services. Increased prices were reported in all groups, however, this was attributed primarily to the crisis or war, rather than to refugees' arrival in the respective areas. Reportedly there was a general increase in prices for all goods and services, with utilities and food highlighted most.
There was no reported impact of refugees’ arrival on access to hosts' employment. Participants in all groups mentioned work was available for those seeking employment, and two groups highlighted there was no competition between the host and refugee communities over employment.
Generally, respondents reported they did not feel the arrival of the refugees had an impact on access to basic services for the host population since the arrival, with the exception of one participant/group who reported that healthcare was more difficult to access and noted that refugees had better access to medical care compared to the host population. Some participants also noted the cost of medical care and medicine increased, but related this to the inflation caused by the crisis. Participants in two FGDs also mentioned noticing that the workload of social workers had increased since the arrival of the refugees.</t>
  </si>
  <si>
    <t>Impact on services_Increase in prices of services because of inflation</t>
  </si>
  <si>
    <t>Impact on services_More difficult access to healthcare</t>
  </si>
  <si>
    <t>Impact on services_Refugees have priority access to services</t>
  </si>
  <si>
    <t>Impact on services_Increase in workload of social workers</t>
  </si>
  <si>
    <t>Impact on services_No Impact</t>
  </si>
  <si>
    <t>Impact on economy_Increase in prices because of crisis</t>
  </si>
  <si>
    <t>Impact on economy_No impact</t>
  </si>
  <si>
    <t>Access to employment_No jobs competition between refugees and hosts</t>
  </si>
  <si>
    <t>Access to employment_Work opportunities are available</t>
  </si>
  <si>
    <t>Access to employment_Limited job opportunities in locality</t>
  </si>
  <si>
    <t>Access to employment_Refugees employed</t>
  </si>
  <si>
    <t>9. What are the capacities and needs of local actors (service providers, local authorities, NGO/CSOs) to respond to refugee and host community needs? What are the remaining response gaps? Which gaps can be met by humanitarian actors?</t>
  </si>
  <si>
    <t>Refugee response_Support was provided</t>
  </si>
  <si>
    <t>Most groups reported that assistance for refugees in their had been provided, and those in two considered the refugee support offered was enough. Participants in two groups described host community members providing direct support to refugees. International organisations were also noted to have contributed to the support of the refugee community by three groups, though participants did not mention any specific organisations. However, in the Floreni and Gura Bicului FGDs, it was raised that there was a lack of awareness of who the aid providers were.
FGD participants across all locations were aware that families who accommodated refugees received support. This was noted to most often have come in the form of financial support and food. Repair services and hygiene products were less frequently reported. Opinions were divided on how long were hosts in the communities able to accommodate refugees. Some FGD participants considered that refugees would be accommodated for as long as needed, while others considered that they would be hosted for as long as the host families receive support or until the next winter season, due to the increase in the cost of utilities. In order to accommodate refugees longer more financial support was needed, as highlighted in two FGDs. Additionally, one FGD highlighted the current support provided for the hosting family needs to continue. 
Two FGDs highlighted that the vulnerable host population was not supported, one group highlighting host community pensioners as being particularly economically vulnerable.</t>
  </si>
  <si>
    <t>Refugee response_Support provided_Support is enough</t>
  </si>
  <si>
    <t>Refugee response_Support provided_Accommodation</t>
  </si>
  <si>
    <t>Refugee response_Support provided_NFI</t>
  </si>
  <si>
    <t>Refugee response_Support provided_Financial aid</t>
  </si>
  <si>
    <t>Refugee response_Support providers_Moldovan government</t>
  </si>
  <si>
    <t>Refugee response_Support providers_International organisations</t>
  </si>
  <si>
    <t>Refugee response_Support providers_Host community members</t>
  </si>
  <si>
    <t>Hosting capacity_Until winter</t>
  </si>
  <si>
    <t>Hosting capacity_As long as possible/as long as needed</t>
  </si>
  <si>
    <t>Host family needs_Financial support</t>
  </si>
  <si>
    <t>Host family needs_Utilities cost support</t>
  </si>
  <si>
    <t>Host family needs_Should be continued</t>
  </si>
  <si>
    <t>Host family needs_Additional support needed</t>
  </si>
  <si>
    <t>Support for host families_No additional support needed</t>
  </si>
  <si>
    <t>Support for host families_Received support</t>
  </si>
  <si>
    <t>Support for host families_Received support_Utilities support/repair</t>
  </si>
  <si>
    <t>Support for host families_Received support_Financial support</t>
  </si>
  <si>
    <t>Support for host families_Received support_Hygiene products</t>
  </si>
  <si>
    <t>Support for host families_Received support_Food</t>
  </si>
  <si>
    <t>Support for host families_Received support_Has not changed</t>
  </si>
  <si>
    <t>Support for host families_Received support_Not timely</t>
  </si>
  <si>
    <t>Hosting dynamics_No conflicts between refugees and hosts</t>
  </si>
  <si>
    <t>Host community received no support</t>
  </si>
  <si>
    <t>Host community received less support than refugees</t>
  </si>
  <si>
    <t>Host community should receive more support</t>
  </si>
  <si>
    <t>Host community received similar support</t>
  </si>
  <si>
    <t>Access to services_Difficult for PwD</t>
  </si>
  <si>
    <t>Flooding</t>
  </si>
  <si>
    <t>Participants were asked whether they experienced any climate-related shocks in their area of residence in the past 5 years. Participants in three FGDs highlighted that their locality was affected by droughts. Unpredictable or out-of-season temperatures and floods were also highlighted in two FGDs. Both droughts and floods were noted to have had a financial impact on the host population households. Additionally, the droughts were noted to have affected the harvest.
FGD participants were asked whether they noticed a change in the quality of air, water, or soil in their respective locations in the past 5 years. In both rural locations where FGDs were conducted, the participants reported noticing a decrease in the water supply. Conversely, the two groups in Anenii Noi reported a decrease in the water quality available, which was noted to affect both the health of the residents, but also the local harvest.</t>
  </si>
  <si>
    <t>Flooding_2022</t>
  </si>
  <si>
    <t>Flooding_Impact_Financial impact</t>
  </si>
  <si>
    <t>Flooding_Impact_Destroyed houses</t>
  </si>
  <si>
    <t>Decreased soil fertility</t>
  </si>
  <si>
    <t>Poor water quality_Impact on health</t>
  </si>
  <si>
    <t>Poor water quality_Impact on harvest</t>
  </si>
  <si>
    <t>Air pollution</t>
  </si>
  <si>
    <t>Air pollution_No impact on health</t>
  </si>
  <si>
    <t>Drought_2019</t>
  </si>
  <si>
    <t>Drought_2020</t>
  </si>
  <si>
    <t>Drought_2021</t>
  </si>
  <si>
    <t>Drought_Impact_Financial impact</t>
  </si>
  <si>
    <t>Drought_Impact_Diminished/no harvest</t>
  </si>
  <si>
    <t>Sudden/unusual temperature changes</t>
  </si>
  <si>
    <t>Decrease in water supply</t>
  </si>
  <si>
    <t>Decrease in water supply_Drinking water shortage</t>
  </si>
  <si>
    <t>Decrease in water supply_Restricted use_2021</t>
  </si>
  <si>
    <t>Decrease in water supply_Low water pressure</t>
  </si>
  <si>
    <t>Decrease in water supply_Coping mechanisms_Town hall making another well</t>
  </si>
  <si>
    <t>11_KIIs Farmers_Bulboaca_14.05.1013</t>
  </si>
  <si>
    <t>14_KIIs Farmers_Bulboaca_18.05.1013</t>
  </si>
  <si>
    <t>13_KIIs Farmers_Speia_17.05.1013</t>
  </si>
  <si>
    <t>11_KIIs Farmers_Speia_14.05.1013</t>
  </si>
  <si>
    <t>Speia</t>
  </si>
  <si>
    <t>Farm surface_300-400 hectares</t>
  </si>
  <si>
    <t>The interviewed farmers largely indicated having similar crops, with all indicating they were cultivating a variety of cereal crops, while some also noted they were cultivating sunflowers, fruits, and grapes.
Most farmers noted they faced no barriers in selling their products on the domestic market, and one among them indicated they were also exporting some of their produce. Only one farmer reported they belonged to a national farmers association.
Most of the farmers interviewed described they were aware of available support of programmes offered by International NGOs, but two of them indicated that often the conditions for the programs were not applying to their farms, or were mismatched with the conditions they needed to fulfill for a bank loan in order to access the programs.
All interviewed farmers noted that support from the government was available, and three of them indicated they had accessed subsidies themselves. However, farmers also described facing different barriers in applying and also that the subsidies were insufficient compared to the losses they had inccured.
While most farmers noted that information was accessible, one highlighted that they lacked the time to search and find the information they needed.</t>
  </si>
  <si>
    <t>Farm surface_up to 100 hectares</t>
  </si>
  <si>
    <t>Farm surface_Over 1000 hectares_In Raion</t>
  </si>
  <si>
    <t>Farm surface_Over 200 hectares</t>
  </si>
  <si>
    <t>Production type_Sunflower</t>
  </si>
  <si>
    <t>Production type_Fruit</t>
  </si>
  <si>
    <t>Production type_Fruit_Plum</t>
  </si>
  <si>
    <t>Production type_Viticulture</t>
  </si>
  <si>
    <t>Production type_Cereal Crops</t>
  </si>
  <si>
    <t>Production type_Cereal Crops_Corn</t>
  </si>
  <si>
    <t>Production type_Cereal Crops_Barley</t>
  </si>
  <si>
    <t>Production type_Cereal Crops_Wheat</t>
  </si>
  <si>
    <t>Purpose of production_Export</t>
  </si>
  <si>
    <t>Purpose of production_Domestic market</t>
  </si>
  <si>
    <t>Farmers Associations_National Farmers Association</t>
  </si>
  <si>
    <t>Main challenges_Access to domestic markets_No barriers</t>
  </si>
  <si>
    <t>Main challenges_Access to international market_No barriers</t>
  </si>
  <si>
    <t>Main challenges_Limited domestic market</t>
  </si>
  <si>
    <t>Main challenges_Local market is monopolized</t>
  </si>
  <si>
    <t>Available support_NGOs/INGOs</t>
  </si>
  <si>
    <t>Available support_NGOs/INGOs_Women in Business</t>
  </si>
  <si>
    <t>Available support_NGOs/INGOs_STATO</t>
  </si>
  <si>
    <t>Available support_NGOs/INGOs_IFADO</t>
  </si>
  <si>
    <t>Available support_NGOs/INGOss_AIPA</t>
  </si>
  <si>
    <t>Available support_NGOs/INGOs_USAID</t>
  </si>
  <si>
    <t>Available support_NGOs/INGOs_ODA</t>
  </si>
  <si>
    <t>Available support_NGOs/INGOs_ODA_Trainings for applicant farmers</t>
  </si>
  <si>
    <t>Available support_NGOs/INGOs_Barrier_Programs conditions</t>
  </si>
  <si>
    <t>Available support &gt;NGOs/INGOs_Barrier_Programs conditions_Barrier_Programmes for small farms</t>
  </si>
  <si>
    <t>Available support_NGOs/INGOs_Barrier_Programs conditions_Barrier_Condition mismatch with banks</t>
  </si>
  <si>
    <t>Available support_From government</t>
  </si>
  <si>
    <t>Available support_From government_Subsidies</t>
  </si>
  <si>
    <t>Available support_From government_Subsidies_No barriers</t>
  </si>
  <si>
    <t>Available support_From government_Subsidies_Accessed</t>
  </si>
  <si>
    <t>Available support_From government_Subsidies_Delay in receiving reimbursement</t>
  </si>
  <si>
    <t>Available support_From government_Subsidies_For agricultural equipment</t>
  </si>
  <si>
    <t>Accessing subsidies_Barriers_Lack of financial resources</t>
  </si>
  <si>
    <t>Accessing subsidies_Barriers_High cost of application</t>
  </si>
  <si>
    <t>Accessing subsidies_Barriers_Difficult legal requirements</t>
  </si>
  <si>
    <t>Accessing subsidies_Barriers_Subsidies conditioned by association membership</t>
  </si>
  <si>
    <t>Accessing subsidies_Barriers_State assessment of damage not based on field observation</t>
  </si>
  <si>
    <t>Accessing subsidies_Barriers_State financial support too low</t>
  </si>
  <si>
    <t>Access to information_Information is available</t>
  </si>
  <si>
    <t>Access to information_Barrier_Lack of time</t>
  </si>
  <si>
    <t>Factors which influence access to irigation_Village-level projects</t>
  </si>
  <si>
    <t>Main needs_Financial support</t>
  </si>
  <si>
    <t>Farmers described a variety of needs, however, most indicated the creation of cooperatives as a top need for farmers. Two farmers also noted increased financial support is needed. Another main need highlighted by three farmers was that of accessing farming equipment, which they explained was too expensive.
The main challenge described was the lack of workforce, however, two of the farmers indicated that was not an issue at the time of the interview, but that if they wanted to expand or diversify their crops, they expected to not be able to find the needed workers.
Farmers also described difficulties in accessing other types of financial support, such as bank loans or insurances, mainly due to the conditions they needed to fulfill in order to be elibible to apply.
Farmers were asked if female farmers faced additional difficulties. Male farmers had different opinions, with one noting there were no different needs, and one explaining that women needed additional support with workforce. The female farmer interviewed described having faced dismissing attitutes because of her gender in the past, but expressed no particular needs.</t>
  </si>
  <si>
    <t>Main needs_Establishing cooperatives</t>
  </si>
  <si>
    <t>Main needs_Qualified workers</t>
  </si>
  <si>
    <t>Main needs_Own meteorological station</t>
  </si>
  <si>
    <t>Main challenges_Lack of expertise</t>
  </si>
  <si>
    <t>Main challenges_Financial limitations</t>
  </si>
  <si>
    <t>Main challenges_Low price of produce on local market</t>
  </si>
  <si>
    <t>Main challenges_Lack of workforce</t>
  </si>
  <si>
    <t>Main challenges_Lack of workforce_If expanding</t>
  </si>
  <si>
    <t>Main challenges_Lack of workforce_Due to migration</t>
  </si>
  <si>
    <t>Access to employment for refugees_Lack of vacancies</t>
  </si>
  <si>
    <t>Access to employment for refugees_Barriers_Desire to work</t>
  </si>
  <si>
    <t>Main challenges_Challenges for production_Cost barrier_Farming equipment</t>
  </si>
  <si>
    <t>Main challenges_Accessing insurance_High risk to not receive payment</t>
  </si>
  <si>
    <t>Main challenges_Accessing insurance_No barriers for access</t>
  </si>
  <si>
    <t>Access to financial support_Difficult access to bank loans</t>
  </si>
  <si>
    <t xml:space="preserve">Access to trainings_Barrier_Scheduling </t>
  </si>
  <si>
    <t>Main challenges_Challenges for production_Climate factors</t>
  </si>
  <si>
    <t>Main needs_Do not vary based on gender</t>
  </si>
  <si>
    <t>Gender Barriers_Women facing dismissing attitute</t>
  </si>
  <si>
    <t>Gender_Barriers_Female farmers need additional workforce support</t>
  </si>
  <si>
    <t>Impact of refugee influx_No impact</t>
  </si>
  <si>
    <t xml:space="preserve">All farmers noted the influx of refugees had no significant impact on the sector, with one indicating that the demand had increased, but that the market was ready to address it. However, most farmers indicated they had been affected by the energy crisis, particularly because of the increase in the price of fuel, which in turn they explained caused an increase in the cost of production. Additionally, one farmer explained that the low price of their crops on the local market is due to the import of Ukrainian crops. </t>
  </si>
  <si>
    <t>Impact of refugee influx_No impact_Refugees_In transit locally</t>
  </si>
  <si>
    <t>Impact of refugee influx_No impact_Refugees did not fill the workforce gap</t>
  </si>
  <si>
    <t>Impact of refugee influx_No impact_No increase in jobs competition</t>
  </si>
  <si>
    <t>Impact of refugee influx_Increase in demand</t>
  </si>
  <si>
    <t>Impact of energy crisis_No impact</t>
  </si>
  <si>
    <t>Impact of energy crisis_Access to electric energy_Unaffected</t>
  </si>
  <si>
    <t>Impact of energy crisis_Difficult access to fuel</t>
  </si>
  <si>
    <t>Impact of energy crisis_Increase in price of fuel</t>
  </si>
  <si>
    <t>Impact of energy crisis_Increase in price of fuel_Increase in production costs</t>
  </si>
  <si>
    <t>Impact of energy crisis_Agricultural production_Not affected</t>
  </si>
  <si>
    <t>Impact of energy crisis_Increase in price of utilities</t>
  </si>
  <si>
    <t>Impact of energy crisis_Increase in price of utilities_Coping strategy_Farmers installed solar panels</t>
  </si>
  <si>
    <t>Impact of war_Difficult access to spare parts produced in Ukraine</t>
  </si>
  <si>
    <t>Impact of Ukrainian import_Production cost higher than price</t>
  </si>
  <si>
    <t>All interviewed farmers described having been affected by drought in either 2020, 2022 or both years and explained this caused affected their crop yield considerably and thus also significant financial losses.  Farmers also noted other climate-related hazards affecting their areas, such as heat waces, unstable weather, and warmer winters.
There were opposing views on whether the soil quality had changed for better or worse, and either type of change was attributed to the use of fertilizers. Similarly, there was no consensus on weather the quality of water had been affected, while two farmers noted the quality of air was unchanged.</t>
  </si>
  <si>
    <t>Floods_2020</t>
  </si>
  <si>
    <t>Heat waves_2022</t>
  </si>
  <si>
    <t>Unstable weather</t>
  </si>
  <si>
    <t>Warmer winter</t>
  </si>
  <si>
    <t>Soil quality_Improved_Due to fertilizers</t>
  </si>
  <si>
    <t>Soil quality_Unchanged</t>
  </si>
  <si>
    <t>Soil quality_Decreased</t>
  </si>
  <si>
    <t>Soil quality_Decreased_Due to fertilizers</t>
  </si>
  <si>
    <t>Water quality_Unchanged</t>
  </si>
  <si>
    <t>Water hardness_Decreased</t>
  </si>
  <si>
    <t>Air quality_Unchanged</t>
  </si>
  <si>
    <t>Impact_Financial losses</t>
  </si>
  <si>
    <t>Impact_Affected crop yield</t>
  </si>
  <si>
    <t>15_KII Local Authorities_Floreni_23.05.2023</t>
  </si>
  <si>
    <t>16_KII Local Authorities_Bulboaca_23.05.2023</t>
  </si>
  <si>
    <t>17_KII Local Authorities_Gura Bicului_24.05.2023</t>
  </si>
  <si>
    <t>18_KII Local Authorities_Anenii Noi_23.05.2023</t>
  </si>
  <si>
    <t>4. What are the barriers to access to basic services (education, health, mental health, Water, Sanitation and Hygiene, employment) for the refugee population?</t>
  </si>
  <si>
    <t>Access to services_Good</t>
  </si>
  <si>
    <t>Two of the local authorities interviewed considered that refugees had overall good access to services, while all expressed refugees had access to employment, most cases indicated being in agriculture.
The interviewed representatives described multiple elements which influenced access to employment, with two noting there were no barriers. Local authorities representatives also described facilitators to employmet, such as employment programmes, language courses and transportation to the workplace being offered.</t>
  </si>
  <si>
    <t>Access to services_Healthcare_Some cases referred to other localities</t>
  </si>
  <si>
    <t>Access to services_Education_Barriers_Language barrier</t>
  </si>
  <si>
    <t>Access to services_Education_Russian classes only in 3 localities</t>
  </si>
  <si>
    <t>Access to employment_Refugees employed_Remote work</t>
  </si>
  <si>
    <t>Access to employment_Refugees employed_Construction</t>
  </si>
  <si>
    <t>Access to employment_Refugees employed_Sales</t>
  </si>
  <si>
    <t>Access to employment_Refugees employed_Education</t>
  </si>
  <si>
    <t>Access to employment_Refugees employed_Sewing</t>
  </si>
  <si>
    <t>Access to employment_Refugees employed_In agriculture</t>
  </si>
  <si>
    <t>Access to employment_Refugees employed_In post office</t>
  </si>
  <si>
    <t>Access to employment_Facilitators_Transportation to workplace</t>
  </si>
  <si>
    <t>Access to employment_Facilitators_More information needed</t>
  </si>
  <si>
    <t>Access to employment_Facilitators_Language courses</t>
  </si>
  <si>
    <t>Access to employment_Facilitators_Employment programmes available</t>
  </si>
  <si>
    <t>Access to employment_Barriers_No barriers</t>
  </si>
  <si>
    <t>Access to employment_Barriers_Studies/experties</t>
  </si>
  <si>
    <t>Access to employment_Barriers_Lack of knowledge of legislation</t>
  </si>
  <si>
    <t>Access to employment_Barriers_Lack of interest in employment</t>
  </si>
  <si>
    <t>Access to employment_Barriers_Legislation</t>
  </si>
  <si>
    <t>Access to employment_Barriers_Language barrier</t>
  </si>
  <si>
    <t>Access to employment_No difference between urban and rural areas</t>
  </si>
  <si>
    <t>Access to employment_Shortage of workforce</t>
  </si>
  <si>
    <t>Access to employment_More difficult for Roma refugees</t>
  </si>
  <si>
    <t>Relationship between communities_Good</t>
  </si>
  <si>
    <t>Most of the interviewed representatives described the relationship between the two communities as good, and all were aware of integration activities taking place, with mixed activities and cultural events being mentioned most. These were also amog the most indicated facilitators of integration. 
Two of the interviewees also noted that the local community had offered support to the refugees directly.</t>
  </si>
  <si>
    <t>Relationship between communities_Unchanged</t>
  </si>
  <si>
    <t>Relationship between communities_Worsened</t>
  </si>
  <si>
    <t>Relationship between communities_Improved</t>
  </si>
  <si>
    <t>Relationship between communities_No difference based on age/gender</t>
  </si>
  <si>
    <t>Relationship between communities_Better towards women</t>
  </si>
  <si>
    <t>Relationship between communities_Issues_Misbehaviour of refugees</t>
  </si>
  <si>
    <t>Integration activities organized</t>
  </si>
  <si>
    <t>Integration activities_Language classes</t>
  </si>
  <si>
    <t>Integration activities_Mixed activities</t>
  </si>
  <si>
    <t>Integration activities_Mixed cultural events</t>
  </si>
  <si>
    <t>Integration activities_Impact_Medium</t>
  </si>
  <si>
    <t>Integration facilitators_Mixed activities</t>
  </si>
  <si>
    <t>Integration facilitators_Refugees integrated in work force</t>
  </si>
  <si>
    <t>Integration facilitators_Mixed cultural events</t>
  </si>
  <si>
    <t>Local community supported refugees</t>
  </si>
  <si>
    <t>Local community supported refugees_With accommodation</t>
  </si>
  <si>
    <t>Impact of refugee arrival_No impact_On capacity to address needs</t>
  </si>
  <si>
    <t>Generally, local authorities indicated they had not noticed the refugee influx impacting the access to services of the host community. While two respondents indicated they had not noticed an impact on the local economy, the other two reported an increase in the prices of goods.</t>
  </si>
  <si>
    <t>Impact of refugee arrival_No impact_On access to services</t>
  </si>
  <si>
    <t>Impact of refugee arrival_No impact_On job market</t>
  </si>
  <si>
    <t>Impact of refugee arrival_No impact_On local economy</t>
  </si>
  <si>
    <t>Impact of refugee arrival_New projects implemented</t>
  </si>
  <si>
    <t>Impact of refugee arrival_New projects implemented_Received new equipment</t>
  </si>
  <si>
    <t>Impact of refugee arrival_New projects implemented_Increased access to water system</t>
  </si>
  <si>
    <t>Impact of refugee arrival_Increased demand for healthcare services</t>
  </si>
  <si>
    <t>Impact of refugee arrival_Price increase</t>
  </si>
  <si>
    <t>8. Which are the local and external actors engaged in the refugee crisis response and basic service provision in the assessed area? What collaboration and coordination mechanisms exist among the external and local actors? How can it be improved and expanded?</t>
  </si>
  <si>
    <t>Collaborations_Public institutions</t>
  </si>
  <si>
    <t xml:space="preserve">All respondents noted that they were collaborating with both the public and the NGO sector, and two the private sector as well. Among the public partners the most indicated were the social services, while in the NGO sector, the Red Cross was reported as a collaborator by three respondents, followed by Diaconia by two. 
Three respondents also described various ways in which refugees were being supported, mostly noting food, financial aid and clothes being offered.
The representatives also indicated local authorities had been involved in the refugee response, with all noting they had provided accommodation support. Other types of support mentioned were support with integration in the education system, legal support and facilitating employment.
</t>
  </si>
  <si>
    <t>Collaborations_Public institutions_National government</t>
  </si>
  <si>
    <t>Collaborations_Public institutions_Cultural center</t>
  </si>
  <si>
    <t>Collaborations_Public institutions_Labour agency</t>
  </si>
  <si>
    <t>Collaborations_Public institutions_District council</t>
  </si>
  <si>
    <t>Collaborations_Public institutions_Police</t>
  </si>
  <si>
    <t>Collaborations_Public institutions_Health providers</t>
  </si>
  <si>
    <t>Collaborations_Public institutions_Education providers</t>
  </si>
  <si>
    <t>Collaborations_Public institutions_Social services</t>
  </si>
  <si>
    <t>Collaborations_Public institutions_Town Hall</t>
  </si>
  <si>
    <t>Collaborations_NGOs/External partners</t>
  </si>
  <si>
    <t>Collaborations_NGOs/External partners_UNO</t>
  </si>
  <si>
    <t>Collaborations_NGOs/External partners_World Development Bank</t>
  </si>
  <si>
    <t>Collaborations_NGOs/External partners_Caritas</t>
  </si>
  <si>
    <t>Collaborations_NGOs/External partners_Concordia</t>
  </si>
  <si>
    <t>Collaborations_NGOs/External partners_Mimi Foundation</t>
  </si>
  <si>
    <t>Collaborations_NGOs/External partners_Happiness Factory</t>
  </si>
  <si>
    <t>Collaborations_NGOs/External partners_Diaconia</t>
  </si>
  <si>
    <t>Collaborations_NGOs/External partners_Red Cross</t>
  </si>
  <si>
    <t>Collaborations_Private sector</t>
  </si>
  <si>
    <t>Collaborations_Need for increased collaboration with UKR Embassy</t>
  </si>
  <si>
    <t>Measures taken by authorities_Support with education</t>
  </si>
  <si>
    <t>Measures taken by authorities_Support with education_Enrolling refugee children in local edu system</t>
  </si>
  <si>
    <t>Measures taken by authorities_Support with education_Providing space for online learning</t>
  </si>
  <si>
    <t>Measures taken by authorities_Coordinated children's legal status and care</t>
  </si>
  <si>
    <t>Measures taken by authorities_Provided food</t>
  </si>
  <si>
    <t>Measures taken by authorities_Created social laundry</t>
  </si>
  <si>
    <t>Measures taken by authorities_Support with employment/identifying vacancies</t>
  </si>
  <si>
    <t>Measures taken by authorities_Legal support</t>
  </si>
  <si>
    <t>Measures taken by authorities_Legal support_Employment/Rights to work</t>
  </si>
  <si>
    <t>Measures taken by authorities_Legal support_Registration</t>
  </si>
  <si>
    <t>Measures taken by authorities_Accommodation support</t>
  </si>
  <si>
    <t>Measures taken by authorities_Accommodation support_Identifying host families</t>
  </si>
  <si>
    <t>Support to refugees_Private donations</t>
  </si>
  <si>
    <t>Support to refugees_Refugee response_No gap</t>
  </si>
  <si>
    <t>Support to refugees_Refugees received support</t>
  </si>
  <si>
    <t>Support to refugees_Refugee support_Financial</t>
  </si>
  <si>
    <t>Support to refugees_Refugee support_Food</t>
  </si>
  <si>
    <t>Support to refugees_Refugee support_Clothing</t>
  </si>
  <si>
    <t>Support to refugees_Refugee support_Hygiene products</t>
  </si>
  <si>
    <t>Support to refugees_Refugee support_Medicine</t>
  </si>
  <si>
    <t>Support to refugees_Refugee support_Free access to healthcare</t>
  </si>
  <si>
    <t>Support to refugees_Refugee support_Walking aid</t>
  </si>
  <si>
    <t>Support to refugees_Refugee support_Cultural activities</t>
  </si>
  <si>
    <t>Sector challenges_No challenges</t>
  </si>
  <si>
    <t>While opinions on whether and what were the challenges and gaps faced by the public sector varied among respondents, all agreed that local authorities were in need of financial support. Additionally, three expressed needing support with creating work opportunities, such as supporting new businesses being opened.
Three respondents indicated that the local authorities were well-informed, with online and governmental sources being indicated by two of the representatives. However, one respondents among these also highlighted the need for additional visibility on general services available for refugees.</t>
  </si>
  <si>
    <t>Sector challenges_Funding of schools based on number of students</t>
  </si>
  <si>
    <t>Sector challenges_Health insurance not covered</t>
  </si>
  <si>
    <t>Sector challenges_Documentation of refugees</t>
  </si>
  <si>
    <t>Sector challenges_Maintenance of centers</t>
  </si>
  <si>
    <t>Sector gaps_No difference between urbal and rural areas</t>
  </si>
  <si>
    <t>Sector gaps_Gap_Misperception of obligations of local authorities</t>
  </si>
  <si>
    <t>Sector gaps_Gap_Awareness among refugees on rights and statut</t>
  </si>
  <si>
    <t>Sector gaps_Gap_Refugees not knowing Romanian</t>
  </si>
  <si>
    <t>Sector gaps_No gap</t>
  </si>
  <si>
    <t>Support needed by sector_Support with cooking space for refugees</t>
  </si>
  <si>
    <t>Support needed by sector_Revise legal framework</t>
  </si>
  <si>
    <t>Support needed by sector_Collaboration agreements</t>
  </si>
  <si>
    <t>Support needed by sector_Additional projects being implemented</t>
  </si>
  <si>
    <t>Support needed by sector_Language learning centers</t>
  </si>
  <si>
    <t>Support needed by sector_Be supported in creating job/work opportunities</t>
  </si>
  <si>
    <t>Support needed by sector_Financial support</t>
  </si>
  <si>
    <t>Support needed by sector_Financial support_Subsidies</t>
  </si>
  <si>
    <t>Support needed by sector_Financial support_Increase in doctors' salaries</t>
  </si>
  <si>
    <t>Support needed by sector_Support with medical equipment</t>
  </si>
  <si>
    <t>Support needed by sector_Support with medicine</t>
  </si>
  <si>
    <t>Information about support for refugees_Better information in urban areas</t>
  </si>
  <si>
    <t>Information about support for refugees_Information needs should be prioritized</t>
  </si>
  <si>
    <t>Information about support for refugees_Information not shared with all localities</t>
  </si>
  <si>
    <t>Information about support for refugees_Local autorities well informed</t>
  </si>
  <si>
    <t>Information about support for refugees_Local autorities well informed_Online sources</t>
  </si>
  <si>
    <t>Information about support for refugees_Local autorities well informed_By Government</t>
  </si>
  <si>
    <t>Information about support for refugees_Local authorities_Need additional support</t>
  </si>
  <si>
    <t>Natural hazards_Late frost/snow</t>
  </si>
  <si>
    <t>Local authorities described diverse natural factors affecting their localities. The most reported was drought, which was noted to have impacted the raion area by all respondents. One respondent explained that the drought caused the agricultural production to be lower. Three respondents also reported floods taking place in three different years within the last five, noting that they had caused damages to houses and the loss of livestock.
Three of the local authorities interviewed also reported air pollution, describing different causes, such as the presence of livestock complexes, traffic pollution, the airport being nearby and the local garbage dump.
Additionally, two respondents indicated the soil fertility had decreased, while opinions on the quality of water were mixed. Two of the respondents indicated local authorities were takingdiverse measures to address the potential natural hazards, such as trainings for the host community, ensuring water quality, cleaning waste, acquiring emergency equipment and providing financial support for damages incurred.</t>
  </si>
  <si>
    <t>Natural hazards_Late frost/snow_2019</t>
  </si>
  <si>
    <t>Natural hazards_Late frost/snow_2023</t>
  </si>
  <si>
    <t>Natural hazards_Drought</t>
  </si>
  <si>
    <t>Natural hazards_Drought_2021</t>
  </si>
  <si>
    <t>Natural hazards_Drought_2022</t>
  </si>
  <si>
    <t>Natural hazards_Drought_Impact_Affected agriculture production</t>
  </si>
  <si>
    <t>Natural hazards_Drought_Location not affected by drought</t>
  </si>
  <si>
    <t>Natural hazards_Floods</t>
  </si>
  <si>
    <t>Natural hazards_Floods_2019</t>
  </si>
  <si>
    <t>Natural hazards_Floods_2020</t>
  </si>
  <si>
    <t>Natural hazards_Floods_2022</t>
  </si>
  <si>
    <t>Natural hazards_Floods_Impact_Affected agriculture production</t>
  </si>
  <si>
    <t>Natural hazards_Floods_Impact_Loss of livestock</t>
  </si>
  <si>
    <t>Natural hazards_Floods_Impact_Damage to houses</t>
  </si>
  <si>
    <t>Natural hazards_Heat waves</t>
  </si>
  <si>
    <t>Natural hazards_Heat waves_2021</t>
  </si>
  <si>
    <t>Natural hazards_Air quality_Air quality_unchanged</t>
  </si>
  <si>
    <t>Natural hazards_Air quality_Air pollution</t>
  </si>
  <si>
    <t>Natural hazards_Air quality_Air pollution_Garbage dump</t>
  </si>
  <si>
    <t>Natural hazards_Air quality_Air pollution_Airport</t>
  </si>
  <si>
    <t>Natural hazards_Air quality_Air pollution_Traffic pollution</t>
  </si>
  <si>
    <t>Natural hazards_Air quality_Air pollution_Livestock complexes</t>
  </si>
  <si>
    <t>Natural hazards_Soil quality_Assessed to ensure soil fertility</t>
  </si>
  <si>
    <t>Natural hazards_Soil quality_Less fertile</t>
  </si>
  <si>
    <t>Natural hazards_Soil quality_Not affected</t>
  </si>
  <si>
    <t>Natural hazards_Water quality_Deep waters_Unaffected</t>
  </si>
  <si>
    <t>Natural hazards_Water quality_Causing diseases</t>
  </si>
  <si>
    <t>Natural hazards_Water quality_Water qualitiy_Improved</t>
  </si>
  <si>
    <t>Natural hazards_Water quality_Surface waters_Diminished</t>
  </si>
  <si>
    <t>Natural hazards_Waste dump</t>
  </si>
  <si>
    <t>Natural hazards_Impact_Material loss</t>
  </si>
  <si>
    <t>Response of local authorities_Trainings</t>
  </si>
  <si>
    <t>Response of local authorities_Training the community_Correct use of fire</t>
  </si>
  <si>
    <t>Response of local authorities_Training the community_Response in disaster situations</t>
  </si>
  <si>
    <t>Response of local authorities_Ensure water quality</t>
  </si>
  <si>
    <t>Response of local authorities_Cleaned illegal waste</t>
  </si>
  <si>
    <t>Response of local authorities_Follows the commission for exceptional situations</t>
  </si>
  <si>
    <t>Response of local authorities_Reinforcement of protected areas</t>
  </si>
  <si>
    <t>Response of local authorities_Planting</t>
  </si>
  <si>
    <t>Response of local authorities_Technical support</t>
  </si>
  <si>
    <t>Response of local authorities_Acquired specialized equipment</t>
  </si>
  <si>
    <t>Response of local authorities_Financial compensation for damages</t>
  </si>
  <si>
    <t>Response of local authorities_Local authorities not involved</t>
  </si>
  <si>
    <t>7_KII Education_Anenii Noi_17.05.2023</t>
  </si>
  <si>
    <t>8_KII Education_Anenii Noi_17.05.2023</t>
  </si>
  <si>
    <t>9_KII Education_Anenii Noi_18.05.2023</t>
  </si>
  <si>
    <t>10_KII Education_Anenii Noi_18.05.2023</t>
  </si>
  <si>
    <t>2. What are the priority needs of the refugee population in the areas in terms of access to basic services, economic needs, accommodation, and information on humanitarian assistance? How do needs vary within the refugee population?</t>
  </si>
  <si>
    <t>Access to education_Refugee children have access</t>
  </si>
  <si>
    <t xml:space="preserve">All service providers considered refugee children had access to education, with three of them highlighting some children being integrated in the local system. Most of the service providers considered the needs of the children were largely addressed, and explained they faced no barriers in being integrated in the local system. Some had also indicated barriers, but explained these had been mitigated (see following section).
Most service providers also described the refugee students were well integrated in their community, and two described different factors they considered influenced the good integration, such as mixed cultural events and activities, or the intention of refugees to remain in the long term.
Service providers were also asked about the access to employment of refugees in the eductional sector, and all indicated the sector was open to hiring refugees. Additionally, three informants mentioned they were aware of cases of refugees who had been employed. </t>
  </si>
  <si>
    <t>Access to education_Access to education_Basic needs addressed</t>
  </si>
  <si>
    <t>Access to education_Access to education_Local system</t>
  </si>
  <si>
    <t>Access to education_Access to education_Children attending Ukrainian online school</t>
  </si>
  <si>
    <t>Access to education_Access to education_Needs not completely addressed</t>
  </si>
  <si>
    <t>Access to education_Access to education_Mixed activities</t>
  </si>
  <si>
    <t>Access to education_Access to education_Needs addressed</t>
  </si>
  <si>
    <t>Access to education_Access to education_language not a barrier</t>
  </si>
  <si>
    <t>Access to education_Access to education_children well integrated in local system</t>
  </si>
  <si>
    <t>Access to education_Access to education_No barriers</t>
  </si>
  <si>
    <t>Access to education_Access to education_Enrolled in Russian groups</t>
  </si>
  <si>
    <t>Access to education_Access to education_As audient</t>
  </si>
  <si>
    <t>Access to education_Access to education_Support with homework</t>
  </si>
  <si>
    <t>Access to education_Access to education_Extracurricular activities</t>
  </si>
  <si>
    <t>Access to education_Access to education_access to kindergartens</t>
  </si>
  <si>
    <t>Access to education_Access to education_Same access in urban and rural areas</t>
  </si>
  <si>
    <t>Access to education_Access to education_Equal for refugee and local children</t>
  </si>
  <si>
    <t>Integration_children well integrated</t>
  </si>
  <si>
    <t>Integration_No conflicts</t>
  </si>
  <si>
    <t>Integration activities_Cultural events</t>
  </si>
  <si>
    <t>Integration_refugees plan to remain long term</t>
  </si>
  <si>
    <t>Access to employment_Barriers_Accommodation situation</t>
  </si>
  <si>
    <t>Access to employment_Limited interest in jobs</t>
  </si>
  <si>
    <t>Access to employment_Refugees employed_Caregivers working in educational institution</t>
  </si>
  <si>
    <t>Access to employment_Sector open to hiring refugees</t>
  </si>
  <si>
    <t>Access to employment_No additional support needed for refugees</t>
  </si>
  <si>
    <t>Needs of refugees_Refugees receive support</t>
  </si>
  <si>
    <t>Needs of refugees_Language learning center</t>
  </si>
  <si>
    <t>Access to education_Barriers_Language</t>
  </si>
  <si>
    <t>Most service providers noted that language could be or had been a barrier to the integration of refugee students in the local system, while however generally highlighting the barrier was largely overcome through children attending Russian-language schooling or language classes being offered. Two of the service providers noted that the differences in the systems or curriculums of the two countries also presented a challenge, explaining that some refugee preferred obtaining the Ukrainian diploma.
Two service providers also described different barriers to refugees finding employment, with the language barrier being mentioned most, along the lack of relevant vacancies or the mismatch of available vacancies and expertise.</t>
  </si>
  <si>
    <t>Access to education_Barriers_Distance</t>
  </si>
  <si>
    <t>Access to education_Barriers_Curriculum/system differences</t>
  </si>
  <si>
    <t>Access to employment_Barriers_No vacancies</t>
  </si>
  <si>
    <t>Access to employment_Barriers_Mismatched expertise and vacancies</t>
  </si>
  <si>
    <t>Access to employment_Barriers_Language barrrier</t>
  </si>
  <si>
    <t>Impact on access to education_Received projects</t>
  </si>
  <si>
    <t>All the service providers interviewed indicated the inflx of refugees did not affect the access of the local population to education. Additionally, two service providers noted their institutions had received supporting projects as a result of the crisis.</t>
  </si>
  <si>
    <t>Impact on access to education_No impact</t>
  </si>
  <si>
    <t>Collaborations_Need for increased collaboration</t>
  </si>
  <si>
    <t>Service providers described collaborating with a variety of partners, both from within the public sector, as well as the non-governamental one. Among the public insitutions mentioned, the social services were the most indicated as collaboration partners, while in the NGO it was UNICEF and the Red Cross.
Additionally, some service providers noted the need of increased collaboration with the local Youth center and the City hall.</t>
  </si>
  <si>
    <t>Collaborations_Need for increased  collaboration_Youth Center</t>
  </si>
  <si>
    <t>Collaborations_Need for increased  collaboration_City Hall</t>
  </si>
  <si>
    <t>Collaborations_Public Institutions</t>
  </si>
  <si>
    <t>Collaborations_Public Institutions_Healthcare sector</t>
  </si>
  <si>
    <t>Collaborations_Public Institutions_Extra-curricular education centers</t>
  </si>
  <si>
    <t>Collaborations_Public Institutions_Psycho-pedagogical Center</t>
  </si>
  <si>
    <t>Collaborations_Public Institutions_Ministry of Education</t>
  </si>
  <si>
    <t>Collaborations_Public Institutions_Social services</t>
  </si>
  <si>
    <t>Collaborations_Public Institutions_City Hall</t>
  </si>
  <si>
    <t>Collaborations_NGOs</t>
  </si>
  <si>
    <t>Collaborations_NGOs_Step by Step</t>
  </si>
  <si>
    <t>Collaborations_NGOs_UNICEF</t>
  </si>
  <si>
    <t>Collaborations_NGOs_Red Cross</t>
  </si>
  <si>
    <t>Collaborations_NGOs_Providing toys</t>
  </si>
  <si>
    <t>Collaborations_NGOs_Providing trainings</t>
  </si>
  <si>
    <t>Collaborations_NGOs_Providing electronic devices</t>
  </si>
  <si>
    <t>Host population_lower access for vulnerable childern</t>
  </si>
  <si>
    <t>Service providers expressed largely different opinions on the sector needs and gaps. One service provider highlighted in particular that children from vulnerable families had decreased access to education and that they were in need of better protection from state insitutions. They also described that their institution had to rely on donations from parents to afford making renovations to the space and facing difficulties in providing equal access to food allowance because of differences in legislation regarding age.
The service providers interviewed also described different measured taken by the sector to integrate refugee students, with the most indicated measured being the donation of school supplies and computers.</t>
  </si>
  <si>
    <t>Sector needs_Previously_Food</t>
  </si>
  <si>
    <t>Sector needs_For institution_Psychologist</t>
  </si>
  <si>
    <t>Sector needs_For Institution_speech therapist</t>
  </si>
  <si>
    <t>Sector needs_More projects</t>
  </si>
  <si>
    <t>Sector needs_Support with renovations</t>
  </si>
  <si>
    <t>Sector needs_No need</t>
  </si>
  <si>
    <t>Sector gaps_Protection for children</t>
  </si>
  <si>
    <t>Sector gaps_Bullying between children</t>
  </si>
  <si>
    <t>Sector gaps_Not enough teachers</t>
  </si>
  <si>
    <t>Sector gaps_Sector gaps_No gaps</t>
  </si>
  <si>
    <t>Sector gaps_No food provided for children above 4 grade</t>
  </si>
  <si>
    <t>Sector gaps_Renovations not funded</t>
  </si>
  <si>
    <t>Sector gaps_Less facilities in rural schools</t>
  </si>
  <si>
    <t>Sector gaps_No Ukrainian speaking teachers</t>
  </si>
  <si>
    <t>Measures taken_Offering transportation from villages</t>
  </si>
  <si>
    <t>Measures taken_Offering Romanian courses</t>
  </si>
  <si>
    <t>Measures taken_Children integrated into local education system</t>
  </si>
  <si>
    <t>Measures taken_Donating school supplies</t>
  </si>
  <si>
    <t>Measures taken_Donating computers</t>
  </si>
  <si>
    <t>Measures taken_Established audient system</t>
  </si>
  <si>
    <t>5_KII Health_Floreni_19.05.2023_</t>
  </si>
  <si>
    <t>6_KII Health_Gura Bicului_19.05.2023</t>
  </si>
  <si>
    <t>4_KII Health_Anenii Noi_17.05.2023</t>
  </si>
  <si>
    <t>23_KII Health_Anenii Noi</t>
  </si>
  <si>
    <t>Access to healthcare_Free access</t>
  </si>
  <si>
    <t>All service providers agreed that refugees had acces to healthcare and that it was free. They highlighted the diverse medical services that they were aware refugees had accessed in their location. Two of the service providers considered that the needs of refugees had been addressed and also two considered that refugees had increased access compared to the local population, due to being prioritized in emergency care and having free access to services usually paid for.
Service providers also described a variety of needs, with two expressing that needs were increased in the winter period and that elderly persons had requested more services.</t>
  </si>
  <si>
    <t>Access to healthcare_Free access_without insurance</t>
  </si>
  <si>
    <t>Access to healthcare_Equal to host population</t>
  </si>
  <si>
    <t>Access to healthcare_Increased access compared to host population</t>
  </si>
  <si>
    <t>Access to healthcare_Addressed all needs</t>
  </si>
  <si>
    <t>Access to healthcare_Hospitalisation</t>
  </si>
  <si>
    <t>Access to healthcare_Emergency care</t>
  </si>
  <si>
    <t>Access to healthcare_Sexual and reproductive health</t>
  </si>
  <si>
    <t>Access to healthcare_Specialist care</t>
  </si>
  <si>
    <t>Access to healthcare_Specialist care_Psychiatry</t>
  </si>
  <si>
    <t>Access to healthcare_Investigations</t>
  </si>
  <si>
    <t>Access to healthcare_Investigations_Free without insurance</t>
  </si>
  <si>
    <t>Access to healthcare_Investigations_Free through donations</t>
  </si>
  <si>
    <t>Access to healthcare_Medication</t>
  </si>
  <si>
    <t>Access to healthcare_Medication_Free through donations</t>
  </si>
  <si>
    <t>Access to healthcare_Hotline</t>
  </si>
  <si>
    <t>Access to healthcare_Needs_Specialist care</t>
  </si>
  <si>
    <t>Access to healthcare_Needs_Hospitalization</t>
  </si>
  <si>
    <t>Access to healthcare_Needs_Increased needs in winter</t>
  </si>
  <si>
    <t>Access to healthcare_Needs_Increased demand from mothers with children</t>
  </si>
  <si>
    <t>Access to healthcare_Needs_Increased demand from elderly persons</t>
  </si>
  <si>
    <t>Access to healthcare_Needs_Increased demand from elderly persons_Chronic diseases</t>
  </si>
  <si>
    <t>Access to healthcare_Needs_Increased demand from elderly persons_Blood pressure</t>
  </si>
  <si>
    <t>Access to healthcare_Needs_Increased demand from elderly persons_Diabetes</t>
  </si>
  <si>
    <t>Access to healthcare_Needs_Increased needs for PwD</t>
  </si>
  <si>
    <t>Access to healthcare_Needs_Similar to host population</t>
  </si>
  <si>
    <t>Access to healthcare_Needs_No difference between rural and urban areas</t>
  </si>
  <si>
    <t xml:space="preserve">Access to healthcare_Barriers_Language </t>
  </si>
  <si>
    <t>While two service providers agreed that there were generally no significant barriers to refugees accessing healthcare, barriers were also mentioned. Three service providers mentioned facing situations where there was a language barrier as either the patients or the doctors did not speak Russian, but two of them explained that the barriers had been overcome and that despite these occurances, language was not a barrier. Two service providers also described the lack of available medical history of the refugee patients as a challenge.
Regarding the employment of refugees in the sector, service providers noted diverse barriers, such as the low salaries, difficult working conditions and the need to speak Romanian.</t>
  </si>
  <si>
    <t>Access to healthcare_Barriers_Language not a barrier</t>
  </si>
  <si>
    <t>Access to healthcare_Barriers_ID needed</t>
  </si>
  <si>
    <t>Access to healthcare_Barriers_Permit with no ID number</t>
  </si>
  <si>
    <t>Access to healthcare_Barriers_Unclear/unavailable medical history</t>
  </si>
  <si>
    <t>Access to healthcare_Barriers_Unclear/unavailable medical history_Vaccination</t>
  </si>
  <si>
    <t>Access to employment_Healthcare sector_Sector willing to employ</t>
  </si>
  <si>
    <t>Access to employment_Healthcare sector_No refugee employed</t>
  </si>
  <si>
    <t>Access to employment_Healthcare sector_Refugees not interested in vacancies</t>
  </si>
  <si>
    <t>Access to employment_Healthcare sector_Barriers_Low salaries</t>
  </si>
  <si>
    <t>Access to employment_Healthcare sector_Barriers_Knowing Romanian</t>
  </si>
  <si>
    <t>Access to employment_Healthcare sector_Barriers_Difficult working conditions</t>
  </si>
  <si>
    <t>Access to employment_Healthcare sector_No barriers</t>
  </si>
  <si>
    <t>Access to employment_Healthcare sector_More jobs in urban areas</t>
  </si>
  <si>
    <t>Access to employment_Healthcare sector_No difference between urban and rural areas</t>
  </si>
  <si>
    <t>Impact on healthcare_No impact</t>
  </si>
  <si>
    <t>All service providers considered that the influx of refugees had no impact on the access to healthcare of the host community, explaining that the increase in demand had been low, or that the institution had been able to address the increase in needs from their own resources.</t>
  </si>
  <si>
    <t>Impact on healthcare_No impact_Few refugees accessed services</t>
  </si>
  <si>
    <t>Impact on healthcare_No impact_Prices remained the same</t>
  </si>
  <si>
    <t>Impact on healthcare_Increased demand/need in winter</t>
  </si>
  <si>
    <t>Impact on healthcare_Increased demand in early 2022</t>
  </si>
  <si>
    <t>Impact on healthcare_No difference between urban and rural</t>
  </si>
  <si>
    <t>Healthcare sector_Measures_Addressed gaps from own resources</t>
  </si>
  <si>
    <t>Healthcare sector_Measures_Support for PwD</t>
  </si>
  <si>
    <t>All service providers indicated they were collaborating with public instutions, in particular with social assistance. Three also noted the twon hall and district institutions.</t>
  </si>
  <si>
    <t>Collaborations_Public institutions_Social assistance</t>
  </si>
  <si>
    <t>Collaborations_Public institutions_Social assistance_Support for PwD</t>
  </si>
  <si>
    <t>Collaborations_Public institutions_Firefighters</t>
  </si>
  <si>
    <t>Collaborations_Public institutions_District Institutions</t>
  </si>
  <si>
    <t>Collaborations_Public institutions_District Council</t>
  </si>
  <si>
    <t>Collaborations_Public institutions_District Council_Financial assistance for persons without shelter</t>
  </si>
  <si>
    <t>Collaborations_Public institutions_District Health Center</t>
  </si>
  <si>
    <t>Collaborations_Referral/Seeking support</t>
  </si>
  <si>
    <t>Sector needs_Medication</t>
  </si>
  <si>
    <t>While most service providers indicatd they believed there were no gaos in the healthcare sector, three also indicated the need for more staff and two for more access to medication.</t>
  </si>
  <si>
    <t>Sector needs_Medication_Broaden compensated medication list for refugees</t>
  </si>
  <si>
    <t>Sector needs_Distribution of medication between localities based on population</t>
  </si>
  <si>
    <t>Sector needs_More staff</t>
  </si>
  <si>
    <t>Healthcare sector_No needs</t>
  </si>
  <si>
    <t>Sector gaps_Refugee patients could not be registered</t>
  </si>
  <si>
    <t>Sector gaps_Feedback form only in Romanian</t>
  </si>
  <si>
    <t>Healthcare sector_No gaps</t>
  </si>
  <si>
    <t>Healthcare sector_Differences between urbal and rural areas_increased access in urban areas</t>
  </si>
  <si>
    <t>Healthcare sector_Differences between urbal and rural areas_increased access in urban areas_to pharmacies</t>
  </si>
  <si>
    <t>Healthcare sector_Differences between urban and rural areas_less access in rural areas</t>
  </si>
  <si>
    <t>Healthcare sector_Differences between urban and rural areas_less access in rural areas_more difficult access to emergency care</t>
  </si>
  <si>
    <t>20_KII Business_Anenii Noi_23.05.2023</t>
  </si>
  <si>
    <t>21_KII Business_Anenii Noi_24.05.2023</t>
  </si>
  <si>
    <t>24_KII Business_Anenii Noi_17.06.2023</t>
  </si>
  <si>
    <t>Access to employment_Businesses open to hire</t>
  </si>
  <si>
    <t>Service providers in the business sector agreed that businesses are open to hiring refugees. Two explained that they had noticed little interest in vacancies from the refugee population, while also two of the service providers mentioned they were aware of cases of refugees being employed and one highlighted that they were aware of refugees opening their own businesses.
All service providers noted work opportunities were available, and described some differences between rural and urban areas in terms of pay and vacancies.</t>
  </si>
  <si>
    <t>Access to employment_No refugee applicants/No interest in jobs</t>
  </si>
  <si>
    <t>Access to employment_refugees willing to work</t>
  </si>
  <si>
    <t>Access to employment_Employment opportunities available</t>
  </si>
  <si>
    <t>Access to employment_Expecting increase interest in jobs in summer season</t>
  </si>
  <si>
    <t>Access to employment_Refugees employed_Sales_Grocery stores</t>
  </si>
  <si>
    <t>Access to employment_Refugees employed_Agriculture</t>
  </si>
  <si>
    <t>Access to employment_Refugees employed_Logistics</t>
  </si>
  <si>
    <t>Access to employment_Entrepreneurs/Self-hired</t>
  </si>
  <si>
    <t>Access to employment_Salary same as host population</t>
  </si>
  <si>
    <t>Access to employment_Lower pay in rural areas</t>
  </si>
  <si>
    <t>Access to employment_More seasonal work in rural areas</t>
  </si>
  <si>
    <t>Access to employment_refugee concentration is higher in urban areas</t>
  </si>
  <si>
    <t>Access to education_Kindergarten</t>
  </si>
  <si>
    <t>Employment_No barriers</t>
  </si>
  <si>
    <t xml:space="preserve">Service providers also described some barriers to employment for refugees, such as language, bureaucracy, and the lack of childcare, but also aid given to refugees. </t>
  </si>
  <si>
    <t>Employment_Barriers_Refugee aid</t>
  </si>
  <si>
    <t>Employment_Barriers_Language</t>
  </si>
  <si>
    <t>Employment_Barriers_Bureaucracy</t>
  </si>
  <si>
    <t>Employment_Barriers_Lacking ID not a barrier</t>
  </si>
  <si>
    <t>Employment_Bbarriers_Mothers with children (no childcare)</t>
  </si>
  <si>
    <t>Access to education_Language not a barrier_Kindergarten</t>
  </si>
  <si>
    <t>Impact on local economy_No impact</t>
  </si>
  <si>
    <t>Opinions on the impact of the arrival of refugees were mixed, with one service provider noting there was no impact and one explaining that the refugees had a positive impact, as demand increased and that it lead to an increase in supply, and also in the variety of products being on offer.
Similarly, opinions on the impact of the refugees on the job market were also split.
In contrast, most service providers noted that the crisis affected the local economy by causing an increase in the prices of goods, and gas, and that transportation logistics became more complex due to limitations imposed by the war.</t>
  </si>
  <si>
    <t xml:space="preserve">Refugees arrived without necessities </t>
  </si>
  <si>
    <t>Impact on local economy_Positive impact</t>
  </si>
  <si>
    <t>Impact on local economy_Positive impact_buying capacity increased</t>
  </si>
  <si>
    <t>Impact on local economy_Positive impact_Increase in sales/demand</t>
  </si>
  <si>
    <t>Impact on local economy_Positive impact_Increase in supply</t>
  </si>
  <si>
    <t>Impact on local economy_Positive impact_Increase in diversity of products</t>
  </si>
  <si>
    <t>Impact on local economy_Partially filled labour gap</t>
  </si>
  <si>
    <t>Impact on local economy_Did not fill labour gaps</t>
  </si>
  <si>
    <t>Impact on job competition_No impact</t>
  </si>
  <si>
    <t>Impact on local economy_No differences between urban and rural areas</t>
  </si>
  <si>
    <t>Impact on local economy_ Prices slightly differ between urban and rural areas</t>
  </si>
  <si>
    <t>Crisis impact on local economy_Cereal prices decreased</t>
  </si>
  <si>
    <t>Crisis impact on local economy_Market surplus</t>
  </si>
  <si>
    <t>Crisis impact on local economy_surplus of technical means of agriculture and transport</t>
  </si>
  <si>
    <t>Crisis impact on local economy_Prices increased</t>
  </si>
  <si>
    <t>Crisis impact on local economy_Gas prices increased</t>
  </si>
  <si>
    <t>Crisis impact on local economy_Loses for local producers</t>
  </si>
  <si>
    <t>Crisis impact on local economy_Logistics became complex</t>
  </si>
  <si>
    <t>Crisis impact on local economy_high demand for transportation means</t>
  </si>
  <si>
    <t>9. What are the capacities and needs of local actors (service providers, local authorities, NGO/CSOs) to respond to refugee and host community needs? What are the remaining response gaps? Which gaps can be met by humanitarian actors??</t>
  </si>
  <si>
    <t>Local businesses_Measures_Posted job ads</t>
  </si>
  <si>
    <t xml:space="preserve">Service providers described taking different measures to support the employment of refugees, such as posting adds, having no language requirements, or hiring refugees despite not needing additional staff. They also described different needs of the sector, such as increased workforce and reducing bureaucracy and limiting corruption. </t>
  </si>
  <si>
    <t xml:space="preserve">Local business_Measures_ employed refugees without need of additional employees </t>
  </si>
  <si>
    <t>Local business_Measures_ low/little requirements_Russian language is enough</t>
  </si>
  <si>
    <t>Local businesses_Needs_Work force</t>
  </si>
  <si>
    <t>Local businesses_Needs_Reduce bureaucracy</t>
  </si>
  <si>
    <t>Local businesses_Needs_Fight corruption</t>
  </si>
  <si>
    <t>Local Businesses_same needs for rural and urban areas</t>
  </si>
  <si>
    <t>Local Businesses_Less developed in urban areas</t>
  </si>
  <si>
    <t>Employment_refugee needs_Romanian language courses</t>
  </si>
  <si>
    <t xml:space="preserve">7. What are the conditions of smallholder farmers in Anenii Noi in terms of available resources, challenges, and needs? </t>
  </si>
  <si>
    <t xml:space="preserve">While overall respondents described having access to healthcare they also noted facing various barriers. In two FGDs, some participants highlighted that if they wanted to access more specialized care, they would have to go to Chisinau for treatment. Additionally, healthcare access being potentially linked to temporary protection registration was reportedly worrying some FGD participants. Additional healthcare access barriers included the cost barrier and the limited availability of medicine. Especially families with children were reportedly facing difficulties to access healthcare due to the healthcare cost.
Participants across all FGDs highlighted that work opportunities were available, and that often refugees faced no barriers in finding employment. However, participants in three FGDs also indicated that the lack of childcare could be a barrier, especially for single caregiver households. Other barriers such as the location, the low salaries and not knowing Romanian were also mentioned by some participants in two FGDs.
While most participants across all FGDs indicated there were no barriers to education, the cost of the internet or limited accessibility was mentioned as a barrier for refugee families to access online schools/kindergartens by some participants in two FGDs.
Opinions were split when asked whether refugees living in this location face any difficulties to find accommodation. Participants in two FGDs reported no challenges in finding accommodation, while in contrast, the lack of available accommodations and the lack of realtors and rental platforms were noted to have created difficulties in finding accommodation in Anenii Noi city. Participants in 2 FGDs also highlighted that families with children find it especially challenging to find a place to rent in the city. 
</t>
  </si>
  <si>
    <t>Raluca Stoican (raluca.stoican@impact-initiatives.org)</t>
  </si>
  <si>
    <t>Sheet 3 - DSAG_FGDs_Refugees</t>
  </si>
  <si>
    <t>Sheet 4 - DSAG_FGDs_Host</t>
  </si>
  <si>
    <t>Sheet 5 - DSAG_KIIs_Farmers</t>
  </si>
  <si>
    <t>Sheet 6 - DSAG_KIIs_Local Authorities</t>
  </si>
  <si>
    <t>Sheet 7 - DSAG_KIIs_Education</t>
  </si>
  <si>
    <t>Sheet 8 - DSAG_KIIs_Health</t>
  </si>
  <si>
    <t>Sheet 9 - DSAG_KIIs_Business</t>
  </si>
  <si>
    <t>Sheet 10 - DSAG_KIIs_NGO</t>
  </si>
  <si>
    <t>Data was translated from Ukrainian, Russian and Romanian into English and personally-identifiable information was deleted in the interview transcripts before the start of analysis.</t>
  </si>
  <si>
    <t>Overview of the project and methodology.</t>
  </si>
  <si>
    <t>DSAG of the FGDs conducted with refugees. Notes: For each topic that was mentioned at least once during an interview, a 1 is indicated under the respective column. 0 indicates that the topic was not mentioned at all during the respective discussion.</t>
  </si>
  <si>
    <t>DSAG of the FGDs conducted with host community members. Notes: same as above.</t>
  </si>
  <si>
    <t>The escalation of hostilities in Ukraine since 24 February 2022 has caused mass displacement of people internally and across international borders.  As of 23 April 2023, a total of 107,480 refugees remained on the territory of the Republic of Moldova, which represents about 4% of the host population.  Available estimates indicate that 517 refugees had been residing in Anenii Noi as of 25 April 2023. The Moldovan government greatly relied on international assistance to deliver the refugee response, and its capacity to respond to an increase in refugee inflow is limited. Additionally, an influx of a vulnerable population may not have been accounted for in disaster preparedness, increasing the likelihood of more severe consequences, such as shortages of resources or a higher demand on emergency systems, in an adverse event.
Within the Republic of Moldova, Anenii Noi region is particularly vulnerable to climate effects, such as droughts and floods, and has faced high levels of heat stress in 2022.  The region is characterised by predominant climate-sensitive livelihood activities, primarily agriculture, which comprises 75 percent of land use in Anenii Noi.   Moreover, the secondary data review revealed that there is limited information about understanding at the more granular level the impact of refugee arrival on the local economy and basic service access for the host community. We also lack an understanding of the recovery priorities and basic service gaps for refugees, and the capacities and needs of service providers and local and international actors working in the refugee response. This information is key to promoting integrated and durable solutions at the local level and strengthening the preparedness of local actors to respond more effectively to potential shocks, such as an influx of refugees or climate-related disasters in the Anenii Noi region.     
REACH aims to respond to these needs with an ABA and an ABRA at the Anenii Noi raion level. The ABA will produce a multi-sectoral, area-based analysis of urban and rural areas within the raion, including analysing the social cohesion dynamics, and will create a map of local and external actors working in the refugee response. The ABRA is focused on a raion level and will produce an area-based analysis of climactic variables across the raion, identifying hazards related to natural processes and anthropogenic factors, with case studies at select community levels to assess the vulnerability and response capacity of urban and rural areas.</t>
  </si>
  <si>
    <t>Qualitative data was collected between 16 May and 17 June 2023.</t>
  </si>
  <si>
    <t>DSAG of the KIIs conducted with representatives from local authorities. Notes: same as above.</t>
  </si>
  <si>
    <t>DSAG of the KIIs conducted with representatives from the Education sector. Notes: same as above.</t>
  </si>
  <si>
    <t>DSAG of the KIIs conducted with representatives from the Healthcare sector. Notes: same as above.</t>
  </si>
  <si>
    <t>DSAG of the KIIs conducted with representatives from the Business sector. Notes: same as above.</t>
  </si>
  <si>
    <t>DSAG of the KIIs conducted with representatives from the NGO sector. Notes: same as above.</t>
  </si>
  <si>
    <t>DSAG of the KIIs conducted with local farmers. Notes: same as above.</t>
  </si>
  <si>
    <t>Description of objectives, methodology, strengths and weaknesses of the analysis.</t>
  </si>
  <si>
    <t>1_KII NGO_Bulboaca_16.05.2023_EN</t>
  </si>
  <si>
    <t>2_KII NGO_Anenii Noi_26.05.2023_EN</t>
  </si>
  <si>
    <t>3_KII NGO_Anenii Noi_16.05.2023</t>
  </si>
  <si>
    <t>22_KII NGO_Anenii Noi_13.06.2023</t>
  </si>
  <si>
    <t>Needs of refugees_Clothing</t>
  </si>
  <si>
    <t xml:space="preserve">Service providers described both a variety of needs, but also a variety of aid and support with services being offered. The most reported needs were food, hygiene products, and trips. Among the most reported aid given was food aid, NFIs, including hygiene products, bedding and clothes, but all service provides described offering support with a diversity of services, such as MHPSS, education, employment and legal support.
Most service providers highlighted that refugees in RACs were receiving more aid and had better access to services, explaining that it was on one hand easier for organisations to identify beneficiaries there but also that it was difficult to identiy and reach beneficiaries outside of RACs. 
Additionally, one service provider explained they also had beneficiaries among the host population.
All service providers noted they were aware of refugees being employed or had hired refugees themselves. However, one service provider highlighted that some refugees were working informally. 
</t>
  </si>
  <si>
    <t>Needs of refugees_Clothing_Winter clothes</t>
  </si>
  <si>
    <t>Needs of refugees_Baby products</t>
  </si>
  <si>
    <t>Needs of refugees_Wood/heating</t>
  </si>
  <si>
    <t>Needs of refugees_Leisure activites</t>
  </si>
  <si>
    <t>Needs of refugees_Master classes</t>
  </si>
  <si>
    <t>Needs of refugees_Psychological support</t>
  </si>
  <si>
    <t>Needs of refugees_Food</t>
  </si>
  <si>
    <t>Needs of refugees_Hygiene products</t>
  </si>
  <si>
    <t>Needs of refugees_Financial support</t>
  </si>
  <si>
    <t>Needs of refugees_Camps/trips</t>
  </si>
  <si>
    <t>Needs of refugees_Needs met</t>
  </si>
  <si>
    <t>Needs of refugees_Support with heating</t>
  </si>
  <si>
    <t>Needs of refugees_Same as before</t>
  </si>
  <si>
    <t>Needs of refugees_Depend on season</t>
  </si>
  <si>
    <t>Support given</t>
  </si>
  <si>
    <t>Support given_Increased access to services/aid_in RACs</t>
  </si>
  <si>
    <t>Support given_By host community members</t>
  </si>
  <si>
    <t>Support given_From individual donations</t>
  </si>
  <si>
    <t>Support given_Based on needs assessment</t>
  </si>
  <si>
    <t>Support given_To local children with increased vulnerability</t>
  </si>
  <si>
    <t>Support given_To host families</t>
  </si>
  <si>
    <t>Support given_To refugees</t>
  </si>
  <si>
    <t>Support given_Food for pets</t>
  </si>
  <si>
    <t>Support given_Excursions</t>
  </si>
  <si>
    <t>Support given_Medical consultations</t>
  </si>
  <si>
    <t>Support given_Referral to partners</t>
  </si>
  <si>
    <t>Support given_Education support</t>
  </si>
  <si>
    <t>Support given_Employment support</t>
  </si>
  <si>
    <t>Support given_Leisure activities</t>
  </si>
  <si>
    <t>Support given_MHPSS</t>
  </si>
  <si>
    <t>Support given_Food</t>
  </si>
  <si>
    <t>Support given_Firewood</t>
  </si>
  <si>
    <t>Support given_NFIs</t>
  </si>
  <si>
    <t>Support given_Financial support</t>
  </si>
  <si>
    <t>Support given_Support with relocation</t>
  </si>
  <si>
    <t>Support given_Support with transportation</t>
  </si>
  <si>
    <t>Support given_Accommodation</t>
  </si>
  <si>
    <t>Support given_Legal assistance</t>
  </si>
  <si>
    <t>Access to employment_Refugees looking for employment</t>
  </si>
  <si>
    <t>Access to employment_Refugees employed_Informal employment</t>
  </si>
  <si>
    <t>Access to employment_Refugees employed_Textile industry</t>
  </si>
  <si>
    <t>Access to employment_Facilitators</t>
  </si>
  <si>
    <t>Access to employment_Facilitators_Job Fair</t>
  </si>
  <si>
    <t>Access to employment_Facilitators_Information</t>
  </si>
  <si>
    <t xml:space="preserve">3. What are the protection concerns faced by refugees and the key vulnerable groups?
</t>
  </si>
  <si>
    <t>No protection concerns</t>
  </si>
  <si>
    <t>While one service provider mentioned they considered there were no protection concerns for refugees, another described multiple risks, highlighting in particular that of trafficking and explaining that women, adolecents and Roma were at increased risk. Moreover, two service providers noted that Roma refugees were facing discrimination.
All service providers mentioned the police as the main protective factor, while also describing other such as the city hall, social assistance, and online sources.</t>
  </si>
  <si>
    <t>Protection concerns_Increased risk for adolescents</t>
  </si>
  <si>
    <t>Protection concerns_Increased risk for women</t>
  </si>
  <si>
    <t>Protection concerns_Lack of documentation</t>
  </si>
  <si>
    <t>Protection concerns_Illegal work</t>
  </si>
  <si>
    <t>Protection concerns_Human trafficking</t>
  </si>
  <si>
    <t>Protection concerns_Keeping possessions safe in RACs</t>
  </si>
  <si>
    <t>Protective factors_Online sources</t>
  </si>
  <si>
    <t>Protective factors_Hotline</t>
  </si>
  <si>
    <t>Protective factors_City hall</t>
  </si>
  <si>
    <t>Protective factors_Social assistance</t>
  </si>
  <si>
    <t>Discrimination against Roma community</t>
  </si>
  <si>
    <t>Decreased access for PwD</t>
  </si>
  <si>
    <t>Lack of means to contact protection services</t>
  </si>
  <si>
    <t>Lack of access to information about protection</t>
  </si>
  <si>
    <t>Access to services_Barriers_Less access in rural areas</t>
  </si>
  <si>
    <t>Service providers described few barriers that refugees faced when accessing services or employment, with the most reported barrier, by two respondents, being that of location, as they noted refugees in the rural area had more difficulties accessing services or information about aid.
One service provider explained that certain groups had more difficulty in accessing employment: persons with disabily because of limited accessibility of the locations, Roma persons due to discrimination, women with children due to lack of childcare options, as well as elderly people due to physical limitations.</t>
  </si>
  <si>
    <t>Access to services_Barriers_Residence in Transnistria</t>
  </si>
  <si>
    <t>Access to services_Barriers_Difficult to identify beneficiaries</t>
  </si>
  <si>
    <t>Access to services_Barriers_Refugees are shy</t>
  </si>
  <si>
    <t>Access to employment_More difficult_For elderly persons</t>
  </si>
  <si>
    <t>Access to employment_More difficult_For women with small children</t>
  </si>
  <si>
    <t>Access to employment_More difficult_For Roma</t>
  </si>
  <si>
    <t>Access to employment_More difficult_For PwD</t>
  </si>
  <si>
    <t>Access to employment_Barriers_Lack of childcare</t>
  </si>
  <si>
    <t>Access to employment_Barriers_Lack of equipment</t>
  </si>
  <si>
    <t>Access to employment_Barriers_Financial aid</t>
  </si>
  <si>
    <t>Access to employment_Barriers_Transportation</t>
  </si>
  <si>
    <t>Access to employment_Barriers_Qualifications</t>
  </si>
  <si>
    <t>Relationship is good</t>
  </si>
  <si>
    <t>Service providers descibed different aspects of the host - refugee communities dynamic. Two described the relationship as good, while also two highlighted that it was better in rural areas rather than urban ones, where the incentive to interact is lower. While one expressed that age does not make a difference with regards to employment, another service provider highlighted it was easier for children and elderly persons to integrate. Service providers also described different perceptions of the host community regarding the aid being uneven or coming from the state, and two respondents indicated that the host community was getting tired of the refugee response.
Most service providers described having organised or planning to organise integration activities, with the most reported being activities for children. Activities for female caregivers were also indicated, as well as language classes, MHPSS, and networking events.</t>
  </si>
  <si>
    <t>Relationship_Better in rural areas</t>
  </si>
  <si>
    <t>Relationship_Host community getting tired</t>
  </si>
  <si>
    <t>Relationship_Conflicts due to refugees being unsatisfied</t>
  </si>
  <si>
    <t>Relationship_Conflicts between host families and refugees</t>
  </si>
  <si>
    <t>Relationship_Does not vary based on age or gender</t>
  </si>
  <si>
    <t>Relationship_Integration easier for children and elderly</t>
  </si>
  <si>
    <t>Relationship_Difficult integration for some refugees</t>
  </si>
  <si>
    <t>Relationship_Host population perception of aid coming from state</t>
  </si>
  <si>
    <t>Relationship_Host population perception of uneven aid</t>
  </si>
  <si>
    <t>Integration_No language barrier</t>
  </si>
  <si>
    <t>No integration activities</t>
  </si>
  <si>
    <t>Integration activities_Organiser_Public Institutions</t>
  </si>
  <si>
    <t>Integration activities_Organiser_NGOs</t>
  </si>
  <si>
    <t>Integration facilitators_Financial independence of refugees</t>
  </si>
  <si>
    <t>Integration activities taking place/planned</t>
  </si>
  <si>
    <t>Integration facilitators/activities_Information campaigns</t>
  </si>
  <si>
    <t>Integration facilitators/activities_MHPSS</t>
  </si>
  <si>
    <t>Integration facilitators/activities_English courses</t>
  </si>
  <si>
    <t>Integration facilitators/activities_Personal development classes</t>
  </si>
  <si>
    <t>Integration facilitators/activities_Networking</t>
  </si>
  <si>
    <t>Integration facilitators/activities_Romanian language courses</t>
  </si>
  <si>
    <t>Integration facilitators/activities_Mixed activities</t>
  </si>
  <si>
    <t>Integration facilitators/activities_Mixed activities_For female caregivers</t>
  </si>
  <si>
    <t>Integration facilitators/activities_Mixed activities_For children</t>
  </si>
  <si>
    <t xml:space="preserve">All service providers noted that they were working with different partners from both the public and NGO sectors. Among public instututions, the most reported partners were the district council, the city call and police.
Among the partners from the NGO sector, UN organisations were most indicated to be present, particularly UN Women which was reported as a collaborator by two service providers. AO IVC was also noted to be a partner of two service providers, with other organisations indicated overall.
Few service providers described ways in which local coordination could improve, such as having additional collaborations, coordinating better among stakeholders to avoid overlap of aid, and the response being led by the district council. </t>
  </si>
  <si>
    <t>Collaborations_Public institutions_RACs</t>
  </si>
  <si>
    <t>Collaborations_Public institutions_District institutions</t>
  </si>
  <si>
    <t>Collaborations_Public institutions_Libraries</t>
  </si>
  <si>
    <t>Collaborations_Public institutions_Youth and cultural centers</t>
  </si>
  <si>
    <t>Collaborations_Public institutions_City Hall</t>
  </si>
  <si>
    <t>Collaborations_Public institutions_LPA</t>
  </si>
  <si>
    <t>Collaborations_NGOs_UN Organisations</t>
  </si>
  <si>
    <t>Collaborations_NGOs_UNHCR</t>
  </si>
  <si>
    <t>Collaborations_NGOs_UN Women</t>
  </si>
  <si>
    <t>Collaborations_NGOs_UNDP</t>
  </si>
  <si>
    <t>Collaborations_NGOs_AO IVC</t>
  </si>
  <si>
    <t>Collaborations_NGOs_ACTED</t>
  </si>
  <si>
    <t>Collaborations_NGOs_Mimi Foundation</t>
  </si>
  <si>
    <t>Collaborations_NGOs_The Samariten Bag</t>
  </si>
  <si>
    <t>Collaborations_NGOs_Woman. Hope. Future</t>
  </si>
  <si>
    <t>Collaborations_NGOs_Intersos</t>
  </si>
  <si>
    <t>Collaborations_NGOs_Action against Hunger</t>
  </si>
  <si>
    <t>Collaborations_NGOs_World Vision</t>
  </si>
  <si>
    <t>Collaborations_NGOs_ACR</t>
  </si>
  <si>
    <t>Collaborations_Funding</t>
  </si>
  <si>
    <t>Collaborations_Logistical support</t>
  </si>
  <si>
    <t>Collaborations_Mediation</t>
  </si>
  <si>
    <t xml:space="preserve">Collaborations_Sharing information </t>
  </si>
  <si>
    <t>Collaborations_Anti-crisis planning</t>
  </si>
  <si>
    <t>Collaborations_Donors fatigue</t>
  </si>
  <si>
    <t>Collaborations_Improvement_Coordination led by district council</t>
  </si>
  <si>
    <t>Collaborations_Improvement_Increased coordination</t>
  </si>
  <si>
    <t>Collaborations_Improvement_additional partners</t>
  </si>
  <si>
    <t>Activities_Want to continue activities</t>
  </si>
  <si>
    <t>Among the service providers that descibed the status of their activities, the two who indicated some of their activities had ended also mentioned they were planning on restarting activities once they had funding. Additionally, increased funding was highlighted as a need of the sector by three service providers, followed by technical assistance and logistical support, each mentioned once.
Service providers also described some gaps in aid, largely mirroring the most reported needs.</t>
  </si>
  <si>
    <t>Activities_Want to continue activities_Aid</t>
  </si>
  <si>
    <t>Activities_Want to continue activities_Integration</t>
  </si>
  <si>
    <t>Activities_Ongoing</t>
  </si>
  <si>
    <t>Activities_Ended</t>
  </si>
  <si>
    <t>Sector needs_Advocacy to host community</t>
  </si>
  <si>
    <t>Sector needs_Technical assistance</t>
  </si>
  <si>
    <t>Sector needs_Funding</t>
  </si>
  <si>
    <t>Sector needs_Logistic support</t>
  </si>
  <si>
    <t>Sector needs_No needs</t>
  </si>
  <si>
    <t>Aid gaps_Lack of information</t>
  </si>
  <si>
    <t>Aid gaps_Lack of information_On employment</t>
  </si>
  <si>
    <t>Aid gaps_Lack of information_On integration in education</t>
  </si>
  <si>
    <t>Aid gaps_Not enough food aid</t>
  </si>
  <si>
    <t>Aid gaps_Not enough baby products</t>
  </si>
  <si>
    <t>Aid gaps_Not enough hygiene products</t>
  </si>
  <si>
    <t>Most beneficiaries left</t>
  </si>
  <si>
    <t>Changes in precipitation patterns</t>
  </si>
  <si>
    <t>Most service highlighted that droughts and floods had affected the area. Other climate phenomenas were also noted, such as changes in precipitation patters, heat waves and fires. Among the impact described, service providers described different effects, such as damage to property, and more pressure on health conditions. One service provider explained their NGO was taking measures to cope with natural hazards, and highlighted that they were the only one in the area to do so.</t>
  </si>
  <si>
    <t>Increased air pressure</t>
  </si>
  <si>
    <t>Heat waves</t>
  </si>
  <si>
    <t>Fires</t>
  </si>
  <si>
    <t>Floods</t>
  </si>
  <si>
    <t>Floods_2020/2021</t>
  </si>
  <si>
    <t>Drought_Low risk</t>
  </si>
  <si>
    <t>Impact_Affected health condition</t>
  </si>
  <si>
    <t>Impact_Lowered productivity</t>
  </si>
  <si>
    <t>Impact_Property damage</t>
  </si>
  <si>
    <t>Impact_Increase in prices</t>
  </si>
  <si>
    <t>NGO measures_Planting</t>
  </si>
  <si>
    <t>NGO measures_Transition to sustainable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</si>
</sst>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vertAlign val="superscript"/>
      <sz val="10"/>
      <color theme="1"/>
      <name val="Calibri"/>
      <family val="2"/>
      <scheme val="minor"/>
    </font>
    <font>
      <b/>
      <sz val="11"/>
      <color theme="0"/>
      <name val="Arial Narrow"/>
      <family val="2"/>
    </font>
    <font>
      <b/>
      <sz val="10"/>
      <color theme="0"/>
      <name val="Arial Narrow"/>
      <family val="2"/>
    </font>
    <font>
      <sz val="9"/>
      <color theme="0"/>
      <name val="Arial Narrow"/>
      <family val="2"/>
    </font>
    <font>
      <sz val="11"/>
      <color theme="1"/>
      <name val="Arial Narrow"/>
      <family val="2"/>
    </font>
    <font>
      <b/>
      <sz val="10"/>
      <name val="Arial Narrow"/>
      <family val="2"/>
    </font>
    <font>
      <i/>
      <sz val="11"/>
      <color theme="1"/>
      <name val="Arial Narrow"/>
      <family val="2"/>
    </font>
    <font>
      <b/>
      <sz val="10"/>
      <color theme="1"/>
      <name val="Arial Narrow"/>
      <family val="2"/>
    </font>
    <font>
      <i/>
      <sz val="10"/>
      <name val="Arial Narrow"/>
      <family val="2"/>
    </font>
    <font>
      <i/>
      <sz val="10"/>
      <color theme="1"/>
      <name val="Arial Narrow"/>
      <family val="2"/>
    </font>
    <font>
      <sz val="11"/>
      <color theme="1"/>
      <name val="Calibri"/>
      <family val="2"/>
      <scheme val="minor"/>
    </font>
    <font>
      <sz val="10"/>
      <name val="Arial Narrow"/>
      <family val="2"/>
    </font>
    <font>
      <b/>
      <sz val="11"/>
      <color rgb="FFFFFFFF"/>
      <name val="Arial Narrow"/>
      <family val="2"/>
    </font>
    <font>
      <sz val="10"/>
      <color rgb="FF000000"/>
      <name val="Arial Narrow"/>
      <family val="2"/>
    </font>
    <font>
      <b/>
      <sz val="14"/>
      <color theme="0"/>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sz val="11"/>
      <color rgb="FF000000"/>
      <name val="Calibri"/>
      <family val="2"/>
      <scheme val="minor"/>
    </font>
    <font>
      <b/>
      <sz val="28"/>
      <color theme="0"/>
      <name val="Arial Narrow"/>
      <family val="2"/>
    </font>
    <font>
      <i/>
      <sz val="11"/>
      <color rgb="FF757171"/>
      <name val="Arial Narrow"/>
      <family val="2"/>
    </font>
    <font>
      <b/>
      <sz val="10"/>
      <color theme="1"/>
      <name val="Arial Narrow"/>
    </font>
    <font>
      <sz val="11"/>
      <color theme="1"/>
      <name val="Arial Narrow"/>
    </font>
    <font>
      <i/>
      <sz val="12"/>
      <color theme="1"/>
      <name val="Arial Narrow"/>
      <family val="2"/>
    </font>
    <font>
      <sz val="10"/>
      <color rgb="FFEE5859"/>
      <name val="Arial Narrow"/>
    </font>
    <font>
      <b/>
      <sz val="11"/>
      <color rgb="FFFFFFFF"/>
      <name val="Arial Narrow"/>
    </font>
    <font>
      <sz val="10"/>
      <name val="Arial Narrow"/>
    </font>
    <font>
      <sz val="8"/>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rgb="FFFFFFFF"/>
        <bgColor indexed="64"/>
      </patternFill>
    </fill>
    <fill>
      <patternFill patternType="solid">
        <fgColor rgb="FFD9D9D9"/>
        <bgColor rgb="FFA6A6A6"/>
      </patternFill>
    </fill>
    <fill>
      <patternFill patternType="solid">
        <fgColor theme="1" tint="0.34998626667073579"/>
        <bgColor indexed="64"/>
      </patternFill>
    </fill>
    <fill>
      <patternFill patternType="solid">
        <fgColor rgb="FF666666"/>
        <bgColor indexed="64"/>
      </patternFill>
    </fill>
    <fill>
      <patternFill patternType="solid">
        <fgColor rgb="FFFFFFFF"/>
        <bgColor rgb="FF000000"/>
      </patternFill>
    </fill>
    <fill>
      <patternFill patternType="solid">
        <fgColor rgb="FF595959"/>
        <bgColor indexed="64"/>
      </patternFill>
    </fill>
    <fill>
      <patternFill patternType="solid">
        <fgColor rgb="FFEE5859"/>
        <bgColor indexed="64"/>
      </patternFill>
    </fill>
    <fill>
      <patternFill patternType="solid">
        <fgColor rgb="FFEE5859"/>
        <bgColor rgb="FFD63F40"/>
      </patternFill>
    </fill>
    <fill>
      <patternFill patternType="solid">
        <fgColor rgb="FFD9D9D9"/>
        <bgColor indexed="64"/>
      </patternFill>
    </fill>
    <fill>
      <patternFill patternType="solid">
        <fgColor theme="5" tint="0.59999389629810485"/>
        <bgColor indexed="64"/>
      </patternFill>
    </fill>
    <fill>
      <patternFill patternType="solid">
        <fgColor theme="0"/>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bottom style="medium">
        <color rgb="FFFFFFFF"/>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182">
    <xf numFmtId="0" fontId="0" fillId="0" borderId="0" xfId="0"/>
    <xf numFmtId="0" fontId="3" fillId="0" borderId="0" xfId="1" applyFont="1" applyAlignment="1">
      <alignment vertical="center" wrapText="1"/>
    </xf>
    <xf numFmtId="0" fontId="11" fillId="0" borderId="0" xfId="1"/>
    <xf numFmtId="0" fontId="5" fillId="0" borderId="1" xfId="1" applyFont="1" applyBorder="1" applyAlignment="1">
      <alignment horizontal="center"/>
    </xf>
    <xf numFmtId="0" fontId="5" fillId="2" borderId="11" xfId="1" applyFont="1" applyFill="1" applyBorder="1" applyAlignment="1">
      <alignment horizontal="center"/>
    </xf>
    <xf numFmtId="0" fontId="9" fillId="0" borderId="0" xfId="1" applyFont="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1" fillId="2" borderId="0" xfId="1" applyFill="1"/>
    <xf numFmtId="0" fontId="5" fillId="2" borderId="13" xfId="1" applyFont="1" applyFill="1" applyBorder="1" applyAlignment="1">
      <alignment horizontal="center"/>
    </xf>
    <xf numFmtId="0" fontId="7" fillId="0" borderId="0" xfId="1" applyFont="1" applyAlignment="1">
      <alignment vertical="center" wrapText="1"/>
    </xf>
    <xf numFmtId="20" fontId="8" fillId="0" borderId="0" xfId="1" applyNumberFormat="1" applyFont="1" applyAlignment="1">
      <alignment horizontal="right" wrapText="1"/>
    </xf>
    <xf numFmtId="0" fontId="5" fillId="0" borderId="0" xfId="1" applyFont="1" applyAlignment="1">
      <alignment horizontal="center"/>
    </xf>
    <xf numFmtId="0" fontId="10" fillId="0" borderId="0" xfId="1" applyFont="1" applyAlignment="1">
      <alignment vertical="center"/>
    </xf>
    <xf numFmtId="0" fontId="10" fillId="0" borderId="0" xfId="1" applyFont="1" applyAlignment="1">
      <alignment wrapText="1"/>
    </xf>
    <xf numFmtId="0" fontId="1" fillId="0" borderId="0" xfId="1" applyFont="1" applyAlignment="1">
      <alignment vertical="center"/>
    </xf>
    <xf numFmtId="0" fontId="6" fillId="0" borderId="0" xfId="1" applyFont="1" applyAlignment="1">
      <alignment horizontal="right" wrapText="1"/>
    </xf>
    <xf numFmtId="0" fontId="10" fillId="0" borderId="0" xfId="1" applyFont="1"/>
    <xf numFmtId="0" fontId="11" fillId="0" borderId="0" xfId="1" applyAlignment="1">
      <alignment wrapText="1"/>
    </xf>
    <xf numFmtId="0" fontId="11" fillId="0" borderId="0" xfId="1" applyAlignment="1">
      <alignment horizontal="center"/>
    </xf>
    <xf numFmtId="0" fontId="11" fillId="0" borderId="23" xfId="1" applyBorder="1"/>
    <xf numFmtId="0" fontId="0" fillId="4" borderId="0" xfId="0" applyFill="1"/>
    <xf numFmtId="0" fontId="5" fillId="0" borderId="0" xfId="0" applyFont="1"/>
    <xf numFmtId="0" fontId="5" fillId="0" borderId="22" xfId="0" applyFont="1" applyBorder="1"/>
    <xf numFmtId="0" fontId="5" fillId="0" borderId="30" xfId="0" applyFont="1" applyBorder="1"/>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16" fillId="0" borderId="3" xfId="0" applyFont="1" applyBorder="1" applyAlignment="1">
      <alignment horizontal="left" vertical="center" wrapText="1" indent="1"/>
    </xf>
    <xf numFmtId="0" fontId="16" fillId="0" borderId="31" xfId="0" applyFont="1" applyBorder="1" applyAlignment="1">
      <alignment horizontal="left" vertical="center" wrapText="1" indent="1"/>
    </xf>
    <xf numFmtId="0" fontId="13" fillId="7" borderId="32" xfId="0" applyFont="1" applyFill="1" applyBorder="1" applyAlignment="1">
      <alignment horizontal="justify" vertical="center" wrapText="1"/>
    </xf>
    <xf numFmtId="0" fontId="18" fillId="0" borderId="33" xfId="0" applyFont="1" applyBorder="1" applyAlignment="1">
      <alignment vertical="center" wrapText="1"/>
    </xf>
    <xf numFmtId="0" fontId="19" fillId="0" borderId="33" xfId="0" applyFont="1" applyBorder="1" applyAlignment="1">
      <alignment horizontal="justify" vertical="center" wrapText="1"/>
    </xf>
    <xf numFmtId="0" fontId="16" fillId="0" borderId="4" xfId="0" applyFont="1" applyBorder="1" applyAlignment="1">
      <alignment vertical="center" wrapText="1"/>
    </xf>
    <xf numFmtId="0" fontId="5" fillId="0" borderId="4" xfId="0" applyFont="1" applyBorder="1" applyAlignment="1">
      <alignment vertical="top" wrapText="1"/>
    </xf>
    <xf numFmtId="0" fontId="18" fillId="0" borderId="4" xfId="0" applyFont="1" applyBorder="1" applyAlignment="1">
      <alignment vertical="center" wrapText="1"/>
    </xf>
    <xf numFmtId="0" fontId="16" fillId="0" borderId="5" xfId="0" applyFont="1" applyBorder="1" applyAlignment="1">
      <alignment vertical="center" wrapText="1"/>
    </xf>
    <xf numFmtId="0" fontId="22" fillId="8" borderId="0" xfId="0" applyFont="1" applyFill="1"/>
    <xf numFmtId="0" fontId="12" fillId="3" borderId="27" xfId="0" applyFont="1" applyFill="1" applyBorder="1" applyAlignment="1">
      <alignment vertical="center" wrapText="1"/>
    </xf>
    <xf numFmtId="0" fontId="12" fillId="3" borderId="20" xfId="0" applyFont="1" applyFill="1" applyBorder="1" applyAlignment="1">
      <alignment vertical="center" wrapText="1"/>
    </xf>
    <xf numFmtId="0" fontId="12" fillId="0" borderId="27" xfId="0" applyFont="1" applyBorder="1" applyAlignment="1">
      <alignment vertical="center" wrapText="1"/>
    </xf>
    <xf numFmtId="0" fontId="12" fillId="0" borderId="25" xfId="0" applyFont="1" applyBorder="1" applyAlignment="1">
      <alignment vertical="center" wrapText="1"/>
    </xf>
    <xf numFmtId="0" fontId="12" fillId="5" borderId="20" xfId="0" applyFont="1" applyFill="1" applyBorder="1" applyAlignment="1">
      <alignment vertical="center" wrapText="1"/>
    </xf>
    <xf numFmtId="0" fontId="14" fillId="0" borderId="25" xfId="0" applyFont="1" applyBorder="1" applyAlignment="1">
      <alignment vertical="center" wrapText="1"/>
    </xf>
    <xf numFmtId="0" fontId="12" fillId="3" borderId="25" xfId="0" applyFont="1" applyFill="1" applyBorder="1" applyAlignment="1">
      <alignment vertical="center" wrapText="1"/>
    </xf>
    <xf numFmtId="0" fontId="12" fillId="0" borderId="27"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wrapText="1"/>
    </xf>
    <xf numFmtId="0" fontId="13" fillId="11" borderId="17" xfId="0" applyFont="1" applyFill="1" applyBorder="1" applyAlignment="1">
      <alignment vertical="center" wrapText="1"/>
    </xf>
    <xf numFmtId="0" fontId="13" fillId="11" borderId="26" xfId="0" applyFont="1" applyFill="1" applyBorder="1" applyAlignment="1">
      <alignment vertical="center" wrapText="1"/>
    </xf>
    <xf numFmtId="0" fontId="5" fillId="0" borderId="24" xfId="1" applyFont="1" applyBorder="1" applyAlignment="1">
      <alignment horizontal="center"/>
    </xf>
    <xf numFmtId="20" fontId="8" fillId="0" borderId="12" xfId="1" applyNumberFormat="1" applyFont="1" applyBorder="1" applyAlignment="1">
      <alignment horizontal="left" wrapText="1"/>
    </xf>
    <xf numFmtId="20" fontId="8" fillId="0" borderId="12" xfId="1" applyNumberFormat="1" applyFont="1" applyBorder="1" applyAlignment="1">
      <alignment horizontal="left" wrapText="1" indent="1"/>
    </xf>
    <xf numFmtId="0" fontId="5" fillId="0" borderId="1" xfId="1" applyFont="1" applyBorder="1" applyAlignment="1">
      <alignment horizontal="center" vertical="center"/>
    </xf>
    <xf numFmtId="0" fontId="19" fillId="2" borderId="1" xfId="1" applyFont="1" applyFill="1" applyBorder="1" applyAlignment="1">
      <alignment horizontal="center"/>
    </xf>
    <xf numFmtId="20" fontId="6" fillId="0" borderId="12" xfId="1" applyNumberFormat="1" applyFont="1" applyBorder="1" applyAlignment="1">
      <alignment horizontal="left" wrapText="1"/>
    </xf>
    <xf numFmtId="0" fontId="5" fillId="0" borderId="16" xfId="1" applyFont="1" applyBorder="1" applyAlignment="1">
      <alignment horizontal="center"/>
    </xf>
    <xf numFmtId="20" fontId="8" fillId="0" borderId="12" xfId="1" applyNumberFormat="1" applyFont="1" applyBorder="1" applyAlignment="1">
      <alignment horizontal="left" wrapText="1" indent="2"/>
    </xf>
    <xf numFmtId="20" fontId="25" fillId="0" borderId="12" xfId="1" applyNumberFormat="1" applyFont="1" applyBorder="1" applyAlignment="1">
      <alignment horizontal="left" wrapText="1" indent="1"/>
    </xf>
    <xf numFmtId="0" fontId="26" fillId="0" borderId="1" xfId="1" applyFont="1" applyBorder="1" applyAlignment="1">
      <alignment horizontal="center"/>
    </xf>
    <xf numFmtId="20" fontId="25" fillId="0" borderId="12" xfId="1" applyNumberFormat="1" applyFont="1" applyBorder="1" applyAlignment="1">
      <alignment horizontal="left" wrapText="1"/>
    </xf>
    <xf numFmtId="0" fontId="7" fillId="0" borderId="10" xfId="1" applyFont="1" applyBorder="1" applyAlignment="1">
      <alignment horizontal="center" vertical="center" wrapText="1"/>
    </xf>
    <xf numFmtId="0" fontId="10" fillId="2" borderId="3" xfId="1" applyFont="1" applyFill="1" applyBorder="1" applyAlignment="1">
      <alignment horizontal="center" vertical="center" wrapText="1"/>
    </xf>
    <xf numFmtId="0" fontId="5" fillId="0" borderId="36" xfId="1" applyFont="1" applyBorder="1" applyAlignment="1">
      <alignment horizontal="center"/>
    </xf>
    <xf numFmtId="0" fontId="6" fillId="0" borderId="12" xfId="1" applyFont="1" applyBorder="1" applyAlignment="1">
      <alignment horizontal="left" wrapText="1" indent="1"/>
    </xf>
    <xf numFmtId="0" fontId="2" fillId="10" borderId="2" xfId="1" applyFont="1" applyFill="1" applyBorder="1" applyAlignment="1">
      <alignment horizontal="left"/>
    </xf>
    <xf numFmtId="0" fontId="2" fillId="10" borderId="1" xfId="1" applyFont="1" applyFill="1" applyBorder="1" applyAlignment="1">
      <alignment horizontal="center"/>
    </xf>
    <xf numFmtId="0" fontId="2" fillId="10" borderId="1" xfId="1" applyFont="1" applyFill="1" applyBorder="1" applyAlignment="1">
      <alignment horizontal="center" vertical="center" wrapText="1"/>
    </xf>
    <xf numFmtId="20" fontId="8" fillId="0" borderId="9" xfId="1" applyNumberFormat="1" applyFont="1" applyBorder="1" applyAlignment="1">
      <alignment horizontal="left" wrapText="1" indent="1"/>
    </xf>
    <xf numFmtId="0" fontId="6" fillId="12" borderId="12" xfId="1" applyFont="1" applyFill="1" applyBorder="1" applyAlignment="1">
      <alignment horizontal="left" wrapText="1"/>
    </xf>
    <xf numFmtId="0" fontId="5" fillId="12" borderId="1" xfId="1" applyFont="1" applyFill="1" applyBorder="1" applyAlignment="1">
      <alignment horizontal="center"/>
    </xf>
    <xf numFmtId="0" fontId="6" fillId="12" borderId="12" xfId="1" applyFont="1" applyFill="1" applyBorder="1" applyAlignment="1">
      <alignment horizontal="left" wrapText="1" indent="1"/>
    </xf>
    <xf numFmtId="0" fontId="26" fillId="12" borderId="1" xfId="1" applyFont="1" applyFill="1" applyBorder="1" applyAlignment="1">
      <alignment horizontal="center"/>
    </xf>
    <xf numFmtId="20" fontId="8" fillId="12" borderId="12" xfId="1" applyNumberFormat="1" applyFont="1" applyFill="1" applyBorder="1" applyAlignment="1">
      <alignment horizontal="left" wrapText="1"/>
    </xf>
    <xf numFmtId="20" fontId="8" fillId="12" borderId="12" xfId="1" applyNumberFormat="1" applyFont="1" applyFill="1" applyBorder="1" applyAlignment="1">
      <alignment horizontal="left" wrapText="1" indent="1"/>
    </xf>
    <xf numFmtId="22" fontId="8" fillId="12" borderId="12" xfId="1" applyNumberFormat="1" applyFont="1" applyFill="1" applyBorder="1" applyAlignment="1">
      <alignment horizontal="left" wrapText="1" indent="1"/>
    </xf>
    <xf numFmtId="0" fontId="5" fillId="12" borderId="16" xfId="1" applyFont="1" applyFill="1" applyBorder="1" applyAlignment="1">
      <alignment horizontal="center"/>
    </xf>
    <xf numFmtId="0" fontId="5" fillId="12" borderId="1" xfId="1" applyFont="1" applyFill="1" applyBorder="1" applyAlignment="1">
      <alignment horizontal="center" vertical="center"/>
    </xf>
    <xf numFmtId="0" fontId="6" fillId="12" borderId="12" xfId="1" applyFont="1" applyFill="1" applyBorder="1" applyAlignment="1">
      <alignment horizontal="left" wrapText="1" indent="2"/>
    </xf>
    <xf numFmtId="0" fontId="8" fillId="12" borderId="12" xfId="1" applyFont="1" applyFill="1" applyBorder="1" applyAlignment="1">
      <alignment horizontal="left" wrapText="1" indent="1"/>
    </xf>
    <xf numFmtId="0" fontId="6" fillId="12" borderId="12" xfId="1" applyFont="1" applyFill="1" applyBorder="1" applyAlignment="1">
      <alignment horizontal="left" wrapText="1" indent="3"/>
    </xf>
    <xf numFmtId="0" fontId="2" fillId="10" borderId="38" xfId="1" applyFont="1" applyFill="1" applyBorder="1" applyAlignment="1">
      <alignment horizontal="center" vertical="center" wrapText="1"/>
    </xf>
    <xf numFmtId="0" fontId="5" fillId="12" borderId="39" xfId="1" applyFont="1" applyFill="1" applyBorder="1" applyAlignment="1">
      <alignment horizontal="center"/>
    </xf>
    <xf numFmtId="20" fontId="8" fillId="12" borderId="40" xfId="1" applyNumberFormat="1" applyFont="1" applyFill="1" applyBorder="1" applyAlignment="1">
      <alignment horizontal="left" wrapText="1" indent="1"/>
    </xf>
    <xf numFmtId="0" fontId="5" fillId="12" borderId="41" xfId="1" applyFont="1" applyFill="1" applyBorder="1" applyAlignment="1">
      <alignment horizontal="center"/>
    </xf>
    <xf numFmtId="0" fontId="5" fillId="2" borderId="42" xfId="1" applyFont="1" applyFill="1" applyBorder="1" applyAlignment="1">
      <alignment horizontal="center"/>
    </xf>
    <xf numFmtId="20" fontId="8" fillId="12" borderId="43" xfId="1" applyNumberFormat="1" applyFont="1" applyFill="1" applyBorder="1" applyAlignment="1">
      <alignment horizontal="left" wrapText="1" indent="1"/>
    </xf>
    <xf numFmtId="0" fontId="5" fillId="12" borderId="44" xfId="1" applyFont="1" applyFill="1" applyBorder="1" applyAlignment="1">
      <alignment horizontal="center"/>
    </xf>
    <xf numFmtId="20" fontId="8" fillId="12" borderId="1" xfId="1" applyNumberFormat="1" applyFont="1" applyFill="1" applyBorder="1" applyAlignment="1">
      <alignment horizontal="left" wrapText="1" indent="1"/>
    </xf>
    <xf numFmtId="20" fontId="8" fillId="2" borderId="12" xfId="1" applyNumberFormat="1" applyFont="1" applyFill="1" applyBorder="1" applyAlignment="1">
      <alignment horizontal="left" wrapText="1" indent="1"/>
    </xf>
    <xf numFmtId="0" fontId="5" fillId="2" borderId="1" xfId="1" applyFont="1" applyFill="1" applyBorder="1" applyAlignment="1">
      <alignment horizontal="center"/>
    </xf>
    <xf numFmtId="20" fontId="8" fillId="2" borderId="12" xfId="1" applyNumberFormat="1" applyFont="1" applyFill="1" applyBorder="1" applyAlignment="1">
      <alignment horizontal="left" wrapText="1"/>
    </xf>
    <xf numFmtId="0" fontId="5" fillId="2" borderId="24" xfId="1" applyFont="1" applyFill="1" applyBorder="1" applyAlignment="1">
      <alignment horizontal="center"/>
    </xf>
    <xf numFmtId="0" fontId="29" fillId="11" borderId="28" xfId="0" applyFont="1" applyFill="1" applyBorder="1" applyAlignment="1">
      <alignment vertical="center" wrapText="1"/>
    </xf>
    <xf numFmtId="0" fontId="29" fillId="11" borderId="17" xfId="0" applyFont="1" applyFill="1" applyBorder="1" applyAlignment="1">
      <alignment vertical="center" wrapText="1"/>
    </xf>
    <xf numFmtId="0" fontId="30" fillId="3" borderId="27" xfId="0" applyFont="1" applyFill="1" applyBorder="1" applyAlignment="1">
      <alignment vertical="center" wrapText="1"/>
    </xf>
    <xf numFmtId="0" fontId="30" fillId="3" borderId="25" xfId="0" applyFont="1" applyFill="1" applyBorder="1" applyAlignment="1">
      <alignment vertical="center" wrapText="1"/>
    </xf>
    <xf numFmtId="0" fontId="12" fillId="14" borderId="27" xfId="0" applyFont="1" applyFill="1" applyBorder="1" applyAlignment="1">
      <alignment vertical="center" wrapText="1"/>
    </xf>
    <xf numFmtId="0" fontId="12" fillId="14" borderId="25" xfId="0" applyFont="1" applyFill="1" applyBorder="1" applyAlignment="1">
      <alignment vertical="center" wrapText="1"/>
    </xf>
    <xf numFmtId="20" fontId="8" fillId="12" borderId="9" xfId="1" applyNumberFormat="1" applyFont="1" applyFill="1" applyBorder="1" applyAlignment="1">
      <alignment horizontal="left" wrapText="1"/>
    </xf>
    <xf numFmtId="0" fontId="5" fillId="12" borderId="45" xfId="1" applyFont="1" applyFill="1" applyBorder="1" applyAlignment="1">
      <alignment horizontal="center"/>
    </xf>
    <xf numFmtId="20" fontId="8" fillId="0" borderId="9" xfId="1" applyNumberFormat="1" applyFont="1" applyBorder="1" applyAlignment="1">
      <alignment horizontal="left" wrapText="1"/>
    </xf>
    <xf numFmtId="20" fontId="8" fillId="2" borderId="12" xfId="1" applyNumberFormat="1" applyFont="1" applyFill="1" applyBorder="1" applyAlignment="1">
      <alignment horizontal="left" vertical="center" wrapText="1"/>
    </xf>
    <xf numFmtId="20" fontId="6" fillId="2" borderId="12" xfId="1" applyNumberFormat="1" applyFont="1" applyFill="1" applyBorder="1" applyAlignment="1">
      <alignment horizontal="left" wrapText="1" indent="1"/>
    </xf>
    <xf numFmtId="0" fontId="6" fillId="12" borderId="9" xfId="1" applyFont="1" applyFill="1" applyBorder="1" applyAlignment="1">
      <alignment horizontal="left" wrapText="1"/>
    </xf>
    <xf numFmtId="0" fontId="5" fillId="13" borderId="1" xfId="1" applyFont="1" applyFill="1" applyBorder="1" applyAlignment="1">
      <alignment horizontal="center"/>
    </xf>
    <xf numFmtId="20" fontId="6" fillId="12" borderId="9" xfId="1" applyNumberFormat="1" applyFont="1" applyFill="1" applyBorder="1" applyAlignment="1">
      <alignment horizontal="left" wrapText="1"/>
    </xf>
    <xf numFmtId="0" fontId="6" fillId="2" borderId="12" xfId="1" applyFont="1" applyFill="1" applyBorder="1" applyAlignment="1">
      <alignment horizontal="left" wrapText="1"/>
    </xf>
    <xf numFmtId="0" fontId="6" fillId="2" borderId="12" xfId="1" applyFont="1" applyFill="1" applyBorder="1" applyAlignment="1">
      <alignment horizontal="left" wrapText="1" indent="1"/>
    </xf>
    <xf numFmtId="0" fontId="6" fillId="2" borderId="12" xfId="1" applyFont="1" applyFill="1" applyBorder="1" applyAlignment="1">
      <alignment horizontal="left" wrapText="1" indent="2"/>
    </xf>
    <xf numFmtId="20" fontId="8" fillId="2" borderId="9" xfId="1" applyNumberFormat="1" applyFont="1" applyFill="1" applyBorder="1" applyAlignment="1">
      <alignment horizontal="left" wrapText="1"/>
    </xf>
    <xf numFmtId="0" fontId="5" fillId="2" borderId="16" xfId="1" applyFont="1" applyFill="1" applyBorder="1" applyAlignment="1">
      <alignment horizontal="center"/>
    </xf>
    <xf numFmtId="0" fontId="23" fillId="10" borderId="21" xfId="0" applyFont="1" applyFill="1" applyBorder="1" applyAlignment="1">
      <alignment vertical="center" wrapText="1"/>
    </xf>
    <xf numFmtId="0" fontId="23" fillId="10" borderId="29" xfId="0" applyFont="1" applyFill="1" applyBorder="1" applyAlignment="1">
      <alignment vertical="center" wrapText="1"/>
    </xf>
    <xf numFmtId="0" fontId="28" fillId="0" borderId="17" xfId="0" applyFont="1" applyBorder="1" applyAlignment="1">
      <alignment wrapText="1"/>
    </xf>
    <xf numFmtId="0" fontId="28" fillId="0" borderId="20" xfId="0" applyFont="1" applyBorder="1" applyAlignment="1">
      <alignment wrapText="1"/>
    </xf>
    <xf numFmtId="0" fontId="13" fillId="7" borderId="3" xfId="0" applyFont="1" applyFill="1" applyBorder="1" applyAlignment="1">
      <alignment vertical="center" wrapText="1"/>
    </xf>
    <xf numFmtId="0" fontId="13" fillId="7" borderId="31" xfId="0" applyFont="1" applyFill="1" applyBorder="1" applyAlignment="1">
      <alignment vertical="center"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9" fillId="0" borderId="17" xfId="0" applyFont="1" applyBorder="1" applyAlignment="1">
      <alignment horizontal="left" vertical="center" wrapText="1"/>
    </xf>
    <xf numFmtId="0" fontId="19" fillId="0" borderId="20" xfId="0" applyFont="1" applyBorder="1" applyAlignment="1">
      <alignment horizontal="left" vertical="center" wrapText="1"/>
    </xf>
    <xf numFmtId="0" fontId="13" fillId="7" borderId="21" xfId="0" applyFont="1" applyFill="1" applyBorder="1" applyAlignment="1">
      <alignment horizontal="left" vertical="center" wrapText="1"/>
    </xf>
    <xf numFmtId="0" fontId="13" fillId="7" borderId="29" xfId="0" applyFont="1" applyFill="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left" vertical="center" wrapText="1"/>
    </xf>
    <xf numFmtId="0" fontId="15" fillId="9" borderId="23" xfId="0" applyFont="1" applyFill="1" applyBorder="1" applyAlignment="1">
      <alignment horizontal="left" wrapText="1"/>
    </xf>
    <xf numFmtId="0" fontId="2" fillId="9" borderId="0" xfId="0" applyFont="1" applyFill="1" applyAlignment="1">
      <alignment horizontal="left" wrapText="1"/>
    </xf>
    <xf numFmtId="0" fontId="2" fillId="6" borderId="0" xfId="0" applyFont="1" applyFill="1" applyAlignment="1">
      <alignment horizontal="left" wrapText="1"/>
    </xf>
    <xf numFmtId="0" fontId="16" fillId="0" borderId="17" xfId="0" applyFont="1" applyBorder="1" applyAlignment="1">
      <alignment horizontal="left" vertical="center" wrapText="1"/>
    </xf>
    <xf numFmtId="0" fontId="16" fillId="0" borderId="20" xfId="0" applyFont="1" applyBorder="1" applyAlignment="1">
      <alignment horizontal="left" vertical="center" wrapText="1"/>
    </xf>
    <xf numFmtId="0" fontId="17" fillId="7" borderId="17" xfId="0" applyFont="1" applyFill="1" applyBorder="1" applyAlignment="1">
      <alignment horizontal="left" vertical="center" wrapText="1"/>
    </xf>
    <xf numFmtId="0" fontId="17" fillId="7" borderId="20" xfId="0" applyFont="1" applyFill="1" applyBorder="1" applyAlignment="1">
      <alignment horizontal="left"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12" borderId="10" xfId="1" applyFont="1" applyFill="1" applyBorder="1" applyAlignment="1">
      <alignment horizontal="center" vertical="center" wrapText="1"/>
    </xf>
    <xf numFmtId="0" fontId="7" fillId="12" borderId="8" xfId="1" applyFont="1" applyFill="1" applyBorder="1" applyAlignment="1">
      <alignment horizontal="center" vertical="center" wrapText="1"/>
    </xf>
    <xf numFmtId="0" fontId="10" fillId="12" borderId="7" xfId="1" applyFont="1" applyFill="1" applyBorder="1" applyAlignment="1">
      <alignment horizontal="center" vertical="center" wrapText="1"/>
    </xf>
    <xf numFmtId="0" fontId="10" fillId="12" borderId="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12" borderId="4" xfId="1" applyFont="1" applyFill="1" applyBorder="1" applyAlignment="1">
      <alignment horizontal="center" vertical="center"/>
    </xf>
    <xf numFmtId="0" fontId="2" fillId="10" borderId="18" xfId="1" applyFont="1" applyFill="1" applyBorder="1" applyAlignment="1">
      <alignment horizontal="right" wrapText="1"/>
    </xf>
    <xf numFmtId="0" fontId="2" fillId="10" borderId="2" xfId="1" applyFont="1" applyFill="1" applyBorder="1" applyAlignment="1">
      <alignment horizontal="right" wrapText="1"/>
    </xf>
    <xf numFmtId="0" fontId="3" fillId="10" borderId="21" xfId="1" applyFont="1" applyFill="1" applyBorder="1" applyAlignment="1">
      <alignment horizontal="center" vertical="center" wrapText="1"/>
    </xf>
    <xf numFmtId="0" fontId="3" fillId="10" borderId="17" xfId="1" applyFont="1" applyFill="1" applyBorder="1" applyAlignment="1">
      <alignment horizontal="center" vertical="center" wrapText="1"/>
    </xf>
    <xf numFmtId="0" fontId="3" fillId="10" borderId="3" xfId="1" applyFont="1" applyFill="1" applyBorder="1" applyAlignment="1">
      <alignment horizontal="center" vertical="center" wrapText="1"/>
    </xf>
    <xf numFmtId="0" fontId="3" fillId="10" borderId="4" xfId="1" applyFont="1" applyFill="1" applyBorder="1" applyAlignment="1">
      <alignment horizontal="center" vertical="center" wrapText="1"/>
    </xf>
    <xf numFmtId="0" fontId="3" fillId="10" borderId="19" xfId="1" applyFont="1" applyFill="1" applyBorder="1" applyAlignment="1">
      <alignment horizontal="right" wrapText="1"/>
    </xf>
    <xf numFmtId="0" fontId="3" fillId="10" borderId="1" xfId="1" applyFont="1" applyFill="1" applyBorder="1" applyAlignment="1">
      <alignment horizontal="right" wrapText="1"/>
    </xf>
    <xf numFmtId="0" fontId="2" fillId="10" borderId="19" xfId="1" applyFont="1" applyFill="1" applyBorder="1" applyAlignment="1">
      <alignment horizontal="right" wrapText="1"/>
    </xf>
    <xf numFmtId="0" fontId="2" fillId="10" borderId="1" xfId="1" applyFont="1" applyFill="1" applyBorder="1" applyAlignment="1">
      <alignment horizontal="right" wrapText="1"/>
    </xf>
    <xf numFmtId="0" fontId="2" fillId="10" borderId="1" xfId="1" applyFont="1" applyFill="1" applyBorder="1" applyAlignment="1">
      <alignment horizontal="center" vertical="center"/>
    </xf>
    <xf numFmtId="0" fontId="7" fillId="12" borderId="7" xfId="1" applyFont="1" applyFill="1" applyBorder="1" applyAlignment="1">
      <alignment horizontal="center" vertical="center" wrapText="1"/>
    </xf>
    <xf numFmtId="0" fontId="7" fillId="12" borderId="4" xfId="1" applyFont="1" applyFill="1" applyBorder="1" applyAlignment="1">
      <alignment horizontal="center" vertical="center" wrapText="1"/>
    </xf>
    <xf numFmtId="0" fontId="7" fillId="12" borderId="15" xfId="1" applyFont="1" applyFill="1" applyBorder="1" applyAlignment="1">
      <alignment horizontal="center" vertical="center" wrapText="1"/>
    </xf>
    <xf numFmtId="0" fontId="7" fillId="12" borderId="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7" fillId="12" borderId="4" xfId="1" applyFont="1" applyFill="1" applyBorder="1" applyAlignment="1">
      <alignment horizontal="center" vertical="center"/>
    </xf>
    <xf numFmtId="0" fontId="10" fillId="12" borderId="5" xfId="1" applyFont="1" applyFill="1" applyBorder="1" applyAlignment="1">
      <alignment horizontal="center" vertical="center" wrapText="1"/>
    </xf>
    <xf numFmtId="0" fontId="10" fillId="12" borderId="6"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2" fillId="10" borderId="36" xfId="1" applyFont="1" applyFill="1" applyBorder="1" applyAlignment="1">
      <alignment horizontal="center" vertical="center" wrapText="1"/>
    </xf>
    <xf numFmtId="0" fontId="2" fillId="10" borderId="12" xfId="1" applyFont="1" applyFill="1" applyBorder="1" applyAlignment="1">
      <alignment horizontal="center" vertical="center" wrapText="1"/>
    </xf>
    <xf numFmtId="0" fontId="2" fillId="10" borderId="38" xfId="1" applyFont="1" applyFill="1" applyBorder="1" applyAlignment="1">
      <alignment horizontal="center" vertical="center" wrapText="1"/>
    </xf>
    <xf numFmtId="0" fontId="7" fillId="0" borderId="14" xfId="1" applyFont="1" applyBorder="1" applyAlignment="1">
      <alignment horizontal="center" vertical="center" wrapText="1"/>
    </xf>
    <xf numFmtId="0" fontId="2" fillId="10" borderId="3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3" fillId="10" borderId="21" xfId="1" applyFont="1" applyFill="1" applyBorder="1" applyAlignment="1">
      <alignment horizontal="center" vertical="top" wrapText="1"/>
    </xf>
    <xf numFmtId="0" fontId="3" fillId="10" borderId="17" xfId="1" applyFont="1" applyFill="1" applyBorder="1" applyAlignment="1">
      <alignment horizontal="center" vertical="top" wrapText="1"/>
    </xf>
    <xf numFmtId="0" fontId="10" fillId="12" borderId="5" xfId="1" applyFont="1" applyFill="1" applyBorder="1" applyAlignment="1">
      <alignment horizontal="center" vertical="center"/>
    </xf>
    <xf numFmtId="0" fontId="7" fillId="12" borderId="14" xfId="1" applyFont="1" applyFill="1" applyBorder="1" applyAlignment="1">
      <alignment horizontal="center" vertical="center" wrapText="1"/>
    </xf>
  </cellXfs>
  <cellStyles count="2">
    <cellStyle name="Normal" xfId="0" builtinId="0"/>
    <cellStyle name="Normal 2" xfId="1" xr:uid="{2D40F2ED-219F-4217-9422-8B3047880CA8}"/>
  </cellStyles>
  <dxfs count="0"/>
  <tableStyles count="0" defaultTableStyle="TableStyleMedium2" defaultPivotStyle="PivotStyleLight16"/>
  <colors>
    <mruColors>
      <color rgb="FFEE5859"/>
      <color rgb="FFD9D9D9"/>
      <color rgb="FF595959"/>
      <color rgb="FFA365D1"/>
      <color rgb="FFB888DC"/>
      <color rgb="FF22927A"/>
      <color rgb="FF36A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930-4485-4432-BB22-404D52D02B37}">
  <dimension ref="A1:C20"/>
  <sheetViews>
    <sheetView topLeftCell="B4" zoomScale="110" zoomScaleNormal="110" workbookViewId="0">
      <selection activeCell="B25" sqref="B25"/>
    </sheetView>
  </sheetViews>
  <sheetFormatPr defaultColWidth="8.81640625" defaultRowHeight="14.5" x14ac:dyDescent="0.35"/>
  <cols>
    <col min="1" max="1" width="31.1796875" customWidth="1"/>
    <col min="2" max="2" width="179" customWidth="1"/>
  </cols>
  <sheetData>
    <row r="1" spans="1:3" ht="50.25" customHeight="1" x14ac:dyDescent="0.35">
      <c r="A1" s="111" t="s">
        <v>0</v>
      </c>
      <c r="B1" s="112"/>
    </row>
    <row r="2" spans="1:3" ht="27" customHeight="1" x14ac:dyDescent="0.35">
      <c r="A2" s="113" t="s">
        <v>1</v>
      </c>
      <c r="B2" s="114"/>
    </row>
    <row r="3" spans="1:3" ht="15" thickBot="1" x14ac:dyDescent="0.4">
      <c r="A3" s="93" t="s">
        <v>2</v>
      </c>
      <c r="B3" s="92" t="s">
        <v>3</v>
      </c>
    </row>
    <row r="4" spans="1:3" ht="169" x14ac:dyDescent="0.35">
      <c r="A4" s="37" t="s">
        <v>4</v>
      </c>
      <c r="B4" s="38" t="s">
        <v>810</v>
      </c>
    </row>
    <row r="5" spans="1:3" ht="15" thickBot="1" x14ac:dyDescent="0.4">
      <c r="A5" s="39" t="s">
        <v>5</v>
      </c>
      <c r="B5" s="40" t="s">
        <v>811</v>
      </c>
    </row>
    <row r="6" spans="1:3" ht="15" thickBot="1" x14ac:dyDescent="0.4">
      <c r="A6" s="37" t="s">
        <v>6</v>
      </c>
      <c r="B6" s="41" t="s">
        <v>7</v>
      </c>
    </row>
    <row r="7" spans="1:3" ht="93" customHeight="1" thickBot="1" x14ac:dyDescent="0.4">
      <c r="A7" s="39" t="s">
        <v>8</v>
      </c>
      <c r="B7" s="42" t="s">
        <v>9</v>
      </c>
    </row>
    <row r="8" spans="1:3" x14ac:dyDescent="0.4">
      <c r="A8" s="94" t="s">
        <v>10</v>
      </c>
      <c r="B8" s="95" t="s">
        <v>806</v>
      </c>
      <c r="C8" s="36"/>
    </row>
    <row r="9" spans="1:3" ht="15" thickBot="1" x14ac:dyDescent="0.4">
      <c r="A9" s="96" t="s">
        <v>11</v>
      </c>
      <c r="B9" s="97" t="s">
        <v>797</v>
      </c>
    </row>
    <row r="10" spans="1:3" ht="15" thickBot="1" x14ac:dyDescent="0.4">
      <c r="A10" s="47" t="s">
        <v>12</v>
      </c>
      <c r="B10" s="48" t="s">
        <v>3</v>
      </c>
    </row>
    <row r="11" spans="1:3" ht="15" thickBot="1" x14ac:dyDescent="0.4">
      <c r="A11" s="37" t="s">
        <v>13</v>
      </c>
      <c r="B11" s="43" t="s">
        <v>807</v>
      </c>
    </row>
    <row r="12" spans="1:3" ht="15" thickBot="1" x14ac:dyDescent="0.4">
      <c r="A12" s="44" t="s">
        <v>14</v>
      </c>
      <c r="B12" s="40" t="s">
        <v>818</v>
      </c>
    </row>
    <row r="13" spans="1:3" ht="15" thickBot="1" x14ac:dyDescent="0.4">
      <c r="A13" s="37" t="s">
        <v>798</v>
      </c>
      <c r="B13" s="43" t="s">
        <v>808</v>
      </c>
    </row>
    <row r="14" spans="1:3" s="21" customFormat="1" ht="15.75" customHeight="1" thickBot="1" x14ac:dyDescent="0.4">
      <c r="A14" s="44" t="s">
        <v>799</v>
      </c>
      <c r="B14" s="40" t="s">
        <v>809</v>
      </c>
    </row>
    <row r="15" spans="1:3" s="21" customFormat="1" ht="16.5" customHeight="1" thickBot="1" x14ac:dyDescent="0.4">
      <c r="A15" s="37" t="s">
        <v>800</v>
      </c>
      <c r="B15" s="43" t="s">
        <v>817</v>
      </c>
    </row>
    <row r="16" spans="1:3" s="21" customFormat="1" ht="15.75" customHeight="1" thickBot="1" x14ac:dyDescent="0.4">
      <c r="A16" s="44" t="s">
        <v>801</v>
      </c>
      <c r="B16" s="40" t="s">
        <v>812</v>
      </c>
    </row>
    <row r="17" spans="1:2" ht="15" thickBot="1" x14ac:dyDescent="0.4">
      <c r="A17" s="37" t="s">
        <v>802</v>
      </c>
      <c r="B17" s="43" t="s">
        <v>813</v>
      </c>
    </row>
    <row r="18" spans="1:2" ht="15" thickBot="1" x14ac:dyDescent="0.4">
      <c r="A18" s="44" t="s">
        <v>803</v>
      </c>
      <c r="B18" s="40" t="s">
        <v>814</v>
      </c>
    </row>
    <row r="19" spans="1:2" ht="15" thickBot="1" x14ac:dyDescent="0.4">
      <c r="A19" s="37" t="s">
        <v>804</v>
      </c>
      <c r="B19" s="43" t="s">
        <v>815</v>
      </c>
    </row>
    <row r="20" spans="1:2" ht="15" thickBot="1" x14ac:dyDescent="0.4">
      <c r="A20" s="45" t="s">
        <v>805</v>
      </c>
      <c r="B20" s="46" t="s">
        <v>816</v>
      </c>
    </row>
  </sheetData>
  <mergeCells count="2">
    <mergeCell ref="A1:B1"/>
    <mergeCell ref="A2:B2"/>
  </mergeCells>
  <phoneticPr fontId="31" type="noConversion"/>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39CB-102A-4A19-99F5-7789D647DA72}">
  <dimension ref="B1:L271"/>
  <sheetViews>
    <sheetView topLeftCell="A47" zoomScaleNormal="100" workbookViewId="0">
      <pane xSplit="3" topLeftCell="D1" activePane="topRight" state="frozen"/>
      <selection pane="topRight" activeCell="C149" sqref="C149"/>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44.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819</v>
      </c>
      <c r="E1" s="64" t="s">
        <v>820</v>
      </c>
      <c r="F1" s="64" t="s">
        <v>821</v>
      </c>
      <c r="G1" s="64" t="s">
        <v>822</v>
      </c>
      <c r="H1" s="149" t="s">
        <v>44</v>
      </c>
      <c r="I1" s="151" t="s">
        <v>45</v>
      </c>
      <c r="J1" s="1"/>
    </row>
    <row r="2" spans="2:10" ht="30.75" customHeight="1" thickBot="1" x14ac:dyDescent="0.4">
      <c r="B2" s="155" t="s">
        <v>47</v>
      </c>
      <c r="C2" s="156"/>
      <c r="D2" s="66" t="s">
        <v>184</v>
      </c>
      <c r="E2" s="172" t="s">
        <v>50</v>
      </c>
      <c r="F2" s="176"/>
      <c r="G2" s="174"/>
      <c r="H2" s="150"/>
      <c r="I2" s="152"/>
      <c r="J2" s="1"/>
    </row>
    <row r="3" spans="2:10" ht="14.5" customHeight="1" x14ac:dyDescent="0.35">
      <c r="B3" s="132" t="s">
        <v>578</v>
      </c>
      <c r="C3" s="50" t="s">
        <v>823</v>
      </c>
      <c r="D3" s="52">
        <v>0</v>
      </c>
      <c r="E3" s="52">
        <v>0</v>
      </c>
      <c r="F3" s="52">
        <v>1</v>
      </c>
      <c r="G3" s="52">
        <v>0</v>
      </c>
      <c r="H3" s="4">
        <f>SUM(D3:G3)</f>
        <v>1</v>
      </c>
      <c r="I3" s="134" t="s">
        <v>824</v>
      </c>
      <c r="J3" s="5"/>
    </row>
    <row r="4" spans="2:10" x14ac:dyDescent="0.35">
      <c r="B4" s="133"/>
      <c r="C4" s="50" t="s">
        <v>825</v>
      </c>
      <c r="D4" s="52">
        <v>0</v>
      </c>
      <c r="E4" s="52">
        <v>0</v>
      </c>
      <c r="F4" s="52">
        <v>0</v>
      </c>
      <c r="G4" s="52">
        <v>1</v>
      </c>
      <c r="H4" s="4">
        <f t="shared" ref="H4:H67" si="0">SUM(D4:G4)</f>
        <v>1</v>
      </c>
      <c r="I4" s="135"/>
      <c r="J4" s="5"/>
    </row>
    <row r="5" spans="2:10" x14ac:dyDescent="0.35">
      <c r="B5" s="133"/>
      <c r="C5" s="50" t="s">
        <v>826</v>
      </c>
      <c r="D5" s="52">
        <v>0</v>
      </c>
      <c r="E5" s="52">
        <v>0</v>
      </c>
      <c r="F5" s="52">
        <v>1</v>
      </c>
      <c r="G5" s="52">
        <v>0</v>
      </c>
      <c r="H5" s="4">
        <f t="shared" si="0"/>
        <v>1</v>
      </c>
      <c r="I5" s="135"/>
      <c r="J5" s="5"/>
    </row>
    <row r="6" spans="2:10" x14ac:dyDescent="0.35">
      <c r="B6" s="133"/>
      <c r="C6" s="50" t="s">
        <v>827</v>
      </c>
      <c r="D6" s="52">
        <v>0</v>
      </c>
      <c r="E6" s="52">
        <v>0</v>
      </c>
      <c r="F6" s="52">
        <v>0</v>
      </c>
      <c r="G6" s="52">
        <v>1</v>
      </c>
      <c r="H6" s="4">
        <f t="shared" si="0"/>
        <v>1</v>
      </c>
      <c r="I6" s="135"/>
      <c r="J6" s="5"/>
    </row>
    <row r="7" spans="2:10" x14ac:dyDescent="0.35">
      <c r="B7" s="133"/>
      <c r="C7" s="50" t="s">
        <v>828</v>
      </c>
      <c r="D7" s="52">
        <v>0</v>
      </c>
      <c r="E7" s="52">
        <v>1</v>
      </c>
      <c r="F7" s="52">
        <v>0</v>
      </c>
      <c r="G7" s="52">
        <v>0</v>
      </c>
      <c r="H7" s="4">
        <f t="shared" si="0"/>
        <v>1</v>
      </c>
      <c r="I7" s="135"/>
      <c r="J7" s="5"/>
    </row>
    <row r="8" spans="2:10" x14ac:dyDescent="0.35">
      <c r="B8" s="133"/>
      <c r="C8" s="50" t="s">
        <v>829</v>
      </c>
      <c r="D8" s="52">
        <v>0</v>
      </c>
      <c r="E8" s="52">
        <v>1</v>
      </c>
      <c r="F8" s="52">
        <v>0</v>
      </c>
      <c r="G8" s="52">
        <v>0</v>
      </c>
      <c r="H8" s="4">
        <f t="shared" si="0"/>
        <v>1</v>
      </c>
      <c r="I8" s="135"/>
      <c r="J8" s="5"/>
    </row>
    <row r="9" spans="2:10" x14ac:dyDescent="0.35">
      <c r="B9" s="133"/>
      <c r="C9" s="50" t="s">
        <v>830</v>
      </c>
      <c r="D9" s="52">
        <v>0</v>
      </c>
      <c r="E9" s="52">
        <v>1</v>
      </c>
      <c r="F9" s="52">
        <v>0</v>
      </c>
      <c r="G9" s="52">
        <v>0</v>
      </c>
      <c r="H9" s="4">
        <f t="shared" si="0"/>
        <v>1</v>
      </c>
      <c r="I9" s="135"/>
      <c r="J9" s="5"/>
    </row>
    <row r="10" spans="2:10" x14ac:dyDescent="0.35">
      <c r="B10" s="133"/>
      <c r="C10" s="50" t="s">
        <v>831</v>
      </c>
      <c r="D10" s="52">
        <v>1</v>
      </c>
      <c r="E10" s="52">
        <v>0</v>
      </c>
      <c r="F10" s="52">
        <v>1</v>
      </c>
      <c r="G10" s="52">
        <v>1</v>
      </c>
      <c r="H10" s="4">
        <f t="shared" si="0"/>
        <v>3</v>
      </c>
      <c r="I10" s="135"/>
      <c r="J10" s="5"/>
    </row>
    <row r="11" spans="2:10" x14ac:dyDescent="0.35">
      <c r="B11" s="133"/>
      <c r="C11" s="50" t="s">
        <v>832</v>
      </c>
      <c r="D11" s="52">
        <v>1</v>
      </c>
      <c r="E11" s="52">
        <v>0</v>
      </c>
      <c r="F11" s="52">
        <v>0</v>
      </c>
      <c r="G11" s="52">
        <v>1</v>
      </c>
      <c r="H11" s="4">
        <f t="shared" si="0"/>
        <v>2</v>
      </c>
      <c r="I11" s="135"/>
      <c r="J11" s="5"/>
    </row>
    <row r="12" spans="2:10" x14ac:dyDescent="0.35">
      <c r="B12" s="133"/>
      <c r="C12" s="50" t="s">
        <v>833</v>
      </c>
      <c r="D12" s="52">
        <v>1</v>
      </c>
      <c r="E12" s="52">
        <v>0</v>
      </c>
      <c r="F12" s="52">
        <v>0</v>
      </c>
      <c r="G12" s="52">
        <v>0</v>
      </c>
      <c r="H12" s="4">
        <f t="shared" si="0"/>
        <v>1</v>
      </c>
      <c r="I12" s="135"/>
      <c r="J12" s="5"/>
    </row>
    <row r="13" spans="2:10" x14ac:dyDescent="0.35">
      <c r="B13" s="133"/>
      <c r="C13" s="50" t="s">
        <v>834</v>
      </c>
      <c r="D13" s="52">
        <v>1</v>
      </c>
      <c r="E13" s="52">
        <v>0</v>
      </c>
      <c r="F13" s="52">
        <v>1</v>
      </c>
      <c r="G13" s="52">
        <v>0</v>
      </c>
      <c r="H13" s="4">
        <f t="shared" si="0"/>
        <v>2</v>
      </c>
      <c r="I13" s="135"/>
      <c r="J13" s="5"/>
    </row>
    <row r="14" spans="2:10" x14ac:dyDescent="0.35">
      <c r="B14" s="133"/>
      <c r="C14" s="50" t="s">
        <v>835</v>
      </c>
      <c r="D14" s="52">
        <v>0</v>
      </c>
      <c r="E14" s="52">
        <v>1</v>
      </c>
      <c r="F14" s="52">
        <v>0</v>
      </c>
      <c r="G14" s="52">
        <v>1</v>
      </c>
      <c r="H14" s="4">
        <f t="shared" si="0"/>
        <v>2</v>
      </c>
      <c r="I14" s="135"/>
      <c r="J14" s="5"/>
    </row>
    <row r="15" spans="2:10" x14ac:dyDescent="0.35">
      <c r="B15" s="133"/>
      <c r="C15" s="50" t="s">
        <v>836</v>
      </c>
      <c r="D15" s="52">
        <v>0</v>
      </c>
      <c r="E15" s="52">
        <v>0</v>
      </c>
      <c r="F15" s="52">
        <v>0</v>
      </c>
      <c r="G15" s="52">
        <v>1</v>
      </c>
      <c r="H15" s="4">
        <f t="shared" si="0"/>
        <v>1</v>
      </c>
      <c r="I15" s="135"/>
      <c r="J15" s="5"/>
    </row>
    <row r="16" spans="2:10" x14ac:dyDescent="0.35">
      <c r="B16" s="133"/>
      <c r="C16" s="50" t="s">
        <v>837</v>
      </c>
      <c r="D16" s="52">
        <v>1</v>
      </c>
      <c r="E16" s="52">
        <v>0</v>
      </c>
      <c r="F16" s="52">
        <v>0</v>
      </c>
      <c r="G16" s="52">
        <v>0</v>
      </c>
      <c r="H16" s="4">
        <f t="shared" si="0"/>
        <v>1</v>
      </c>
      <c r="I16" s="135"/>
      <c r="J16" s="5"/>
    </row>
    <row r="17" spans="2:10" x14ac:dyDescent="0.35">
      <c r="B17" s="133"/>
      <c r="C17" s="50" t="s">
        <v>838</v>
      </c>
      <c r="D17" s="52">
        <v>0</v>
      </c>
      <c r="E17" s="52">
        <v>0</v>
      </c>
      <c r="F17" s="52">
        <v>0</v>
      </c>
      <c r="G17" s="52">
        <v>1</v>
      </c>
      <c r="H17" s="4">
        <f t="shared" si="0"/>
        <v>1</v>
      </c>
      <c r="I17" s="135"/>
      <c r="J17" s="5"/>
    </row>
    <row r="18" spans="2:10" x14ac:dyDescent="0.35">
      <c r="B18" s="133"/>
      <c r="C18" s="50" t="s">
        <v>839</v>
      </c>
      <c r="D18" s="52">
        <v>1</v>
      </c>
      <c r="E18" s="52">
        <v>1</v>
      </c>
      <c r="F18" s="52">
        <v>1</v>
      </c>
      <c r="G18" s="52">
        <v>1</v>
      </c>
      <c r="H18" s="4">
        <f t="shared" si="0"/>
        <v>4</v>
      </c>
      <c r="I18" s="135"/>
      <c r="J18" s="5"/>
    </row>
    <row r="19" spans="2:10" x14ac:dyDescent="0.35">
      <c r="B19" s="133"/>
      <c r="C19" s="51" t="s">
        <v>840</v>
      </c>
      <c r="D19" s="52">
        <v>1</v>
      </c>
      <c r="E19" s="52">
        <v>0</v>
      </c>
      <c r="F19" s="52">
        <v>1</v>
      </c>
      <c r="G19" s="52">
        <v>1</v>
      </c>
      <c r="H19" s="4">
        <f t="shared" si="0"/>
        <v>3</v>
      </c>
      <c r="I19" s="135"/>
      <c r="J19" s="5"/>
    </row>
    <row r="20" spans="2:10" x14ac:dyDescent="0.35">
      <c r="B20" s="133"/>
      <c r="C20" s="51" t="s">
        <v>841</v>
      </c>
      <c r="D20" s="52">
        <v>0</v>
      </c>
      <c r="E20" s="52">
        <v>0</v>
      </c>
      <c r="F20" s="52">
        <v>1</v>
      </c>
      <c r="G20" s="52">
        <v>0</v>
      </c>
      <c r="H20" s="4">
        <f t="shared" si="0"/>
        <v>1</v>
      </c>
      <c r="I20" s="135"/>
      <c r="J20" s="5"/>
    </row>
    <row r="21" spans="2:10" x14ac:dyDescent="0.35">
      <c r="B21" s="133"/>
      <c r="C21" s="51" t="s">
        <v>842</v>
      </c>
      <c r="D21" s="52">
        <v>0</v>
      </c>
      <c r="E21" s="52">
        <v>0</v>
      </c>
      <c r="F21" s="52">
        <v>1</v>
      </c>
      <c r="G21" s="52">
        <v>1</v>
      </c>
      <c r="H21" s="4">
        <f t="shared" si="0"/>
        <v>2</v>
      </c>
      <c r="I21" s="135"/>
      <c r="J21" s="5"/>
    </row>
    <row r="22" spans="2:10" x14ac:dyDescent="0.35">
      <c r="B22" s="133"/>
      <c r="C22" s="51" t="s">
        <v>843</v>
      </c>
      <c r="D22" s="52">
        <v>1</v>
      </c>
      <c r="E22" s="52">
        <v>0</v>
      </c>
      <c r="F22" s="52">
        <v>1</v>
      </c>
      <c r="G22" s="52">
        <v>0</v>
      </c>
      <c r="H22" s="4">
        <f t="shared" si="0"/>
        <v>2</v>
      </c>
      <c r="I22" s="135"/>
      <c r="J22" s="5"/>
    </row>
    <row r="23" spans="2:10" x14ac:dyDescent="0.35">
      <c r="B23" s="133"/>
      <c r="C23" s="51" t="s">
        <v>844</v>
      </c>
      <c r="D23" s="52">
        <v>1</v>
      </c>
      <c r="E23" s="52">
        <v>0</v>
      </c>
      <c r="F23" s="52">
        <v>0</v>
      </c>
      <c r="G23" s="52">
        <v>0</v>
      </c>
      <c r="H23" s="4">
        <f t="shared" si="0"/>
        <v>1</v>
      </c>
      <c r="I23" s="135"/>
      <c r="J23" s="5"/>
    </row>
    <row r="24" spans="2:10" x14ac:dyDescent="0.35">
      <c r="B24" s="133"/>
      <c r="C24" s="51" t="s">
        <v>845</v>
      </c>
      <c r="D24" s="52">
        <v>1</v>
      </c>
      <c r="E24" s="52">
        <v>0</v>
      </c>
      <c r="F24" s="52">
        <v>0</v>
      </c>
      <c r="G24" s="52">
        <v>1</v>
      </c>
      <c r="H24" s="4">
        <f t="shared" si="0"/>
        <v>2</v>
      </c>
      <c r="I24" s="135"/>
      <c r="J24" s="5"/>
    </row>
    <row r="25" spans="2:10" x14ac:dyDescent="0.35">
      <c r="B25" s="133"/>
      <c r="C25" s="51" t="s">
        <v>846</v>
      </c>
      <c r="D25" s="52">
        <v>1</v>
      </c>
      <c r="E25" s="52">
        <v>1</v>
      </c>
      <c r="F25" s="52">
        <v>1</v>
      </c>
      <c r="G25" s="52">
        <v>1</v>
      </c>
      <c r="H25" s="4">
        <f t="shared" si="0"/>
        <v>4</v>
      </c>
      <c r="I25" s="135"/>
      <c r="J25" s="5"/>
    </row>
    <row r="26" spans="2:10" x14ac:dyDescent="0.35">
      <c r="B26" s="133"/>
      <c r="C26" s="51" t="s">
        <v>847</v>
      </c>
      <c r="D26" s="52">
        <v>0</v>
      </c>
      <c r="E26" s="52">
        <v>0</v>
      </c>
      <c r="F26" s="52">
        <v>1</v>
      </c>
      <c r="G26" s="52">
        <v>0</v>
      </c>
      <c r="H26" s="4">
        <f t="shared" si="0"/>
        <v>1</v>
      </c>
      <c r="I26" s="135"/>
      <c r="J26" s="5"/>
    </row>
    <row r="27" spans="2:10" x14ac:dyDescent="0.35">
      <c r="B27" s="133"/>
      <c r="C27" s="51" t="s">
        <v>848</v>
      </c>
      <c r="D27" s="52">
        <v>0</v>
      </c>
      <c r="E27" s="52">
        <v>0</v>
      </c>
      <c r="F27" s="52">
        <v>1</v>
      </c>
      <c r="G27" s="52">
        <v>0</v>
      </c>
      <c r="H27" s="4">
        <f t="shared" si="0"/>
        <v>1</v>
      </c>
      <c r="I27" s="135"/>
      <c r="J27" s="5"/>
    </row>
    <row r="28" spans="2:10" x14ac:dyDescent="0.35">
      <c r="B28" s="133"/>
      <c r="C28" s="51" t="s">
        <v>849</v>
      </c>
      <c r="D28" s="52">
        <v>0</v>
      </c>
      <c r="E28" s="52">
        <v>0</v>
      </c>
      <c r="F28" s="52">
        <v>0</v>
      </c>
      <c r="G28" s="52">
        <v>1</v>
      </c>
      <c r="H28" s="4">
        <f t="shared" si="0"/>
        <v>1</v>
      </c>
      <c r="I28" s="135"/>
      <c r="J28" s="5"/>
    </row>
    <row r="29" spans="2:10" x14ac:dyDescent="0.35">
      <c r="B29" s="133"/>
      <c r="C29" s="51" t="s">
        <v>850</v>
      </c>
      <c r="D29" s="52">
        <v>0</v>
      </c>
      <c r="E29" s="52">
        <v>1</v>
      </c>
      <c r="F29" s="52">
        <v>0</v>
      </c>
      <c r="G29" s="52">
        <v>0</v>
      </c>
      <c r="H29" s="4">
        <f t="shared" si="0"/>
        <v>1</v>
      </c>
      <c r="I29" s="135"/>
      <c r="J29" s="5"/>
    </row>
    <row r="30" spans="2:10" x14ac:dyDescent="0.35">
      <c r="B30" s="133"/>
      <c r="C30" s="51" t="s">
        <v>851</v>
      </c>
      <c r="D30" s="52">
        <v>0</v>
      </c>
      <c r="E30" s="52">
        <v>1</v>
      </c>
      <c r="F30" s="52">
        <v>1</v>
      </c>
      <c r="G30" s="52">
        <v>0</v>
      </c>
      <c r="H30" s="4">
        <f t="shared" si="0"/>
        <v>2</v>
      </c>
      <c r="I30" s="135"/>
      <c r="J30" s="5"/>
    </row>
    <row r="31" spans="2:10" x14ac:dyDescent="0.35">
      <c r="B31" s="133"/>
      <c r="C31" s="51" t="s">
        <v>852</v>
      </c>
      <c r="D31" s="52">
        <v>1</v>
      </c>
      <c r="E31" s="52">
        <v>0</v>
      </c>
      <c r="F31" s="52">
        <v>1</v>
      </c>
      <c r="G31" s="52">
        <v>1</v>
      </c>
      <c r="H31" s="4">
        <f t="shared" si="0"/>
        <v>3</v>
      </c>
      <c r="I31" s="135"/>
      <c r="J31" s="5"/>
    </row>
    <row r="32" spans="2:10" x14ac:dyDescent="0.35">
      <c r="B32" s="133"/>
      <c r="C32" s="51" t="s">
        <v>853</v>
      </c>
      <c r="D32" s="52">
        <v>0</v>
      </c>
      <c r="E32" s="52">
        <v>1</v>
      </c>
      <c r="F32" s="52">
        <v>0</v>
      </c>
      <c r="G32" s="52">
        <v>0</v>
      </c>
      <c r="H32" s="4">
        <f t="shared" si="0"/>
        <v>1</v>
      </c>
      <c r="I32" s="135"/>
      <c r="J32" s="5"/>
    </row>
    <row r="33" spans="2:10" x14ac:dyDescent="0.35">
      <c r="B33" s="133"/>
      <c r="C33" s="51" t="s">
        <v>854</v>
      </c>
      <c r="D33" s="52">
        <v>1</v>
      </c>
      <c r="E33" s="52">
        <v>1</v>
      </c>
      <c r="F33" s="52">
        <v>0</v>
      </c>
      <c r="G33" s="52">
        <v>0</v>
      </c>
      <c r="H33" s="4">
        <f t="shared" si="0"/>
        <v>2</v>
      </c>
      <c r="I33" s="135"/>
      <c r="J33" s="5"/>
    </row>
    <row r="34" spans="2:10" x14ac:dyDescent="0.35">
      <c r="B34" s="133"/>
      <c r="C34" s="51" t="s">
        <v>855</v>
      </c>
      <c r="D34" s="52">
        <v>1</v>
      </c>
      <c r="E34" s="52">
        <v>0</v>
      </c>
      <c r="F34" s="52">
        <v>1</v>
      </c>
      <c r="G34" s="52">
        <v>1</v>
      </c>
      <c r="H34" s="4">
        <f t="shared" si="0"/>
        <v>3</v>
      </c>
      <c r="I34" s="135"/>
      <c r="J34" s="5"/>
    </row>
    <row r="35" spans="2:10" x14ac:dyDescent="0.35">
      <c r="B35" s="133"/>
      <c r="C35" s="51" t="s">
        <v>856</v>
      </c>
      <c r="D35" s="52">
        <v>0</v>
      </c>
      <c r="E35" s="52">
        <v>0</v>
      </c>
      <c r="F35" s="52">
        <v>0</v>
      </c>
      <c r="G35" s="52">
        <v>1</v>
      </c>
      <c r="H35" s="4">
        <f t="shared" si="0"/>
        <v>1</v>
      </c>
      <c r="I35" s="135"/>
      <c r="J35" s="5"/>
    </row>
    <row r="36" spans="2:10" x14ac:dyDescent="0.35">
      <c r="B36" s="133"/>
      <c r="C36" s="51" t="s">
        <v>857</v>
      </c>
      <c r="D36" s="52">
        <v>1</v>
      </c>
      <c r="E36" s="52">
        <v>0</v>
      </c>
      <c r="F36" s="52">
        <v>1</v>
      </c>
      <c r="G36" s="52">
        <v>1</v>
      </c>
      <c r="H36" s="4">
        <f t="shared" si="0"/>
        <v>3</v>
      </c>
      <c r="I36" s="135"/>
      <c r="J36" s="5"/>
    </row>
    <row r="37" spans="2:10" x14ac:dyDescent="0.35">
      <c r="B37" s="133"/>
      <c r="C37" s="51" t="s">
        <v>858</v>
      </c>
      <c r="D37" s="52">
        <v>0</v>
      </c>
      <c r="E37" s="52">
        <v>0</v>
      </c>
      <c r="F37" s="52">
        <v>0</v>
      </c>
      <c r="G37" s="52">
        <v>1</v>
      </c>
      <c r="H37" s="4">
        <f t="shared" si="0"/>
        <v>1</v>
      </c>
      <c r="I37" s="135"/>
      <c r="J37" s="6"/>
    </row>
    <row r="38" spans="2:10" x14ac:dyDescent="0.35">
      <c r="B38" s="133"/>
      <c r="C38" s="51" t="s">
        <v>859</v>
      </c>
      <c r="D38" s="52">
        <v>0</v>
      </c>
      <c r="E38" s="52">
        <v>0</v>
      </c>
      <c r="F38" s="52">
        <v>0</v>
      </c>
      <c r="G38" s="52">
        <v>1</v>
      </c>
      <c r="H38" s="4">
        <f t="shared" si="0"/>
        <v>1</v>
      </c>
      <c r="I38" s="135"/>
      <c r="J38" s="6"/>
    </row>
    <row r="39" spans="2:10" x14ac:dyDescent="0.35">
      <c r="B39" s="133"/>
      <c r="C39" s="51" t="s">
        <v>860</v>
      </c>
      <c r="D39" s="52">
        <v>1</v>
      </c>
      <c r="E39" s="52">
        <v>0</v>
      </c>
      <c r="F39" s="52">
        <v>0</v>
      </c>
      <c r="G39" s="52">
        <v>1</v>
      </c>
      <c r="H39" s="4">
        <f t="shared" si="0"/>
        <v>2</v>
      </c>
      <c r="I39" s="135"/>
      <c r="J39" s="6"/>
    </row>
    <row r="40" spans="2:10" x14ac:dyDescent="0.35">
      <c r="B40" s="133"/>
      <c r="C40" s="51" t="s">
        <v>861</v>
      </c>
      <c r="D40" s="52">
        <v>0</v>
      </c>
      <c r="E40" s="52">
        <v>0</v>
      </c>
      <c r="F40" s="52">
        <v>0</v>
      </c>
      <c r="G40" s="52">
        <v>1</v>
      </c>
      <c r="H40" s="4">
        <f t="shared" si="0"/>
        <v>1</v>
      </c>
      <c r="I40" s="135"/>
      <c r="J40" s="6"/>
    </row>
    <row r="41" spans="2:10" ht="15.75" customHeight="1" x14ac:dyDescent="0.35">
      <c r="B41" s="133"/>
      <c r="C41" s="51" t="s">
        <v>862</v>
      </c>
      <c r="D41" s="52">
        <v>1</v>
      </c>
      <c r="E41" s="52">
        <v>0</v>
      </c>
      <c r="F41" s="52">
        <v>1</v>
      </c>
      <c r="G41" s="52">
        <v>1</v>
      </c>
      <c r="H41" s="4">
        <f t="shared" si="0"/>
        <v>3</v>
      </c>
      <c r="I41" s="135"/>
      <c r="J41" s="6"/>
    </row>
    <row r="42" spans="2:10" ht="15.75" customHeight="1" x14ac:dyDescent="0.35">
      <c r="B42" s="133"/>
      <c r="C42" s="50" t="s">
        <v>863</v>
      </c>
      <c r="D42" s="52">
        <v>0</v>
      </c>
      <c r="E42" s="52">
        <v>0</v>
      </c>
      <c r="F42" s="52">
        <v>1</v>
      </c>
      <c r="G42" s="52">
        <v>0</v>
      </c>
      <c r="H42" s="4">
        <f t="shared" si="0"/>
        <v>1</v>
      </c>
      <c r="I42" s="135"/>
      <c r="J42" s="6"/>
    </row>
    <row r="43" spans="2:10" ht="15.75" customHeight="1" x14ac:dyDescent="0.35">
      <c r="B43" s="133"/>
      <c r="C43" s="50" t="s">
        <v>241</v>
      </c>
      <c r="D43" s="52">
        <v>1</v>
      </c>
      <c r="E43" s="52">
        <v>1</v>
      </c>
      <c r="F43" s="52">
        <v>1</v>
      </c>
      <c r="G43" s="52">
        <v>1</v>
      </c>
      <c r="H43" s="4">
        <f t="shared" si="0"/>
        <v>4</v>
      </c>
      <c r="I43" s="135"/>
      <c r="J43" s="6"/>
    </row>
    <row r="44" spans="2:10" ht="15.75" customHeight="1" x14ac:dyDescent="0.35">
      <c r="B44" s="133"/>
      <c r="C44" s="51" t="s">
        <v>864</v>
      </c>
      <c r="D44" s="52">
        <v>0</v>
      </c>
      <c r="E44" s="52">
        <v>0</v>
      </c>
      <c r="F44" s="52">
        <v>1</v>
      </c>
      <c r="G44" s="52">
        <v>0</v>
      </c>
      <c r="H44" s="4">
        <f t="shared" si="0"/>
        <v>1</v>
      </c>
      <c r="I44" s="135"/>
      <c r="J44" s="6"/>
    </row>
    <row r="45" spans="2:10" ht="15.75" customHeight="1" x14ac:dyDescent="0.35">
      <c r="B45" s="133"/>
      <c r="C45" s="51" t="s">
        <v>865</v>
      </c>
      <c r="D45" s="52">
        <v>0</v>
      </c>
      <c r="E45" s="52">
        <v>0</v>
      </c>
      <c r="F45" s="52">
        <v>1</v>
      </c>
      <c r="G45" s="52">
        <v>0</v>
      </c>
      <c r="H45" s="4">
        <f t="shared" si="0"/>
        <v>1</v>
      </c>
      <c r="I45" s="135"/>
      <c r="J45" s="6"/>
    </row>
    <row r="46" spans="2:10" ht="15.75" customHeight="1" x14ac:dyDescent="0.35">
      <c r="B46" s="133"/>
      <c r="C46" s="51" t="s">
        <v>409</v>
      </c>
      <c r="D46" s="52">
        <v>0</v>
      </c>
      <c r="E46" s="52">
        <v>0</v>
      </c>
      <c r="F46" s="52">
        <v>1</v>
      </c>
      <c r="G46" s="52">
        <v>0</v>
      </c>
      <c r="H46" s="4">
        <f t="shared" si="0"/>
        <v>1</v>
      </c>
      <c r="I46" s="135"/>
      <c r="J46" s="6"/>
    </row>
    <row r="47" spans="2:10" ht="15.75" customHeight="1" x14ac:dyDescent="0.35">
      <c r="B47" s="133"/>
      <c r="C47" s="50" t="s">
        <v>866</v>
      </c>
      <c r="D47" s="52">
        <v>0</v>
      </c>
      <c r="E47" s="52">
        <v>0</v>
      </c>
      <c r="F47" s="52">
        <v>0</v>
      </c>
      <c r="G47" s="52">
        <v>0</v>
      </c>
      <c r="H47" s="4">
        <f t="shared" si="0"/>
        <v>0</v>
      </c>
      <c r="I47" s="135"/>
      <c r="J47" s="6"/>
    </row>
    <row r="48" spans="2:10" ht="15.75" customHeight="1" x14ac:dyDescent="0.35">
      <c r="B48" s="133"/>
      <c r="C48" s="51" t="s">
        <v>867</v>
      </c>
      <c r="D48" s="52">
        <v>1</v>
      </c>
      <c r="E48" s="52">
        <v>0</v>
      </c>
      <c r="F48" s="52">
        <v>0</v>
      </c>
      <c r="G48" s="52">
        <v>0</v>
      </c>
      <c r="H48" s="4">
        <f t="shared" si="0"/>
        <v>1</v>
      </c>
      <c r="I48" s="135"/>
      <c r="J48" s="6"/>
    </row>
    <row r="49" spans="2:10" ht="15.75" customHeight="1" x14ac:dyDescent="0.35">
      <c r="B49" s="133"/>
      <c r="C49" s="51" t="s">
        <v>868</v>
      </c>
      <c r="D49" s="52">
        <v>1</v>
      </c>
      <c r="E49" s="52">
        <v>0</v>
      </c>
      <c r="F49" s="52">
        <v>0</v>
      </c>
      <c r="G49" s="52">
        <v>1</v>
      </c>
      <c r="H49" s="4">
        <f t="shared" si="0"/>
        <v>2</v>
      </c>
      <c r="I49" s="135"/>
      <c r="J49" s="6"/>
    </row>
    <row r="50" spans="2:10" x14ac:dyDescent="0.35">
      <c r="B50" s="136" t="s">
        <v>869</v>
      </c>
      <c r="C50" s="68" t="s">
        <v>870</v>
      </c>
      <c r="D50" s="69">
        <v>0</v>
      </c>
      <c r="E50" s="69">
        <v>0</v>
      </c>
      <c r="F50" s="69">
        <v>1</v>
      </c>
      <c r="G50" s="69">
        <v>0</v>
      </c>
      <c r="H50" s="4">
        <f t="shared" si="0"/>
        <v>1</v>
      </c>
      <c r="I50" s="138" t="s">
        <v>871</v>
      </c>
      <c r="J50" s="6"/>
    </row>
    <row r="51" spans="2:10" x14ac:dyDescent="0.35">
      <c r="B51" s="137"/>
      <c r="C51" s="68" t="s">
        <v>872</v>
      </c>
      <c r="D51" s="69">
        <v>1</v>
      </c>
      <c r="E51" s="69">
        <v>0</v>
      </c>
      <c r="F51" s="69">
        <v>0</v>
      </c>
      <c r="G51" s="69">
        <v>0</v>
      </c>
      <c r="H51" s="4">
        <f t="shared" si="0"/>
        <v>1</v>
      </c>
      <c r="I51" s="139"/>
      <c r="J51" s="6"/>
    </row>
    <row r="52" spans="2:10" x14ac:dyDescent="0.35">
      <c r="B52" s="137"/>
      <c r="C52" s="68" t="s">
        <v>873</v>
      </c>
      <c r="D52" s="69">
        <v>1</v>
      </c>
      <c r="E52" s="69">
        <v>0</v>
      </c>
      <c r="F52" s="69">
        <v>0</v>
      </c>
      <c r="G52" s="69">
        <v>0</v>
      </c>
      <c r="H52" s="4">
        <f t="shared" si="0"/>
        <v>1</v>
      </c>
      <c r="I52" s="139"/>
      <c r="J52" s="6"/>
    </row>
    <row r="53" spans="2:10" x14ac:dyDescent="0.35">
      <c r="B53" s="137"/>
      <c r="C53" s="68" t="s">
        <v>874</v>
      </c>
      <c r="D53" s="69">
        <v>1</v>
      </c>
      <c r="E53" s="69">
        <v>0</v>
      </c>
      <c r="F53" s="69">
        <v>0</v>
      </c>
      <c r="G53" s="69">
        <v>0</v>
      </c>
      <c r="H53" s="4">
        <f t="shared" si="0"/>
        <v>1</v>
      </c>
      <c r="I53" s="139"/>
      <c r="J53" s="7"/>
    </row>
    <row r="54" spans="2:10" x14ac:dyDescent="0.35">
      <c r="B54" s="137"/>
      <c r="C54" s="68" t="s">
        <v>875</v>
      </c>
      <c r="D54" s="69">
        <v>1</v>
      </c>
      <c r="E54" s="69">
        <v>0</v>
      </c>
      <c r="F54" s="69">
        <v>0</v>
      </c>
      <c r="G54" s="69">
        <v>0</v>
      </c>
      <c r="H54" s="4">
        <f t="shared" si="0"/>
        <v>1</v>
      </c>
      <c r="I54" s="139"/>
      <c r="J54" s="7"/>
    </row>
    <row r="55" spans="2:10" ht="15.75" customHeight="1" x14ac:dyDescent="0.35">
      <c r="B55" s="137"/>
      <c r="C55" s="68" t="s">
        <v>876</v>
      </c>
      <c r="D55" s="69">
        <v>1</v>
      </c>
      <c r="E55" s="69">
        <v>0</v>
      </c>
      <c r="F55" s="69">
        <v>0</v>
      </c>
      <c r="G55" s="69">
        <v>0</v>
      </c>
      <c r="H55" s="4">
        <f t="shared" si="0"/>
        <v>1</v>
      </c>
      <c r="I55" s="139"/>
      <c r="J55" s="6"/>
    </row>
    <row r="56" spans="2:10" ht="15" customHeight="1" x14ac:dyDescent="0.35">
      <c r="B56" s="137"/>
      <c r="C56" s="68" t="s">
        <v>877</v>
      </c>
      <c r="D56" s="69">
        <v>1</v>
      </c>
      <c r="E56" s="69">
        <v>0</v>
      </c>
      <c r="F56" s="69">
        <v>0</v>
      </c>
      <c r="G56" s="69">
        <v>0</v>
      </c>
      <c r="H56" s="4">
        <f t="shared" si="0"/>
        <v>1</v>
      </c>
      <c r="I56" s="139"/>
      <c r="J56" s="6"/>
    </row>
    <row r="57" spans="2:10" x14ac:dyDescent="0.35">
      <c r="B57" s="137"/>
      <c r="C57" s="68" t="s">
        <v>878</v>
      </c>
      <c r="D57" s="69">
        <v>1</v>
      </c>
      <c r="E57" s="69">
        <v>0</v>
      </c>
      <c r="F57" s="69">
        <v>0</v>
      </c>
      <c r="G57" s="69">
        <v>0</v>
      </c>
      <c r="H57" s="4">
        <f t="shared" si="0"/>
        <v>1</v>
      </c>
      <c r="I57" s="139"/>
      <c r="J57" s="6"/>
    </row>
    <row r="58" spans="2:10" x14ac:dyDescent="0.35">
      <c r="B58" s="137"/>
      <c r="C58" s="68" t="s">
        <v>879</v>
      </c>
      <c r="D58" s="69">
        <v>1</v>
      </c>
      <c r="E58" s="69">
        <v>0</v>
      </c>
      <c r="F58" s="69">
        <v>0</v>
      </c>
      <c r="G58" s="69">
        <v>0</v>
      </c>
      <c r="H58" s="4">
        <f t="shared" si="0"/>
        <v>1</v>
      </c>
      <c r="I58" s="139"/>
      <c r="J58" s="6"/>
    </row>
    <row r="59" spans="2:10" x14ac:dyDescent="0.35">
      <c r="B59" s="137"/>
      <c r="C59" s="68" t="s">
        <v>97</v>
      </c>
      <c r="D59" s="69">
        <v>1</v>
      </c>
      <c r="E59" s="69">
        <v>1</v>
      </c>
      <c r="F59" s="69">
        <v>1</v>
      </c>
      <c r="G59" s="69">
        <v>1</v>
      </c>
      <c r="H59" s="4">
        <f t="shared" si="0"/>
        <v>4</v>
      </c>
      <c r="I59" s="139"/>
      <c r="J59" s="6"/>
    </row>
    <row r="60" spans="2:10" x14ac:dyDescent="0.35">
      <c r="B60" s="137"/>
      <c r="C60" s="68" t="s">
        <v>880</v>
      </c>
      <c r="D60" s="69">
        <v>0</v>
      </c>
      <c r="E60" s="69">
        <v>1</v>
      </c>
      <c r="F60" s="69">
        <v>0</v>
      </c>
      <c r="G60" s="69">
        <v>1</v>
      </c>
      <c r="H60" s="4">
        <f t="shared" si="0"/>
        <v>2</v>
      </c>
      <c r="I60" s="139"/>
      <c r="J60" s="6"/>
    </row>
    <row r="61" spans="2:10" x14ac:dyDescent="0.35">
      <c r="B61" s="137"/>
      <c r="C61" s="68" t="s">
        <v>881</v>
      </c>
      <c r="D61" s="69">
        <v>0</v>
      </c>
      <c r="E61" s="69">
        <v>1</v>
      </c>
      <c r="F61" s="69">
        <v>0</v>
      </c>
      <c r="G61" s="69">
        <v>0</v>
      </c>
      <c r="H61" s="4">
        <f t="shared" si="0"/>
        <v>1</v>
      </c>
      <c r="I61" s="139"/>
      <c r="J61" s="6"/>
    </row>
    <row r="62" spans="2:10" x14ac:dyDescent="0.35">
      <c r="B62" s="137"/>
      <c r="C62" s="68" t="s">
        <v>882</v>
      </c>
      <c r="D62" s="69">
        <v>1</v>
      </c>
      <c r="E62" s="69">
        <v>0</v>
      </c>
      <c r="F62" s="69">
        <v>1</v>
      </c>
      <c r="G62" s="69">
        <v>0</v>
      </c>
      <c r="H62" s="4">
        <f t="shared" si="0"/>
        <v>2</v>
      </c>
      <c r="I62" s="139"/>
      <c r="J62" s="6"/>
    </row>
    <row r="63" spans="2:10" x14ac:dyDescent="0.35">
      <c r="B63" s="137"/>
      <c r="C63" s="68" t="s">
        <v>883</v>
      </c>
      <c r="D63" s="69">
        <v>1</v>
      </c>
      <c r="E63" s="69">
        <v>0</v>
      </c>
      <c r="F63" s="69">
        <v>0</v>
      </c>
      <c r="G63" s="69">
        <v>0</v>
      </c>
      <c r="H63" s="4">
        <f t="shared" si="0"/>
        <v>1</v>
      </c>
      <c r="I63" s="139"/>
      <c r="J63" s="6"/>
    </row>
    <row r="64" spans="2:10" x14ac:dyDescent="0.35">
      <c r="B64" s="137"/>
      <c r="C64" s="68" t="s">
        <v>884</v>
      </c>
      <c r="D64" s="69">
        <v>1</v>
      </c>
      <c r="E64" s="69">
        <v>0</v>
      </c>
      <c r="F64" s="69">
        <v>0</v>
      </c>
      <c r="G64" s="69">
        <v>0</v>
      </c>
      <c r="H64" s="4">
        <f t="shared" si="0"/>
        <v>1</v>
      </c>
      <c r="I64" s="139"/>
      <c r="J64" s="6"/>
    </row>
    <row r="65" spans="2:10" x14ac:dyDescent="0.35">
      <c r="B65" s="137"/>
      <c r="C65" s="68" t="s">
        <v>885</v>
      </c>
      <c r="D65" s="69">
        <v>1</v>
      </c>
      <c r="E65" s="69">
        <v>0</v>
      </c>
      <c r="F65" s="69">
        <v>0</v>
      </c>
      <c r="G65" s="69">
        <v>0</v>
      </c>
      <c r="H65" s="4">
        <f t="shared" si="0"/>
        <v>1</v>
      </c>
      <c r="I65" s="139"/>
      <c r="J65" s="6"/>
    </row>
    <row r="66" spans="2:10" x14ac:dyDescent="0.35">
      <c r="B66" s="132" t="s">
        <v>400</v>
      </c>
      <c r="C66" s="50" t="s">
        <v>886</v>
      </c>
      <c r="D66" s="3">
        <v>1</v>
      </c>
      <c r="E66" s="3">
        <v>0</v>
      </c>
      <c r="F66" s="3">
        <v>1</v>
      </c>
      <c r="G66" s="3">
        <v>0</v>
      </c>
      <c r="H66" s="4">
        <f t="shared" si="0"/>
        <v>2</v>
      </c>
      <c r="I66" s="143" t="s">
        <v>887</v>
      </c>
      <c r="J66" s="7"/>
    </row>
    <row r="67" spans="2:10" x14ac:dyDescent="0.35">
      <c r="B67" s="133"/>
      <c r="C67" s="50" t="s">
        <v>888</v>
      </c>
      <c r="D67" s="3">
        <v>0</v>
      </c>
      <c r="E67" s="3">
        <v>1</v>
      </c>
      <c r="F67" s="3">
        <v>0</v>
      </c>
      <c r="G67" s="3">
        <v>0</v>
      </c>
      <c r="H67" s="4">
        <f t="shared" si="0"/>
        <v>1</v>
      </c>
      <c r="I67" s="135"/>
      <c r="J67" s="7"/>
    </row>
    <row r="68" spans="2:10" x14ac:dyDescent="0.35">
      <c r="B68" s="133"/>
      <c r="C68" s="50" t="s">
        <v>889</v>
      </c>
      <c r="D68" s="3">
        <v>0</v>
      </c>
      <c r="E68" s="3">
        <v>1</v>
      </c>
      <c r="F68" s="3">
        <v>0</v>
      </c>
      <c r="G68" s="3">
        <v>0</v>
      </c>
      <c r="H68" s="4">
        <f t="shared" ref="H68:H132" si="1">SUM(D68:G68)</f>
        <v>1</v>
      </c>
      <c r="I68" s="135"/>
      <c r="J68" s="7"/>
    </row>
    <row r="69" spans="2:10" x14ac:dyDescent="0.35">
      <c r="B69" s="133"/>
      <c r="C69" s="50" t="s">
        <v>890</v>
      </c>
      <c r="D69" s="3">
        <v>0</v>
      </c>
      <c r="E69" s="3">
        <v>1</v>
      </c>
      <c r="F69" s="3">
        <v>0</v>
      </c>
      <c r="G69" s="3">
        <v>0</v>
      </c>
      <c r="H69" s="4">
        <f t="shared" si="1"/>
        <v>1</v>
      </c>
      <c r="I69" s="135"/>
      <c r="J69" s="7"/>
    </row>
    <row r="70" spans="2:10" ht="13.5" customHeight="1" x14ac:dyDescent="0.35">
      <c r="B70" s="133"/>
      <c r="C70" s="50" t="s">
        <v>891</v>
      </c>
      <c r="D70" s="3">
        <v>1</v>
      </c>
      <c r="E70" s="3">
        <v>0</v>
      </c>
      <c r="F70" s="3">
        <v>0</v>
      </c>
      <c r="G70" s="3">
        <v>0</v>
      </c>
      <c r="H70" s="4">
        <f t="shared" si="1"/>
        <v>1</v>
      </c>
      <c r="I70" s="135"/>
      <c r="J70" s="6"/>
    </row>
    <row r="71" spans="2:10" ht="17.25" customHeight="1" x14ac:dyDescent="0.35">
      <c r="B71" s="133"/>
      <c r="C71" s="50" t="s">
        <v>892</v>
      </c>
      <c r="D71" s="3">
        <v>1</v>
      </c>
      <c r="E71" s="3">
        <v>0</v>
      </c>
      <c r="F71" s="3">
        <v>0</v>
      </c>
      <c r="G71" s="3">
        <v>0</v>
      </c>
      <c r="H71" s="4">
        <f t="shared" si="1"/>
        <v>1</v>
      </c>
      <c r="I71" s="135"/>
      <c r="J71" s="6"/>
    </row>
    <row r="72" spans="2:10" ht="14.5" customHeight="1" x14ac:dyDescent="0.35">
      <c r="B72" s="133"/>
      <c r="C72" s="50" t="s">
        <v>893</v>
      </c>
      <c r="D72" s="3">
        <v>1</v>
      </c>
      <c r="E72" s="3">
        <v>0</v>
      </c>
      <c r="F72" s="3">
        <v>0</v>
      </c>
      <c r="G72" s="3">
        <v>0</v>
      </c>
      <c r="H72" s="4">
        <f t="shared" si="1"/>
        <v>1</v>
      </c>
      <c r="I72" s="135"/>
      <c r="J72" s="6"/>
    </row>
    <row r="73" spans="2:10" ht="14.5" customHeight="1" x14ac:dyDescent="0.35">
      <c r="B73" s="133"/>
      <c r="C73" s="50" t="s">
        <v>894</v>
      </c>
      <c r="D73" s="3">
        <v>1</v>
      </c>
      <c r="E73" s="3">
        <v>0</v>
      </c>
      <c r="F73" s="3">
        <v>0</v>
      </c>
      <c r="G73" s="3">
        <v>0</v>
      </c>
      <c r="H73" s="4">
        <f t="shared" si="1"/>
        <v>1</v>
      </c>
      <c r="I73" s="135"/>
      <c r="J73" s="6"/>
    </row>
    <row r="74" spans="2:10" x14ac:dyDescent="0.35">
      <c r="B74" s="133"/>
      <c r="C74" s="50" t="s">
        <v>895</v>
      </c>
      <c r="D74" s="3">
        <v>1</v>
      </c>
      <c r="E74" s="3">
        <v>0</v>
      </c>
      <c r="F74" s="3">
        <v>0</v>
      </c>
      <c r="G74" s="3">
        <v>0</v>
      </c>
      <c r="H74" s="4">
        <f t="shared" si="1"/>
        <v>1</v>
      </c>
      <c r="I74" s="135"/>
      <c r="J74" s="6"/>
    </row>
    <row r="75" spans="2:10" x14ac:dyDescent="0.35">
      <c r="B75" s="133"/>
      <c r="C75" s="50" t="s">
        <v>135</v>
      </c>
      <c r="D75" s="3">
        <v>1</v>
      </c>
      <c r="E75" s="3">
        <v>0</v>
      </c>
      <c r="F75" s="3">
        <v>0</v>
      </c>
      <c r="G75" s="3">
        <v>0</v>
      </c>
      <c r="H75" s="4">
        <f t="shared" si="1"/>
        <v>1</v>
      </c>
      <c r="I75" s="135"/>
      <c r="J75" s="6"/>
    </row>
    <row r="76" spans="2:10" x14ac:dyDescent="0.35">
      <c r="B76" s="133"/>
      <c r="C76" s="50" t="s">
        <v>896</v>
      </c>
      <c r="D76" s="3">
        <v>1</v>
      </c>
      <c r="E76" s="3">
        <v>0</v>
      </c>
      <c r="F76" s="3">
        <v>0</v>
      </c>
      <c r="G76" s="3">
        <v>0</v>
      </c>
      <c r="H76" s="4">
        <f t="shared" si="1"/>
        <v>1</v>
      </c>
      <c r="I76" s="135"/>
      <c r="J76" s="6"/>
    </row>
    <row r="77" spans="2:10" x14ac:dyDescent="0.35">
      <c r="B77" s="133"/>
      <c r="C77" s="50" t="s">
        <v>897</v>
      </c>
      <c r="D77" s="3">
        <v>0</v>
      </c>
      <c r="E77" s="3">
        <v>0</v>
      </c>
      <c r="F77" s="3">
        <v>1</v>
      </c>
      <c r="G77" s="3">
        <v>0</v>
      </c>
      <c r="H77" s="4">
        <f t="shared" si="1"/>
        <v>1</v>
      </c>
      <c r="I77" s="135"/>
      <c r="J77" s="6"/>
    </row>
    <row r="78" spans="2:10" x14ac:dyDescent="0.35">
      <c r="B78" s="133"/>
      <c r="C78" s="50" t="s">
        <v>898</v>
      </c>
      <c r="D78" s="3">
        <v>1</v>
      </c>
      <c r="E78" s="3">
        <v>0</v>
      </c>
      <c r="F78" s="3">
        <v>0</v>
      </c>
      <c r="G78" s="3">
        <v>0</v>
      </c>
      <c r="H78" s="4">
        <f t="shared" si="1"/>
        <v>1</v>
      </c>
      <c r="I78" s="135"/>
      <c r="J78" s="6"/>
    </row>
    <row r="79" spans="2:10" x14ac:dyDescent="0.35">
      <c r="B79" s="175"/>
      <c r="C79" s="50" t="s">
        <v>899</v>
      </c>
      <c r="D79" s="3">
        <v>1</v>
      </c>
      <c r="E79" s="3">
        <v>0</v>
      </c>
      <c r="F79" s="3">
        <v>0</v>
      </c>
      <c r="G79" s="3">
        <v>0</v>
      </c>
      <c r="H79" s="4">
        <f t="shared" si="1"/>
        <v>1</v>
      </c>
      <c r="I79" s="171"/>
      <c r="J79" s="6"/>
    </row>
    <row r="80" spans="2:10" x14ac:dyDescent="0.35">
      <c r="B80" s="136" t="s">
        <v>138</v>
      </c>
      <c r="C80" s="72" t="s">
        <v>900</v>
      </c>
      <c r="D80" s="69">
        <v>1</v>
      </c>
      <c r="E80" s="69">
        <v>0</v>
      </c>
      <c r="F80" s="69">
        <v>0</v>
      </c>
      <c r="G80" s="69">
        <v>1</v>
      </c>
      <c r="H80" s="4">
        <f t="shared" si="1"/>
        <v>2</v>
      </c>
      <c r="I80" s="138" t="s">
        <v>901</v>
      </c>
      <c r="J80" s="6"/>
    </row>
    <row r="81" spans="2:10" x14ac:dyDescent="0.35">
      <c r="B81" s="137"/>
      <c r="C81" s="72" t="s">
        <v>902</v>
      </c>
      <c r="D81" s="69">
        <v>1</v>
      </c>
      <c r="E81" s="69">
        <v>0</v>
      </c>
      <c r="F81" s="69">
        <v>1</v>
      </c>
      <c r="G81" s="69">
        <v>0</v>
      </c>
      <c r="H81" s="4">
        <f t="shared" si="1"/>
        <v>2</v>
      </c>
      <c r="I81" s="139"/>
      <c r="J81" s="6"/>
    </row>
    <row r="82" spans="2:10" x14ac:dyDescent="0.35">
      <c r="B82" s="137"/>
      <c r="C82" s="72" t="s">
        <v>903</v>
      </c>
      <c r="D82" s="69">
        <v>1</v>
      </c>
      <c r="E82" s="69">
        <v>0</v>
      </c>
      <c r="F82" s="69">
        <v>0</v>
      </c>
      <c r="G82" s="69">
        <v>1</v>
      </c>
      <c r="H82" s="4">
        <f t="shared" si="1"/>
        <v>2</v>
      </c>
      <c r="I82" s="139"/>
      <c r="J82" s="6"/>
    </row>
    <row r="83" spans="2:10" x14ac:dyDescent="0.35">
      <c r="B83" s="137"/>
      <c r="C83" s="72" t="s">
        <v>904</v>
      </c>
      <c r="D83" s="69">
        <v>0</v>
      </c>
      <c r="E83" s="69">
        <v>0</v>
      </c>
      <c r="F83" s="69">
        <v>1</v>
      </c>
      <c r="G83" s="69">
        <v>0</v>
      </c>
      <c r="H83" s="4">
        <f t="shared" si="1"/>
        <v>1</v>
      </c>
      <c r="I83" s="139"/>
      <c r="J83" s="6"/>
    </row>
    <row r="84" spans="2:10" x14ac:dyDescent="0.35">
      <c r="B84" s="137"/>
      <c r="C84" s="72" t="s">
        <v>905</v>
      </c>
      <c r="D84" s="69">
        <v>0</v>
      </c>
      <c r="E84" s="69">
        <v>0</v>
      </c>
      <c r="F84" s="69">
        <v>1</v>
      </c>
      <c r="G84" s="69">
        <v>0</v>
      </c>
      <c r="H84" s="4">
        <f t="shared" si="1"/>
        <v>1</v>
      </c>
      <c r="I84" s="139"/>
      <c r="J84" s="6"/>
    </row>
    <row r="85" spans="2:10" x14ac:dyDescent="0.35">
      <c r="B85" s="137"/>
      <c r="C85" s="72" t="s">
        <v>906</v>
      </c>
      <c r="D85" s="69">
        <v>0</v>
      </c>
      <c r="E85" s="69">
        <v>0</v>
      </c>
      <c r="F85" s="69">
        <v>0</v>
      </c>
      <c r="G85" s="69">
        <v>1</v>
      </c>
      <c r="H85" s="4">
        <f t="shared" si="1"/>
        <v>1</v>
      </c>
      <c r="I85" s="139"/>
      <c r="J85" s="6"/>
    </row>
    <row r="86" spans="2:10" x14ac:dyDescent="0.35">
      <c r="B86" s="137"/>
      <c r="C86" s="72" t="s">
        <v>907</v>
      </c>
      <c r="D86" s="69">
        <v>1</v>
      </c>
      <c r="E86" s="69">
        <v>0</v>
      </c>
      <c r="F86" s="69">
        <v>0</v>
      </c>
      <c r="G86" s="69">
        <v>0</v>
      </c>
      <c r="H86" s="4">
        <f t="shared" si="1"/>
        <v>1</v>
      </c>
      <c r="I86" s="139"/>
      <c r="J86" s="6"/>
    </row>
    <row r="87" spans="2:10" x14ac:dyDescent="0.35">
      <c r="B87" s="137"/>
      <c r="C87" s="72" t="s">
        <v>908</v>
      </c>
      <c r="D87" s="69">
        <v>1</v>
      </c>
      <c r="E87" s="69">
        <v>0</v>
      </c>
      <c r="F87" s="69">
        <v>0</v>
      </c>
      <c r="G87" s="69">
        <v>0</v>
      </c>
      <c r="H87" s="4">
        <f t="shared" si="1"/>
        <v>1</v>
      </c>
      <c r="I87" s="139"/>
      <c r="J87" s="6"/>
    </row>
    <row r="88" spans="2:10" x14ac:dyDescent="0.35">
      <c r="B88" s="137"/>
      <c r="C88" s="72" t="s">
        <v>909</v>
      </c>
      <c r="D88" s="69">
        <v>0</v>
      </c>
      <c r="E88" s="69">
        <v>0</v>
      </c>
      <c r="F88" s="69">
        <v>1</v>
      </c>
      <c r="G88" s="69">
        <v>0</v>
      </c>
      <c r="H88" s="4">
        <f t="shared" si="1"/>
        <v>1</v>
      </c>
      <c r="I88" s="139"/>
      <c r="J88" s="6"/>
    </row>
    <row r="89" spans="2:10" x14ac:dyDescent="0.35">
      <c r="B89" s="137"/>
      <c r="C89" s="72" t="s">
        <v>910</v>
      </c>
      <c r="D89" s="69">
        <v>0</v>
      </c>
      <c r="E89" s="69">
        <v>0</v>
      </c>
      <c r="F89" s="69">
        <v>1</v>
      </c>
      <c r="G89" s="69">
        <v>0</v>
      </c>
      <c r="H89" s="4">
        <f t="shared" si="1"/>
        <v>1</v>
      </c>
      <c r="I89" s="139"/>
      <c r="J89" s="6"/>
    </row>
    <row r="90" spans="2:10" x14ac:dyDescent="0.35">
      <c r="B90" s="137"/>
      <c r="C90" s="72" t="s">
        <v>911</v>
      </c>
      <c r="D90" s="69">
        <v>0</v>
      </c>
      <c r="E90" s="69">
        <v>0</v>
      </c>
      <c r="F90" s="69">
        <v>1</v>
      </c>
      <c r="G90" s="69">
        <v>0</v>
      </c>
      <c r="H90" s="4">
        <f t="shared" si="1"/>
        <v>1</v>
      </c>
      <c r="I90" s="139"/>
      <c r="J90" s="6"/>
    </row>
    <row r="91" spans="2:10" x14ac:dyDescent="0.35">
      <c r="B91" s="137"/>
      <c r="C91" s="72" t="s">
        <v>912</v>
      </c>
      <c r="D91" s="69">
        <v>0</v>
      </c>
      <c r="E91" s="69">
        <v>0</v>
      </c>
      <c r="F91" s="69">
        <v>1</v>
      </c>
      <c r="G91" s="69">
        <v>0</v>
      </c>
      <c r="H91" s="4">
        <f t="shared" si="1"/>
        <v>1</v>
      </c>
      <c r="I91" s="139"/>
      <c r="J91" s="6"/>
    </row>
    <row r="92" spans="2:10" x14ac:dyDescent="0.35">
      <c r="B92" s="137"/>
      <c r="C92" s="72" t="s">
        <v>913</v>
      </c>
      <c r="D92" s="69">
        <v>0</v>
      </c>
      <c r="E92" s="69">
        <v>1</v>
      </c>
      <c r="F92" s="69">
        <v>0</v>
      </c>
      <c r="G92" s="69">
        <v>0</v>
      </c>
      <c r="H92" s="4">
        <f t="shared" si="1"/>
        <v>1</v>
      </c>
      <c r="I92" s="139"/>
      <c r="J92" s="6"/>
    </row>
    <row r="93" spans="2:10" ht="16.5" customHeight="1" x14ac:dyDescent="0.35">
      <c r="B93" s="137"/>
      <c r="C93" s="72" t="s">
        <v>914</v>
      </c>
      <c r="D93" s="69">
        <v>0</v>
      </c>
      <c r="E93" s="69">
        <v>0</v>
      </c>
      <c r="F93" s="69">
        <v>1</v>
      </c>
      <c r="G93" s="69">
        <v>0</v>
      </c>
      <c r="H93" s="4">
        <f t="shared" si="1"/>
        <v>1</v>
      </c>
      <c r="I93" s="139"/>
      <c r="J93" s="6"/>
    </row>
    <row r="94" spans="2:10" ht="31.5" customHeight="1" x14ac:dyDescent="0.35">
      <c r="B94" s="137"/>
      <c r="C94" s="72" t="s">
        <v>915</v>
      </c>
      <c r="D94" s="69">
        <v>1</v>
      </c>
      <c r="E94" s="69">
        <v>0</v>
      </c>
      <c r="F94" s="69">
        <v>0</v>
      </c>
      <c r="G94" s="69">
        <v>0</v>
      </c>
      <c r="H94" s="4">
        <f t="shared" si="1"/>
        <v>1</v>
      </c>
      <c r="I94" s="139"/>
      <c r="J94" s="6"/>
    </row>
    <row r="95" spans="2:10" ht="15" customHeight="1" x14ac:dyDescent="0.35">
      <c r="B95" s="137"/>
      <c r="C95" s="72" t="s">
        <v>916</v>
      </c>
      <c r="D95" s="69">
        <v>1</v>
      </c>
      <c r="E95" s="69">
        <v>0</v>
      </c>
      <c r="F95" s="69">
        <v>1</v>
      </c>
      <c r="G95" s="69">
        <v>1</v>
      </c>
      <c r="H95" s="4">
        <f t="shared" si="1"/>
        <v>3</v>
      </c>
      <c r="I95" s="139"/>
      <c r="J95" s="6"/>
    </row>
    <row r="96" spans="2:10" ht="15" customHeight="1" x14ac:dyDescent="0.35">
      <c r="B96" s="137"/>
      <c r="C96" s="72" t="s">
        <v>917</v>
      </c>
      <c r="D96" s="69">
        <v>1</v>
      </c>
      <c r="E96" s="69">
        <v>0</v>
      </c>
      <c r="F96" s="69">
        <v>0</v>
      </c>
      <c r="G96" s="69">
        <v>0</v>
      </c>
      <c r="H96" s="4">
        <f t="shared" si="1"/>
        <v>1</v>
      </c>
      <c r="I96" s="139"/>
      <c r="J96" s="6"/>
    </row>
    <row r="97" spans="2:10" ht="16.5" customHeight="1" x14ac:dyDescent="0.35">
      <c r="B97" s="137"/>
      <c r="C97" s="72" t="s">
        <v>918</v>
      </c>
      <c r="D97" s="69">
        <v>1</v>
      </c>
      <c r="E97" s="69">
        <v>0</v>
      </c>
      <c r="F97" s="69">
        <v>0</v>
      </c>
      <c r="G97" s="69">
        <v>0</v>
      </c>
      <c r="H97" s="4">
        <f t="shared" si="1"/>
        <v>1</v>
      </c>
      <c r="I97" s="139"/>
      <c r="J97" s="6"/>
    </row>
    <row r="98" spans="2:10" ht="17.25" customHeight="1" x14ac:dyDescent="0.35">
      <c r="B98" s="137"/>
      <c r="C98" s="72" t="s">
        <v>919</v>
      </c>
      <c r="D98" s="69">
        <v>0</v>
      </c>
      <c r="E98" s="69">
        <v>0</v>
      </c>
      <c r="F98" s="69">
        <v>0</v>
      </c>
      <c r="G98" s="69">
        <v>1</v>
      </c>
      <c r="H98" s="4">
        <f t="shared" si="1"/>
        <v>1</v>
      </c>
      <c r="I98" s="139"/>
      <c r="J98" s="6"/>
    </row>
    <row r="99" spans="2:10" ht="18" customHeight="1" x14ac:dyDescent="0.35">
      <c r="B99" s="137"/>
      <c r="C99" s="72" t="s">
        <v>920</v>
      </c>
      <c r="D99" s="69">
        <v>1</v>
      </c>
      <c r="E99" s="69">
        <v>0</v>
      </c>
      <c r="F99" s="69">
        <v>0</v>
      </c>
      <c r="G99" s="69">
        <v>0</v>
      </c>
      <c r="H99" s="4">
        <f t="shared" si="1"/>
        <v>1</v>
      </c>
      <c r="I99" s="139"/>
      <c r="J99" s="6"/>
    </row>
    <row r="100" spans="2:10" ht="16.5" customHeight="1" x14ac:dyDescent="0.35">
      <c r="B100" s="137"/>
      <c r="C100" s="72" t="s">
        <v>921</v>
      </c>
      <c r="D100" s="69">
        <v>1</v>
      </c>
      <c r="E100" s="69">
        <v>0</v>
      </c>
      <c r="F100" s="69">
        <v>0</v>
      </c>
      <c r="G100" s="69">
        <v>0</v>
      </c>
      <c r="H100" s="4">
        <f t="shared" si="1"/>
        <v>1</v>
      </c>
      <c r="I100" s="139"/>
      <c r="J100" s="6"/>
    </row>
    <row r="101" spans="2:10" ht="16.5" customHeight="1" x14ac:dyDescent="0.35">
      <c r="B101" s="137"/>
      <c r="C101" s="72" t="s">
        <v>922</v>
      </c>
      <c r="D101" s="69">
        <v>0</v>
      </c>
      <c r="E101" s="69">
        <v>0</v>
      </c>
      <c r="F101" s="69">
        <v>0</v>
      </c>
      <c r="G101" s="69">
        <v>1</v>
      </c>
      <c r="H101" s="4">
        <f t="shared" si="1"/>
        <v>1</v>
      </c>
      <c r="I101" s="139"/>
      <c r="J101" s="6"/>
    </row>
    <row r="102" spans="2:10" x14ac:dyDescent="0.35">
      <c r="B102" s="137"/>
      <c r="C102" s="72" t="s">
        <v>923</v>
      </c>
      <c r="D102" s="69">
        <v>1</v>
      </c>
      <c r="E102" s="69">
        <v>1</v>
      </c>
      <c r="F102" s="69">
        <v>0</v>
      </c>
      <c r="G102" s="69">
        <v>1</v>
      </c>
      <c r="H102" s="4">
        <f t="shared" si="1"/>
        <v>3</v>
      </c>
      <c r="I102" s="139"/>
      <c r="J102" s="6"/>
    </row>
    <row r="103" spans="2:10" x14ac:dyDescent="0.35">
      <c r="B103" s="137"/>
      <c r="C103" s="72" t="s">
        <v>924</v>
      </c>
      <c r="D103" s="69">
        <v>0</v>
      </c>
      <c r="E103" s="69">
        <v>0</v>
      </c>
      <c r="F103" s="69">
        <v>1</v>
      </c>
      <c r="G103" s="69">
        <v>1</v>
      </c>
      <c r="H103" s="4">
        <f t="shared" si="1"/>
        <v>2</v>
      </c>
      <c r="I103" s="139"/>
      <c r="J103" s="6"/>
    </row>
    <row r="104" spans="2:10" x14ac:dyDescent="0.35">
      <c r="B104" s="181"/>
      <c r="C104" s="72" t="s">
        <v>925</v>
      </c>
      <c r="D104" s="69">
        <v>1</v>
      </c>
      <c r="E104" s="69">
        <v>0</v>
      </c>
      <c r="F104" s="69">
        <v>1</v>
      </c>
      <c r="G104" s="69">
        <v>1</v>
      </c>
      <c r="H104" s="4">
        <f t="shared" si="1"/>
        <v>3</v>
      </c>
      <c r="I104" s="170"/>
      <c r="J104" s="6"/>
    </row>
    <row r="105" spans="2:10" x14ac:dyDescent="0.35">
      <c r="B105" s="140" t="s">
        <v>454</v>
      </c>
      <c r="C105" s="106" t="s">
        <v>475</v>
      </c>
      <c r="D105" s="89">
        <v>1</v>
      </c>
      <c r="E105" s="89">
        <v>0</v>
      </c>
      <c r="F105" s="89">
        <v>0</v>
      </c>
      <c r="G105" s="89">
        <v>0</v>
      </c>
      <c r="H105" s="4">
        <f t="shared" si="1"/>
        <v>1</v>
      </c>
      <c r="I105" s="143" t="s">
        <v>926</v>
      </c>
      <c r="J105" s="6"/>
    </row>
    <row r="106" spans="2:10" x14ac:dyDescent="0.35">
      <c r="B106" s="141"/>
      <c r="C106" s="106" t="s">
        <v>455</v>
      </c>
      <c r="D106" s="89">
        <v>1</v>
      </c>
      <c r="E106" s="89">
        <v>1</v>
      </c>
      <c r="F106" s="89">
        <v>1</v>
      </c>
      <c r="G106" s="89">
        <v>1</v>
      </c>
      <c r="H106" s="4">
        <f t="shared" si="1"/>
        <v>4</v>
      </c>
      <c r="I106" s="135"/>
      <c r="J106" s="6"/>
    </row>
    <row r="107" spans="2:10" x14ac:dyDescent="0.35">
      <c r="B107" s="141"/>
      <c r="C107" s="107" t="s">
        <v>927</v>
      </c>
      <c r="D107" s="89">
        <v>0</v>
      </c>
      <c r="E107" s="89">
        <v>0</v>
      </c>
      <c r="F107" s="89">
        <v>1</v>
      </c>
      <c r="G107" s="89">
        <v>0</v>
      </c>
      <c r="H107" s="4">
        <f t="shared" si="1"/>
        <v>1</v>
      </c>
      <c r="I107" s="135"/>
      <c r="J107" s="6"/>
    </row>
    <row r="108" spans="2:10" x14ac:dyDescent="0.35">
      <c r="B108" s="141"/>
      <c r="C108" s="107" t="s">
        <v>928</v>
      </c>
      <c r="D108" s="89">
        <v>1</v>
      </c>
      <c r="E108" s="89">
        <v>0</v>
      </c>
      <c r="F108" s="89">
        <v>1</v>
      </c>
      <c r="G108" s="89">
        <v>0</v>
      </c>
      <c r="H108" s="4">
        <f t="shared" si="1"/>
        <v>2</v>
      </c>
      <c r="I108" s="135"/>
      <c r="J108" s="6"/>
    </row>
    <row r="109" spans="2:10" x14ac:dyDescent="0.35">
      <c r="B109" s="141"/>
      <c r="C109" s="107" t="s">
        <v>929</v>
      </c>
      <c r="D109" s="89">
        <v>0</v>
      </c>
      <c r="E109" s="89">
        <v>1</v>
      </c>
      <c r="F109" s="89">
        <v>0</v>
      </c>
      <c r="G109" s="89">
        <v>0</v>
      </c>
      <c r="H109" s="4">
        <f t="shared" si="1"/>
        <v>1</v>
      </c>
      <c r="I109" s="135"/>
      <c r="J109" s="6"/>
    </row>
    <row r="110" spans="2:10" x14ac:dyDescent="0.35">
      <c r="B110" s="141"/>
      <c r="C110" s="107" t="s">
        <v>930</v>
      </c>
      <c r="D110" s="89">
        <v>0</v>
      </c>
      <c r="E110" s="89">
        <v>1</v>
      </c>
      <c r="F110" s="89">
        <v>0</v>
      </c>
      <c r="G110" s="89">
        <v>0</v>
      </c>
      <c r="H110" s="4">
        <f t="shared" si="1"/>
        <v>1</v>
      </c>
      <c r="I110" s="135"/>
      <c r="J110" s="6"/>
    </row>
    <row r="111" spans="2:10" x14ac:dyDescent="0.35">
      <c r="B111" s="141"/>
      <c r="C111" s="107" t="s">
        <v>931</v>
      </c>
      <c r="D111" s="89">
        <v>1</v>
      </c>
      <c r="E111" s="89">
        <v>1</v>
      </c>
      <c r="F111" s="89">
        <v>0</v>
      </c>
      <c r="G111" s="89">
        <v>0</v>
      </c>
      <c r="H111" s="4">
        <f t="shared" si="1"/>
        <v>2</v>
      </c>
      <c r="I111" s="135"/>
      <c r="J111" s="6"/>
    </row>
    <row r="112" spans="2:10" x14ac:dyDescent="0.35">
      <c r="B112" s="141"/>
      <c r="C112" s="107" t="s">
        <v>932</v>
      </c>
      <c r="D112" s="89">
        <v>0</v>
      </c>
      <c r="E112" s="89">
        <v>1</v>
      </c>
      <c r="F112" s="89">
        <v>0</v>
      </c>
      <c r="G112" s="89">
        <v>0</v>
      </c>
      <c r="H112" s="4">
        <f t="shared" si="1"/>
        <v>1</v>
      </c>
      <c r="I112" s="135"/>
      <c r="J112" s="6"/>
    </row>
    <row r="113" spans="2:10" x14ac:dyDescent="0.35">
      <c r="B113" s="141"/>
      <c r="C113" s="107" t="s">
        <v>716</v>
      </c>
      <c r="D113" s="89">
        <v>0</v>
      </c>
      <c r="E113" s="89">
        <v>1</v>
      </c>
      <c r="F113" s="89">
        <v>0</v>
      </c>
      <c r="G113" s="89">
        <v>0</v>
      </c>
      <c r="H113" s="4">
        <f t="shared" si="1"/>
        <v>1</v>
      </c>
      <c r="I113" s="135"/>
      <c r="J113" s="6"/>
    </row>
    <row r="114" spans="2:10" x14ac:dyDescent="0.35">
      <c r="B114" s="141"/>
      <c r="C114" s="107" t="s">
        <v>461</v>
      </c>
      <c r="D114" s="89">
        <v>0</v>
      </c>
      <c r="E114" s="89">
        <v>1</v>
      </c>
      <c r="F114" s="89">
        <v>0</v>
      </c>
      <c r="G114" s="89">
        <v>1</v>
      </c>
      <c r="H114" s="4">
        <f t="shared" si="1"/>
        <v>2</v>
      </c>
      <c r="I114" s="135"/>
      <c r="J114" s="6"/>
    </row>
    <row r="115" spans="2:10" x14ac:dyDescent="0.35">
      <c r="B115" s="141"/>
      <c r="C115" s="106" t="s">
        <v>629</v>
      </c>
      <c r="D115" s="89">
        <v>1</v>
      </c>
      <c r="E115" s="89">
        <v>1</v>
      </c>
      <c r="F115" s="89">
        <v>1</v>
      </c>
      <c r="G115" s="89">
        <v>1</v>
      </c>
      <c r="H115" s="4">
        <f t="shared" si="1"/>
        <v>4</v>
      </c>
      <c r="I115" s="135"/>
      <c r="J115" s="6"/>
    </row>
    <row r="116" spans="2:10" x14ac:dyDescent="0.35">
      <c r="B116" s="141"/>
      <c r="C116" s="106" t="s">
        <v>933</v>
      </c>
      <c r="D116" s="89">
        <v>1</v>
      </c>
      <c r="E116" s="89">
        <v>1</v>
      </c>
      <c r="F116" s="89">
        <v>1</v>
      </c>
      <c r="G116" s="89">
        <v>0</v>
      </c>
      <c r="H116" s="4">
        <f t="shared" si="1"/>
        <v>3</v>
      </c>
      <c r="I116" s="135"/>
      <c r="J116" s="6"/>
    </row>
    <row r="117" spans="2:10" x14ac:dyDescent="0.35">
      <c r="B117" s="141"/>
      <c r="C117" s="108" t="s">
        <v>934</v>
      </c>
      <c r="D117" s="89">
        <v>1</v>
      </c>
      <c r="E117" s="89">
        <v>0</v>
      </c>
      <c r="F117" s="89">
        <v>0</v>
      </c>
      <c r="G117" s="89">
        <v>0</v>
      </c>
      <c r="H117" s="4">
        <f t="shared" si="1"/>
        <v>1</v>
      </c>
      <c r="I117" s="144"/>
      <c r="J117" s="6"/>
    </row>
    <row r="118" spans="2:10" x14ac:dyDescent="0.35">
      <c r="B118" s="141"/>
      <c r="C118" s="108" t="s">
        <v>631</v>
      </c>
      <c r="D118" s="89">
        <v>0</v>
      </c>
      <c r="E118" s="89">
        <v>0</v>
      </c>
      <c r="F118" s="89">
        <v>1</v>
      </c>
      <c r="G118" s="89">
        <v>0</v>
      </c>
      <c r="H118" s="4">
        <f t="shared" si="1"/>
        <v>1</v>
      </c>
      <c r="I118" s="144"/>
      <c r="J118" s="6"/>
    </row>
    <row r="119" spans="2:10" x14ac:dyDescent="0.35">
      <c r="B119" s="141"/>
      <c r="C119" s="108" t="s">
        <v>935</v>
      </c>
      <c r="D119" s="89">
        <v>1</v>
      </c>
      <c r="E119" s="89">
        <v>0</v>
      </c>
      <c r="F119" s="89">
        <v>1</v>
      </c>
      <c r="G119" s="89">
        <v>0</v>
      </c>
      <c r="H119" s="4">
        <f t="shared" si="1"/>
        <v>2</v>
      </c>
      <c r="I119" s="144"/>
      <c r="J119" s="6"/>
    </row>
    <row r="120" spans="2:10" x14ac:dyDescent="0.35">
      <c r="B120" s="141"/>
      <c r="C120" s="108" t="s">
        <v>936</v>
      </c>
      <c r="D120" s="89">
        <v>0</v>
      </c>
      <c r="E120" s="89">
        <v>1</v>
      </c>
      <c r="F120" s="89">
        <v>0</v>
      </c>
      <c r="G120" s="89">
        <v>0</v>
      </c>
      <c r="H120" s="4">
        <f t="shared" si="1"/>
        <v>1</v>
      </c>
      <c r="I120" s="144"/>
      <c r="J120" s="6"/>
    </row>
    <row r="121" spans="2:10" x14ac:dyDescent="0.35">
      <c r="B121" s="141"/>
      <c r="C121" s="107" t="s">
        <v>937</v>
      </c>
      <c r="D121" s="89">
        <v>1</v>
      </c>
      <c r="E121" s="89">
        <v>0</v>
      </c>
      <c r="F121" s="89">
        <v>1</v>
      </c>
      <c r="G121" s="89">
        <v>0</v>
      </c>
      <c r="H121" s="4">
        <f t="shared" si="1"/>
        <v>2</v>
      </c>
      <c r="I121" s="144"/>
      <c r="J121" s="6"/>
    </row>
    <row r="122" spans="2:10" x14ac:dyDescent="0.35">
      <c r="B122" s="141"/>
      <c r="C122" s="107" t="s">
        <v>938</v>
      </c>
      <c r="D122" s="89">
        <v>0</v>
      </c>
      <c r="E122" s="89">
        <v>0</v>
      </c>
      <c r="F122" s="89">
        <v>1</v>
      </c>
      <c r="G122" s="89">
        <v>0</v>
      </c>
      <c r="H122" s="4">
        <f t="shared" si="1"/>
        <v>1</v>
      </c>
      <c r="I122" s="144"/>
      <c r="J122" s="6"/>
    </row>
    <row r="123" spans="2:10" x14ac:dyDescent="0.35">
      <c r="B123" s="141"/>
      <c r="C123" s="107" t="s">
        <v>939</v>
      </c>
      <c r="D123" s="89">
        <v>0</v>
      </c>
      <c r="E123" s="89">
        <v>0</v>
      </c>
      <c r="F123" s="89">
        <v>1</v>
      </c>
      <c r="G123" s="89">
        <v>0</v>
      </c>
      <c r="H123" s="4">
        <f t="shared" si="1"/>
        <v>1</v>
      </c>
      <c r="I123" s="144"/>
      <c r="J123" s="6"/>
    </row>
    <row r="124" spans="2:10" x14ac:dyDescent="0.35">
      <c r="B124" s="141"/>
      <c r="C124" s="107" t="s">
        <v>940</v>
      </c>
      <c r="D124" s="89">
        <v>0</v>
      </c>
      <c r="E124" s="89">
        <v>0</v>
      </c>
      <c r="F124" s="89">
        <v>0</v>
      </c>
      <c r="G124" s="89">
        <v>1</v>
      </c>
      <c r="H124" s="4">
        <f t="shared" si="1"/>
        <v>1</v>
      </c>
      <c r="I124" s="144"/>
      <c r="J124" s="6"/>
    </row>
    <row r="125" spans="2:10" x14ac:dyDescent="0.35">
      <c r="B125" s="141"/>
      <c r="C125" s="107" t="s">
        <v>941</v>
      </c>
      <c r="D125" s="89">
        <v>1</v>
      </c>
      <c r="E125" s="89">
        <v>0</v>
      </c>
      <c r="F125" s="89">
        <v>0</v>
      </c>
      <c r="G125" s="89">
        <v>0</v>
      </c>
      <c r="H125" s="4">
        <f t="shared" si="1"/>
        <v>1</v>
      </c>
      <c r="I125" s="144"/>
      <c r="J125" s="6"/>
    </row>
    <row r="126" spans="2:10" x14ac:dyDescent="0.35">
      <c r="B126" s="141"/>
      <c r="C126" s="107" t="s">
        <v>942</v>
      </c>
      <c r="D126" s="89">
        <v>0</v>
      </c>
      <c r="E126" s="89">
        <v>0</v>
      </c>
      <c r="F126" s="89">
        <v>0</v>
      </c>
      <c r="G126" s="89">
        <v>1</v>
      </c>
      <c r="H126" s="4">
        <f t="shared" si="1"/>
        <v>1</v>
      </c>
      <c r="I126" s="144"/>
      <c r="J126" s="6"/>
    </row>
    <row r="127" spans="2:10" x14ac:dyDescent="0.35">
      <c r="B127" s="141"/>
      <c r="C127" s="107" t="s">
        <v>943</v>
      </c>
      <c r="D127" s="89">
        <v>0</v>
      </c>
      <c r="E127" s="89">
        <v>0</v>
      </c>
      <c r="F127" s="89">
        <v>0</v>
      </c>
      <c r="G127" s="89">
        <v>1</v>
      </c>
      <c r="H127" s="4">
        <f t="shared" si="1"/>
        <v>1</v>
      </c>
      <c r="I127" s="144"/>
      <c r="J127" s="6"/>
    </row>
    <row r="128" spans="2:10" x14ac:dyDescent="0.35">
      <c r="B128" s="141"/>
      <c r="C128" s="107" t="s">
        <v>632</v>
      </c>
      <c r="D128" s="89">
        <v>0</v>
      </c>
      <c r="E128" s="89">
        <v>0</v>
      </c>
      <c r="F128" s="89">
        <v>0</v>
      </c>
      <c r="G128" s="89">
        <v>1</v>
      </c>
      <c r="H128" s="4">
        <f t="shared" si="1"/>
        <v>1</v>
      </c>
      <c r="I128" s="144"/>
      <c r="J128" s="6"/>
    </row>
    <row r="129" spans="2:10" x14ac:dyDescent="0.35">
      <c r="B129" s="141"/>
      <c r="C129" s="107" t="s">
        <v>944</v>
      </c>
      <c r="D129" s="89">
        <v>0</v>
      </c>
      <c r="E129" s="89">
        <v>0</v>
      </c>
      <c r="F129" s="89">
        <v>0</v>
      </c>
      <c r="G129" s="89">
        <v>1</v>
      </c>
      <c r="H129" s="4">
        <f t="shared" si="1"/>
        <v>1</v>
      </c>
      <c r="I129" s="144"/>
      <c r="J129" s="6"/>
    </row>
    <row r="130" spans="2:10" x14ac:dyDescent="0.35">
      <c r="B130" s="141"/>
      <c r="C130" s="107" t="s">
        <v>945</v>
      </c>
      <c r="D130" s="89">
        <v>0</v>
      </c>
      <c r="E130" s="89">
        <v>0</v>
      </c>
      <c r="F130" s="89">
        <v>0</v>
      </c>
      <c r="G130" s="89">
        <v>1</v>
      </c>
      <c r="H130" s="4">
        <f t="shared" si="1"/>
        <v>1</v>
      </c>
      <c r="I130" s="144"/>
      <c r="J130" s="6"/>
    </row>
    <row r="131" spans="2:10" x14ac:dyDescent="0.35">
      <c r="B131" s="141"/>
      <c r="C131" s="106" t="s">
        <v>946</v>
      </c>
      <c r="D131" s="89">
        <v>1</v>
      </c>
      <c r="E131" s="89">
        <v>0</v>
      </c>
      <c r="F131" s="89">
        <v>0</v>
      </c>
      <c r="G131" s="89">
        <v>0</v>
      </c>
      <c r="H131" s="4">
        <f t="shared" si="1"/>
        <v>1</v>
      </c>
      <c r="I131" s="144"/>
      <c r="J131" s="6"/>
    </row>
    <row r="132" spans="2:10" x14ac:dyDescent="0.35">
      <c r="B132" s="141"/>
      <c r="C132" s="106" t="s">
        <v>947</v>
      </c>
      <c r="D132" s="89">
        <v>1</v>
      </c>
      <c r="E132" s="89">
        <v>0</v>
      </c>
      <c r="F132" s="89">
        <v>0</v>
      </c>
      <c r="G132" s="89">
        <v>0</v>
      </c>
      <c r="H132" s="4">
        <f t="shared" si="1"/>
        <v>1</v>
      </c>
      <c r="I132" s="144"/>
      <c r="J132" s="6"/>
    </row>
    <row r="133" spans="2:10" x14ac:dyDescent="0.35">
      <c r="B133" s="141"/>
      <c r="C133" s="106" t="s">
        <v>948</v>
      </c>
      <c r="D133" s="89">
        <v>1</v>
      </c>
      <c r="E133" s="89">
        <v>0</v>
      </c>
      <c r="F133" s="89">
        <v>0</v>
      </c>
      <c r="G133" s="89">
        <v>0</v>
      </c>
      <c r="H133" s="4">
        <f t="shared" ref="H133:H172" si="2">SUM(D133:G133)</f>
        <v>1</v>
      </c>
      <c r="I133" s="144"/>
      <c r="J133" s="6"/>
    </row>
    <row r="134" spans="2:10" x14ac:dyDescent="0.35">
      <c r="B134" s="141"/>
      <c r="C134" s="106" t="s">
        <v>949</v>
      </c>
      <c r="D134" s="89">
        <v>1</v>
      </c>
      <c r="E134" s="89">
        <v>0</v>
      </c>
      <c r="F134" s="89">
        <v>0</v>
      </c>
      <c r="G134" s="89">
        <v>0</v>
      </c>
      <c r="H134" s="4">
        <f t="shared" si="2"/>
        <v>1</v>
      </c>
      <c r="I134" s="144"/>
      <c r="J134" s="6"/>
    </row>
    <row r="135" spans="2:10" x14ac:dyDescent="0.35">
      <c r="B135" s="141"/>
      <c r="C135" s="106" t="s">
        <v>950</v>
      </c>
      <c r="D135" s="89">
        <v>1</v>
      </c>
      <c r="E135" s="89">
        <v>0</v>
      </c>
      <c r="F135" s="89">
        <v>1</v>
      </c>
      <c r="G135" s="89">
        <v>0</v>
      </c>
      <c r="H135" s="4">
        <f t="shared" si="2"/>
        <v>2</v>
      </c>
      <c r="I135" s="144"/>
      <c r="J135" s="6"/>
    </row>
    <row r="136" spans="2:10" x14ac:dyDescent="0.35">
      <c r="B136" s="141"/>
      <c r="C136" s="106" t="s">
        <v>951</v>
      </c>
      <c r="D136" s="89">
        <v>0</v>
      </c>
      <c r="E136" s="89">
        <v>0</v>
      </c>
      <c r="F136" s="89">
        <v>0</v>
      </c>
      <c r="G136" s="89">
        <v>1</v>
      </c>
      <c r="H136" s="4">
        <f t="shared" si="2"/>
        <v>1</v>
      </c>
      <c r="I136" s="144"/>
      <c r="J136" s="6"/>
    </row>
    <row r="137" spans="2:10" x14ac:dyDescent="0.35">
      <c r="B137" s="141"/>
      <c r="C137" s="106" t="s">
        <v>952</v>
      </c>
      <c r="D137" s="89">
        <v>1</v>
      </c>
      <c r="E137" s="89">
        <v>0</v>
      </c>
      <c r="F137" s="89">
        <v>0</v>
      </c>
      <c r="G137" s="89">
        <v>0</v>
      </c>
      <c r="H137" s="4">
        <f t="shared" si="2"/>
        <v>1</v>
      </c>
      <c r="I137" s="144"/>
      <c r="J137" s="6"/>
    </row>
    <row r="138" spans="2:10" x14ac:dyDescent="0.35">
      <c r="B138" s="141"/>
      <c r="C138" s="106" t="s">
        <v>953</v>
      </c>
      <c r="D138" s="89">
        <v>1</v>
      </c>
      <c r="E138" s="89">
        <v>0</v>
      </c>
      <c r="F138" s="89">
        <v>0</v>
      </c>
      <c r="G138" s="89">
        <v>0</v>
      </c>
      <c r="H138" s="4">
        <f t="shared" si="2"/>
        <v>1</v>
      </c>
      <c r="I138" s="144"/>
      <c r="J138" s="6"/>
    </row>
    <row r="139" spans="2:10" x14ac:dyDescent="0.35">
      <c r="B139" s="141"/>
      <c r="C139" s="106" t="s">
        <v>954</v>
      </c>
      <c r="D139" s="89">
        <v>0</v>
      </c>
      <c r="E139" s="89">
        <v>0</v>
      </c>
      <c r="F139" s="89">
        <v>1</v>
      </c>
      <c r="G139" s="89">
        <v>0</v>
      </c>
      <c r="H139" s="4">
        <f t="shared" si="2"/>
        <v>1</v>
      </c>
      <c r="I139" s="144"/>
      <c r="J139" s="6"/>
    </row>
    <row r="140" spans="2:10" x14ac:dyDescent="0.35">
      <c r="B140" s="136" t="s">
        <v>242</v>
      </c>
      <c r="C140" s="72" t="s">
        <v>955</v>
      </c>
      <c r="D140" s="69">
        <v>1</v>
      </c>
      <c r="E140" s="69">
        <v>1</v>
      </c>
      <c r="F140" s="69">
        <v>0</v>
      </c>
      <c r="G140" s="69">
        <v>0</v>
      </c>
      <c r="H140" s="4">
        <f t="shared" si="2"/>
        <v>2</v>
      </c>
      <c r="I140" s="138" t="s">
        <v>956</v>
      </c>
      <c r="J140" s="6"/>
    </row>
    <row r="141" spans="2:10" x14ac:dyDescent="0.35">
      <c r="B141" s="137"/>
      <c r="C141" s="73" t="s">
        <v>957</v>
      </c>
      <c r="D141" s="69">
        <v>1</v>
      </c>
      <c r="E141" s="69">
        <v>0</v>
      </c>
      <c r="F141" s="69">
        <v>0</v>
      </c>
      <c r="G141" s="69">
        <v>0</v>
      </c>
      <c r="H141" s="4">
        <f t="shared" si="2"/>
        <v>1</v>
      </c>
      <c r="I141" s="139"/>
      <c r="J141" s="6"/>
    </row>
    <row r="142" spans="2:10" x14ac:dyDescent="0.35">
      <c r="B142" s="137"/>
      <c r="C142" s="73" t="s">
        <v>958</v>
      </c>
      <c r="D142" s="69">
        <v>1</v>
      </c>
      <c r="E142" s="69">
        <v>0</v>
      </c>
      <c r="F142" s="69">
        <v>0</v>
      </c>
      <c r="G142" s="69">
        <v>0</v>
      </c>
      <c r="H142" s="4">
        <f t="shared" si="2"/>
        <v>1</v>
      </c>
      <c r="I142" s="139"/>
      <c r="J142" s="6"/>
    </row>
    <row r="143" spans="2:10" x14ac:dyDescent="0.35">
      <c r="B143" s="137"/>
      <c r="C143" s="72" t="s">
        <v>959</v>
      </c>
      <c r="D143" s="69">
        <v>0</v>
      </c>
      <c r="E143" s="69">
        <v>0</v>
      </c>
      <c r="F143" s="69">
        <v>0</v>
      </c>
      <c r="G143" s="69">
        <v>1</v>
      </c>
      <c r="H143" s="4">
        <f t="shared" si="2"/>
        <v>1</v>
      </c>
      <c r="I143" s="139"/>
      <c r="J143" s="6"/>
    </row>
    <row r="144" spans="2:10" x14ac:dyDescent="0.35">
      <c r="B144" s="137"/>
      <c r="C144" s="72" t="s">
        <v>960</v>
      </c>
      <c r="D144" s="69">
        <v>1</v>
      </c>
      <c r="E144" s="69">
        <v>1</v>
      </c>
      <c r="F144" s="69">
        <v>0</v>
      </c>
      <c r="G144" s="69">
        <v>0</v>
      </c>
      <c r="H144" s="4">
        <f t="shared" si="2"/>
        <v>2</v>
      </c>
      <c r="I144" s="139"/>
      <c r="J144" s="6"/>
    </row>
    <row r="145" spans="2:10" x14ac:dyDescent="0.35">
      <c r="B145" s="137"/>
      <c r="C145" s="72" t="s">
        <v>961</v>
      </c>
      <c r="D145" s="69">
        <v>0</v>
      </c>
      <c r="E145" s="69">
        <v>0</v>
      </c>
      <c r="F145" s="69">
        <v>1</v>
      </c>
      <c r="G145" s="69">
        <v>0</v>
      </c>
      <c r="H145" s="4">
        <f t="shared" si="2"/>
        <v>1</v>
      </c>
      <c r="I145" s="139"/>
      <c r="J145" s="6"/>
    </row>
    <row r="146" spans="2:10" x14ac:dyDescent="0.35">
      <c r="B146" s="137"/>
      <c r="C146" s="72" t="s">
        <v>962</v>
      </c>
      <c r="D146" s="69">
        <v>1</v>
      </c>
      <c r="E146" s="69">
        <v>0</v>
      </c>
      <c r="F146" s="69">
        <v>0</v>
      </c>
      <c r="G146" s="69">
        <v>0</v>
      </c>
      <c r="H146" s="4">
        <f t="shared" si="2"/>
        <v>1</v>
      </c>
      <c r="I146" s="139"/>
      <c r="J146" s="6"/>
    </row>
    <row r="147" spans="2:10" x14ac:dyDescent="0.35">
      <c r="B147" s="137"/>
      <c r="C147" s="72" t="s">
        <v>963</v>
      </c>
      <c r="D147" s="69">
        <v>1</v>
      </c>
      <c r="E147" s="69">
        <v>0</v>
      </c>
      <c r="F147" s="69">
        <v>1</v>
      </c>
      <c r="G147" s="69">
        <v>1</v>
      </c>
      <c r="H147" s="4">
        <f t="shared" si="2"/>
        <v>3</v>
      </c>
      <c r="I147" s="139"/>
      <c r="J147" s="6"/>
    </row>
    <row r="148" spans="2:10" x14ac:dyDescent="0.35">
      <c r="B148" s="137"/>
      <c r="C148" s="72" t="s">
        <v>964</v>
      </c>
      <c r="D148" s="69">
        <v>0</v>
      </c>
      <c r="E148" s="69">
        <v>0</v>
      </c>
      <c r="F148" s="69">
        <v>1</v>
      </c>
      <c r="G148" s="69">
        <v>0</v>
      </c>
      <c r="H148" s="4">
        <f t="shared" si="2"/>
        <v>1</v>
      </c>
      <c r="I148" s="139"/>
      <c r="J148" s="6"/>
    </row>
    <row r="149" spans="2:10" x14ac:dyDescent="0.35">
      <c r="B149" s="137"/>
      <c r="C149" s="72" t="s">
        <v>965</v>
      </c>
      <c r="D149" s="69">
        <v>0</v>
      </c>
      <c r="E149" s="69">
        <v>0</v>
      </c>
      <c r="F149" s="69">
        <v>0</v>
      </c>
      <c r="G149" s="69">
        <v>1</v>
      </c>
      <c r="H149" s="4">
        <f t="shared" si="2"/>
        <v>1</v>
      </c>
      <c r="I149" s="139"/>
      <c r="J149" s="6"/>
    </row>
    <row r="150" spans="2:10" x14ac:dyDescent="0.35">
      <c r="B150" s="137"/>
      <c r="C150" s="72" t="s">
        <v>966</v>
      </c>
      <c r="D150" s="69">
        <v>1</v>
      </c>
      <c r="E150" s="69">
        <v>0</v>
      </c>
      <c r="F150" s="69">
        <v>0</v>
      </c>
      <c r="G150" s="69">
        <v>0</v>
      </c>
      <c r="H150" s="4">
        <f t="shared" si="2"/>
        <v>1</v>
      </c>
      <c r="I150" s="139"/>
      <c r="J150" s="6"/>
    </row>
    <row r="151" spans="2:10" x14ac:dyDescent="0.35">
      <c r="B151" s="137"/>
      <c r="C151" s="73" t="s">
        <v>967</v>
      </c>
      <c r="D151" s="69">
        <v>1</v>
      </c>
      <c r="E151" s="69">
        <v>0</v>
      </c>
      <c r="F151" s="69">
        <v>0</v>
      </c>
      <c r="G151" s="69">
        <v>0</v>
      </c>
      <c r="H151" s="4">
        <f t="shared" si="2"/>
        <v>1</v>
      </c>
      <c r="I151" s="139"/>
      <c r="J151" s="6"/>
    </row>
    <row r="152" spans="2:10" x14ac:dyDescent="0.35">
      <c r="B152" s="137"/>
      <c r="C152" s="73" t="s">
        <v>968</v>
      </c>
      <c r="D152" s="69">
        <v>1</v>
      </c>
      <c r="E152" s="69">
        <v>0</v>
      </c>
      <c r="F152" s="69">
        <v>0</v>
      </c>
      <c r="G152" s="69">
        <v>0</v>
      </c>
      <c r="H152" s="4">
        <f t="shared" si="2"/>
        <v>1</v>
      </c>
      <c r="I152" s="139"/>
      <c r="J152" s="6"/>
    </row>
    <row r="153" spans="2:10" ht="14.15" customHeight="1" x14ac:dyDescent="0.35">
      <c r="B153" s="137"/>
      <c r="C153" s="72" t="s">
        <v>969</v>
      </c>
      <c r="D153" s="69">
        <v>1</v>
      </c>
      <c r="E153" s="69">
        <v>0</v>
      </c>
      <c r="F153" s="69">
        <v>0</v>
      </c>
      <c r="G153" s="69">
        <v>0</v>
      </c>
      <c r="H153" s="4">
        <f t="shared" si="2"/>
        <v>1</v>
      </c>
      <c r="I153" s="139"/>
      <c r="J153" s="6"/>
    </row>
    <row r="154" spans="2:10" x14ac:dyDescent="0.35">
      <c r="B154" s="137"/>
      <c r="C154" s="72" t="s">
        <v>970</v>
      </c>
      <c r="D154" s="69">
        <v>1</v>
      </c>
      <c r="E154" s="69">
        <v>1</v>
      </c>
      <c r="F154" s="69">
        <v>0</v>
      </c>
      <c r="G154" s="69">
        <v>0</v>
      </c>
      <c r="H154" s="4">
        <f t="shared" si="2"/>
        <v>2</v>
      </c>
      <c r="I154" s="139"/>
      <c r="J154" s="6"/>
    </row>
    <row r="155" spans="2:10" x14ac:dyDescent="0.35">
      <c r="B155" s="137"/>
      <c r="C155" s="72" t="s">
        <v>971</v>
      </c>
      <c r="D155" s="69">
        <v>1</v>
      </c>
      <c r="E155" s="69">
        <v>1</v>
      </c>
      <c r="F155" s="69">
        <v>0</v>
      </c>
      <c r="G155" s="69">
        <v>0</v>
      </c>
      <c r="H155" s="4">
        <f t="shared" si="2"/>
        <v>2</v>
      </c>
      <c r="I155" s="139"/>
      <c r="J155" s="6"/>
    </row>
    <row r="156" spans="2:10" x14ac:dyDescent="0.35">
      <c r="B156" s="137"/>
      <c r="C156" s="72" t="s">
        <v>972</v>
      </c>
      <c r="D156" s="69">
        <v>0</v>
      </c>
      <c r="E156" s="69">
        <v>1</v>
      </c>
      <c r="F156" s="69">
        <v>1</v>
      </c>
      <c r="G156" s="69">
        <v>0</v>
      </c>
      <c r="H156" s="4">
        <f t="shared" si="2"/>
        <v>2</v>
      </c>
      <c r="I156" s="139"/>
      <c r="J156" s="6"/>
    </row>
    <row r="157" spans="2:10" ht="14.5" customHeight="1" x14ac:dyDescent="0.35">
      <c r="B157" s="140" t="s">
        <v>171</v>
      </c>
      <c r="C157" s="90" t="s">
        <v>973</v>
      </c>
      <c r="D157" s="89">
        <v>1</v>
      </c>
      <c r="E157" s="89">
        <v>0</v>
      </c>
      <c r="F157" s="89">
        <v>0</v>
      </c>
      <c r="G157" s="89">
        <v>0</v>
      </c>
      <c r="H157" s="4">
        <f t="shared" si="2"/>
        <v>1</v>
      </c>
      <c r="I157" s="143" t="s">
        <v>974</v>
      </c>
      <c r="J157" s="6"/>
    </row>
    <row r="158" spans="2:10" ht="14.5" customHeight="1" x14ac:dyDescent="0.35">
      <c r="B158" s="141"/>
      <c r="C158" s="90" t="s">
        <v>975</v>
      </c>
      <c r="D158" s="89">
        <v>1</v>
      </c>
      <c r="E158" s="89">
        <v>0</v>
      </c>
      <c r="F158" s="89">
        <v>0</v>
      </c>
      <c r="G158" s="89">
        <v>0</v>
      </c>
      <c r="H158" s="4">
        <f t="shared" si="2"/>
        <v>1</v>
      </c>
      <c r="I158" s="135"/>
      <c r="J158" s="6"/>
    </row>
    <row r="159" spans="2:10" ht="14.5" customHeight="1" x14ac:dyDescent="0.35">
      <c r="B159" s="141"/>
      <c r="C159" s="90" t="s">
        <v>976</v>
      </c>
      <c r="D159" s="89">
        <v>1</v>
      </c>
      <c r="E159" s="89">
        <v>0</v>
      </c>
      <c r="F159" s="89">
        <v>0</v>
      </c>
      <c r="G159" s="89">
        <v>0</v>
      </c>
      <c r="H159" s="4">
        <f t="shared" si="2"/>
        <v>1</v>
      </c>
      <c r="I159" s="135"/>
      <c r="J159" s="6"/>
    </row>
    <row r="160" spans="2:10" ht="14.5" customHeight="1" x14ac:dyDescent="0.35">
      <c r="B160" s="141"/>
      <c r="C160" s="90" t="s">
        <v>977</v>
      </c>
      <c r="D160" s="89">
        <v>0</v>
      </c>
      <c r="E160" s="89">
        <v>1</v>
      </c>
      <c r="F160" s="89">
        <v>0</v>
      </c>
      <c r="G160" s="89">
        <v>0</v>
      </c>
      <c r="H160" s="4">
        <f t="shared" si="2"/>
        <v>1</v>
      </c>
      <c r="I160" s="135"/>
      <c r="J160" s="6"/>
    </row>
    <row r="161" spans="2:12" s="8" customFormat="1" x14ac:dyDescent="0.35">
      <c r="B161" s="141"/>
      <c r="C161" s="90" t="s">
        <v>978</v>
      </c>
      <c r="D161" s="89">
        <v>0</v>
      </c>
      <c r="E161" s="89">
        <v>1</v>
      </c>
      <c r="F161" s="89">
        <v>1</v>
      </c>
      <c r="G161" s="89">
        <v>1</v>
      </c>
      <c r="H161" s="4">
        <f t="shared" si="2"/>
        <v>3</v>
      </c>
      <c r="I161" s="135"/>
      <c r="J161" s="6"/>
    </row>
    <row r="162" spans="2:12" s="8" customFormat="1" x14ac:dyDescent="0.35">
      <c r="B162" s="141"/>
      <c r="C162" s="88" t="s">
        <v>979</v>
      </c>
      <c r="D162" s="89">
        <v>0</v>
      </c>
      <c r="E162" s="89">
        <v>0</v>
      </c>
      <c r="F162" s="89">
        <v>0</v>
      </c>
      <c r="G162" s="89">
        <v>1</v>
      </c>
      <c r="H162" s="4">
        <f t="shared" si="2"/>
        <v>1</v>
      </c>
      <c r="I162" s="135"/>
      <c r="J162" s="6"/>
    </row>
    <row r="163" spans="2:12" s="8" customFormat="1" x14ac:dyDescent="0.35">
      <c r="B163" s="141"/>
      <c r="C163" s="90" t="s">
        <v>172</v>
      </c>
      <c r="D163" s="89">
        <v>1</v>
      </c>
      <c r="E163" s="89">
        <v>1</v>
      </c>
      <c r="F163" s="89">
        <v>0</v>
      </c>
      <c r="G163" s="89">
        <v>1</v>
      </c>
      <c r="H163" s="4">
        <f t="shared" si="2"/>
        <v>3</v>
      </c>
      <c r="I163" s="135"/>
      <c r="J163" s="6"/>
    </row>
    <row r="164" spans="2:12" s="8" customFormat="1" x14ac:dyDescent="0.35">
      <c r="B164" s="141"/>
      <c r="C164" s="88" t="s">
        <v>283</v>
      </c>
      <c r="D164" s="89">
        <v>1</v>
      </c>
      <c r="E164" s="89">
        <v>0</v>
      </c>
      <c r="F164" s="89">
        <v>0</v>
      </c>
      <c r="G164" s="89">
        <v>0</v>
      </c>
      <c r="H164" s="4">
        <f t="shared" si="2"/>
        <v>1</v>
      </c>
      <c r="I164" s="135"/>
      <c r="J164" s="6"/>
    </row>
    <row r="165" spans="2:12" s="8" customFormat="1" x14ac:dyDescent="0.35">
      <c r="B165" s="141"/>
      <c r="C165" s="88" t="s">
        <v>174</v>
      </c>
      <c r="D165" s="89">
        <v>0</v>
      </c>
      <c r="E165" s="89">
        <v>0</v>
      </c>
      <c r="F165" s="89">
        <v>0</v>
      </c>
      <c r="G165" s="89">
        <v>1</v>
      </c>
      <c r="H165" s="4">
        <f t="shared" si="2"/>
        <v>1</v>
      </c>
      <c r="I165" s="135"/>
      <c r="J165" s="6"/>
    </row>
    <row r="166" spans="2:12" s="8" customFormat="1" x14ac:dyDescent="0.35">
      <c r="B166" s="141"/>
      <c r="C166" s="90" t="s">
        <v>980</v>
      </c>
      <c r="D166" s="89">
        <v>0</v>
      </c>
      <c r="E166" s="89">
        <v>0</v>
      </c>
      <c r="F166" s="89">
        <v>1</v>
      </c>
      <c r="G166" s="89">
        <v>0</v>
      </c>
      <c r="H166" s="4">
        <f t="shared" si="2"/>
        <v>1</v>
      </c>
      <c r="I166" s="135"/>
      <c r="J166" s="6"/>
    </row>
    <row r="167" spans="2:12" s="8" customFormat="1" x14ac:dyDescent="0.35">
      <c r="B167" s="141"/>
      <c r="C167" s="90" t="s">
        <v>981</v>
      </c>
      <c r="D167" s="89">
        <v>1</v>
      </c>
      <c r="E167" s="89">
        <v>0</v>
      </c>
      <c r="F167" s="89">
        <v>0</v>
      </c>
      <c r="G167" s="89">
        <v>0</v>
      </c>
      <c r="H167" s="4">
        <f t="shared" si="2"/>
        <v>1</v>
      </c>
      <c r="I167" s="135"/>
      <c r="J167" s="6"/>
    </row>
    <row r="168" spans="2:12" s="8" customFormat="1" x14ac:dyDescent="0.35">
      <c r="B168" s="141"/>
      <c r="C168" s="90" t="s">
        <v>982</v>
      </c>
      <c r="D168" s="89">
        <v>1</v>
      </c>
      <c r="E168" s="89">
        <v>0</v>
      </c>
      <c r="F168" s="89">
        <v>0</v>
      </c>
      <c r="G168" s="89">
        <v>0</v>
      </c>
      <c r="H168" s="4">
        <f t="shared" si="2"/>
        <v>1</v>
      </c>
      <c r="I168" s="135"/>
      <c r="J168" s="6"/>
    </row>
    <row r="169" spans="2:12" s="8" customFormat="1" x14ac:dyDescent="0.35">
      <c r="B169" s="141"/>
      <c r="C169" s="90" t="s">
        <v>983</v>
      </c>
      <c r="D169" s="89">
        <v>0</v>
      </c>
      <c r="E169" s="89">
        <v>0</v>
      </c>
      <c r="F169" s="89">
        <v>1</v>
      </c>
      <c r="G169" s="89">
        <v>0</v>
      </c>
      <c r="H169" s="4">
        <f t="shared" si="2"/>
        <v>1</v>
      </c>
      <c r="I169" s="135"/>
      <c r="J169" s="6"/>
    </row>
    <row r="170" spans="2:12" s="8" customFormat="1" x14ac:dyDescent="0.35">
      <c r="B170" s="141"/>
      <c r="C170" s="90" t="s">
        <v>984</v>
      </c>
      <c r="D170" s="89">
        <v>0</v>
      </c>
      <c r="E170" s="89">
        <v>0</v>
      </c>
      <c r="F170" s="89">
        <v>0</v>
      </c>
      <c r="G170" s="89">
        <v>1</v>
      </c>
      <c r="H170" s="4">
        <f t="shared" si="2"/>
        <v>1</v>
      </c>
      <c r="I170" s="135"/>
      <c r="J170" s="6"/>
    </row>
    <row r="171" spans="2:12" x14ac:dyDescent="0.35">
      <c r="B171" s="141"/>
      <c r="C171" s="90" t="s">
        <v>985</v>
      </c>
      <c r="D171" s="89">
        <v>1</v>
      </c>
      <c r="E171" s="89">
        <v>0</v>
      </c>
      <c r="F171" s="89">
        <v>0</v>
      </c>
      <c r="G171" s="89">
        <v>0</v>
      </c>
      <c r="H171" s="4">
        <f t="shared" si="2"/>
        <v>1</v>
      </c>
      <c r="I171" s="135"/>
      <c r="J171" s="6"/>
    </row>
    <row r="172" spans="2:12" ht="15" thickBot="1" x14ac:dyDescent="0.4">
      <c r="B172" s="142"/>
      <c r="C172" s="109" t="s">
        <v>986</v>
      </c>
      <c r="D172" s="110">
        <v>1</v>
      </c>
      <c r="E172" s="110">
        <v>0</v>
      </c>
      <c r="F172" s="110">
        <v>0</v>
      </c>
      <c r="G172" s="110">
        <v>0</v>
      </c>
      <c r="H172" s="4">
        <f t="shared" si="2"/>
        <v>1</v>
      </c>
      <c r="I172" s="177"/>
      <c r="J172" s="6"/>
    </row>
    <row r="173" spans="2:12" x14ac:dyDescent="0.35">
      <c r="B173" s="10"/>
      <c r="C173" s="11"/>
      <c r="D173" s="12"/>
      <c r="E173" s="12"/>
      <c r="F173" s="12"/>
      <c r="G173" s="12"/>
      <c r="H173" s="12"/>
      <c r="I173" s="14"/>
      <c r="J173" s="6"/>
    </row>
    <row r="174" spans="2:12" x14ac:dyDescent="0.35">
      <c r="B174" s="10"/>
      <c r="C174" s="11"/>
      <c r="D174" s="12"/>
      <c r="E174" s="12"/>
      <c r="F174" s="12"/>
      <c r="G174" s="12"/>
      <c r="H174" s="12"/>
      <c r="I174" s="14"/>
      <c r="J174" s="2"/>
    </row>
    <row r="175" spans="2:12" x14ac:dyDescent="0.35">
      <c r="B175" s="10"/>
      <c r="C175" s="11"/>
      <c r="D175" s="12"/>
      <c r="E175" s="12"/>
      <c r="F175" s="12"/>
      <c r="G175" s="12"/>
      <c r="H175" s="12"/>
      <c r="I175" s="14"/>
      <c r="J175" s="2"/>
    </row>
    <row r="176" spans="2:12" x14ac:dyDescent="0.35">
      <c r="B176" s="10"/>
      <c r="C176" s="11"/>
      <c r="D176" s="12"/>
      <c r="E176" s="12"/>
      <c r="F176" s="12"/>
      <c r="G176" s="12"/>
      <c r="H176" s="12"/>
      <c r="I176" s="14"/>
      <c r="J176" s="2"/>
      <c r="L176" s="15"/>
    </row>
    <row r="177" spans="2:10" x14ac:dyDescent="0.35">
      <c r="B177" s="10"/>
      <c r="C177" s="11"/>
      <c r="D177" s="12"/>
      <c r="E177" s="12"/>
      <c r="F177" s="12"/>
      <c r="G177" s="12"/>
      <c r="H177" s="12"/>
      <c r="I177" s="14"/>
      <c r="J177" s="2"/>
    </row>
    <row r="178" spans="2:10" x14ac:dyDescent="0.35">
      <c r="B178" s="10"/>
      <c r="C178" s="11"/>
      <c r="D178" s="12"/>
      <c r="E178" s="12"/>
      <c r="F178" s="12"/>
      <c r="G178" s="12"/>
      <c r="H178" s="12"/>
      <c r="I178" s="14"/>
      <c r="J178" s="2"/>
    </row>
    <row r="179" spans="2:10" ht="28" customHeight="1" x14ac:dyDescent="0.35">
      <c r="B179" s="10"/>
      <c r="C179" s="16"/>
      <c r="D179" s="12"/>
      <c r="E179" s="12"/>
      <c r="F179" s="12"/>
      <c r="G179" s="12"/>
      <c r="H179" s="12"/>
      <c r="I179" s="6"/>
      <c r="J179" s="2"/>
    </row>
    <row r="180" spans="2:10" x14ac:dyDescent="0.35">
      <c r="B180" s="10"/>
      <c r="C180" s="16"/>
      <c r="D180" s="12"/>
      <c r="E180" s="12"/>
      <c r="F180" s="12"/>
      <c r="G180" s="12"/>
      <c r="H180" s="12"/>
      <c r="I180" s="6"/>
      <c r="J180" s="2"/>
    </row>
    <row r="181" spans="2:10" x14ac:dyDescent="0.35">
      <c r="B181" s="10"/>
      <c r="C181" s="16"/>
      <c r="D181" s="12"/>
      <c r="E181" s="12"/>
      <c r="F181" s="12"/>
      <c r="G181" s="12"/>
      <c r="H181" s="12"/>
      <c r="I181" s="6"/>
      <c r="J181" s="2"/>
    </row>
    <row r="182" spans="2:10" x14ac:dyDescent="0.35">
      <c r="B182" s="10"/>
      <c r="C182" s="16"/>
      <c r="D182" s="12"/>
      <c r="E182" s="12"/>
      <c r="F182" s="12"/>
      <c r="G182" s="12"/>
      <c r="H182" s="12"/>
      <c r="I182" s="6"/>
      <c r="J182" s="2"/>
    </row>
    <row r="183" spans="2:10" x14ac:dyDescent="0.35">
      <c r="B183" s="10"/>
      <c r="C183" s="16"/>
      <c r="D183" s="12"/>
      <c r="E183" s="12"/>
      <c r="F183" s="12"/>
      <c r="G183" s="12"/>
      <c r="H183" s="12"/>
      <c r="I183" s="6"/>
      <c r="J183" s="2"/>
    </row>
    <row r="184" spans="2:10" x14ac:dyDescent="0.35">
      <c r="B184" s="10"/>
      <c r="C184" s="16"/>
      <c r="D184" s="12"/>
      <c r="E184" s="12"/>
      <c r="F184" s="12"/>
      <c r="G184" s="12"/>
      <c r="H184" s="12"/>
      <c r="I184" s="6"/>
      <c r="J184" s="2"/>
    </row>
    <row r="185" spans="2:10" x14ac:dyDescent="0.35">
      <c r="B185" s="10"/>
      <c r="C185" s="16"/>
      <c r="D185" s="12"/>
      <c r="E185" s="12"/>
      <c r="F185" s="12"/>
      <c r="G185" s="12"/>
      <c r="H185" s="12"/>
      <c r="I185" s="6"/>
      <c r="J185" s="2"/>
    </row>
    <row r="186" spans="2:10" x14ac:dyDescent="0.35">
      <c r="B186" s="10"/>
      <c r="C186" s="16"/>
      <c r="D186" s="12"/>
      <c r="E186" s="12"/>
      <c r="F186" s="12"/>
      <c r="G186" s="12"/>
      <c r="H186" s="12"/>
      <c r="I186" s="6"/>
      <c r="J186" s="2"/>
    </row>
    <row r="187" spans="2:10" x14ac:dyDescent="0.35">
      <c r="B187" s="10"/>
      <c r="C187" s="16"/>
      <c r="D187" s="12"/>
      <c r="E187" s="12"/>
      <c r="F187" s="12"/>
      <c r="G187" s="12"/>
      <c r="H187" s="12"/>
      <c r="I187" s="6"/>
      <c r="J187" s="2"/>
    </row>
    <row r="188" spans="2:10" x14ac:dyDescent="0.35">
      <c r="B188" s="10"/>
      <c r="C188" s="16"/>
      <c r="D188" s="12"/>
      <c r="E188" s="12"/>
      <c r="F188" s="12"/>
      <c r="G188" s="12"/>
      <c r="H188" s="12"/>
      <c r="I188" s="6"/>
      <c r="J188" s="2"/>
    </row>
    <row r="189" spans="2:10" x14ac:dyDescent="0.35">
      <c r="B189" s="10"/>
      <c r="C189" s="16"/>
      <c r="D189" s="12"/>
      <c r="E189" s="12"/>
      <c r="F189" s="12"/>
      <c r="G189" s="12"/>
      <c r="H189" s="12"/>
      <c r="I189" s="6"/>
      <c r="J189" s="2"/>
    </row>
    <row r="190" spans="2:10" x14ac:dyDescent="0.35">
      <c r="B190" s="10"/>
      <c r="C190" s="16"/>
      <c r="D190" s="12"/>
      <c r="E190" s="12"/>
      <c r="F190" s="12"/>
      <c r="G190" s="12"/>
      <c r="H190" s="12"/>
      <c r="I190" s="6"/>
      <c r="J190" s="2"/>
    </row>
    <row r="191" spans="2:10" x14ac:dyDescent="0.35">
      <c r="B191" s="10"/>
      <c r="C191" s="16"/>
      <c r="D191" s="12"/>
      <c r="E191" s="12"/>
      <c r="F191" s="12"/>
      <c r="G191" s="12"/>
      <c r="H191" s="12"/>
      <c r="I191" s="6"/>
      <c r="J191" s="2"/>
    </row>
    <row r="192" spans="2:10" ht="14.5" customHeight="1" x14ac:dyDescent="0.35">
      <c r="B192" s="10"/>
      <c r="C192" s="16"/>
      <c r="D192" s="12"/>
      <c r="E192" s="12"/>
      <c r="F192" s="12"/>
      <c r="G192" s="12"/>
      <c r="H192" s="12"/>
      <c r="I192" s="6"/>
      <c r="J192" s="2"/>
    </row>
    <row r="193" spans="2:10" x14ac:dyDescent="0.35">
      <c r="B193" s="10"/>
      <c r="C193" s="16"/>
      <c r="D193" s="12"/>
      <c r="E193" s="12"/>
      <c r="F193" s="12"/>
      <c r="G193" s="12"/>
      <c r="H193" s="12"/>
      <c r="I193" s="6"/>
      <c r="J193" s="2"/>
    </row>
    <row r="194" spans="2:10" x14ac:dyDescent="0.35">
      <c r="B194" s="10"/>
      <c r="C194" s="16"/>
      <c r="D194" s="12"/>
      <c r="E194" s="12"/>
      <c r="F194" s="12"/>
      <c r="G194" s="12"/>
      <c r="H194" s="12"/>
      <c r="I194" s="6"/>
      <c r="J194" s="2"/>
    </row>
    <row r="195" spans="2:10" x14ac:dyDescent="0.35">
      <c r="B195" s="10"/>
      <c r="C195" s="16"/>
      <c r="D195" s="12"/>
      <c r="E195" s="12"/>
      <c r="F195" s="12"/>
      <c r="G195" s="12"/>
      <c r="H195" s="12"/>
      <c r="I195" s="6"/>
      <c r="J195" s="2"/>
    </row>
    <row r="196" spans="2:10" x14ac:dyDescent="0.35">
      <c r="B196" s="10"/>
      <c r="C196" s="16"/>
      <c r="D196" s="12"/>
      <c r="E196" s="12"/>
      <c r="F196" s="12"/>
      <c r="G196" s="12"/>
      <c r="H196" s="12"/>
      <c r="I196" s="6"/>
      <c r="J196" s="2"/>
    </row>
    <row r="197" spans="2:10" x14ac:dyDescent="0.35">
      <c r="B197" s="10"/>
      <c r="C197" s="16"/>
      <c r="D197" s="12"/>
      <c r="E197" s="12"/>
      <c r="F197" s="12"/>
      <c r="G197" s="12"/>
      <c r="H197" s="12"/>
      <c r="I197" s="6"/>
      <c r="J197" s="2"/>
    </row>
    <row r="198" spans="2:10" x14ac:dyDescent="0.35">
      <c r="B198" s="10"/>
      <c r="C198" s="16"/>
      <c r="D198" s="12"/>
      <c r="E198" s="12"/>
      <c r="F198" s="12"/>
      <c r="G198" s="12"/>
      <c r="H198" s="12"/>
      <c r="I198" s="6"/>
      <c r="J198" s="2"/>
    </row>
    <row r="199" spans="2:10" x14ac:dyDescent="0.35">
      <c r="B199" s="10"/>
      <c r="C199" s="16"/>
      <c r="D199" s="12"/>
      <c r="E199" s="12"/>
      <c r="F199" s="12"/>
      <c r="G199" s="12"/>
      <c r="H199" s="12"/>
      <c r="I199" s="6"/>
      <c r="J199" s="2"/>
    </row>
    <row r="200" spans="2:10" x14ac:dyDescent="0.35">
      <c r="B200" s="10"/>
      <c r="C200" s="16"/>
      <c r="D200" s="12"/>
      <c r="E200" s="12"/>
      <c r="F200" s="12"/>
      <c r="G200" s="12"/>
      <c r="H200" s="12"/>
      <c r="I200" s="6"/>
      <c r="J200" s="2"/>
    </row>
    <row r="201" spans="2:10" x14ac:dyDescent="0.35">
      <c r="B201" s="10"/>
      <c r="C201" s="16"/>
      <c r="D201" s="12"/>
      <c r="E201" s="12"/>
      <c r="F201" s="12"/>
      <c r="G201" s="12"/>
      <c r="H201" s="12"/>
      <c r="I201" s="6"/>
      <c r="J201" s="2"/>
    </row>
    <row r="202" spans="2:10" x14ac:dyDescent="0.35">
      <c r="B202" s="10"/>
      <c r="C202" s="16"/>
      <c r="D202" s="12"/>
      <c r="E202" s="12"/>
      <c r="F202" s="12"/>
      <c r="G202" s="12"/>
      <c r="H202" s="12"/>
      <c r="I202" s="6"/>
      <c r="J202" s="2"/>
    </row>
    <row r="203" spans="2:10" x14ac:dyDescent="0.35">
      <c r="B203" s="10"/>
      <c r="C203" s="16"/>
      <c r="D203" s="12"/>
      <c r="E203" s="12"/>
      <c r="F203" s="12"/>
      <c r="G203" s="12"/>
      <c r="H203" s="12"/>
      <c r="I203" s="6"/>
      <c r="J203" s="2"/>
    </row>
    <row r="204" spans="2:10" x14ac:dyDescent="0.35">
      <c r="B204" s="10"/>
      <c r="C204" s="16"/>
      <c r="D204" s="12"/>
      <c r="E204" s="12"/>
      <c r="F204" s="12"/>
      <c r="G204" s="12"/>
      <c r="H204" s="12"/>
      <c r="I204" s="6"/>
      <c r="J204" s="2"/>
    </row>
    <row r="205" spans="2:10" x14ac:dyDescent="0.35">
      <c r="B205" s="10"/>
      <c r="C205" s="16"/>
      <c r="D205" s="12"/>
      <c r="E205" s="12"/>
      <c r="F205" s="12"/>
      <c r="G205" s="12"/>
      <c r="H205" s="12"/>
      <c r="I205" s="6"/>
      <c r="J205" s="2"/>
    </row>
    <row r="206" spans="2:10" x14ac:dyDescent="0.35">
      <c r="B206" s="10"/>
      <c r="C206" s="16"/>
      <c r="D206" s="12"/>
      <c r="E206" s="12"/>
      <c r="F206" s="12"/>
      <c r="G206" s="12"/>
      <c r="H206" s="12"/>
      <c r="I206" s="6"/>
      <c r="J206" s="2"/>
    </row>
    <row r="207" spans="2:10" x14ac:dyDescent="0.35">
      <c r="B207" s="10"/>
      <c r="C207" s="16"/>
      <c r="D207" s="12"/>
      <c r="E207" s="12"/>
      <c r="F207" s="12"/>
      <c r="G207" s="12"/>
      <c r="H207" s="12"/>
      <c r="I207" s="6"/>
      <c r="J207" s="2"/>
    </row>
    <row r="208" spans="2:10" x14ac:dyDescent="0.35">
      <c r="B208" s="10"/>
      <c r="C208" s="16"/>
      <c r="D208" s="12"/>
      <c r="E208" s="12"/>
      <c r="F208" s="12"/>
      <c r="G208" s="12"/>
      <c r="H208" s="12"/>
      <c r="I208" s="6"/>
      <c r="J208" s="2"/>
    </row>
    <row r="209" spans="2:10" x14ac:dyDescent="0.35">
      <c r="B209" s="10"/>
      <c r="C209" s="16"/>
      <c r="D209" s="12"/>
      <c r="E209" s="12"/>
      <c r="F209" s="12"/>
      <c r="G209" s="12"/>
      <c r="H209" s="12"/>
      <c r="I209" s="6"/>
      <c r="J209" s="2"/>
    </row>
    <row r="210" spans="2:10" x14ac:dyDescent="0.35">
      <c r="B210" s="10"/>
      <c r="C210" s="16"/>
      <c r="D210" s="12"/>
      <c r="E210" s="12"/>
      <c r="F210" s="12"/>
      <c r="G210" s="12"/>
      <c r="H210" s="12"/>
      <c r="I210" s="6"/>
      <c r="J210" s="2"/>
    </row>
    <row r="211" spans="2:10" x14ac:dyDescent="0.35">
      <c r="B211" s="10"/>
      <c r="C211" s="16"/>
      <c r="D211" s="12"/>
      <c r="E211" s="12"/>
      <c r="F211" s="12"/>
      <c r="G211" s="12"/>
      <c r="H211" s="12"/>
      <c r="I211" s="6"/>
      <c r="J211" s="2"/>
    </row>
    <row r="212" spans="2:10" ht="26.5" customHeight="1" x14ac:dyDescent="0.35">
      <c r="B212" s="10"/>
      <c r="C212" s="16"/>
      <c r="D212" s="12"/>
      <c r="E212" s="12"/>
      <c r="F212" s="12"/>
      <c r="G212" s="12"/>
      <c r="H212" s="12"/>
      <c r="I212" s="6"/>
      <c r="J212" s="2"/>
    </row>
    <row r="213" spans="2:10" x14ac:dyDescent="0.35">
      <c r="B213" s="10"/>
      <c r="C213" s="16"/>
      <c r="D213" s="12"/>
      <c r="E213" s="12"/>
      <c r="F213" s="12"/>
      <c r="G213" s="12"/>
      <c r="H213" s="12"/>
      <c r="I213" s="6"/>
      <c r="J213" s="2"/>
    </row>
    <row r="214" spans="2:10" x14ac:dyDescent="0.35">
      <c r="B214" s="10"/>
      <c r="C214" s="16"/>
      <c r="D214" s="12"/>
      <c r="E214" s="12"/>
      <c r="F214" s="12"/>
      <c r="G214" s="12"/>
      <c r="H214" s="12"/>
      <c r="I214" s="6"/>
      <c r="J214" s="2"/>
    </row>
    <row r="215" spans="2:10" x14ac:dyDescent="0.35">
      <c r="B215" s="10"/>
      <c r="C215" s="16"/>
      <c r="D215" s="12"/>
      <c r="E215" s="12"/>
      <c r="F215" s="12"/>
      <c r="G215" s="12"/>
      <c r="H215" s="12"/>
      <c r="I215" s="6"/>
      <c r="J215" s="2"/>
    </row>
    <row r="216" spans="2:10" x14ac:dyDescent="0.35">
      <c r="B216" s="10"/>
      <c r="C216" s="16"/>
      <c r="D216" s="12"/>
      <c r="E216" s="12"/>
      <c r="F216" s="12"/>
      <c r="G216" s="12"/>
      <c r="H216" s="12"/>
      <c r="I216" s="6"/>
      <c r="J216" s="2"/>
    </row>
    <row r="217" spans="2:10" x14ac:dyDescent="0.35">
      <c r="B217" s="10"/>
      <c r="C217" s="16"/>
      <c r="D217" s="12"/>
      <c r="E217" s="12"/>
      <c r="F217" s="12"/>
      <c r="G217" s="12"/>
      <c r="H217" s="12"/>
      <c r="I217" s="6"/>
      <c r="J217" s="2"/>
    </row>
    <row r="218" spans="2:10" x14ac:dyDescent="0.35">
      <c r="B218" s="10"/>
      <c r="C218" s="16"/>
      <c r="D218" s="12"/>
      <c r="E218" s="12"/>
      <c r="F218" s="12"/>
      <c r="G218" s="12"/>
      <c r="H218" s="12"/>
      <c r="I218" s="6"/>
      <c r="J218" s="2"/>
    </row>
    <row r="219" spans="2:10" x14ac:dyDescent="0.35">
      <c r="B219" s="10"/>
      <c r="C219" s="16"/>
      <c r="D219" s="12"/>
      <c r="E219" s="12"/>
      <c r="F219" s="12"/>
      <c r="G219" s="12"/>
      <c r="H219" s="12"/>
      <c r="I219" s="6"/>
      <c r="J219" s="2"/>
    </row>
    <row r="220" spans="2:10" ht="14.5" customHeight="1" x14ac:dyDescent="0.35">
      <c r="B220" s="10"/>
      <c r="C220" s="16"/>
      <c r="D220" s="12"/>
      <c r="E220" s="12"/>
      <c r="F220" s="12"/>
      <c r="G220" s="12"/>
      <c r="H220" s="12"/>
      <c r="I220" s="14"/>
      <c r="J220" s="2"/>
    </row>
    <row r="221" spans="2:10" x14ac:dyDescent="0.35">
      <c r="B221" s="10"/>
      <c r="C221" s="16"/>
      <c r="D221" s="12"/>
      <c r="E221" s="12"/>
      <c r="F221" s="12"/>
      <c r="G221" s="12"/>
      <c r="H221" s="12"/>
      <c r="I221" s="17"/>
      <c r="J221" s="2"/>
    </row>
    <row r="222" spans="2:10" x14ac:dyDescent="0.35">
      <c r="B222" s="10"/>
      <c r="C222" s="16"/>
      <c r="D222" s="12"/>
      <c r="E222" s="12"/>
      <c r="F222" s="12"/>
      <c r="G222" s="12"/>
      <c r="H222" s="12"/>
      <c r="I222" s="17"/>
      <c r="J222" s="2"/>
    </row>
    <row r="223" spans="2:10" x14ac:dyDescent="0.35">
      <c r="B223" s="10"/>
      <c r="C223" s="16"/>
      <c r="D223" s="12"/>
      <c r="E223" s="12"/>
      <c r="F223" s="12"/>
      <c r="G223" s="12"/>
      <c r="H223" s="12"/>
      <c r="I223" s="17"/>
      <c r="J223" s="2"/>
    </row>
    <row r="224" spans="2:10" x14ac:dyDescent="0.35">
      <c r="B224" s="10"/>
      <c r="C224" s="16"/>
      <c r="D224" s="12"/>
      <c r="E224" s="12"/>
      <c r="F224" s="12"/>
      <c r="G224" s="12"/>
      <c r="H224" s="12"/>
      <c r="I224" s="17"/>
      <c r="J224" s="2"/>
    </row>
    <row r="225" spans="2:10" ht="14.5" customHeight="1" x14ac:dyDescent="0.35">
      <c r="B225" s="10"/>
      <c r="C225" s="16"/>
      <c r="D225" s="12"/>
      <c r="E225" s="12"/>
      <c r="F225" s="12"/>
      <c r="G225" s="12"/>
      <c r="H225" s="12"/>
      <c r="I225" s="17"/>
      <c r="J225" s="2"/>
    </row>
    <row r="226" spans="2:10" x14ac:dyDescent="0.35">
      <c r="B226" s="10"/>
      <c r="C226" s="16"/>
      <c r="D226" s="12"/>
      <c r="E226" s="12"/>
      <c r="F226" s="12"/>
      <c r="G226" s="12"/>
      <c r="H226" s="12"/>
      <c r="I226" s="17"/>
      <c r="J226" s="2"/>
    </row>
    <row r="227" spans="2:10" x14ac:dyDescent="0.35">
      <c r="B227" s="10"/>
      <c r="C227" s="16"/>
      <c r="D227" s="12"/>
      <c r="E227" s="12"/>
      <c r="F227" s="12"/>
      <c r="G227" s="12"/>
      <c r="H227" s="12"/>
      <c r="I227" s="17"/>
      <c r="J227" s="2"/>
    </row>
    <row r="228" spans="2:10" ht="28" customHeight="1" x14ac:dyDescent="0.35">
      <c r="B228" s="10"/>
      <c r="C228" s="16"/>
      <c r="D228" s="12"/>
      <c r="E228" s="12"/>
      <c r="F228" s="12"/>
      <c r="G228" s="12"/>
      <c r="H228" s="12"/>
      <c r="I228" s="6"/>
      <c r="J228" s="2"/>
    </row>
    <row r="229" spans="2:10" x14ac:dyDescent="0.35">
      <c r="B229" s="10"/>
      <c r="C229" s="16"/>
      <c r="D229" s="12"/>
      <c r="E229" s="12"/>
      <c r="F229" s="12"/>
      <c r="G229" s="12"/>
      <c r="H229" s="12"/>
      <c r="I229" s="13"/>
      <c r="J229" s="2"/>
    </row>
    <row r="230" spans="2:10" x14ac:dyDescent="0.35">
      <c r="B230" s="10"/>
      <c r="C230" s="16"/>
      <c r="D230" s="12"/>
      <c r="E230" s="12"/>
      <c r="F230" s="12"/>
      <c r="G230" s="12"/>
      <c r="H230" s="12"/>
      <c r="I230" s="13"/>
      <c r="J230" s="2"/>
    </row>
    <row r="231" spans="2:10" x14ac:dyDescent="0.35">
      <c r="B231" s="10"/>
      <c r="C231" s="16"/>
      <c r="D231" s="12"/>
      <c r="E231" s="12"/>
      <c r="F231" s="12"/>
      <c r="G231" s="12"/>
      <c r="H231" s="12"/>
      <c r="I231" s="13"/>
      <c r="J231" s="2"/>
    </row>
    <row r="232" spans="2:10" x14ac:dyDescent="0.35">
      <c r="B232" s="10"/>
      <c r="C232" s="16"/>
      <c r="D232" s="12"/>
      <c r="E232" s="12"/>
      <c r="F232" s="12"/>
      <c r="G232" s="12"/>
      <c r="H232" s="12"/>
      <c r="I232" s="13"/>
      <c r="J232" s="2"/>
    </row>
    <row r="233" spans="2:10" x14ac:dyDescent="0.35">
      <c r="B233" s="10"/>
      <c r="C233" s="16"/>
      <c r="D233" s="12"/>
      <c r="E233" s="12"/>
      <c r="F233" s="12"/>
      <c r="G233" s="12"/>
      <c r="H233" s="12"/>
      <c r="I233" s="13"/>
      <c r="J233" s="2"/>
    </row>
    <row r="234" spans="2:10" ht="14.5" customHeight="1" x14ac:dyDescent="0.35">
      <c r="B234" s="10"/>
      <c r="C234" s="16"/>
      <c r="D234" s="12"/>
      <c r="E234" s="12"/>
      <c r="F234" s="12"/>
      <c r="G234" s="12"/>
      <c r="H234" s="12"/>
      <c r="I234" s="13"/>
      <c r="J234" s="2"/>
    </row>
    <row r="235" spans="2:10" x14ac:dyDescent="0.35">
      <c r="B235" s="10"/>
      <c r="C235" s="16"/>
      <c r="D235" s="12"/>
      <c r="E235" s="12"/>
      <c r="F235" s="12"/>
      <c r="G235" s="12"/>
      <c r="H235" s="12"/>
      <c r="I235" s="13"/>
      <c r="J235" s="2"/>
    </row>
    <row r="236" spans="2:10" x14ac:dyDescent="0.35">
      <c r="B236" s="10"/>
      <c r="C236" s="16"/>
      <c r="D236" s="12"/>
      <c r="E236" s="12"/>
      <c r="F236" s="12"/>
      <c r="G236" s="12"/>
      <c r="H236" s="12"/>
      <c r="I236" s="13"/>
      <c r="J236" s="2"/>
    </row>
    <row r="237" spans="2:10" x14ac:dyDescent="0.35">
      <c r="B237" s="10"/>
      <c r="C237" s="16"/>
      <c r="D237" s="12"/>
      <c r="E237" s="12"/>
      <c r="F237" s="12"/>
      <c r="G237" s="12"/>
      <c r="H237" s="12"/>
      <c r="I237" s="13"/>
      <c r="J237" s="2"/>
    </row>
    <row r="238" spans="2:10" x14ac:dyDescent="0.35">
      <c r="B238" s="10"/>
      <c r="C238" s="16"/>
      <c r="D238" s="12"/>
      <c r="E238" s="12"/>
      <c r="F238" s="12"/>
      <c r="G238" s="12"/>
      <c r="H238" s="12"/>
      <c r="I238" s="13"/>
      <c r="J238" s="2"/>
    </row>
    <row r="239" spans="2:10" x14ac:dyDescent="0.35">
      <c r="B239" s="10"/>
      <c r="C239" s="16"/>
      <c r="D239" s="12"/>
      <c r="E239" s="12"/>
      <c r="F239" s="12"/>
      <c r="G239" s="12"/>
      <c r="H239" s="12"/>
      <c r="I239" s="13"/>
      <c r="J239" s="2"/>
    </row>
    <row r="240" spans="2:10" x14ac:dyDescent="0.35">
      <c r="B240" s="10"/>
      <c r="C240" s="16"/>
      <c r="D240" s="12"/>
      <c r="E240" s="12"/>
      <c r="F240" s="12"/>
      <c r="G240" s="12"/>
      <c r="H240" s="12"/>
      <c r="I240" s="13"/>
      <c r="J240" s="2"/>
    </row>
    <row r="241" spans="2:10" x14ac:dyDescent="0.35">
      <c r="B241" s="10"/>
      <c r="C241" s="16"/>
      <c r="D241" s="12"/>
      <c r="E241" s="12"/>
      <c r="F241" s="12"/>
      <c r="G241" s="12"/>
      <c r="H241" s="12"/>
      <c r="I241" s="14"/>
      <c r="J241" s="2"/>
    </row>
    <row r="242" spans="2:10" x14ac:dyDescent="0.35">
      <c r="B242" s="10"/>
      <c r="C242" s="16"/>
      <c r="D242" s="12"/>
      <c r="E242" s="12"/>
      <c r="F242" s="12"/>
      <c r="G242" s="12"/>
      <c r="H242" s="12"/>
      <c r="I242" s="17"/>
      <c r="J242" s="2"/>
    </row>
    <row r="243" spans="2:10" x14ac:dyDescent="0.35">
      <c r="B243" s="10"/>
      <c r="C243" s="16"/>
      <c r="D243" s="12"/>
      <c r="E243" s="12"/>
      <c r="F243" s="12"/>
      <c r="G243" s="12"/>
      <c r="H243" s="12"/>
      <c r="I243" s="17"/>
      <c r="J243" s="2"/>
    </row>
    <row r="244" spans="2:10" x14ac:dyDescent="0.35">
      <c r="B244" s="10"/>
      <c r="C244" s="16"/>
      <c r="D244" s="12"/>
      <c r="E244" s="12"/>
      <c r="F244" s="12"/>
      <c r="G244" s="12"/>
      <c r="H244" s="12"/>
      <c r="I244" s="17"/>
      <c r="J244" s="2"/>
    </row>
    <row r="245" spans="2:10" x14ac:dyDescent="0.35">
      <c r="B245" s="10"/>
      <c r="C245" s="16"/>
      <c r="D245" s="12"/>
      <c r="E245" s="12"/>
      <c r="F245" s="12"/>
      <c r="G245" s="12"/>
      <c r="H245" s="12"/>
      <c r="I245" s="17"/>
      <c r="J245" s="2"/>
    </row>
    <row r="246" spans="2:10" x14ac:dyDescent="0.35">
      <c r="B246" s="10"/>
      <c r="C246" s="16"/>
      <c r="D246" s="12"/>
      <c r="E246" s="12"/>
      <c r="F246" s="12"/>
      <c r="G246" s="12"/>
      <c r="H246" s="12"/>
      <c r="I246" s="17"/>
      <c r="J246" s="2"/>
    </row>
    <row r="247" spans="2:10" x14ac:dyDescent="0.35">
      <c r="B247" s="10"/>
      <c r="C247" s="16"/>
      <c r="D247" s="12"/>
      <c r="E247" s="12"/>
      <c r="F247" s="12"/>
      <c r="G247" s="12"/>
      <c r="H247" s="12"/>
      <c r="I247" s="17"/>
      <c r="J247" s="2"/>
    </row>
    <row r="248" spans="2:10" ht="28" customHeight="1" x14ac:dyDescent="0.35">
      <c r="B248" s="10"/>
      <c r="C248" s="16"/>
      <c r="D248" s="12"/>
      <c r="E248" s="12"/>
      <c r="F248" s="12"/>
      <c r="G248" s="12"/>
      <c r="H248" s="12"/>
      <c r="I248" s="14"/>
      <c r="J248" s="2"/>
    </row>
    <row r="249" spans="2:10" x14ac:dyDescent="0.35">
      <c r="B249" s="10"/>
      <c r="C249" s="16"/>
      <c r="D249" s="12"/>
      <c r="E249" s="12"/>
      <c r="F249" s="12"/>
      <c r="G249" s="12"/>
      <c r="H249" s="12"/>
      <c r="I249" s="14"/>
      <c r="J249" s="2"/>
    </row>
    <row r="250" spans="2:10" ht="14.5" customHeight="1" x14ac:dyDescent="0.35">
      <c r="B250" s="10"/>
      <c r="C250" s="16"/>
      <c r="D250" s="12"/>
      <c r="E250" s="12"/>
      <c r="F250" s="12"/>
      <c r="G250" s="12"/>
      <c r="H250" s="12"/>
      <c r="I250" s="14"/>
      <c r="J250" s="2"/>
    </row>
    <row r="251" spans="2:10" x14ac:dyDescent="0.35">
      <c r="B251" s="10"/>
      <c r="C251" s="16"/>
      <c r="D251" s="12"/>
      <c r="E251" s="12"/>
      <c r="F251" s="12"/>
      <c r="G251" s="12"/>
      <c r="H251" s="12"/>
      <c r="I251" s="14"/>
      <c r="J251" s="2"/>
    </row>
    <row r="252" spans="2:10" x14ac:dyDescent="0.35">
      <c r="B252" s="10"/>
      <c r="C252" s="16"/>
      <c r="D252" s="12"/>
      <c r="E252" s="12"/>
      <c r="F252" s="12"/>
      <c r="G252" s="12"/>
      <c r="H252" s="12"/>
      <c r="I252" s="14"/>
      <c r="J252" s="2"/>
    </row>
    <row r="253" spans="2:10" x14ac:dyDescent="0.35">
      <c r="B253" s="10"/>
      <c r="C253" s="16"/>
      <c r="D253" s="12"/>
      <c r="E253" s="12"/>
      <c r="F253" s="12"/>
      <c r="G253" s="12"/>
      <c r="H253" s="12"/>
      <c r="I253" s="14"/>
      <c r="J253" s="2"/>
    </row>
    <row r="254" spans="2:10" x14ac:dyDescent="0.35">
      <c r="B254" s="10"/>
      <c r="C254" s="16"/>
      <c r="D254" s="12"/>
      <c r="E254" s="12"/>
      <c r="F254" s="12"/>
      <c r="G254" s="12"/>
      <c r="H254" s="12"/>
      <c r="I254" s="14"/>
      <c r="J254" s="2"/>
    </row>
    <row r="255" spans="2:10" x14ac:dyDescent="0.35">
      <c r="B255" s="10"/>
      <c r="C255" s="16"/>
      <c r="D255" s="12"/>
      <c r="E255" s="12"/>
      <c r="F255" s="12"/>
      <c r="G255" s="12"/>
      <c r="H255" s="12"/>
      <c r="I255" s="14"/>
      <c r="J255" s="2"/>
    </row>
    <row r="256" spans="2:10" x14ac:dyDescent="0.35">
      <c r="B256" s="10"/>
      <c r="C256" s="16"/>
      <c r="D256" s="12"/>
      <c r="E256" s="12"/>
      <c r="F256" s="12"/>
      <c r="G256" s="12"/>
      <c r="H256" s="12"/>
      <c r="I256" s="14"/>
      <c r="J256" s="2"/>
    </row>
    <row r="257" spans="2:10" ht="14.5" customHeight="1" x14ac:dyDescent="0.35">
      <c r="B257" s="10"/>
      <c r="C257" s="16"/>
      <c r="D257" s="12"/>
      <c r="E257" s="12"/>
      <c r="F257" s="12"/>
      <c r="G257" s="12"/>
      <c r="H257" s="12"/>
      <c r="I257" s="6"/>
      <c r="J257" s="2"/>
    </row>
    <row r="258" spans="2:10" x14ac:dyDescent="0.35">
      <c r="B258" s="10"/>
      <c r="C258" s="16"/>
      <c r="D258" s="12"/>
      <c r="E258" s="12"/>
      <c r="F258" s="12"/>
      <c r="G258" s="12"/>
      <c r="H258" s="12"/>
      <c r="I258" s="6"/>
      <c r="J258" s="2"/>
    </row>
    <row r="259" spans="2:10" ht="14.5" customHeight="1" x14ac:dyDescent="0.35">
      <c r="B259" s="10"/>
      <c r="C259" s="16"/>
      <c r="D259" s="12"/>
      <c r="E259" s="12"/>
      <c r="F259" s="12"/>
      <c r="G259" s="12"/>
      <c r="H259" s="12"/>
      <c r="I259" s="14"/>
      <c r="J259" s="2"/>
    </row>
    <row r="260" spans="2:10" x14ac:dyDescent="0.35">
      <c r="B260" s="10"/>
      <c r="C260" s="16"/>
      <c r="D260" s="12"/>
      <c r="E260" s="12"/>
      <c r="F260" s="12"/>
      <c r="G260" s="12"/>
      <c r="H260" s="12"/>
      <c r="I260" s="14"/>
      <c r="J260" s="2"/>
    </row>
    <row r="261" spans="2:10" x14ac:dyDescent="0.35">
      <c r="B261" s="10"/>
      <c r="C261" s="16"/>
      <c r="D261" s="12"/>
      <c r="E261" s="12"/>
      <c r="F261" s="12"/>
      <c r="G261" s="12"/>
      <c r="H261" s="12"/>
      <c r="I261" s="14"/>
      <c r="J261" s="2"/>
    </row>
    <row r="262" spans="2:10" x14ac:dyDescent="0.35">
      <c r="B262" s="10"/>
      <c r="C262" s="16"/>
      <c r="D262" s="12"/>
      <c r="E262" s="12"/>
      <c r="F262" s="12"/>
      <c r="G262" s="12"/>
      <c r="H262" s="12"/>
      <c r="I262" s="14"/>
      <c r="J262" s="2"/>
    </row>
    <row r="263" spans="2:10" x14ac:dyDescent="0.35">
      <c r="B263" s="10"/>
      <c r="C263" s="16"/>
      <c r="D263" s="12"/>
      <c r="E263" s="12"/>
      <c r="F263" s="12"/>
      <c r="G263" s="12"/>
      <c r="H263" s="12"/>
      <c r="I263" s="14"/>
      <c r="J263" s="2"/>
    </row>
    <row r="264" spans="2:10" x14ac:dyDescent="0.35">
      <c r="B264" s="10"/>
      <c r="C264" s="16"/>
      <c r="D264" s="12"/>
      <c r="E264" s="12"/>
      <c r="F264" s="12"/>
      <c r="G264" s="12"/>
      <c r="H264" s="12"/>
      <c r="I264" s="14"/>
      <c r="J264" s="2"/>
    </row>
    <row r="265" spans="2:10" x14ac:dyDescent="0.35">
      <c r="B265" s="10"/>
      <c r="C265" s="16"/>
      <c r="D265" s="12"/>
      <c r="E265" s="12"/>
      <c r="F265" s="12"/>
      <c r="G265" s="12"/>
      <c r="H265" s="12"/>
      <c r="I265" s="14"/>
      <c r="J265" s="2"/>
    </row>
    <row r="266" spans="2:10" x14ac:dyDescent="0.35">
      <c r="B266" s="10"/>
      <c r="C266" s="16"/>
      <c r="D266" s="12"/>
      <c r="E266" s="12"/>
      <c r="F266" s="12"/>
      <c r="G266" s="12"/>
      <c r="H266" s="12"/>
      <c r="I266" s="14"/>
      <c r="J266" s="2"/>
    </row>
    <row r="267" spans="2:10" x14ac:dyDescent="0.35">
      <c r="B267" s="10"/>
      <c r="C267" s="16"/>
      <c r="D267" s="12"/>
      <c r="E267" s="12"/>
      <c r="F267" s="12"/>
      <c r="G267" s="12"/>
      <c r="H267" s="12"/>
      <c r="I267" s="14"/>
      <c r="J267" s="2"/>
    </row>
    <row r="268" spans="2:10" x14ac:dyDescent="0.35">
      <c r="B268" s="10"/>
      <c r="C268" s="16"/>
      <c r="D268" s="12"/>
      <c r="E268" s="12"/>
      <c r="F268" s="12"/>
      <c r="G268" s="12"/>
      <c r="H268" s="12"/>
      <c r="I268" s="14"/>
      <c r="J268" s="2"/>
    </row>
    <row r="269" spans="2:10" x14ac:dyDescent="0.35">
      <c r="B269" s="10"/>
      <c r="C269" s="16"/>
      <c r="D269" s="12"/>
      <c r="E269" s="12"/>
      <c r="F269" s="12"/>
      <c r="G269" s="12"/>
      <c r="H269" s="12"/>
      <c r="I269" s="14"/>
      <c r="J269" s="2"/>
    </row>
    <row r="270" spans="2:10" x14ac:dyDescent="0.35">
      <c r="B270" s="10"/>
      <c r="C270" s="16"/>
      <c r="D270" s="12"/>
      <c r="E270" s="12"/>
      <c r="F270" s="12"/>
      <c r="G270" s="12"/>
      <c r="H270" s="12"/>
      <c r="I270" s="14"/>
      <c r="J270" s="2"/>
    </row>
    <row r="271" spans="2:10" x14ac:dyDescent="0.35">
      <c r="J271" s="2"/>
    </row>
  </sheetData>
  <mergeCells count="19">
    <mergeCell ref="B3:B49"/>
    <mergeCell ref="I3:I49"/>
    <mergeCell ref="B1:C1"/>
    <mergeCell ref="H1:H2"/>
    <mergeCell ref="I1:I2"/>
    <mergeCell ref="B2:C2"/>
    <mergeCell ref="E2:G2"/>
    <mergeCell ref="B50:B65"/>
    <mergeCell ref="I50:I65"/>
    <mergeCell ref="B66:B79"/>
    <mergeCell ref="I66:I79"/>
    <mergeCell ref="B80:B104"/>
    <mergeCell ref="I80:I104"/>
    <mergeCell ref="B105:B139"/>
    <mergeCell ref="I105:I139"/>
    <mergeCell ref="B140:B156"/>
    <mergeCell ref="I140:I156"/>
    <mergeCell ref="B157:B172"/>
    <mergeCell ref="I157:I172"/>
  </mergeCells>
  <conditionalFormatting sqref="H3:H270">
    <cfRule type="colorScale" priority="1">
      <colorScale>
        <cfvo type="min"/>
        <cfvo type="max"/>
        <color theme="0"/>
        <color theme="4"/>
      </colorScale>
    </cfRule>
  </conditionalFormatting>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ABC-7726-475C-92D6-689468C0794E}">
  <dimension ref="A1:D29"/>
  <sheetViews>
    <sheetView zoomScale="90" zoomScaleNormal="90" workbookViewId="0">
      <selection activeCell="A4" sqref="A4:B4"/>
    </sheetView>
  </sheetViews>
  <sheetFormatPr defaultColWidth="8.81640625" defaultRowHeight="14" x14ac:dyDescent="0.3"/>
  <cols>
    <col min="1" max="1" width="100.81640625" style="22" customWidth="1"/>
    <col min="2" max="2" width="105" style="22" customWidth="1"/>
    <col min="3" max="5" width="8.81640625" style="22"/>
    <col min="6" max="6" width="8.81640625" style="22" customWidth="1"/>
    <col min="7" max="16384" width="8.81640625" style="22"/>
  </cols>
  <sheetData>
    <row r="1" spans="1:2" ht="39" customHeight="1" x14ac:dyDescent="0.4">
      <c r="A1" s="125" t="s">
        <v>15</v>
      </c>
      <c r="B1" s="126"/>
    </row>
    <row r="2" spans="1:2" ht="14.5" thickBot="1" x14ac:dyDescent="0.35">
      <c r="A2" s="127"/>
      <c r="B2" s="127"/>
    </row>
    <row r="3" spans="1:2" x14ac:dyDescent="0.3">
      <c r="A3" s="121" t="s">
        <v>16</v>
      </c>
      <c r="B3" s="122"/>
    </row>
    <row r="4" spans="1:2" ht="41" customHeight="1" x14ac:dyDescent="0.3">
      <c r="A4" s="128" t="s">
        <v>17</v>
      </c>
      <c r="B4" s="129"/>
    </row>
    <row r="5" spans="1:2" ht="14.5" thickBot="1" x14ac:dyDescent="0.35">
      <c r="A5" s="23"/>
      <c r="B5" s="24"/>
    </row>
    <row r="6" spans="1:2" x14ac:dyDescent="0.3">
      <c r="A6" s="121" t="s">
        <v>18</v>
      </c>
      <c r="B6" s="122"/>
    </row>
    <row r="7" spans="1:2" ht="59" customHeight="1" x14ac:dyDescent="0.3">
      <c r="A7" s="128" t="s">
        <v>19</v>
      </c>
      <c r="B7" s="129"/>
    </row>
    <row r="8" spans="1:2" ht="14.5" thickBot="1" x14ac:dyDescent="0.35">
      <c r="A8" s="23"/>
      <c r="B8" s="24"/>
    </row>
    <row r="9" spans="1:2" x14ac:dyDescent="0.3">
      <c r="A9" s="121" t="s">
        <v>20</v>
      </c>
      <c r="B9" s="122"/>
    </row>
    <row r="10" spans="1:2" x14ac:dyDescent="0.3">
      <c r="A10" s="130" t="s">
        <v>21</v>
      </c>
      <c r="B10" s="131"/>
    </row>
    <row r="11" spans="1:2" ht="61.5" customHeight="1" x14ac:dyDescent="0.3">
      <c r="A11" s="119" t="s">
        <v>22</v>
      </c>
      <c r="B11" s="120"/>
    </row>
    <row r="12" spans="1:2" ht="14.5" thickBot="1" x14ac:dyDescent="0.35">
      <c r="A12" s="23"/>
      <c r="B12" s="24"/>
    </row>
    <row r="13" spans="1:2" x14ac:dyDescent="0.3">
      <c r="A13" s="121" t="s">
        <v>23</v>
      </c>
      <c r="B13" s="122"/>
    </row>
    <row r="14" spans="1:2" x14ac:dyDescent="0.3">
      <c r="A14" s="119" t="s">
        <v>24</v>
      </c>
      <c r="B14" s="120"/>
    </row>
    <row r="15" spans="1:2" x14ac:dyDescent="0.3">
      <c r="A15" s="25"/>
      <c r="B15" s="26"/>
    </row>
    <row r="16" spans="1:2" x14ac:dyDescent="0.3">
      <c r="A16" s="121" t="s">
        <v>25</v>
      </c>
      <c r="B16" s="122"/>
    </row>
    <row r="17" spans="1:4" ht="52" customHeight="1" x14ac:dyDescent="0.3">
      <c r="A17" s="128" t="s">
        <v>26</v>
      </c>
      <c r="B17" s="129"/>
      <c r="C17" s="123"/>
      <c r="D17" s="124"/>
    </row>
    <row r="18" spans="1:4" ht="14.5" thickBot="1" x14ac:dyDescent="0.35">
      <c r="A18" s="23"/>
      <c r="B18" s="24"/>
    </row>
    <row r="19" spans="1:4" x14ac:dyDescent="0.3">
      <c r="A19" s="115" t="s">
        <v>27</v>
      </c>
      <c r="B19" s="27" t="s">
        <v>28</v>
      </c>
    </row>
    <row r="20" spans="1:4" ht="14.5" thickBot="1" x14ac:dyDescent="0.35">
      <c r="A20" s="116"/>
      <c r="B20" s="28" t="s">
        <v>29</v>
      </c>
    </row>
    <row r="21" spans="1:4" ht="14.5" thickBot="1" x14ac:dyDescent="0.35">
      <c r="A21" s="29" t="s">
        <v>30</v>
      </c>
      <c r="B21" s="29" t="s">
        <v>31</v>
      </c>
    </row>
    <row r="22" spans="1:4" ht="69" customHeight="1" x14ac:dyDescent="0.3">
      <c r="A22" s="30" t="s">
        <v>32</v>
      </c>
      <c r="B22" s="31" t="s">
        <v>33</v>
      </c>
    </row>
    <row r="23" spans="1:4" x14ac:dyDescent="0.3">
      <c r="A23" s="32" t="s">
        <v>34</v>
      </c>
      <c r="B23" s="117" t="s">
        <v>35</v>
      </c>
    </row>
    <row r="24" spans="1:4" x14ac:dyDescent="0.3">
      <c r="A24" s="33"/>
      <c r="B24" s="117"/>
    </row>
    <row r="25" spans="1:4" x14ac:dyDescent="0.3">
      <c r="A25" s="34" t="s">
        <v>36</v>
      </c>
      <c r="B25" s="117"/>
    </row>
    <row r="26" spans="1:4" x14ac:dyDescent="0.3">
      <c r="A26" s="32" t="s">
        <v>37</v>
      </c>
      <c r="B26" s="117"/>
    </row>
    <row r="27" spans="1:4" x14ac:dyDescent="0.3">
      <c r="A27" s="33"/>
      <c r="B27" s="117"/>
    </row>
    <row r="28" spans="1:4" x14ac:dyDescent="0.3">
      <c r="A28" s="34" t="s">
        <v>38</v>
      </c>
      <c r="B28" s="117"/>
    </row>
    <row r="29" spans="1:4" ht="14.5" thickBot="1" x14ac:dyDescent="0.35">
      <c r="A29" s="35"/>
      <c r="B29" s="118"/>
    </row>
  </sheetData>
  <mergeCells count="16">
    <mergeCell ref="C17:D17"/>
    <mergeCell ref="A1:B1"/>
    <mergeCell ref="A2:B2"/>
    <mergeCell ref="A3:B3"/>
    <mergeCell ref="A4:B4"/>
    <mergeCell ref="A6:B6"/>
    <mergeCell ref="A7:B7"/>
    <mergeCell ref="A9:B9"/>
    <mergeCell ref="A10:B10"/>
    <mergeCell ref="A17:B17"/>
    <mergeCell ref="A19:A20"/>
    <mergeCell ref="B23:B29"/>
    <mergeCell ref="A11:B11"/>
    <mergeCell ref="A13:B13"/>
    <mergeCell ref="A14:B14"/>
    <mergeCell ref="A16:B16"/>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A204-7E03-48DE-A3F3-18B390B21EE1}">
  <dimension ref="B1:L222"/>
  <sheetViews>
    <sheetView tabSelected="1" zoomScaleNormal="100" workbookViewId="0">
      <pane xSplit="3" ySplit="3" topLeftCell="I84" activePane="bottomRight" state="frozen"/>
      <selection pane="topRight"/>
      <selection pane="bottomLeft"/>
      <selection pane="bottomRight" activeCell="I57" sqref="I57:I85"/>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58.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40</v>
      </c>
      <c r="E1" s="64" t="s">
        <v>41</v>
      </c>
      <c r="F1" s="64" t="s">
        <v>42</v>
      </c>
      <c r="G1" s="64" t="s">
        <v>43</v>
      </c>
      <c r="H1" s="149" t="s">
        <v>44</v>
      </c>
      <c r="I1" s="151" t="s">
        <v>45</v>
      </c>
      <c r="J1" s="1"/>
    </row>
    <row r="2" spans="2:10" ht="16.5" customHeight="1" x14ac:dyDescent="0.35">
      <c r="B2" s="153" t="s">
        <v>46</v>
      </c>
      <c r="C2" s="154"/>
      <c r="D2" s="65"/>
      <c r="E2" s="65"/>
      <c r="F2" s="65"/>
      <c r="G2" s="65"/>
      <c r="H2" s="150"/>
      <c r="I2" s="152"/>
      <c r="J2" s="1"/>
    </row>
    <row r="3" spans="2:10" ht="30.75" customHeight="1" thickBot="1" x14ac:dyDescent="0.4">
      <c r="B3" s="155" t="s">
        <v>47</v>
      </c>
      <c r="C3" s="156"/>
      <c r="D3" s="66" t="s">
        <v>48</v>
      </c>
      <c r="E3" s="66" t="s">
        <v>49</v>
      </c>
      <c r="F3" s="157" t="s">
        <v>50</v>
      </c>
      <c r="G3" s="157"/>
      <c r="H3" s="150"/>
      <c r="I3" s="152"/>
      <c r="J3" s="1"/>
    </row>
    <row r="4" spans="2:10" ht="14.5" customHeight="1" x14ac:dyDescent="0.35">
      <c r="B4" s="132" t="s">
        <v>51</v>
      </c>
      <c r="C4" s="50" t="s">
        <v>52</v>
      </c>
      <c r="D4" s="49">
        <v>1</v>
      </c>
      <c r="E4" s="49">
        <v>0</v>
      </c>
      <c r="F4" s="49">
        <v>0</v>
      </c>
      <c r="G4" s="49">
        <v>0</v>
      </c>
      <c r="H4" s="4">
        <f t="shared" ref="H4:H35" si="0">SUM(D4:G4)</f>
        <v>1</v>
      </c>
      <c r="I4" s="134" t="s">
        <v>53</v>
      </c>
      <c r="J4" s="5"/>
    </row>
    <row r="5" spans="2:10" ht="14.5" customHeight="1" x14ac:dyDescent="0.35">
      <c r="B5" s="133"/>
      <c r="C5" s="54" t="s">
        <v>54</v>
      </c>
      <c r="D5" s="49">
        <v>1</v>
      </c>
      <c r="E5" s="91">
        <v>0</v>
      </c>
      <c r="F5" s="49">
        <v>1</v>
      </c>
      <c r="G5" s="49">
        <v>0</v>
      </c>
      <c r="H5" s="4">
        <f t="shared" si="0"/>
        <v>2</v>
      </c>
      <c r="I5" s="135"/>
      <c r="J5" s="5"/>
    </row>
    <row r="6" spans="2:10" x14ac:dyDescent="0.35">
      <c r="B6" s="133"/>
      <c r="C6" s="50" t="s">
        <v>55</v>
      </c>
      <c r="D6" s="3">
        <v>0</v>
      </c>
      <c r="E6" s="3">
        <v>1</v>
      </c>
      <c r="F6" s="3">
        <v>0</v>
      </c>
      <c r="G6" s="49">
        <v>0</v>
      </c>
      <c r="H6" s="4">
        <f t="shared" si="0"/>
        <v>1</v>
      </c>
      <c r="I6" s="135"/>
      <c r="J6" s="5"/>
    </row>
    <row r="7" spans="2:10" x14ac:dyDescent="0.35">
      <c r="B7" s="133"/>
      <c r="C7" s="59" t="s">
        <v>56</v>
      </c>
      <c r="D7" s="58">
        <v>0</v>
      </c>
      <c r="E7" s="3">
        <v>1</v>
      </c>
      <c r="F7" s="3">
        <v>0</v>
      </c>
      <c r="G7" s="49">
        <v>0</v>
      </c>
      <c r="H7" s="4">
        <f t="shared" si="0"/>
        <v>1</v>
      </c>
      <c r="I7" s="135"/>
      <c r="J7" s="5"/>
    </row>
    <row r="8" spans="2:10" x14ac:dyDescent="0.35">
      <c r="B8" s="133"/>
      <c r="C8" s="50" t="s">
        <v>57</v>
      </c>
      <c r="D8" s="58">
        <v>0</v>
      </c>
      <c r="E8" s="3">
        <v>0</v>
      </c>
      <c r="F8" s="3">
        <v>1</v>
      </c>
      <c r="G8" s="49">
        <v>0</v>
      </c>
      <c r="H8" s="4">
        <f t="shared" si="0"/>
        <v>1</v>
      </c>
      <c r="I8" s="135"/>
      <c r="J8" s="5"/>
    </row>
    <row r="9" spans="2:10" x14ac:dyDescent="0.35">
      <c r="B9" s="133"/>
      <c r="C9" s="50" t="s">
        <v>58</v>
      </c>
      <c r="D9" s="58">
        <v>0</v>
      </c>
      <c r="E9" s="3">
        <v>0</v>
      </c>
      <c r="F9" s="3">
        <v>1</v>
      </c>
      <c r="G9" s="49">
        <v>0</v>
      </c>
      <c r="H9" s="4">
        <f t="shared" si="0"/>
        <v>1</v>
      </c>
      <c r="I9" s="135"/>
      <c r="J9" s="5"/>
    </row>
    <row r="10" spans="2:10" x14ac:dyDescent="0.35">
      <c r="B10" s="133"/>
      <c r="C10" s="50" t="s">
        <v>59</v>
      </c>
      <c r="D10" s="3">
        <v>1</v>
      </c>
      <c r="E10" s="3">
        <v>1</v>
      </c>
      <c r="F10" s="3">
        <v>0</v>
      </c>
      <c r="G10" s="3">
        <v>1</v>
      </c>
      <c r="H10" s="4">
        <f t="shared" si="0"/>
        <v>3</v>
      </c>
      <c r="I10" s="135"/>
      <c r="J10" s="5"/>
    </row>
    <row r="11" spans="2:10" x14ac:dyDescent="0.35">
      <c r="B11" s="133"/>
      <c r="C11" s="50" t="s">
        <v>60</v>
      </c>
      <c r="D11" s="3">
        <v>1</v>
      </c>
      <c r="E11" s="89">
        <v>0</v>
      </c>
      <c r="F11" s="3">
        <v>1</v>
      </c>
      <c r="G11" s="89">
        <v>0</v>
      </c>
      <c r="H11" s="4">
        <f t="shared" si="0"/>
        <v>2</v>
      </c>
      <c r="I11" s="135"/>
      <c r="J11" s="5"/>
    </row>
    <row r="12" spans="2:10" x14ac:dyDescent="0.35">
      <c r="B12" s="133"/>
      <c r="C12" s="50" t="s">
        <v>61</v>
      </c>
      <c r="D12" s="3">
        <v>0</v>
      </c>
      <c r="E12" s="3">
        <v>0</v>
      </c>
      <c r="F12" s="3">
        <v>1</v>
      </c>
      <c r="G12" s="89">
        <v>0</v>
      </c>
      <c r="H12" s="4">
        <f t="shared" si="0"/>
        <v>1</v>
      </c>
      <c r="I12" s="135"/>
      <c r="J12" s="5"/>
    </row>
    <row r="13" spans="2:10" x14ac:dyDescent="0.35">
      <c r="B13" s="133"/>
      <c r="C13" s="50" t="s">
        <v>62</v>
      </c>
      <c r="D13" s="89">
        <v>1</v>
      </c>
      <c r="E13" s="89">
        <v>1</v>
      </c>
      <c r="F13" s="89">
        <v>1</v>
      </c>
      <c r="G13" s="3">
        <v>1</v>
      </c>
      <c r="H13" s="4">
        <f t="shared" si="0"/>
        <v>4</v>
      </c>
      <c r="I13" s="135"/>
      <c r="J13" s="5"/>
    </row>
    <row r="14" spans="2:10" x14ac:dyDescent="0.35">
      <c r="B14" s="133"/>
      <c r="C14" s="50" t="s">
        <v>63</v>
      </c>
      <c r="D14" s="3">
        <v>1</v>
      </c>
      <c r="E14" s="3">
        <v>1</v>
      </c>
      <c r="F14" s="3">
        <v>0</v>
      </c>
      <c r="G14" s="3">
        <v>1</v>
      </c>
      <c r="H14" s="4">
        <f t="shared" si="0"/>
        <v>3</v>
      </c>
      <c r="I14" s="135"/>
      <c r="J14" s="5"/>
    </row>
    <row r="15" spans="2:10" x14ac:dyDescent="0.35">
      <c r="B15" s="133"/>
      <c r="C15" s="50" t="s">
        <v>64</v>
      </c>
      <c r="D15" s="3">
        <v>1</v>
      </c>
      <c r="E15" s="3">
        <v>1</v>
      </c>
      <c r="F15" s="3">
        <v>0</v>
      </c>
      <c r="G15" s="3">
        <v>0</v>
      </c>
      <c r="H15" s="4">
        <f t="shared" si="0"/>
        <v>2</v>
      </c>
      <c r="I15" s="135"/>
      <c r="J15" s="5"/>
    </row>
    <row r="16" spans="2:10" x14ac:dyDescent="0.35">
      <c r="B16" s="133"/>
      <c r="C16" s="54" t="s">
        <v>65</v>
      </c>
      <c r="D16" s="3">
        <v>1</v>
      </c>
      <c r="E16" s="89">
        <v>0</v>
      </c>
      <c r="F16" s="3">
        <v>0</v>
      </c>
      <c r="G16" s="3">
        <v>1</v>
      </c>
      <c r="H16" s="4">
        <f t="shared" si="0"/>
        <v>2</v>
      </c>
      <c r="I16" s="135"/>
      <c r="J16" s="6"/>
    </row>
    <row r="17" spans="2:11" x14ac:dyDescent="0.35">
      <c r="B17" s="133"/>
      <c r="C17" s="50" t="s">
        <v>66</v>
      </c>
      <c r="D17" s="3">
        <v>1</v>
      </c>
      <c r="E17" s="3">
        <v>1</v>
      </c>
      <c r="F17" s="3">
        <v>1</v>
      </c>
      <c r="G17" s="3">
        <v>1</v>
      </c>
      <c r="H17" s="4">
        <f t="shared" si="0"/>
        <v>4</v>
      </c>
      <c r="I17" s="135"/>
      <c r="J17" s="6"/>
    </row>
    <row r="18" spans="2:11" x14ac:dyDescent="0.35">
      <c r="B18" s="133"/>
      <c r="C18" s="51" t="s">
        <v>67</v>
      </c>
      <c r="D18" s="3">
        <v>1</v>
      </c>
      <c r="E18" s="3">
        <v>1</v>
      </c>
      <c r="F18" s="3">
        <v>0</v>
      </c>
      <c r="G18" s="3">
        <v>1</v>
      </c>
      <c r="H18" s="4">
        <f t="shared" si="0"/>
        <v>3</v>
      </c>
      <c r="I18" s="135"/>
      <c r="J18" s="6"/>
    </row>
    <row r="19" spans="2:11" x14ac:dyDescent="0.35">
      <c r="B19" s="133"/>
      <c r="C19" s="51" t="s">
        <v>68</v>
      </c>
      <c r="D19" s="3">
        <v>0</v>
      </c>
      <c r="E19" s="3">
        <v>1</v>
      </c>
      <c r="F19" s="3">
        <v>0</v>
      </c>
      <c r="G19" s="3">
        <v>1</v>
      </c>
      <c r="H19" s="4">
        <f t="shared" si="0"/>
        <v>2</v>
      </c>
      <c r="I19" s="135"/>
      <c r="J19" s="6"/>
      <c r="K19" s="2">
        <v>6.9</v>
      </c>
    </row>
    <row r="20" spans="2:11" x14ac:dyDescent="0.35">
      <c r="B20" s="133"/>
      <c r="C20" s="51" t="s">
        <v>69</v>
      </c>
      <c r="D20" s="3">
        <v>0</v>
      </c>
      <c r="E20" s="89">
        <v>1</v>
      </c>
      <c r="F20" s="3">
        <v>1</v>
      </c>
      <c r="G20" s="3">
        <v>0</v>
      </c>
      <c r="H20" s="4">
        <f t="shared" si="0"/>
        <v>2</v>
      </c>
      <c r="I20" s="135"/>
      <c r="J20" s="6"/>
      <c r="K20" s="2">
        <v>7.6</v>
      </c>
    </row>
    <row r="21" spans="2:11" x14ac:dyDescent="0.35">
      <c r="B21" s="133"/>
      <c r="C21" s="50" t="s">
        <v>70</v>
      </c>
      <c r="D21" s="3">
        <v>1</v>
      </c>
      <c r="E21" s="3">
        <v>1</v>
      </c>
      <c r="F21" s="3">
        <v>1</v>
      </c>
      <c r="G21" s="3">
        <v>1</v>
      </c>
      <c r="H21" s="4">
        <f t="shared" si="0"/>
        <v>4</v>
      </c>
      <c r="I21" s="135"/>
      <c r="J21" s="6"/>
    </row>
    <row r="22" spans="2:11" x14ac:dyDescent="0.35">
      <c r="B22" s="133"/>
      <c r="C22" s="51" t="s">
        <v>71</v>
      </c>
      <c r="D22" s="3">
        <v>1</v>
      </c>
      <c r="E22" s="3">
        <v>1</v>
      </c>
      <c r="F22" s="3">
        <v>0</v>
      </c>
      <c r="G22" s="89">
        <v>0</v>
      </c>
      <c r="H22" s="4">
        <f t="shared" si="0"/>
        <v>2</v>
      </c>
      <c r="I22" s="135"/>
      <c r="J22" s="6"/>
    </row>
    <row r="23" spans="2:11" x14ac:dyDescent="0.35">
      <c r="B23" s="133"/>
      <c r="C23" s="51" t="s">
        <v>72</v>
      </c>
      <c r="D23" s="3">
        <v>0</v>
      </c>
      <c r="E23" s="3">
        <v>1</v>
      </c>
      <c r="F23" s="3">
        <v>0</v>
      </c>
      <c r="G23" s="3">
        <v>0</v>
      </c>
      <c r="H23" s="4">
        <f t="shared" si="0"/>
        <v>1</v>
      </c>
      <c r="I23" s="135"/>
      <c r="J23" s="6"/>
    </row>
    <row r="24" spans="2:11" x14ac:dyDescent="0.35">
      <c r="B24" s="133"/>
      <c r="C24" s="51" t="s">
        <v>73</v>
      </c>
      <c r="D24" s="3">
        <v>0</v>
      </c>
      <c r="E24" s="3">
        <v>0</v>
      </c>
      <c r="F24" s="3">
        <v>0</v>
      </c>
      <c r="G24" s="3">
        <v>1</v>
      </c>
      <c r="H24" s="4">
        <f t="shared" si="0"/>
        <v>1</v>
      </c>
      <c r="I24" s="135"/>
      <c r="J24" s="6"/>
    </row>
    <row r="25" spans="2:11" x14ac:dyDescent="0.35">
      <c r="B25" s="133"/>
      <c r="C25" s="51" t="s">
        <v>74</v>
      </c>
      <c r="D25" s="3">
        <v>0</v>
      </c>
      <c r="E25" s="3">
        <v>0</v>
      </c>
      <c r="F25" s="3">
        <v>1</v>
      </c>
      <c r="G25" s="3">
        <v>0</v>
      </c>
      <c r="H25" s="4">
        <f t="shared" si="0"/>
        <v>1</v>
      </c>
      <c r="I25" s="135"/>
      <c r="J25" s="6"/>
    </row>
    <row r="26" spans="2:11" x14ac:dyDescent="0.35">
      <c r="B26" s="133"/>
      <c r="C26" s="50" t="s">
        <v>75</v>
      </c>
      <c r="D26" s="3">
        <v>1</v>
      </c>
      <c r="E26" s="3">
        <v>1</v>
      </c>
      <c r="F26" s="3">
        <v>1</v>
      </c>
      <c r="G26" s="3">
        <v>1</v>
      </c>
      <c r="H26" s="4">
        <f t="shared" si="0"/>
        <v>4</v>
      </c>
      <c r="I26" s="135"/>
      <c r="J26" s="6"/>
    </row>
    <row r="27" spans="2:11" x14ac:dyDescent="0.35">
      <c r="B27" s="133"/>
      <c r="C27" s="51" t="s">
        <v>76</v>
      </c>
      <c r="D27" s="3">
        <v>1</v>
      </c>
      <c r="E27" s="3">
        <v>1</v>
      </c>
      <c r="F27" s="89">
        <v>0</v>
      </c>
      <c r="G27" s="3">
        <v>1</v>
      </c>
      <c r="H27" s="4">
        <f t="shared" si="0"/>
        <v>3</v>
      </c>
      <c r="I27" s="135"/>
      <c r="J27" s="6"/>
    </row>
    <row r="28" spans="2:11" x14ac:dyDescent="0.35">
      <c r="B28" s="133"/>
      <c r="C28" s="51" t="s">
        <v>77</v>
      </c>
      <c r="D28" s="3">
        <v>1</v>
      </c>
      <c r="E28" s="89">
        <v>1</v>
      </c>
      <c r="F28" s="89">
        <v>0</v>
      </c>
      <c r="G28" s="3">
        <v>1</v>
      </c>
      <c r="H28" s="4">
        <f t="shared" si="0"/>
        <v>3</v>
      </c>
      <c r="I28" s="135"/>
      <c r="J28" s="6"/>
    </row>
    <row r="29" spans="2:11" x14ac:dyDescent="0.35">
      <c r="B29" s="133"/>
      <c r="C29" s="63" t="s">
        <v>78</v>
      </c>
      <c r="D29" s="3">
        <v>0</v>
      </c>
      <c r="E29" s="3">
        <v>1</v>
      </c>
      <c r="F29" s="3">
        <v>1</v>
      </c>
      <c r="G29" s="3">
        <v>1</v>
      </c>
      <c r="H29" s="4">
        <f t="shared" si="0"/>
        <v>3</v>
      </c>
      <c r="I29" s="135"/>
      <c r="J29" s="6"/>
    </row>
    <row r="30" spans="2:11" x14ac:dyDescent="0.35">
      <c r="B30" s="133"/>
      <c r="C30" s="54" t="s">
        <v>79</v>
      </c>
      <c r="D30" s="3">
        <v>0</v>
      </c>
      <c r="E30" s="3">
        <v>1</v>
      </c>
      <c r="F30" s="3">
        <v>0</v>
      </c>
      <c r="G30" s="3">
        <v>0</v>
      </c>
      <c r="H30" s="4">
        <f t="shared" si="0"/>
        <v>1</v>
      </c>
      <c r="I30" s="135"/>
      <c r="J30" s="6"/>
    </row>
    <row r="31" spans="2:11" x14ac:dyDescent="0.35">
      <c r="B31" s="133"/>
      <c r="C31" s="50" t="s">
        <v>80</v>
      </c>
      <c r="D31" s="3">
        <v>1</v>
      </c>
      <c r="E31" s="3">
        <v>0</v>
      </c>
      <c r="F31" s="3">
        <v>1</v>
      </c>
      <c r="G31" s="3">
        <v>1</v>
      </c>
      <c r="H31" s="4">
        <f t="shared" si="0"/>
        <v>3</v>
      </c>
      <c r="I31" s="135"/>
      <c r="J31" s="6"/>
    </row>
    <row r="32" spans="2:11" x14ac:dyDescent="0.35">
      <c r="B32" s="133"/>
      <c r="C32" s="50" t="s">
        <v>81</v>
      </c>
      <c r="D32" s="3">
        <v>0</v>
      </c>
      <c r="E32" s="3">
        <v>0</v>
      </c>
      <c r="F32" s="3">
        <v>0</v>
      </c>
      <c r="G32" s="3">
        <v>1</v>
      </c>
      <c r="H32" s="4">
        <f t="shared" si="0"/>
        <v>1</v>
      </c>
      <c r="I32" s="135"/>
      <c r="J32" s="6"/>
    </row>
    <row r="33" spans="2:10" x14ac:dyDescent="0.35">
      <c r="B33" s="133"/>
      <c r="C33" s="50" t="s">
        <v>82</v>
      </c>
      <c r="D33" s="89">
        <v>1</v>
      </c>
      <c r="E33" s="3">
        <v>1</v>
      </c>
      <c r="F33" s="3">
        <v>1</v>
      </c>
      <c r="G33" s="3">
        <v>0</v>
      </c>
      <c r="H33" s="4">
        <f t="shared" si="0"/>
        <v>3</v>
      </c>
      <c r="I33" s="135"/>
      <c r="J33" s="6"/>
    </row>
    <row r="34" spans="2:10" x14ac:dyDescent="0.35">
      <c r="B34" s="133"/>
      <c r="C34" s="50" t="s">
        <v>83</v>
      </c>
      <c r="D34" s="3">
        <v>1</v>
      </c>
      <c r="E34" s="89">
        <v>0</v>
      </c>
      <c r="F34" s="3">
        <v>0</v>
      </c>
      <c r="G34" s="3">
        <v>0</v>
      </c>
      <c r="H34" s="4">
        <f t="shared" si="0"/>
        <v>1</v>
      </c>
      <c r="I34" s="135"/>
      <c r="J34" s="6"/>
    </row>
    <row r="35" spans="2:10" x14ac:dyDescent="0.35">
      <c r="B35" s="133"/>
      <c r="C35" s="50" t="s">
        <v>84</v>
      </c>
      <c r="D35" s="3">
        <v>0</v>
      </c>
      <c r="E35" s="3">
        <v>1</v>
      </c>
      <c r="F35" s="3">
        <v>0</v>
      </c>
      <c r="G35" s="3">
        <v>0</v>
      </c>
      <c r="H35" s="4">
        <f t="shared" si="0"/>
        <v>1</v>
      </c>
      <c r="I35" s="135"/>
      <c r="J35" s="6"/>
    </row>
    <row r="36" spans="2:10" x14ac:dyDescent="0.35">
      <c r="B36" s="133"/>
      <c r="C36" s="54" t="s">
        <v>85</v>
      </c>
      <c r="D36" s="3">
        <v>0</v>
      </c>
      <c r="E36" s="3">
        <v>1</v>
      </c>
      <c r="F36" s="3">
        <v>0</v>
      </c>
      <c r="G36" s="3">
        <v>0</v>
      </c>
      <c r="H36" s="4">
        <f t="shared" ref="H36:H68" si="1">SUM(D36:G36)</f>
        <v>1</v>
      </c>
      <c r="I36" s="135"/>
      <c r="J36" s="6"/>
    </row>
    <row r="37" spans="2:10" x14ac:dyDescent="0.35">
      <c r="B37" s="133"/>
      <c r="C37" s="50" t="s">
        <v>86</v>
      </c>
      <c r="D37" s="3">
        <v>0</v>
      </c>
      <c r="E37" s="3">
        <v>1</v>
      </c>
      <c r="F37" s="3">
        <v>0</v>
      </c>
      <c r="G37" s="3">
        <v>0</v>
      </c>
      <c r="H37" s="4">
        <f t="shared" si="1"/>
        <v>1</v>
      </c>
      <c r="I37" s="135"/>
      <c r="J37" s="6"/>
    </row>
    <row r="38" spans="2:10" x14ac:dyDescent="0.35">
      <c r="B38" s="133"/>
      <c r="C38" s="54" t="s">
        <v>87</v>
      </c>
      <c r="D38" s="3">
        <v>0</v>
      </c>
      <c r="E38" s="3">
        <v>0</v>
      </c>
      <c r="F38" s="3">
        <v>1</v>
      </c>
      <c r="G38" s="3">
        <v>0</v>
      </c>
      <c r="H38" s="4">
        <f t="shared" si="1"/>
        <v>1</v>
      </c>
      <c r="I38" s="135"/>
      <c r="J38" s="6"/>
    </row>
    <row r="39" spans="2:10" x14ac:dyDescent="0.35">
      <c r="B39" s="133"/>
      <c r="C39" s="50" t="s">
        <v>88</v>
      </c>
      <c r="D39" s="3">
        <v>0</v>
      </c>
      <c r="E39" s="3">
        <v>0</v>
      </c>
      <c r="F39" s="3">
        <v>1</v>
      </c>
      <c r="G39" s="3">
        <v>0</v>
      </c>
      <c r="H39" s="4">
        <f t="shared" si="1"/>
        <v>1</v>
      </c>
      <c r="I39" s="135"/>
      <c r="J39" s="6"/>
    </row>
    <row r="40" spans="2:10" x14ac:dyDescent="0.35">
      <c r="B40" s="133"/>
      <c r="C40" s="50" t="s">
        <v>89</v>
      </c>
      <c r="D40" s="3">
        <v>0</v>
      </c>
      <c r="E40" s="3">
        <v>0</v>
      </c>
      <c r="F40" s="3">
        <v>1</v>
      </c>
      <c r="G40" s="3">
        <v>0</v>
      </c>
      <c r="H40" s="4">
        <f t="shared" si="1"/>
        <v>1</v>
      </c>
      <c r="I40" s="135"/>
      <c r="J40" s="6"/>
    </row>
    <row r="41" spans="2:10" x14ac:dyDescent="0.35">
      <c r="B41" s="133"/>
      <c r="C41" s="50" t="s">
        <v>90</v>
      </c>
      <c r="D41" s="3">
        <v>0</v>
      </c>
      <c r="E41" s="3">
        <v>0</v>
      </c>
      <c r="F41" s="3">
        <v>0</v>
      </c>
      <c r="G41" s="3">
        <v>1</v>
      </c>
      <c r="H41" s="4">
        <f t="shared" si="1"/>
        <v>1</v>
      </c>
      <c r="I41" s="135"/>
      <c r="J41" s="6"/>
    </row>
    <row r="42" spans="2:10" x14ac:dyDescent="0.35">
      <c r="B42" s="133"/>
      <c r="C42" s="50" t="s">
        <v>91</v>
      </c>
      <c r="D42" s="3">
        <v>1</v>
      </c>
      <c r="E42" s="3">
        <v>0</v>
      </c>
      <c r="F42" s="3">
        <v>0</v>
      </c>
      <c r="G42" s="3">
        <v>1</v>
      </c>
      <c r="H42" s="4">
        <f t="shared" si="1"/>
        <v>2</v>
      </c>
      <c r="I42" s="135"/>
      <c r="J42" s="6"/>
    </row>
    <row r="43" spans="2:10" x14ac:dyDescent="0.35">
      <c r="B43" s="133"/>
      <c r="C43" s="50" t="s">
        <v>92</v>
      </c>
      <c r="D43" s="3">
        <v>1</v>
      </c>
      <c r="E43" s="3">
        <v>0</v>
      </c>
      <c r="F43" s="3">
        <v>0</v>
      </c>
      <c r="G43" s="3">
        <v>0</v>
      </c>
      <c r="H43" s="4">
        <f t="shared" si="1"/>
        <v>1</v>
      </c>
      <c r="I43" s="135"/>
      <c r="J43" s="6"/>
    </row>
    <row r="44" spans="2:10" x14ac:dyDescent="0.35">
      <c r="B44" s="133"/>
      <c r="C44" s="50" t="s">
        <v>93</v>
      </c>
      <c r="D44" s="3">
        <v>0</v>
      </c>
      <c r="E44" s="3">
        <v>1</v>
      </c>
      <c r="F44" s="3">
        <v>1</v>
      </c>
      <c r="G44" s="3">
        <v>0</v>
      </c>
      <c r="H44" s="4">
        <f t="shared" si="1"/>
        <v>2</v>
      </c>
      <c r="I44" s="135"/>
      <c r="J44" s="6"/>
    </row>
    <row r="45" spans="2:10" x14ac:dyDescent="0.35">
      <c r="B45" s="133"/>
      <c r="C45" s="51" t="s">
        <v>94</v>
      </c>
      <c r="D45" s="3">
        <v>0</v>
      </c>
      <c r="E45" s="3">
        <v>1</v>
      </c>
      <c r="F45" s="3">
        <v>0</v>
      </c>
      <c r="G45" s="3">
        <v>0</v>
      </c>
      <c r="H45" s="4">
        <f t="shared" si="1"/>
        <v>1</v>
      </c>
      <c r="I45" s="135"/>
      <c r="J45" s="6"/>
    </row>
    <row r="46" spans="2:10" x14ac:dyDescent="0.35">
      <c r="B46" s="133"/>
      <c r="C46" s="50" t="s">
        <v>95</v>
      </c>
      <c r="D46" s="3">
        <v>0</v>
      </c>
      <c r="E46" s="3">
        <v>1</v>
      </c>
      <c r="F46" s="3">
        <v>1</v>
      </c>
      <c r="G46" s="3">
        <v>0</v>
      </c>
      <c r="H46" s="4">
        <f t="shared" si="1"/>
        <v>2</v>
      </c>
      <c r="I46" s="135"/>
      <c r="J46" s="6"/>
    </row>
    <row r="47" spans="2:10" x14ac:dyDescent="0.35">
      <c r="B47" s="136" t="s">
        <v>96</v>
      </c>
      <c r="C47" s="68" t="s">
        <v>97</v>
      </c>
      <c r="D47" s="69">
        <v>1</v>
      </c>
      <c r="E47" s="69">
        <v>1</v>
      </c>
      <c r="F47" s="69">
        <v>1</v>
      </c>
      <c r="G47" s="69">
        <v>1</v>
      </c>
      <c r="H47" s="4">
        <f t="shared" si="1"/>
        <v>4</v>
      </c>
      <c r="I47" s="138" t="s">
        <v>98</v>
      </c>
      <c r="J47" s="6"/>
    </row>
    <row r="48" spans="2:10" x14ac:dyDescent="0.35">
      <c r="B48" s="137"/>
      <c r="C48" s="68" t="s">
        <v>99</v>
      </c>
      <c r="D48" s="69">
        <v>0</v>
      </c>
      <c r="E48" s="69">
        <v>1</v>
      </c>
      <c r="F48" s="69">
        <v>1</v>
      </c>
      <c r="G48" s="69">
        <v>1</v>
      </c>
      <c r="H48" s="4">
        <f t="shared" si="1"/>
        <v>3</v>
      </c>
      <c r="I48" s="139"/>
      <c r="J48" s="6"/>
    </row>
    <row r="49" spans="2:10" x14ac:dyDescent="0.35">
      <c r="B49" s="137"/>
      <c r="C49" s="68" t="s">
        <v>100</v>
      </c>
      <c r="D49" s="69">
        <v>0</v>
      </c>
      <c r="E49" s="69">
        <v>0</v>
      </c>
      <c r="F49" s="69">
        <v>1</v>
      </c>
      <c r="G49" s="69">
        <v>0</v>
      </c>
      <c r="H49" s="4">
        <f t="shared" si="1"/>
        <v>1</v>
      </c>
      <c r="I49" s="139"/>
      <c r="J49" s="7"/>
    </row>
    <row r="50" spans="2:10" ht="15.75" customHeight="1" x14ac:dyDescent="0.35">
      <c r="B50" s="137"/>
      <c r="C50" s="68" t="s">
        <v>101</v>
      </c>
      <c r="D50" s="69">
        <v>1</v>
      </c>
      <c r="E50" s="69">
        <v>0</v>
      </c>
      <c r="F50" s="69">
        <v>0</v>
      </c>
      <c r="G50" s="69">
        <v>0</v>
      </c>
      <c r="H50" s="4">
        <f t="shared" si="1"/>
        <v>1</v>
      </c>
      <c r="I50" s="139"/>
      <c r="J50" s="6"/>
    </row>
    <row r="51" spans="2:10" x14ac:dyDescent="0.35">
      <c r="B51" s="137"/>
      <c r="C51" s="68" t="s">
        <v>102</v>
      </c>
      <c r="D51" s="69">
        <v>1</v>
      </c>
      <c r="E51" s="69">
        <v>1</v>
      </c>
      <c r="F51" s="69">
        <v>1</v>
      </c>
      <c r="G51" s="69">
        <v>1</v>
      </c>
      <c r="H51" s="4">
        <f t="shared" si="1"/>
        <v>4</v>
      </c>
      <c r="I51" s="139"/>
      <c r="J51" s="6"/>
    </row>
    <row r="52" spans="2:10" x14ac:dyDescent="0.35">
      <c r="B52" s="137"/>
      <c r="C52" s="68" t="s">
        <v>103</v>
      </c>
      <c r="D52" s="69">
        <v>1</v>
      </c>
      <c r="E52" s="69">
        <v>0</v>
      </c>
      <c r="F52" s="69">
        <v>0</v>
      </c>
      <c r="G52" s="69">
        <v>1</v>
      </c>
      <c r="H52" s="4">
        <f t="shared" si="1"/>
        <v>2</v>
      </c>
      <c r="I52" s="139"/>
      <c r="J52" s="6"/>
    </row>
    <row r="53" spans="2:10" x14ac:dyDescent="0.35">
      <c r="B53" s="137"/>
      <c r="C53" s="68" t="s">
        <v>104</v>
      </c>
      <c r="D53" s="69">
        <v>1</v>
      </c>
      <c r="E53" s="69">
        <v>0</v>
      </c>
      <c r="F53" s="69">
        <v>0</v>
      </c>
      <c r="G53" s="69">
        <v>1</v>
      </c>
      <c r="H53" s="4">
        <f t="shared" si="1"/>
        <v>2</v>
      </c>
      <c r="I53" s="139"/>
      <c r="J53" s="6"/>
    </row>
    <row r="54" spans="2:10" x14ac:dyDescent="0.35">
      <c r="B54" s="137"/>
      <c r="C54" s="68" t="s">
        <v>105</v>
      </c>
      <c r="D54" s="69">
        <v>1</v>
      </c>
      <c r="E54" s="69">
        <v>0</v>
      </c>
      <c r="F54" s="69">
        <v>1</v>
      </c>
      <c r="G54" s="69">
        <v>1</v>
      </c>
      <c r="H54" s="4">
        <f t="shared" si="1"/>
        <v>3</v>
      </c>
      <c r="I54" s="139"/>
      <c r="J54" s="6"/>
    </row>
    <row r="55" spans="2:10" x14ac:dyDescent="0.35">
      <c r="B55" s="137"/>
      <c r="C55" s="68" t="s">
        <v>106</v>
      </c>
      <c r="D55" s="69">
        <v>1</v>
      </c>
      <c r="E55" s="69">
        <v>0</v>
      </c>
      <c r="F55" s="69">
        <v>0</v>
      </c>
      <c r="G55" s="69">
        <v>1</v>
      </c>
      <c r="H55" s="4">
        <f t="shared" si="1"/>
        <v>2</v>
      </c>
      <c r="I55" s="139"/>
      <c r="J55" s="6"/>
    </row>
    <row r="56" spans="2:10" x14ac:dyDescent="0.35">
      <c r="B56" s="137"/>
      <c r="C56" s="68" t="s">
        <v>107</v>
      </c>
      <c r="D56" s="69">
        <v>1</v>
      </c>
      <c r="E56" s="69">
        <v>0</v>
      </c>
      <c r="F56" s="69">
        <v>0</v>
      </c>
      <c r="G56" s="69">
        <v>1</v>
      </c>
      <c r="H56" s="4">
        <f t="shared" si="1"/>
        <v>2</v>
      </c>
      <c r="I56" s="139"/>
      <c r="J56" s="6"/>
    </row>
    <row r="57" spans="2:10" x14ac:dyDescent="0.35">
      <c r="B57" s="132" t="s">
        <v>108</v>
      </c>
      <c r="C57" s="54" t="s">
        <v>109</v>
      </c>
      <c r="D57" s="3">
        <v>0</v>
      </c>
      <c r="E57" s="3">
        <v>1</v>
      </c>
      <c r="F57" s="3">
        <v>0</v>
      </c>
      <c r="G57" s="3">
        <v>1</v>
      </c>
      <c r="H57" s="4">
        <f t="shared" si="1"/>
        <v>2</v>
      </c>
      <c r="I57" s="143" t="s">
        <v>796</v>
      </c>
      <c r="J57" s="7"/>
    </row>
    <row r="58" spans="2:10" x14ac:dyDescent="0.35">
      <c r="B58" s="133"/>
      <c r="C58" s="50" t="s">
        <v>110</v>
      </c>
      <c r="D58" s="3">
        <v>0</v>
      </c>
      <c r="E58" s="3">
        <v>1</v>
      </c>
      <c r="F58" s="3">
        <v>0</v>
      </c>
      <c r="G58" s="3">
        <v>0</v>
      </c>
      <c r="H58" s="4">
        <f t="shared" si="1"/>
        <v>1</v>
      </c>
      <c r="I58" s="135"/>
      <c r="J58" s="7"/>
    </row>
    <row r="59" spans="2:10" x14ac:dyDescent="0.35">
      <c r="B59" s="133"/>
      <c r="C59" s="50" t="s">
        <v>111</v>
      </c>
      <c r="D59" s="3">
        <v>0</v>
      </c>
      <c r="E59" s="3">
        <v>1</v>
      </c>
      <c r="F59" s="3">
        <v>0</v>
      </c>
      <c r="G59" s="3">
        <v>0</v>
      </c>
      <c r="H59" s="4">
        <f t="shared" si="1"/>
        <v>1</v>
      </c>
      <c r="I59" s="135"/>
      <c r="J59" s="7"/>
    </row>
    <row r="60" spans="2:10" x14ac:dyDescent="0.35">
      <c r="B60" s="133"/>
      <c r="C60" s="50" t="s">
        <v>112</v>
      </c>
      <c r="D60" s="3">
        <v>1</v>
      </c>
      <c r="E60" s="3">
        <v>0</v>
      </c>
      <c r="F60" s="3">
        <v>0</v>
      </c>
      <c r="G60" s="3">
        <v>0</v>
      </c>
      <c r="H60" s="4">
        <f t="shared" si="1"/>
        <v>1</v>
      </c>
      <c r="I60" s="135"/>
      <c r="J60" s="7"/>
    </row>
    <row r="61" spans="2:10" ht="18.649999999999999" customHeight="1" x14ac:dyDescent="0.35">
      <c r="B61" s="133"/>
      <c r="C61" s="50" t="s">
        <v>113</v>
      </c>
      <c r="D61" s="3">
        <v>1</v>
      </c>
      <c r="E61" s="3">
        <v>0</v>
      </c>
      <c r="F61" s="3">
        <v>0</v>
      </c>
      <c r="G61" s="3">
        <v>1</v>
      </c>
      <c r="H61" s="4">
        <f t="shared" si="1"/>
        <v>2</v>
      </c>
      <c r="I61" s="135"/>
      <c r="J61" s="6"/>
    </row>
    <row r="62" spans="2:10" ht="14.5" customHeight="1" x14ac:dyDescent="0.35">
      <c r="B62" s="133"/>
      <c r="C62" s="50" t="s">
        <v>114</v>
      </c>
      <c r="D62" s="3">
        <v>0</v>
      </c>
      <c r="E62" s="3">
        <v>0</v>
      </c>
      <c r="F62" s="3">
        <v>0</v>
      </c>
      <c r="G62" s="3">
        <v>1</v>
      </c>
      <c r="H62" s="4">
        <f t="shared" si="1"/>
        <v>1</v>
      </c>
      <c r="I62" s="135"/>
      <c r="J62" s="6"/>
    </row>
    <row r="63" spans="2:10" ht="14.5" customHeight="1" x14ac:dyDescent="0.35">
      <c r="B63" s="133"/>
      <c r="C63" s="50" t="s">
        <v>115</v>
      </c>
      <c r="D63" s="3">
        <v>0</v>
      </c>
      <c r="E63" s="3">
        <v>0</v>
      </c>
      <c r="F63" s="3">
        <v>0</v>
      </c>
      <c r="G63" s="3">
        <v>1</v>
      </c>
      <c r="H63" s="4">
        <f t="shared" si="1"/>
        <v>1</v>
      </c>
      <c r="I63" s="135"/>
      <c r="J63" s="6"/>
    </row>
    <row r="64" spans="2:10" ht="14.5" customHeight="1" x14ac:dyDescent="0.35">
      <c r="B64" s="133"/>
      <c r="C64" s="50" t="s">
        <v>116</v>
      </c>
      <c r="D64" s="3">
        <v>1</v>
      </c>
      <c r="E64" s="3">
        <v>1</v>
      </c>
      <c r="F64" s="3">
        <v>0</v>
      </c>
      <c r="G64" s="3">
        <v>0</v>
      </c>
      <c r="H64" s="4">
        <f t="shared" si="1"/>
        <v>2</v>
      </c>
      <c r="I64" s="135"/>
      <c r="J64" s="6"/>
    </row>
    <row r="65" spans="2:10" ht="14.5" customHeight="1" x14ac:dyDescent="0.35">
      <c r="B65" s="133"/>
      <c r="C65" s="50" t="s">
        <v>117</v>
      </c>
      <c r="D65" s="3">
        <v>0</v>
      </c>
      <c r="E65" s="3">
        <v>1</v>
      </c>
      <c r="F65" s="3">
        <v>0</v>
      </c>
      <c r="G65" s="3">
        <v>1</v>
      </c>
      <c r="H65" s="4">
        <f t="shared" si="1"/>
        <v>2</v>
      </c>
      <c r="I65" s="135"/>
      <c r="J65" s="6"/>
    </row>
    <row r="66" spans="2:10" ht="14.5" customHeight="1" x14ac:dyDescent="0.35">
      <c r="B66" s="133"/>
      <c r="C66" s="50" t="s">
        <v>118</v>
      </c>
      <c r="D66" s="3">
        <v>1</v>
      </c>
      <c r="E66" s="3">
        <v>0</v>
      </c>
      <c r="F66" s="3">
        <v>0</v>
      </c>
      <c r="G66" s="3">
        <v>0</v>
      </c>
      <c r="H66" s="4">
        <f t="shared" si="1"/>
        <v>1</v>
      </c>
      <c r="I66" s="135"/>
      <c r="J66" s="6"/>
    </row>
    <row r="67" spans="2:10" x14ac:dyDescent="0.35">
      <c r="B67" s="133"/>
      <c r="C67" s="50" t="s">
        <v>119</v>
      </c>
      <c r="D67" s="3">
        <v>1</v>
      </c>
      <c r="E67" s="3">
        <v>0</v>
      </c>
      <c r="F67" s="19">
        <v>0</v>
      </c>
      <c r="G67" s="3">
        <v>0</v>
      </c>
      <c r="H67" s="4">
        <f t="shared" si="1"/>
        <v>1</v>
      </c>
      <c r="I67" s="135"/>
      <c r="J67" s="6"/>
    </row>
    <row r="68" spans="2:10" x14ac:dyDescent="0.35">
      <c r="B68" s="133"/>
      <c r="C68" s="54" t="s">
        <v>120</v>
      </c>
      <c r="D68" s="3">
        <v>1</v>
      </c>
      <c r="E68" s="3">
        <v>1</v>
      </c>
      <c r="F68" s="3">
        <v>0</v>
      </c>
      <c r="G68" s="3">
        <v>0</v>
      </c>
      <c r="H68" s="4">
        <f t="shared" si="1"/>
        <v>2</v>
      </c>
      <c r="I68" s="135"/>
      <c r="J68" s="6"/>
    </row>
    <row r="69" spans="2:10" x14ac:dyDescent="0.35">
      <c r="B69" s="133"/>
      <c r="C69" s="54" t="s">
        <v>121</v>
      </c>
      <c r="D69" s="3">
        <v>1</v>
      </c>
      <c r="E69" s="3">
        <v>1</v>
      </c>
      <c r="F69" s="3">
        <v>0</v>
      </c>
      <c r="G69" s="3">
        <v>0</v>
      </c>
      <c r="H69" s="4">
        <f t="shared" ref="H69:H104" si="2">SUM(D69:G69)</f>
        <v>2</v>
      </c>
      <c r="I69" s="135"/>
      <c r="J69" s="6"/>
    </row>
    <row r="70" spans="2:10" x14ac:dyDescent="0.35">
      <c r="B70" s="133"/>
      <c r="C70" s="50" t="s">
        <v>122</v>
      </c>
      <c r="D70" s="3">
        <v>0</v>
      </c>
      <c r="E70" s="3">
        <v>0</v>
      </c>
      <c r="F70" s="3">
        <v>1</v>
      </c>
      <c r="G70" s="3">
        <v>0</v>
      </c>
      <c r="H70" s="4">
        <f t="shared" si="2"/>
        <v>1</v>
      </c>
      <c r="I70" s="135"/>
      <c r="J70" s="6"/>
    </row>
    <row r="71" spans="2:10" x14ac:dyDescent="0.35">
      <c r="B71" s="133"/>
      <c r="C71" s="50" t="s">
        <v>123</v>
      </c>
      <c r="D71" s="3">
        <v>1</v>
      </c>
      <c r="E71" s="3">
        <v>1</v>
      </c>
      <c r="F71" s="3">
        <v>0</v>
      </c>
      <c r="G71" s="3">
        <v>1</v>
      </c>
      <c r="H71" s="4">
        <f t="shared" si="2"/>
        <v>3</v>
      </c>
      <c r="I71" s="135"/>
      <c r="J71" s="6"/>
    </row>
    <row r="72" spans="2:10" x14ac:dyDescent="0.35">
      <c r="B72" s="133"/>
      <c r="C72" s="50" t="s">
        <v>124</v>
      </c>
      <c r="D72" s="3">
        <v>1</v>
      </c>
      <c r="E72" s="3">
        <v>0</v>
      </c>
      <c r="F72" s="3">
        <v>0</v>
      </c>
      <c r="G72" s="3">
        <v>0</v>
      </c>
      <c r="H72" s="4">
        <f t="shared" si="2"/>
        <v>1</v>
      </c>
      <c r="I72" s="135"/>
      <c r="J72" s="6"/>
    </row>
    <row r="73" spans="2:10" ht="26.5" x14ac:dyDescent="0.35">
      <c r="B73" s="133"/>
      <c r="C73" s="50" t="s">
        <v>125</v>
      </c>
      <c r="D73" s="3">
        <v>1</v>
      </c>
      <c r="E73" s="3">
        <v>0</v>
      </c>
      <c r="F73" s="3">
        <v>0</v>
      </c>
      <c r="G73" s="3">
        <v>0</v>
      </c>
      <c r="H73" s="4">
        <f t="shared" si="2"/>
        <v>1</v>
      </c>
      <c r="I73" s="135"/>
      <c r="J73" s="6"/>
    </row>
    <row r="74" spans="2:10" x14ac:dyDescent="0.35">
      <c r="B74" s="133"/>
      <c r="C74" s="50" t="s">
        <v>126</v>
      </c>
      <c r="D74" s="3">
        <v>0</v>
      </c>
      <c r="E74" s="3">
        <v>0</v>
      </c>
      <c r="F74" s="3">
        <v>1</v>
      </c>
      <c r="G74" s="3">
        <v>0</v>
      </c>
      <c r="H74" s="4">
        <f t="shared" si="2"/>
        <v>1</v>
      </c>
      <c r="I74" s="135"/>
      <c r="J74" s="6"/>
    </row>
    <row r="75" spans="2:10" x14ac:dyDescent="0.35">
      <c r="B75" s="133"/>
      <c r="C75" s="50" t="s">
        <v>127</v>
      </c>
      <c r="D75" s="3">
        <v>1</v>
      </c>
      <c r="E75" s="3">
        <v>0</v>
      </c>
      <c r="F75" s="3">
        <v>1</v>
      </c>
      <c r="G75" s="3">
        <v>0</v>
      </c>
      <c r="H75" s="4">
        <f t="shared" si="2"/>
        <v>2</v>
      </c>
      <c r="I75" s="135"/>
      <c r="J75" s="6"/>
    </row>
    <row r="76" spans="2:10" ht="26.5" x14ac:dyDescent="0.35">
      <c r="B76" s="133"/>
      <c r="C76" s="50" t="s">
        <v>128</v>
      </c>
      <c r="D76" s="3">
        <v>0</v>
      </c>
      <c r="E76" s="3">
        <v>1</v>
      </c>
      <c r="F76" s="89">
        <v>0</v>
      </c>
      <c r="G76" s="89">
        <v>0</v>
      </c>
      <c r="H76" s="4">
        <f t="shared" si="2"/>
        <v>1</v>
      </c>
      <c r="I76" s="135"/>
      <c r="J76" s="6"/>
    </row>
    <row r="77" spans="2:10" x14ac:dyDescent="0.35">
      <c r="B77" s="133"/>
      <c r="C77" s="50" t="s">
        <v>129</v>
      </c>
      <c r="D77" s="89">
        <v>1</v>
      </c>
      <c r="E77" s="89">
        <v>1</v>
      </c>
      <c r="F77" s="89">
        <v>1</v>
      </c>
      <c r="G77" s="3">
        <v>1</v>
      </c>
      <c r="H77" s="4">
        <f t="shared" si="2"/>
        <v>4</v>
      </c>
      <c r="I77" s="135"/>
      <c r="J77" s="6"/>
    </row>
    <row r="78" spans="2:10" x14ac:dyDescent="0.35">
      <c r="B78" s="133"/>
      <c r="C78" s="50" t="s">
        <v>130</v>
      </c>
      <c r="D78" s="3">
        <v>0</v>
      </c>
      <c r="E78" s="3">
        <v>1</v>
      </c>
      <c r="F78" s="3">
        <v>0</v>
      </c>
      <c r="G78" s="3">
        <v>0</v>
      </c>
      <c r="H78" s="4">
        <f t="shared" si="2"/>
        <v>1</v>
      </c>
      <c r="I78" s="135"/>
      <c r="J78" s="6"/>
    </row>
    <row r="79" spans="2:10" x14ac:dyDescent="0.35">
      <c r="B79" s="133"/>
      <c r="C79" s="50" t="s">
        <v>131</v>
      </c>
      <c r="D79" s="3">
        <v>1</v>
      </c>
      <c r="E79" s="3">
        <v>0</v>
      </c>
      <c r="F79" s="3">
        <v>1</v>
      </c>
      <c r="G79" s="3">
        <v>1</v>
      </c>
      <c r="H79" s="4">
        <f t="shared" si="2"/>
        <v>3</v>
      </c>
      <c r="I79" s="135"/>
      <c r="J79" s="6"/>
    </row>
    <row r="80" spans="2:10" x14ac:dyDescent="0.35">
      <c r="B80" s="133"/>
      <c r="C80" s="50" t="s">
        <v>132</v>
      </c>
      <c r="D80" s="3">
        <v>1</v>
      </c>
      <c r="E80" s="3">
        <v>0</v>
      </c>
      <c r="F80" s="3">
        <v>0</v>
      </c>
      <c r="G80" s="3">
        <v>1</v>
      </c>
      <c r="H80" s="4">
        <f t="shared" si="2"/>
        <v>2</v>
      </c>
      <c r="I80" s="135"/>
      <c r="J80" s="6"/>
    </row>
    <row r="81" spans="2:10" x14ac:dyDescent="0.35">
      <c r="B81" s="133"/>
      <c r="C81" s="50" t="s">
        <v>133</v>
      </c>
      <c r="D81" s="3">
        <v>1</v>
      </c>
      <c r="E81" s="3">
        <v>0</v>
      </c>
      <c r="F81" s="3">
        <v>0</v>
      </c>
      <c r="G81" s="3">
        <v>0</v>
      </c>
      <c r="H81" s="4">
        <f t="shared" si="2"/>
        <v>1</v>
      </c>
      <c r="I81" s="135"/>
      <c r="J81" s="6"/>
    </row>
    <row r="82" spans="2:10" x14ac:dyDescent="0.35">
      <c r="B82" s="133"/>
      <c r="C82" s="50" t="s">
        <v>134</v>
      </c>
      <c r="D82" s="3">
        <v>0</v>
      </c>
      <c r="E82" s="3">
        <v>0</v>
      </c>
      <c r="F82" s="3">
        <v>1</v>
      </c>
      <c r="G82" s="3">
        <v>1</v>
      </c>
      <c r="H82" s="4">
        <f t="shared" si="2"/>
        <v>2</v>
      </c>
      <c r="I82" s="135"/>
      <c r="J82" s="6"/>
    </row>
    <row r="83" spans="2:10" x14ac:dyDescent="0.35">
      <c r="B83" s="133"/>
      <c r="C83" s="50" t="s">
        <v>135</v>
      </c>
      <c r="D83" s="3">
        <v>0</v>
      </c>
      <c r="E83" s="3">
        <v>0</v>
      </c>
      <c r="F83" s="3">
        <v>1</v>
      </c>
      <c r="G83" s="3">
        <v>1</v>
      </c>
      <c r="H83" s="4">
        <f t="shared" si="2"/>
        <v>2</v>
      </c>
      <c r="I83" s="135"/>
      <c r="J83" s="6"/>
    </row>
    <row r="84" spans="2:10" x14ac:dyDescent="0.35">
      <c r="B84" s="133"/>
      <c r="C84" s="50" t="s">
        <v>136</v>
      </c>
      <c r="D84" s="3">
        <v>0</v>
      </c>
      <c r="E84" s="3">
        <v>1</v>
      </c>
      <c r="F84" s="89">
        <v>0</v>
      </c>
      <c r="G84" s="89">
        <v>0</v>
      </c>
      <c r="H84" s="4">
        <f t="shared" si="2"/>
        <v>1</v>
      </c>
      <c r="I84" s="135"/>
      <c r="J84" s="6"/>
    </row>
    <row r="85" spans="2:10" x14ac:dyDescent="0.35">
      <c r="B85" s="133"/>
      <c r="C85" s="50" t="s">
        <v>137</v>
      </c>
      <c r="D85" s="89">
        <v>0</v>
      </c>
      <c r="E85" s="89">
        <v>0</v>
      </c>
      <c r="F85" s="3">
        <v>1</v>
      </c>
      <c r="G85" s="3">
        <v>0</v>
      </c>
      <c r="H85" s="4">
        <f t="shared" si="2"/>
        <v>1</v>
      </c>
      <c r="I85" s="135"/>
      <c r="J85" s="6"/>
    </row>
    <row r="86" spans="2:10" x14ac:dyDescent="0.35">
      <c r="B86" s="136" t="s">
        <v>138</v>
      </c>
      <c r="C86" s="68" t="s">
        <v>139</v>
      </c>
      <c r="D86" s="69">
        <v>1</v>
      </c>
      <c r="E86" s="69">
        <v>1</v>
      </c>
      <c r="F86" s="69">
        <v>1</v>
      </c>
      <c r="G86" s="69">
        <v>1</v>
      </c>
      <c r="H86" s="4">
        <f t="shared" si="2"/>
        <v>4</v>
      </c>
      <c r="I86" s="138" t="s">
        <v>140</v>
      </c>
      <c r="J86" s="6"/>
    </row>
    <row r="87" spans="2:10" x14ac:dyDescent="0.35">
      <c r="B87" s="137"/>
      <c r="C87" s="70" t="s">
        <v>141</v>
      </c>
      <c r="D87" s="69">
        <v>0</v>
      </c>
      <c r="E87" s="69">
        <v>1</v>
      </c>
      <c r="F87" s="69">
        <v>0</v>
      </c>
      <c r="G87" s="69">
        <v>0</v>
      </c>
      <c r="H87" s="4">
        <f t="shared" si="2"/>
        <v>1</v>
      </c>
      <c r="I87" s="146"/>
      <c r="J87" s="6"/>
    </row>
    <row r="88" spans="2:10" x14ac:dyDescent="0.35">
      <c r="B88" s="137"/>
      <c r="C88" s="70" t="s">
        <v>142</v>
      </c>
      <c r="D88" s="69">
        <v>0</v>
      </c>
      <c r="E88" s="69">
        <v>0</v>
      </c>
      <c r="F88" s="69">
        <v>1</v>
      </c>
      <c r="G88" s="69">
        <v>0</v>
      </c>
      <c r="H88" s="4">
        <f t="shared" si="2"/>
        <v>1</v>
      </c>
      <c r="I88" s="146"/>
      <c r="J88" s="6"/>
    </row>
    <row r="89" spans="2:10" x14ac:dyDescent="0.35">
      <c r="B89" s="137"/>
      <c r="C89" s="70" t="s">
        <v>143</v>
      </c>
      <c r="D89" s="69">
        <v>0</v>
      </c>
      <c r="E89" s="69">
        <v>0</v>
      </c>
      <c r="F89" s="69">
        <v>0</v>
      </c>
      <c r="G89" s="69">
        <v>1</v>
      </c>
      <c r="H89" s="4">
        <f t="shared" si="2"/>
        <v>1</v>
      </c>
      <c r="I89" s="146"/>
      <c r="J89" s="6"/>
    </row>
    <row r="90" spans="2:10" x14ac:dyDescent="0.35">
      <c r="B90" s="137"/>
      <c r="C90" s="70" t="s">
        <v>144</v>
      </c>
      <c r="D90" s="69">
        <v>0</v>
      </c>
      <c r="E90" s="69">
        <v>0</v>
      </c>
      <c r="F90" s="69">
        <v>1</v>
      </c>
      <c r="G90" s="69">
        <v>0</v>
      </c>
      <c r="H90" s="4">
        <f t="shared" si="2"/>
        <v>1</v>
      </c>
      <c r="I90" s="146"/>
      <c r="J90" s="6"/>
    </row>
    <row r="91" spans="2:10" x14ac:dyDescent="0.35">
      <c r="B91" s="137"/>
      <c r="C91" s="68" t="s">
        <v>145</v>
      </c>
      <c r="D91" s="69">
        <v>0</v>
      </c>
      <c r="E91" s="69">
        <v>0</v>
      </c>
      <c r="F91" s="69">
        <v>0</v>
      </c>
      <c r="G91" s="69">
        <v>1</v>
      </c>
      <c r="H91" s="4">
        <f t="shared" si="2"/>
        <v>1</v>
      </c>
      <c r="I91" s="146"/>
      <c r="J91" s="6"/>
    </row>
    <row r="92" spans="2:10" x14ac:dyDescent="0.35">
      <c r="B92" s="137"/>
      <c r="C92" s="68" t="s">
        <v>146</v>
      </c>
      <c r="D92" s="69">
        <v>0</v>
      </c>
      <c r="E92" s="69">
        <v>1</v>
      </c>
      <c r="F92" s="69">
        <v>1</v>
      </c>
      <c r="G92" s="69">
        <v>1</v>
      </c>
      <c r="H92" s="4">
        <f t="shared" si="2"/>
        <v>3</v>
      </c>
      <c r="I92" s="146"/>
      <c r="J92" s="6"/>
    </row>
    <row r="93" spans="2:10" x14ac:dyDescent="0.35">
      <c r="B93" s="137"/>
      <c r="C93" s="68" t="s">
        <v>147</v>
      </c>
      <c r="D93" s="69">
        <v>1</v>
      </c>
      <c r="E93" s="69">
        <v>0</v>
      </c>
      <c r="F93" s="69">
        <v>0</v>
      </c>
      <c r="G93" s="69">
        <v>1</v>
      </c>
      <c r="H93" s="4">
        <f t="shared" si="2"/>
        <v>2</v>
      </c>
      <c r="I93" s="146"/>
      <c r="J93" s="6"/>
    </row>
    <row r="94" spans="2:10" x14ac:dyDescent="0.35">
      <c r="B94" s="137"/>
      <c r="C94" s="68" t="s">
        <v>148</v>
      </c>
      <c r="D94" s="69">
        <v>1</v>
      </c>
      <c r="E94" s="69">
        <v>0</v>
      </c>
      <c r="F94" s="69">
        <v>0</v>
      </c>
      <c r="G94" s="69">
        <v>0</v>
      </c>
      <c r="H94" s="4">
        <f t="shared" si="2"/>
        <v>1</v>
      </c>
      <c r="I94" s="146"/>
      <c r="J94" s="6"/>
    </row>
    <row r="95" spans="2:10" x14ac:dyDescent="0.35">
      <c r="B95" s="137"/>
      <c r="C95" s="68" t="s">
        <v>149</v>
      </c>
      <c r="D95" s="69">
        <v>1</v>
      </c>
      <c r="E95" s="69">
        <v>1</v>
      </c>
      <c r="F95" s="69">
        <v>0</v>
      </c>
      <c r="G95" s="69">
        <v>1</v>
      </c>
      <c r="H95" s="4">
        <f t="shared" si="2"/>
        <v>3</v>
      </c>
      <c r="I95" s="146"/>
      <c r="J95" s="6"/>
    </row>
    <row r="96" spans="2:10" x14ac:dyDescent="0.35">
      <c r="B96" s="137"/>
      <c r="C96" s="68" t="s">
        <v>150</v>
      </c>
      <c r="D96" s="69">
        <v>0</v>
      </c>
      <c r="E96" s="69">
        <v>1</v>
      </c>
      <c r="F96" s="69">
        <v>1</v>
      </c>
      <c r="G96" s="69">
        <v>1</v>
      </c>
      <c r="H96" s="4">
        <f t="shared" si="2"/>
        <v>3</v>
      </c>
      <c r="I96" s="146"/>
      <c r="J96" s="6"/>
    </row>
    <row r="97" spans="2:10" x14ac:dyDescent="0.35">
      <c r="B97" s="137"/>
      <c r="C97" s="68" t="s">
        <v>151</v>
      </c>
      <c r="D97" s="69">
        <v>1</v>
      </c>
      <c r="E97" s="71">
        <v>0</v>
      </c>
      <c r="F97" s="69">
        <v>0</v>
      </c>
      <c r="G97" s="69">
        <v>0</v>
      </c>
      <c r="H97" s="4">
        <f t="shared" si="2"/>
        <v>1</v>
      </c>
      <c r="I97" s="146"/>
      <c r="J97" s="6"/>
    </row>
    <row r="98" spans="2:10" ht="30.65" customHeight="1" x14ac:dyDescent="0.35">
      <c r="B98" s="137"/>
      <c r="C98" s="68" t="s">
        <v>152</v>
      </c>
      <c r="D98" s="69">
        <v>1</v>
      </c>
      <c r="E98" s="69">
        <v>0</v>
      </c>
      <c r="F98" s="69">
        <v>0</v>
      </c>
      <c r="G98" s="69">
        <v>0</v>
      </c>
      <c r="H98" s="4">
        <f t="shared" si="2"/>
        <v>1</v>
      </c>
      <c r="I98" s="146"/>
      <c r="J98" s="6"/>
    </row>
    <row r="99" spans="2:10" x14ac:dyDescent="0.35">
      <c r="B99" s="137"/>
      <c r="C99" s="68" t="s">
        <v>153</v>
      </c>
      <c r="D99" s="69">
        <v>1</v>
      </c>
      <c r="E99" s="69">
        <v>1</v>
      </c>
      <c r="F99" s="69">
        <v>1</v>
      </c>
      <c r="G99" s="69">
        <v>0</v>
      </c>
      <c r="H99" s="4">
        <f t="shared" si="2"/>
        <v>3</v>
      </c>
      <c r="I99" s="146"/>
      <c r="J99" s="6"/>
    </row>
    <row r="100" spans="2:10" x14ac:dyDescent="0.35">
      <c r="B100" s="137"/>
      <c r="C100" s="68" t="s">
        <v>154</v>
      </c>
      <c r="D100" s="69">
        <v>1</v>
      </c>
      <c r="E100" s="69">
        <v>1</v>
      </c>
      <c r="F100" s="69">
        <v>1</v>
      </c>
      <c r="G100" s="69">
        <v>1</v>
      </c>
      <c r="H100" s="4">
        <f t="shared" si="2"/>
        <v>4</v>
      </c>
      <c r="I100" s="146"/>
      <c r="J100" s="6"/>
    </row>
    <row r="101" spans="2:10" x14ac:dyDescent="0.35">
      <c r="B101" s="137"/>
      <c r="C101" s="70" t="s">
        <v>155</v>
      </c>
      <c r="D101" s="69">
        <v>1</v>
      </c>
      <c r="E101" s="69">
        <v>0</v>
      </c>
      <c r="F101" s="69">
        <v>0</v>
      </c>
      <c r="G101" s="69">
        <v>1</v>
      </c>
      <c r="H101" s="4">
        <f t="shared" si="2"/>
        <v>2</v>
      </c>
      <c r="I101" s="146"/>
      <c r="J101" s="6"/>
    </row>
    <row r="102" spans="2:10" x14ac:dyDescent="0.35">
      <c r="B102" s="137"/>
      <c r="C102" s="70" t="s">
        <v>156</v>
      </c>
      <c r="D102" s="69">
        <v>0</v>
      </c>
      <c r="E102" s="69">
        <v>1</v>
      </c>
      <c r="F102" s="69">
        <v>0</v>
      </c>
      <c r="G102" s="69">
        <v>0</v>
      </c>
      <c r="H102" s="4">
        <f t="shared" si="2"/>
        <v>1</v>
      </c>
      <c r="I102" s="146"/>
      <c r="J102" s="6"/>
    </row>
    <row r="103" spans="2:10" x14ac:dyDescent="0.35">
      <c r="B103" s="137"/>
      <c r="C103" s="70" t="s">
        <v>157</v>
      </c>
      <c r="D103" s="69">
        <v>0</v>
      </c>
      <c r="E103" s="69">
        <v>1</v>
      </c>
      <c r="F103" s="69">
        <v>0</v>
      </c>
      <c r="G103" s="69">
        <v>1</v>
      </c>
      <c r="H103" s="4">
        <f t="shared" si="2"/>
        <v>2</v>
      </c>
      <c r="I103" s="146"/>
      <c r="J103" s="6"/>
    </row>
    <row r="104" spans="2:10" x14ac:dyDescent="0.35">
      <c r="B104" s="137"/>
      <c r="C104" s="70" t="s">
        <v>158</v>
      </c>
      <c r="D104" s="69">
        <v>0</v>
      </c>
      <c r="E104" s="69">
        <v>0</v>
      </c>
      <c r="F104" s="69">
        <v>0</v>
      </c>
      <c r="G104" s="69">
        <v>1</v>
      </c>
      <c r="H104" s="4">
        <f t="shared" si="2"/>
        <v>1</v>
      </c>
      <c r="I104" s="146"/>
      <c r="J104" s="6"/>
    </row>
    <row r="105" spans="2:10" x14ac:dyDescent="0.35">
      <c r="B105" s="137"/>
      <c r="C105" s="70" t="s">
        <v>159</v>
      </c>
      <c r="D105" s="69">
        <v>0</v>
      </c>
      <c r="E105" s="69">
        <v>0</v>
      </c>
      <c r="F105" s="69">
        <v>0</v>
      </c>
      <c r="G105" s="69">
        <v>1</v>
      </c>
      <c r="H105" s="4">
        <f t="shared" ref="H105:H123" si="3">SUM(D105:G105)</f>
        <v>1</v>
      </c>
      <c r="I105" s="146"/>
      <c r="J105" s="6"/>
    </row>
    <row r="106" spans="2:10" x14ac:dyDescent="0.35">
      <c r="B106" s="137"/>
      <c r="C106" s="70" t="s">
        <v>160</v>
      </c>
      <c r="D106" s="69">
        <v>0</v>
      </c>
      <c r="E106" s="69">
        <v>0</v>
      </c>
      <c r="F106" s="69">
        <v>0</v>
      </c>
      <c r="G106" s="69">
        <v>1</v>
      </c>
      <c r="H106" s="4">
        <f t="shared" si="3"/>
        <v>1</v>
      </c>
      <c r="I106" s="146"/>
      <c r="J106" s="6"/>
    </row>
    <row r="107" spans="2:10" x14ac:dyDescent="0.35">
      <c r="B107" s="137"/>
      <c r="C107" s="70" t="s">
        <v>161</v>
      </c>
      <c r="D107" s="69">
        <v>0</v>
      </c>
      <c r="E107" s="69">
        <v>0</v>
      </c>
      <c r="F107" s="69">
        <v>1</v>
      </c>
      <c r="G107" s="69">
        <v>0</v>
      </c>
      <c r="H107" s="4">
        <f t="shared" si="3"/>
        <v>1</v>
      </c>
      <c r="I107" s="146"/>
      <c r="J107" s="6"/>
    </row>
    <row r="108" spans="2:10" x14ac:dyDescent="0.35">
      <c r="B108" s="137"/>
      <c r="C108" s="68" t="s">
        <v>162</v>
      </c>
      <c r="D108" s="69">
        <v>1</v>
      </c>
      <c r="E108" s="69">
        <v>0</v>
      </c>
      <c r="F108" s="69">
        <v>0</v>
      </c>
      <c r="G108" s="69">
        <v>0</v>
      </c>
      <c r="H108" s="4">
        <f t="shared" si="3"/>
        <v>1</v>
      </c>
      <c r="I108" s="146"/>
      <c r="J108" s="6"/>
    </row>
    <row r="109" spans="2:10" x14ac:dyDescent="0.35">
      <c r="B109" s="137"/>
      <c r="C109" s="68" t="s">
        <v>163</v>
      </c>
      <c r="D109" s="69">
        <v>0</v>
      </c>
      <c r="E109" s="69">
        <v>1</v>
      </c>
      <c r="F109" s="69">
        <v>0</v>
      </c>
      <c r="G109" s="69">
        <v>1</v>
      </c>
      <c r="H109" s="4">
        <f t="shared" si="3"/>
        <v>2</v>
      </c>
      <c r="I109" s="146"/>
      <c r="J109" s="6"/>
    </row>
    <row r="110" spans="2:10" x14ac:dyDescent="0.35">
      <c r="B110" s="137"/>
      <c r="C110" s="68" t="s">
        <v>164</v>
      </c>
      <c r="D110" s="69">
        <v>0</v>
      </c>
      <c r="E110" s="69">
        <v>0</v>
      </c>
      <c r="F110" s="69">
        <v>1</v>
      </c>
      <c r="G110" s="69">
        <v>0</v>
      </c>
      <c r="H110" s="4">
        <f t="shared" si="3"/>
        <v>1</v>
      </c>
      <c r="I110" s="146"/>
      <c r="J110" s="6"/>
    </row>
    <row r="111" spans="2:10" x14ac:dyDescent="0.35">
      <c r="B111" s="137"/>
      <c r="C111" s="68" t="s">
        <v>165</v>
      </c>
      <c r="D111" s="69">
        <v>0</v>
      </c>
      <c r="E111" s="69">
        <v>0</v>
      </c>
      <c r="F111" s="69">
        <v>0</v>
      </c>
      <c r="G111" s="69">
        <v>1</v>
      </c>
      <c r="H111" s="4">
        <f t="shared" si="3"/>
        <v>1</v>
      </c>
      <c r="I111" s="146"/>
      <c r="J111" s="6"/>
    </row>
    <row r="112" spans="2:10" x14ac:dyDescent="0.35">
      <c r="B112" s="137"/>
      <c r="C112" s="68" t="s">
        <v>166</v>
      </c>
      <c r="D112" s="69">
        <v>1</v>
      </c>
      <c r="E112" s="69">
        <v>0</v>
      </c>
      <c r="F112" s="69">
        <v>0</v>
      </c>
      <c r="G112" s="69">
        <v>0</v>
      </c>
      <c r="H112" s="4">
        <f t="shared" si="3"/>
        <v>1</v>
      </c>
      <c r="I112" s="146"/>
      <c r="J112" s="6"/>
    </row>
    <row r="113" spans="2:12" x14ac:dyDescent="0.35">
      <c r="B113" s="137"/>
      <c r="C113" s="68" t="s">
        <v>167</v>
      </c>
      <c r="D113" s="69">
        <v>1</v>
      </c>
      <c r="E113" s="69">
        <v>0</v>
      </c>
      <c r="F113" s="69">
        <v>0</v>
      </c>
      <c r="G113" s="69">
        <v>0</v>
      </c>
      <c r="H113" s="4">
        <f t="shared" si="3"/>
        <v>1</v>
      </c>
      <c r="I113" s="146"/>
      <c r="J113" s="6"/>
    </row>
    <row r="114" spans="2:12" x14ac:dyDescent="0.35">
      <c r="B114" s="137"/>
      <c r="C114" s="68" t="s">
        <v>168</v>
      </c>
      <c r="D114" s="69">
        <v>0</v>
      </c>
      <c r="E114" s="69">
        <v>1</v>
      </c>
      <c r="F114" s="69">
        <v>1</v>
      </c>
      <c r="G114" s="69">
        <v>0</v>
      </c>
      <c r="H114" s="4">
        <f t="shared" si="3"/>
        <v>2</v>
      </c>
      <c r="I114" s="146"/>
      <c r="J114" s="6"/>
    </row>
    <row r="115" spans="2:12" x14ac:dyDescent="0.35">
      <c r="B115" s="137"/>
      <c r="C115" s="68" t="s">
        <v>169</v>
      </c>
      <c r="D115" s="69">
        <v>0</v>
      </c>
      <c r="E115" s="69">
        <v>0</v>
      </c>
      <c r="F115" s="69">
        <v>1</v>
      </c>
      <c r="G115" s="69">
        <v>0</v>
      </c>
      <c r="H115" s="4">
        <f t="shared" si="3"/>
        <v>1</v>
      </c>
      <c r="I115" s="146"/>
      <c r="J115" s="6"/>
    </row>
    <row r="116" spans="2:12" x14ac:dyDescent="0.35">
      <c r="B116" s="137"/>
      <c r="C116" s="68" t="s">
        <v>170</v>
      </c>
      <c r="D116" s="69">
        <v>0</v>
      </c>
      <c r="E116" s="69">
        <v>0</v>
      </c>
      <c r="F116" s="69">
        <v>1</v>
      </c>
      <c r="G116" s="69">
        <v>0</v>
      </c>
      <c r="H116" s="4">
        <f t="shared" si="3"/>
        <v>1</v>
      </c>
      <c r="I116" s="146"/>
      <c r="J116" s="6"/>
    </row>
    <row r="117" spans="2:12" x14ac:dyDescent="0.35">
      <c r="B117" s="140" t="s">
        <v>171</v>
      </c>
      <c r="C117" s="50" t="s">
        <v>172</v>
      </c>
      <c r="D117" s="3">
        <v>1</v>
      </c>
      <c r="E117" s="3">
        <v>1</v>
      </c>
      <c r="F117" s="3">
        <v>0</v>
      </c>
      <c r="G117" s="3">
        <v>1</v>
      </c>
      <c r="H117" s="4">
        <f t="shared" si="3"/>
        <v>3</v>
      </c>
      <c r="I117" s="143" t="s">
        <v>173</v>
      </c>
      <c r="J117" s="6"/>
    </row>
    <row r="118" spans="2:12" x14ac:dyDescent="0.35">
      <c r="B118" s="141"/>
      <c r="C118" s="57" t="s">
        <v>174</v>
      </c>
      <c r="D118" s="3">
        <v>1</v>
      </c>
      <c r="E118" s="3">
        <v>1</v>
      </c>
      <c r="F118" s="3">
        <v>0</v>
      </c>
      <c r="G118" s="3">
        <v>1</v>
      </c>
      <c r="H118" s="4">
        <f t="shared" si="3"/>
        <v>3</v>
      </c>
      <c r="I118" s="144"/>
      <c r="J118" s="6"/>
    </row>
    <row r="119" spans="2:12" x14ac:dyDescent="0.35">
      <c r="B119" s="141"/>
      <c r="C119" s="51" t="s">
        <v>175</v>
      </c>
      <c r="D119" s="3">
        <v>1</v>
      </c>
      <c r="E119" s="3">
        <v>0</v>
      </c>
      <c r="F119" s="3">
        <v>0</v>
      </c>
      <c r="G119" s="3">
        <v>0</v>
      </c>
      <c r="H119" s="4">
        <f t="shared" si="3"/>
        <v>1</v>
      </c>
      <c r="I119" s="144"/>
      <c r="J119" s="6"/>
    </row>
    <row r="120" spans="2:12" x14ac:dyDescent="0.35">
      <c r="B120" s="141"/>
      <c r="C120" s="51" t="s">
        <v>176</v>
      </c>
      <c r="D120" s="3">
        <v>0</v>
      </c>
      <c r="E120" s="3">
        <v>1</v>
      </c>
      <c r="F120" s="3">
        <v>0</v>
      </c>
      <c r="G120" s="3">
        <v>0</v>
      </c>
      <c r="H120" s="4">
        <f t="shared" si="3"/>
        <v>1</v>
      </c>
      <c r="I120" s="144"/>
      <c r="J120" s="6"/>
    </row>
    <row r="121" spans="2:12" x14ac:dyDescent="0.35">
      <c r="B121" s="141"/>
      <c r="C121" s="50" t="s">
        <v>177</v>
      </c>
      <c r="D121" s="3">
        <v>0</v>
      </c>
      <c r="E121" s="3">
        <v>1</v>
      </c>
      <c r="F121" s="3">
        <v>0</v>
      </c>
      <c r="G121" s="3">
        <v>0</v>
      </c>
      <c r="H121" s="4">
        <f t="shared" si="3"/>
        <v>1</v>
      </c>
      <c r="I121" s="144"/>
      <c r="J121" s="6"/>
    </row>
    <row r="122" spans="2:12" x14ac:dyDescent="0.35">
      <c r="B122" s="141"/>
      <c r="C122" s="51" t="s">
        <v>178</v>
      </c>
      <c r="D122" s="3">
        <v>0</v>
      </c>
      <c r="E122" s="3">
        <v>1</v>
      </c>
      <c r="F122" s="3">
        <v>0</v>
      </c>
      <c r="G122" s="3">
        <v>0</v>
      </c>
      <c r="H122" s="4">
        <f t="shared" si="3"/>
        <v>1</v>
      </c>
      <c r="I122" s="144"/>
      <c r="J122" s="6"/>
    </row>
    <row r="123" spans="2:12" ht="15" thickBot="1" x14ac:dyDescent="0.4">
      <c r="B123" s="142"/>
      <c r="C123" s="67" t="s">
        <v>179</v>
      </c>
      <c r="D123" s="55">
        <v>0</v>
      </c>
      <c r="E123" s="55">
        <v>1</v>
      </c>
      <c r="F123" s="55">
        <v>0</v>
      </c>
      <c r="G123" s="55">
        <v>0</v>
      </c>
      <c r="H123" s="9">
        <f t="shared" si="3"/>
        <v>1</v>
      </c>
      <c r="I123" s="145"/>
      <c r="J123" s="6"/>
    </row>
    <row r="124" spans="2:12" x14ac:dyDescent="0.35">
      <c r="B124" s="10"/>
      <c r="C124" s="11"/>
      <c r="D124" s="12"/>
      <c r="E124" s="12"/>
      <c r="F124" s="12"/>
      <c r="G124" s="12"/>
      <c r="H124" s="12"/>
      <c r="I124" s="14"/>
      <c r="J124" s="6"/>
    </row>
    <row r="125" spans="2:12" x14ac:dyDescent="0.35">
      <c r="B125" s="10"/>
      <c r="C125" s="11"/>
      <c r="D125" s="12"/>
      <c r="E125" s="12"/>
      <c r="F125" s="12"/>
      <c r="G125" s="12"/>
      <c r="H125" s="12"/>
      <c r="I125" s="14"/>
      <c r="J125" s="2"/>
    </row>
    <row r="126" spans="2:12" x14ac:dyDescent="0.35">
      <c r="B126" s="10"/>
      <c r="C126" s="11"/>
      <c r="D126" s="12"/>
      <c r="E126" s="12"/>
      <c r="F126" s="12"/>
      <c r="G126" s="12"/>
      <c r="H126" s="12"/>
      <c r="I126" s="14"/>
      <c r="J126" s="2"/>
    </row>
    <row r="127" spans="2:12" x14ac:dyDescent="0.35">
      <c r="B127" s="10"/>
      <c r="C127" s="11"/>
      <c r="D127" s="12"/>
      <c r="E127" s="12"/>
      <c r="F127" s="12"/>
      <c r="G127" s="12"/>
      <c r="H127" s="12"/>
      <c r="I127" s="14"/>
      <c r="J127" s="2"/>
      <c r="L127" s="15"/>
    </row>
    <row r="128" spans="2:12" x14ac:dyDescent="0.35">
      <c r="B128" s="10"/>
      <c r="C128" s="11"/>
      <c r="D128" s="12"/>
      <c r="E128" s="12"/>
      <c r="F128" s="12"/>
      <c r="G128" s="12"/>
      <c r="H128" s="12"/>
      <c r="I128" s="14"/>
      <c r="J128" s="2"/>
    </row>
    <row r="129" spans="2:10" x14ac:dyDescent="0.35">
      <c r="B129" s="10"/>
      <c r="C129" s="11"/>
      <c r="D129" s="12"/>
      <c r="E129" s="12"/>
      <c r="F129" s="12"/>
      <c r="G129" s="12"/>
      <c r="H129" s="12"/>
      <c r="I129" s="14"/>
      <c r="J129" s="2"/>
    </row>
    <row r="130" spans="2:10" ht="28" customHeight="1" x14ac:dyDescent="0.35">
      <c r="B130" s="10"/>
      <c r="C130" s="16"/>
      <c r="D130" s="12"/>
      <c r="E130" s="12"/>
      <c r="F130" s="12"/>
      <c r="G130" s="12"/>
      <c r="H130" s="12"/>
      <c r="I130" s="6"/>
      <c r="J130" s="2"/>
    </row>
    <row r="131" spans="2:10" x14ac:dyDescent="0.35">
      <c r="B131" s="10"/>
      <c r="C131" s="16"/>
      <c r="D131" s="12"/>
      <c r="E131" s="12"/>
      <c r="F131" s="12"/>
      <c r="G131" s="12"/>
      <c r="H131" s="12"/>
      <c r="I131" s="6"/>
      <c r="J131" s="2"/>
    </row>
    <row r="132" spans="2:10" x14ac:dyDescent="0.35">
      <c r="B132" s="10"/>
      <c r="C132" s="16"/>
      <c r="D132" s="12"/>
      <c r="E132" s="12"/>
      <c r="F132" s="12"/>
      <c r="G132" s="12"/>
      <c r="H132" s="12"/>
      <c r="I132" s="6"/>
      <c r="J132" s="2"/>
    </row>
    <row r="133" spans="2:10" x14ac:dyDescent="0.35">
      <c r="B133" s="10"/>
      <c r="C133" s="16"/>
      <c r="D133" s="12"/>
      <c r="E133" s="12"/>
      <c r="F133" s="12"/>
      <c r="G133" s="12"/>
      <c r="H133" s="12"/>
      <c r="I133" s="6"/>
      <c r="J133" s="2"/>
    </row>
    <row r="134" spans="2:10" x14ac:dyDescent="0.35">
      <c r="B134" s="10"/>
      <c r="C134" s="16"/>
      <c r="D134" s="12"/>
      <c r="E134" s="12"/>
      <c r="F134" s="12"/>
      <c r="G134" s="12"/>
      <c r="H134" s="12"/>
      <c r="I134" s="6"/>
      <c r="J134" s="2"/>
    </row>
    <row r="135" spans="2:10" x14ac:dyDescent="0.35">
      <c r="B135" s="10"/>
      <c r="C135" s="16"/>
      <c r="D135" s="12"/>
      <c r="E135" s="12"/>
      <c r="F135" s="12"/>
      <c r="G135" s="12"/>
      <c r="H135" s="12"/>
      <c r="I135" s="6"/>
      <c r="J135" s="2"/>
    </row>
    <row r="136" spans="2:10" x14ac:dyDescent="0.35">
      <c r="B136" s="10"/>
      <c r="C136" s="16"/>
      <c r="D136" s="12"/>
      <c r="E136" s="12"/>
      <c r="F136" s="12"/>
      <c r="G136" s="12"/>
      <c r="H136" s="12"/>
      <c r="I136" s="6"/>
      <c r="J136" s="2"/>
    </row>
    <row r="137" spans="2:10" x14ac:dyDescent="0.35">
      <c r="B137" s="10"/>
      <c r="C137" s="16"/>
      <c r="D137" s="12"/>
      <c r="E137" s="12"/>
      <c r="F137" s="12"/>
      <c r="G137" s="12"/>
      <c r="H137" s="12"/>
      <c r="I137" s="6"/>
      <c r="J137" s="2"/>
    </row>
    <row r="138" spans="2:10" x14ac:dyDescent="0.35">
      <c r="B138" s="10"/>
      <c r="C138" s="16"/>
      <c r="D138" s="12"/>
      <c r="E138" s="12"/>
      <c r="F138" s="12"/>
      <c r="G138" s="12"/>
      <c r="H138" s="12"/>
      <c r="I138" s="6"/>
      <c r="J138" s="2"/>
    </row>
    <row r="139" spans="2:10" x14ac:dyDescent="0.35">
      <c r="B139" s="10"/>
      <c r="C139" s="16"/>
      <c r="D139" s="12"/>
      <c r="E139" s="12"/>
      <c r="F139" s="12"/>
      <c r="G139" s="12"/>
      <c r="H139" s="12"/>
      <c r="I139" s="6"/>
      <c r="J139" s="2"/>
    </row>
    <row r="140" spans="2:10" x14ac:dyDescent="0.35">
      <c r="B140" s="10"/>
      <c r="C140" s="16"/>
      <c r="D140" s="12"/>
      <c r="E140" s="12"/>
      <c r="F140" s="12"/>
      <c r="G140" s="12"/>
      <c r="H140" s="12"/>
      <c r="I140" s="6"/>
      <c r="J140" s="2"/>
    </row>
    <row r="141" spans="2:10" x14ac:dyDescent="0.35">
      <c r="B141" s="10"/>
      <c r="C141" s="16"/>
      <c r="D141" s="12"/>
      <c r="E141" s="12"/>
      <c r="F141" s="12"/>
      <c r="G141" s="12"/>
      <c r="H141" s="12"/>
      <c r="I141" s="6"/>
      <c r="J141" s="2"/>
    </row>
    <row r="142" spans="2:10" x14ac:dyDescent="0.35">
      <c r="B142" s="10"/>
      <c r="C142" s="16"/>
      <c r="D142" s="12"/>
      <c r="E142" s="12"/>
      <c r="F142" s="12"/>
      <c r="G142" s="12"/>
      <c r="H142" s="12"/>
      <c r="I142" s="6"/>
      <c r="J142" s="2"/>
    </row>
    <row r="143" spans="2:10" ht="14.5" customHeight="1" x14ac:dyDescent="0.35">
      <c r="B143" s="10"/>
      <c r="C143" s="16"/>
      <c r="D143" s="12"/>
      <c r="E143" s="12"/>
      <c r="F143" s="12"/>
      <c r="G143" s="12"/>
      <c r="H143" s="12"/>
      <c r="I143" s="6"/>
      <c r="J143" s="2"/>
    </row>
    <row r="144" spans="2:10" x14ac:dyDescent="0.35">
      <c r="B144" s="10"/>
      <c r="C144" s="16"/>
      <c r="D144" s="12"/>
      <c r="E144" s="12"/>
      <c r="F144" s="12"/>
      <c r="G144" s="12"/>
      <c r="H144" s="12"/>
      <c r="I144" s="6"/>
      <c r="J144" s="2"/>
    </row>
    <row r="145" spans="2:10" x14ac:dyDescent="0.35">
      <c r="B145" s="10"/>
      <c r="C145" s="16"/>
      <c r="D145" s="12"/>
      <c r="E145" s="12"/>
      <c r="F145" s="12"/>
      <c r="G145" s="12"/>
      <c r="H145" s="12"/>
      <c r="I145" s="6"/>
      <c r="J145" s="2"/>
    </row>
    <row r="146" spans="2:10" x14ac:dyDescent="0.35">
      <c r="B146" s="10"/>
      <c r="C146" s="16"/>
      <c r="D146" s="12"/>
      <c r="E146" s="12"/>
      <c r="F146" s="12"/>
      <c r="G146" s="12"/>
      <c r="H146" s="12"/>
      <c r="I146" s="6"/>
      <c r="J146" s="2"/>
    </row>
    <row r="147" spans="2:10" x14ac:dyDescent="0.35">
      <c r="B147" s="10"/>
      <c r="C147" s="16"/>
      <c r="D147" s="12"/>
      <c r="E147" s="12"/>
      <c r="F147" s="12"/>
      <c r="G147" s="12"/>
      <c r="H147" s="12"/>
      <c r="I147" s="6"/>
      <c r="J147" s="2"/>
    </row>
    <row r="148" spans="2:10" x14ac:dyDescent="0.35">
      <c r="B148" s="10"/>
      <c r="C148" s="16"/>
      <c r="D148" s="12"/>
      <c r="E148" s="12"/>
      <c r="F148" s="12"/>
      <c r="G148" s="12"/>
      <c r="H148" s="12"/>
      <c r="I148" s="6"/>
      <c r="J148" s="2"/>
    </row>
    <row r="149" spans="2:10" x14ac:dyDescent="0.35">
      <c r="B149" s="10"/>
      <c r="C149" s="16"/>
      <c r="D149" s="12"/>
      <c r="E149" s="12"/>
      <c r="F149" s="12"/>
      <c r="G149" s="12"/>
      <c r="H149" s="12"/>
      <c r="I149" s="6"/>
      <c r="J149" s="2"/>
    </row>
    <row r="150" spans="2:10" x14ac:dyDescent="0.35">
      <c r="B150" s="10"/>
      <c r="C150" s="16"/>
      <c r="D150" s="12"/>
      <c r="E150" s="12"/>
      <c r="F150" s="12"/>
      <c r="G150" s="12"/>
      <c r="H150" s="12"/>
      <c r="I150" s="6"/>
      <c r="J150" s="2"/>
    </row>
    <row r="151" spans="2:10" x14ac:dyDescent="0.35">
      <c r="B151" s="10"/>
      <c r="C151" s="16"/>
      <c r="D151" s="12"/>
      <c r="E151" s="12"/>
      <c r="F151" s="12"/>
      <c r="G151" s="12"/>
      <c r="H151" s="12"/>
      <c r="I151" s="6"/>
      <c r="J151" s="2"/>
    </row>
    <row r="152" spans="2:10" x14ac:dyDescent="0.35">
      <c r="B152" s="10"/>
      <c r="C152" s="16"/>
      <c r="D152" s="12"/>
      <c r="E152" s="12"/>
      <c r="F152" s="12"/>
      <c r="G152" s="12"/>
      <c r="H152" s="12"/>
      <c r="I152" s="6"/>
      <c r="J152" s="2"/>
    </row>
    <row r="153" spans="2:10" x14ac:dyDescent="0.35">
      <c r="B153" s="10"/>
      <c r="C153" s="16"/>
      <c r="D153" s="12"/>
      <c r="E153" s="12"/>
      <c r="F153" s="12"/>
      <c r="G153" s="12"/>
      <c r="H153" s="12"/>
      <c r="I153" s="6"/>
      <c r="J153" s="2"/>
    </row>
    <row r="154" spans="2:10" x14ac:dyDescent="0.35">
      <c r="B154" s="10"/>
      <c r="C154" s="16"/>
      <c r="D154" s="12"/>
      <c r="E154" s="12"/>
      <c r="F154" s="12"/>
      <c r="G154" s="12"/>
      <c r="H154" s="12"/>
      <c r="I154" s="6"/>
      <c r="J154" s="2"/>
    </row>
    <row r="155" spans="2:10" x14ac:dyDescent="0.35">
      <c r="B155" s="10"/>
      <c r="C155" s="16"/>
      <c r="D155" s="12"/>
      <c r="E155" s="12"/>
      <c r="F155" s="12"/>
      <c r="G155" s="12"/>
      <c r="H155" s="12"/>
      <c r="I155" s="6"/>
      <c r="J155" s="2"/>
    </row>
    <row r="156" spans="2:10" x14ac:dyDescent="0.35">
      <c r="B156" s="10"/>
      <c r="C156" s="16"/>
      <c r="D156" s="12"/>
      <c r="E156" s="12"/>
      <c r="F156" s="12"/>
      <c r="G156" s="12"/>
      <c r="H156" s="12"/>
      <c r="I156" s="6"/>
      <c r="J156" s="2"/>
    </row>
    <row r="157" spans="2:10" x14ac:dyDescent="0.35">
      <c r="B157" s="10"/>
      <c r="C157" s="16"/>
      <c r="D157" s="12"/>
      <c r="E157" s="12"/>
      <c r="F157" s="12"/>
      <c r="G157" s="12"/>
      <c r="H157" s="12"/>
      <c r="I157" s="6"/>
      <c r="J157" s="2"/>
    </row>
    <row r="158" spans="2:10" x14ac:dyDescent="0.35">
      <c r="B158" s="10"/>
      <c r="C158" s="16"/>
      <c r="D158" s="12"/>
      <c r="E158" s="12"/>
      <c r="F158" s="12"/>
      <c r="G158" s="12"/>
      <c r="H158" s="12"/>
      <c r="I158" s="6"/>
      <c r="J158" s="2"/>
    </row>
    <row r="159" spans="2:10" x14ac:dyDescent="0.35">
      <c r="B159" s="10"/>
      <c r="C159" s="16"/>
      <c r="D159" s="12"/>
      <c r="E159" s="12"/>
      <c r="F159" s="12"/>
      <c r="G159" s="12"/>
      <c r="H159" s="12"/>
      <c r="I159" s="6"/>
      <c r="J159" s="2"/>
    </row>
    <row r="160" spans="2:10" x14ac:dyDescent="0.35">
      <c r="B160" s="10"/>
      <c r="C160" s="16"/>
      <c r="D160" s="12"/>
      <c r="E160" s="12"/>
      <c r="F160" s="12"/>
      <c r="G160" s="12"/>
      <c r="H160" s="12"/>
      <c r="I160" s="6"/>
      <c r="J160" s="2"/>
    </row>
    <row r="161" spans="2:10" x14ac:dyDescent="0.35">
      <c r="B161" s="10"/>
      <c r="C161" s="16"/>
      <c r="D161" s="12"/>
      <c r="E161" s="12"/>
      <c r="F161" s="12"/>
      <c r="G161" s="12"/>
      <c r="H161" s="12"/>
      <c r="I161" s="6"/>
      <c r="J161" s="2"/>
    </row>
    <row r="162" spans="2:10" x14ac:dyDescent="0.35">
      <c r="B162" s="10"/>
      <c r="C162" s="16"/>
      <c r="D162" s="12"/>
      <c r="E162" s="12"/>
      <c r="F162" s="12"/>
      <c r="G162" s="12"/>
      <c r="H162" s="12"/>
      <c r="I162" s="6"/>
      <c r="J162" s="2"/>
    </row>
    <row r="163" spans="2:10" ht="26.5" customHeight="1" x14ac:dyDescent="0.35">
      <c r="B163" s="10"/>
      <c r="C163" s="16"/>
      <c r="D163" s="12"/>
      <c r="E163" s="12"/>
      <c r="F163" s="12"/>
      <c r="G163" s="12"/>
      <c r="H163" s="12"/>
      <c r="I163" s="6"/>
      <c r="J163" s="2"/>
    </row>
    <row r="164" spans="2:10" x14ac:dyDescent="0.35">
      <c r="B164" s="10"/>
      <c r="C164" s="16"/>
      <c r="D164" s="12"/>
      <c r="E164" s="12"/>
      <c r="F164" s="12"/>
      <c r="G164" s="12"/>
      <c r="H164" s="12"/>
      <c r="I164" s="6"/>
      <c r="J164" s="2"/>
    </row>
    <row r="165" spans="2:10" x14ac:dyDescent="0.35">
      <c r="B165" s="10"/>
      <c r="C165" s="16"/>
      <c r="D165" s="12"/>
      <c r="E165" s="12"/>
      <c r="F165" s="12"/>
      <c r="G165" s="12"/>
      <c r="H165" s="12"/>
      <c r="I165" s="6"/>
      <c r="J165" s="2"/>
    </row>
    <row r="166" spans="2:10" x14ac:dyDescent="0.35">
      <c r="B166" s="10"/>
      <c r="C166" s="16"/>
      <c r="D166" s="12"/>
      <c r="E166" s="12"/>
      <c r="F166" s="12"/>
      <c r="G166" s="12"/>
      <c r="H166" s="12"/>
      <c r="I166" s="6"/>
      <c r="J166" s="2"/>
    </row>
    <row r="167" spans="2:10" x14ac:dyDescent="0.35">
      <c r="B167" s="10"/>
      <c r="C167" s="16"/>
      <c r="D167" s="12"/>
      <c r="E167" s="12"/>
      <c r="F167" s="12"/>
      <c r="G167" s="12"/>
      <c r="H167" s="12"/>
      <c r="I167" s="6"/>
      <c r="J167" s="2"/>
    </row>
    <row r="168" spans="2:10" x14ac:dyDescent="0.35">
      <c r="B168" s="10"/>
      <c r="C168" s="16"/>
      <c r="D168" s="12"/>
      <c r="E168" s="12"/>
      <c r="F168" s="12"/>
      <c r="G168" s="12"/>
      <c r="H168" s="12"/>
      <c r="I168" s="6"/>
      <c r="J168" s="2"/>
    </row>
    <row r="169" spans="2:10" x14ac:dyDescent="0.35">
      <c r="B169" s="10"/>
      <c r="C169" s="16"/>
      <c r="D169" s="12"/>
      <c r="E169" s="12"/>
      <c r="F169" s="12"/>
      <c r="G169" s="12"/>
      <c r="H169" s="12"/>
      <c r="I169" s="6"/>
      <c r="J169" s="2"/>
    </row>
    <row r="170" spans="2:10" x14ac:dyDescent="0.35">
      <c r="B170" s="10"/>
      <c r="C170" s="16"/>
      <c r="D170" s="12"/>
      <c r="E170" s="12"/>
      <c r="F170" s="12"/>
      <c r="G170" s="12"/>
      <c r="H170" s="12"/>
      <c r="I170" s="6"/>
      <c r="J170" s="2"/>
    </row>
    <row r="171" spans="2:10" ht="14.5" customHeight="1" x14ac:dyDescent="0.35">
      <c r="B171" s="10"/>
      <c r="C171" s="16"/>
      <c r="D171" s="12"/>
      <c r="E171" s="12"/>
      <c r="F171" s="12"/>
      <c r="G171" s="12"/>
      <c r="H171" s="12"/>
      <c r="I171" s="14"/>
      <c r="J171" s="2"/>
    </row>
    <row r="172" spans="2:10" x14ac:dyDescent="0.35">
      <c r="B172" s="10"/>
      <c r="C172" s="16"/>
      <c r="D172" s="12"/>
      <c r="E172" s="12"/>
      <c r="F172" s="12"/>
      <c r="G172" s="12"/>
      <c r="H172" s="12"/>
      <c r="I172" s="17"/>
      <c r="J172" s="2"/>
    </row>
    <row r="173" spans="2:10" x14ac:dyDescent="0.35">
      <c r="B173" s="10"/>
      <c r="C173" s="16"/>
      <c r="D173" s="12"/>
      <c r="E173" s="12"/>
      <c r="F173" s="12"/>
      <c r="G173" s="12"/>
      <c r="H173" s="12"/>
      <c r="I173" s="17"/>
      <c r="J173" s="2"/>
    </row>
    <row r="174" spans="2:10" x14ac:dyDescent="0.35">
      <c r="B174" s="10"/>
      <c r="C174" s="16"/>
      <c r="D174" s="12"/>
      <c r="E174" s="12"/>
      <c r="F174" s="12"/>
      <c r="G174" s="12"/>
      <c r="H174" s="12"/>
      <c r="I174" s="17"/>
      <c r="J174" s="2"/>
    </row>
    <row r="175" spans="2:10" x14ac:dyDescent="0.35">
      <c r="B175" s="10"/>
      <c r="C175" s="16"/>
      <c r="D175" s="12"/>
      <c r="E175" s="12"/>
      <c r="F175" s="12"/>
      <c r="G175" s="12"/>
      <c r="H175" s="12"/>
      <c r="I175" s="17"/>
      <c r="J175" s="2"/>
    </row>
    <row r="176" spans="2:10" ht="14.5" customHeight="1" x14ac:dyDescent="0.35">
      <c r="B176" s="10"/>
      <c r="C176" s="16"/>
      <c r="D176" s="12"/>
      <c r="E176" s="12"/>
      <c r="F176" s="12"/>
      <c r="G176" s="12"/>
      <c r="H176" s="12"/>
      <c r="I176" s="17"/>
      <c r="J176" s="2"/>
    </row>
    <row r="177" spans="2:10" x14ac:dyDescent="0.35">
      <c r="B177" s="10"/>
      <c r="C177" s="16"/>
      <c r="D177" s="12"/>
      <c r="E177" s="12"/>
      <c r="F177" s="12"/>
      <c r="G177" s="12"/>
      <c r="H177" s="12"/>
      <c r="I177" s="17"/>
      <c r="J177" s="2"/>
    </row>
    <row r="178" spans="2:10" x14ac:dyDescent="0.35">
      <c r="B178" s="10"/>
      <c r="C178" s="16"/>
      <c r="D178" s="12"/>
      <c r="E178" s="12"/>
      <c r="F178" s="12"/>
      <c r="G178" s="12"/>
      <c r="H178" s="12"/>
      <c r="I178" s="17"/>
      <c r="J178" s="2"/>
    </row>
    <row r="179" spans="2:10" ht="28" customHeight="1" x14ac:dyDescent="0.35">
      <c r="B179" s="10"/>
      <c r="C179" s="16"/>
      <c r="D179" s="12"/>
      <c r="E179" s="12"/>
      <c r="F179" s="12"/>
      <c r="G179" s="12"/>
      <c r="H179" s="12"/>
      <c r="I179" s="6"/>
      <c r="J179" s="2"/>
    </row>
    <row r="180" spans="2:10" x14ac:dyDescent="0.35">
      <c r="B180" s="10"/>
      <c r="C180" s="16"/>
      <c r="D180" s="12"/>
      <c r="E180" s="12"/>
      <c r="F180" s="12"/>
      <c r="G180" s="12"/>
      <c r="H180" s="12"/>
      <c r="I180" s="13"/>
      <c r="J180" s="2"/>
    </row>
    <row r="181" spans="2:10" x14ac:dyDescent="0.35">
      <c r="B181" s="10"/>
      <c r="C181" s="16"/>
      <c r="D181" s="12"/>
      <c r="E181" s="12"/>
      <c r="F181" s="12"/>
      <c r="G181" s="12"/>
      <c r="H181" s="12"/>
      <c r="I181" s="13"/>
      <c r="J181" s="2"/>
    </row>
    <row r="182" spans="2:10" x14ac:dyDescent="0.35">
      <c r="B182" s="10"/>
      <c r="C182" s="16"/>
      <c r="D182" s="12"/>
      <c r="E182" s="12"/>
      <c r="F182" s="12"/>
      <c r="G182" s="12"/>
      <c r="H182" s="12"/>
      <c r="I182" s="13"/>
      <c r="J182" s="2"/>
    </row>
    <row r="183" spans="2:10" x14ac:dyDescent="0.35">
      <c r="B183" s="10"/>
      <c r="C183" s="16"/>
      <c r="D183" s="12"/>
      <c r="E183" s="12"/>
      <c r="F183" s="12"/>
      <c r="G183" s="12"/>
      <c r="H183" s="12"/>
      <c r="I183" s="13"/>
      <c r="J183" s="2"/>
    </row>
    <row r="184" spans="2:10" x14ac:dyDescent="0.35">
      <c r="B184" s="10"/>
      <c r="C184" s="16"/>
      <c r="D184" s="12"/>
      <c r="E184" s="12"/>
      <c r="F184" s="12"/>
      <c r="G184" s="12"/>
      <c r="H184" s="12"/>
      <c r="I184" s="13"/>
      <c r="J184" s="2"/>
    </row>
    <row r="185" spans="2:10" ht="14.5" customHeight="1" x14ac:dyDescent="0.35">
      <c r="B185" s="10"/>
      <c r="C185" s="16"/>
      <c r="D185" s="12"/>
      <c r="E185" s="12"/>
      <c r="F185" s="12"/>
      <c r="G185" s="12"/>
      <c r="H185" s="12"/>
      <c r="I185" s="13"/>
      <c r="J185" s="2"/>
    </row>
    <row r="186" spans="2:10" x14ac:dyDescent="0.35">
      <c r="B186" s="10"/>
      <c r="C186" s="16"/>
      <c r="D186" s="12"/>
      <c r="E186" s="12"/>
      <c r="F186" s="12"/>
      <c r="G186" s="12"/>
      <c r="H186" s="12"/>
      <c r="I186" s="13"/>
      <c r="J186" s="2"/>
    </row>
    <row r="187" spans="2:10" x14ac:dyDescent="0.35">
      <c r="B187" s="10"/>
      <c r="C187" s="16"/>
      <c r="D187" s="12"/>
      <c r="E187" s="12"/>
      <c r="F187" s="12"/>
      <c r="G187" s="12"/>
      <c r="H187" s="12"/>
      <c r="I187" s="13"/>
      <c r="J187" s="2"/>
    </row>
    <row r="188" spans="2:10" x14ac:dyDescent="0.35">
      <c r="B188" s="10"/>
      <c r="C188" s="16"/>
      <c r="D188" s="12"/>
      <c r="E188" s="12"/>
      <c r="F188" s="12"/>
      <c r="G188" s="12"/>
      <c r="H188" s="12"/>
      <c r="I188" s="13"/>
      <c r="J188" s="2"/>
    </row>
    <row r="189" spans="2:10" x14ac:dyDescent="0.35">
      <c r="B189" s="10"/>
      <c r="C189" s="16"/>
      <c r="D189" s="12"/>
      <c r="E189" s="12"/>
      <c r="F189" s="12"/>
      <c r="G189" s="12"/>
      <c r="H189" s="12"/>
      <c r="I189" s="13"/>
      <c r="J189" s="2"/>
    </row>
    <row r="190" spans="2:10" x14ac:dyDescent="0.35">
      <c r="B190" s="10"/>
      <c r="C190" s="16"/>
      <c r="D190" s="12"/>
      <c r="E190" s="12"/>
      <c r="F190" s="12"/>
      <c r="G190" s="12"/>
      <c r="H190" s="12"/>
      <c r="I190" s="13"/>
      <c r="J190" s="2"/>
    </row>
    <row r="191" spans="2:10" x14ac:dyDescent="0.35">
      <c r="B191" s="10"/>
      <c r="C191" s="16"/>
      <c r="D191" s="12"/>
      <c r="E191" s="12"/>
      <c r="F191" s="12"/>
      <c r="G191" s="12"/>
      <c r="H191" s="12"/>
      <c r="I191" s="13"/>
      <c r="J191" s="2"/>
    </row>
    <row r="192" spans="2:10" x14ac:dyDescent="0.35">
      <c r="B192" s="10"/>
      <c r="C192" s="16"/>
      <c r="D192" s="12"/>
      <c r="E192" s="12"/>
      <c r="F192" s="12"/>
      <c r="G192" s="12"/>
      <c r="H192" s="12"/>
      <c r="I192" s="14"/>
      <c r="J192" s="2"/>
    </row>
    <row r="193" spans="2:10" x14ac:dyDescent="0.35">
      <c r="B193" s="10"/>
      <c r="C193" s="16"/>
      <c r="D193" s="12"/>
      <c r="E193" s="12"/>
      <c r="F193" s="12"/>
      <c r="G193" s="12"/>
      <c r="H193" s="12"/>
      <c r="I193" s="17"/>
      <c r="J193" s="2"/>
    </row>
    <row r="194" spans="2:10" x14ac:dyDescent="0.35">
      <c r="B194" s="10"/>
      <c r="C194" s="16"/>
      <c r="D194" s="12"/>
      <c r="E194" s="12"/>
      <c r="F194" s="12"/>
      <c r="G194" s="12"/>
      <c r="H194" s="12"/>
      <c r="I194" s="17"/>
      <c r="J194" s="2"/>
    </row>
    <row r="195" spans="2:10" x14ac:dyDescent="0.35">
      <c r="B195" s="10"/>
      <c r="C195" s="16"/>
      <c r="D195" s="12"/>
      <c r="E195" s="12"/>
      <c r="F195" s="12"/>
      <c r="G195" s="12"/>
      <c r="H195" s="12"/>
      <c r="I195" s="17"/>
      <c r="J195" s="2"/>
    </row>
    <row r="196" spans="2:10" x14ac:dyDescent="0.35">
      <c r="B196" s="10"/>
      <c r="C196" s="16"/>
      <c r="D196" s="12"/>
      <c r="E196" s="12"/>
      <c r="F196" s="12"/>
      <c r="G196" s="12"/>
      <c r="H196" s="12"/>
      <c r="I196" s="17"/>
      <c r="J196" s="2"/>
    </row>
    <row r="197" spans="2:10" x14ac:dyDescent="0.35">
      <c r="B197" s="10"/>
      <c r="C197" s="16"/>
      <c r="D197" s="12"/>
      <c r="E197" s="12"/>
      <c r="F197" s="12"/>
      <c r="G197" s="12"/>
      <c r="H197" s="12"/>
      <c r="I197" s="17"/>
      <c r="J197" s="2"/>
    </row>
    <row r="198" spans="2:10" x14ac:dyDescent="0.35">
      <c r="B198" s="10"/>
      <c r="C198" s="16"/>
      <c r="D198" s="12"/>
      <c r="E198" s="12"/>
      <c r="F198" s="12"/>
      <c r="G198" s="12"/>
      <c r="H198" s="12"/>
      <c r="I198" s="17"/>
      <c r="J198" s="2"/>
    </row>
    <row r="199" spans="2:10" ht="28" customHeight="1" x14ac:dyDescent="0.35">
      <c r="B199" s="10"/>
      <c r="C199" s="16"/>
      <c r="D199" s="12"/>
      <c r="E199" s="12"/>
      <c r="F199" s="12"/>
      <c r="G199" s="12"/>
      <c r="H199" s="12"/>
      <c r="I199" s="14"/>
      <c r="J199" s="2"/>
    </row>
    <row r="200" spans="2:10" x14ac:dyDescent="0.35">
      <c r="B200" s="10"/>
      <c r="C200" s="16"/>
      <c r="D200" s="12"/>
      <c r="E200" s="12"/>
      <c r="F200" s="12"/>
      <c r="G200" s="12"/>
      <c r="H200" s="12"/>
      <c r="I200" s="14"/>
      <c r="J200" s="2"/>
    </row>
    <row r="201" spans="2:10" ht="14.5" customHeight="1" x14ac:dyDescent="0.35">
      <c r="B201" s="10"/>
      <c r="C201" s="16"/>
      <c r="D201" s="12"/>
      <c r="E201" s="12"/>
      <c r="F201" s="12"/>
      <c r="G201" s="12"/>
      <c r="H201" s="12"/>
      <c r="I201" s="14"/>
      <c r="J201" s="2"/>
    </row>
    <row r="202" spans="2:10" x14ac:dyDescent="0.35">
      <c r="B202" s="10"/>
      <c r="C202" s="16"/>
      <c r="D202" s="12"/>
      <c r="E202" s="12"/>
      <c r="F202" s="12"/>
      <c r="G202" s="12"/>
      <c r="H202" s="12"/>
      <c r="I202" s="14"/>
      <c r="J202" s="2"/>
    </row>
    <row r="203" spans="2:10" x14ac:dyDescent="0.35">
      <c r="B203" s="10"/>
      <c r="C203" s="16"/>
      <c r="D203" s="12"/>
      <c r="E203" s="12"/>
      <c r="F203" s="12"/>
      <c r="G203" s="12"/>
      <c r="H203" s="12"/>
      <c r="I203" s="14"/>
      <c r="J203" s="2"/>
    </row>
    <row r="204" spans="2:10" x14ac:dyDescent="0.35">
      <c r="B204" s="10"/>
      <c r="C204" s="16"/>
      <c r="D204" s="12"/>
      <c r="E204" s="12"/>
      <c r="F204" s="12"/>
      <c r="G204" s="12"/>
      <c r="H204" s="12"/>
      <c r="I204" s="14"/>
      <c r="J204" s="2"/>
    </row>
    <row r="205" spans="2:10" x14ac:dyDescent="0.35">
      <c r="B205" s="10"/>
      <c r="C205" s="16"/>
      <c r="D205" s="12"/>
      <c r="E205" s="12"/>
      <c r="F205" s="12"/>
      <c r="G205" s="12"/>
      <c r="H205" s="12"/>
      <c r="I205" s="14"/>
      <c r="J205" s="2"/>
    </row>
    <row r="206" spans="2:10" x14ac:dyDescent="0.35">
      <c r="B206" s="10"/>
      <c r="C206" s="16"/>
      <c r="D206" s="12"/>
      <c r="E206" s="12"/>
      <c r="F206" s="12"/>
      <c r="G206" s="12"/>
      <c r="H206" s="12"/>
      <c r="I206" s="14"/>
      <c r="J206" s="2"/>
    </row>
    <row r="207" spans="2:10" x14ac:dyDescent="0.35">
      <c r="B207" s="10"/>
      <c r="C207" s="16"/>
      <c r="D207" s="12"/>
      <c r="E207" s="12"/>
      <c r="F207" s="12"/>
      <c r="G207" s="12"/>
      <c r="H207" s="12"/>
      <c r="I207" s="14"/>
      <c r="J207" s="2"/>
    </row>
    <row r="208" spans="2:10" ht="14.5" customHeight="1" x14ac:dyDescent="0.35">
      <c r="B208" s="10"/>
      <c r="C208" s="16"/>
      <c r="D208" s="12"/>
      <c r="E208" s="12"/>
      <c r="F208" s="12"/>
      <c r="G208" s="12"/>
      <c r="H208" s="12"/>
      <c r="I208" s="6"/>
      <c r="J208" s="2"/>
    </row>
    <row r="209" spans="2:10" x14ac:dyDescent="0.35">
      <c r="B209" s="10"/>
      <c r="C209" s="16"/>
      <c r="D209" s="12"/>
      <c r="E209" s="12"/>
      <c r="F209" s="12"/>
      <c r="G209" s="12"/>
      <c r="H209" s="12"/>
      <c r="I209" s="6"/>
      <c r="J209" s="2"/>
    </row>
    <row r="210" spans="2:10" ht="14.5" customHeight="1" x14ac:dyDescent="0.35">
      <c r="B210" s="10"/>
      <c r="C210" s="16"/>
      <c r="D210" s="12"/>
      <c r="E210" s="12"/>
      <c r="F210" s="12"/>
      <c r="G210" s="12"/>
      <c r="H210" s="12"/>
      <c r="I210" s="14"/>
      <c r="J210" s="2"/>
    </row>
    <row r="211" spans="2:10" x14ac:dyDescent="0.35">
      <c r="B211" s="10"/>
      <c r="C211" s="16"/>
      <c r="D211" s="12"/>
      <c r="E211" s="12"/>
      <c r="F211" s="12"/>
      <c r="G211" s="12"/>
      <c r="H211" s="12"/>
      <c r="I211" s="14"/>
      <c r="J211" s="2"/>
    </row>
    <row r="212" spans="2:10" x14ac:dyDescent="0.35">
      <c r="B212" s="10"/>
      <c r="C212" s="16"/>
      <c r="D212" s="12"/>
      <c r="E212" s="12"/>
      <c r="F212" s="12"/>
      <c r="G212" s="12"/>
      <c r="H212" s="12"/>
      <c r="I212" s="14"/>
      <c r="J212" s="2"/>
    </row>
    <row r="213" spans="2:10" x14ac:dyDescent="0.35">
      <c r="B213" s="10"/>
      <c r="C213" s="16"/>
      <c r="D213" s="12"/>
      <c r="E213" s="12"/>
      <c r="F213" s="12"/>
      <c r="G213" s="12"/>
      <c r="H213" s="12"/>
      <c r="I213" s="14"/>
      <c r="J213" s="2"/>
    </row>
    <row r="214" spans="2:10" x14ac:dyDescent="0.35">
      <c r="B214" s="10"/>
      <c r="C214" s="16"/>
      <c r="D214" s="12"/>
      <c r="E214" s="12"/>
      <c r="F214" s="12"/>
      <c r="G214" s="12"/>
      <c r="H214" s="12"/>
      <c r="I214" s="14"/>
      <c r="J214" s="2"/>
    </row>
    <row r="215" spans="2:10" x14ac:dyDescent="0.35">
      <c r="B215" s="10"/>
      <c r="C215" s="16"/>
      <c r="D215" s="12"/>
      <c r="E215" s="12"/>
      <c r="F215" s="12"/>
      <c r="G215" s="12"/>
      <c r="H215" s="12"/>
      <c r="I215" s="14"/>
      <c r="J215" s="2"/>
    </row>
    <row r="216" spans="2:10" x14ac:dyDescent="0.35">
      <c r="B216" s="10"/>
      <c r="C216" s="16"/>
      <c r="D216" s="12"/>
      <c r="E216" s="12"/>
      <c r="F216" s="12"/>
      <c r="G216" s="12"/>
      <c r="H216" s="12"/>
      <c r="I216" s="14"/>
      <c r="J216" s="2"/>
    </row>
    <row r="217" spans="2:10" x14ac:dyDescent="0.35">
      <c r="B217" s="10"/>
      <c r="C217" s="16"/>
      <c r="D217" s="12"/>
      <c r="E217" s="12"/>
      <c r="F217" s="12"/>
      <c r="G217" s="12"/>
      <c r="H217" s="12"/>
      <c r="I217" s="14"/>
      <c r="J217" s="2"/>
    </row>
    <row r="218" spans="2:10" x14ac:dyDescent="0.35">
      <c r="B218" s="10"/>
      <c r="C218" s="16"/>
      <c r="D218" s="12"/>
      <c r="E218" s="12"/>
      <c r="F218" s="12"/>
      <c r="G218" s="12"/>
      <c r="H218" s="12"/>
      <c r="I218" s="14"/>
      <c r="J218" s="2"/>
    </row>
    <row r="219" spans="2:10" x14ac:dyDescent="0.35">
      <c r="B219" s="10"/>
      <c r="C219" s="16"/>
      <c r="D219" s="12"/>
      <c r="E219" s="12"/>
      <c r="F219" s="12"/>
      <c r="G219" s="12"/>
      <c r="H219" s="12"/>
      <c r="I219" s="14"/>
      <c r="J219" s="2"/>
    </row>
    <row r="220" spans="2:10" x14ac:dyDescent="0.35">
      <c r="B220" s="10"/>
      <c r="C220" s="16"/>
      <c r="D220" s="12"/>
      <c r="E220" s="12"/>
      <c r="F220" s="12"/>
      <c r="G220" s="12"/>
      <c r="H220" s="12"/>
      <c r="I220" s="14"/>
      <c r="J220" s="2"/>
    </row>
    <row r="221" spans="2:10" x14ac:dyDescent="0.35">
      <c r="B221" s="10"/>
      <c r="C221" s="16"/>
      <c r="D221" s="12"/>
      <c r="E221" s="12"/>
      <c r="F221" s="12"/>
      <c r="G221" s="12"/>
      <c r="H221" s="12"/>
      <c r="I221" s="14"/>
      <c r="J221" s="2"/>
    </row>
    <row r="222" spans="2:10" x14ac:dyDescent="0.35">
      <c r="J222" s="2"/>
    </row>
  </sheetData>
  <mergeCells count="16">
    <mergeCell ref="B1:C1"/>
    <mergeCell ref="H1:H3"/>
    <mergeCell ref="I1:I3"/>
    <mergeCell ref="B2:C2"/>
    <mergeCell ref="B3:C3"/>
    <mergeCell ref="F3:G3"/>
    <mergeCell ref="B4:B46"/>
    <mergeCell ref="I4:I46"/>
    <mergeCell ref="B47:B56"/>
    <mergeCell ref="I47:I56"/>
    <mergeCell ref="B117:B123"/>
    <mergeCell ref="I117:I123"/>
    <mergeCell ref="B57:B85"/>
    <mergeCell ref="I57:I85"/>
    <mergeCell ref="B86:B116"/>
    <mergeCell ref="I86:I116"/>
  </mergeCells>
  <conditionalFormatting sqref="H4:H123">
    <cfRule type="colorScale" priority="1">
      <colorScale>
        <cfvo type="num" val="0"/>
        <cfvo type="max"/>
        <color theme="0"/>
        <color rgb="FFEE5859"/>
      </colorScale>
    </cfRule>
    <cfRule type="colorScale" priority="2">
      <colorScale>
        <cfvo type="min"/>
        <cfvo type="max"/>
        <color theme="0"/>
        <color rgb="FFEE5859"/>
      </colorScale>
    </cfRule>
  </conditionalFormatting>
  <conditionalFormatting sqref="H4:H221">
    <cfRule type="colorScale" priority="54">
      <colorScale>
        <cfvo type="min"/>
        <cfvo type="max"/>
        <color theme="0"/>
        <color theme="4"/>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C640-6766-41DF-9892-FF37D5256751}">
  <dimension ref="B1:L210"/>
  <sheetViews>
    <sheetView topLeftCell="A26" zoomScaleNormal="100" workbookViewId="0">
      <pane xSplit="3" topLeftCell="F1" activePane="topRight" state="frozen"/>
      <selection pane="topRight" activeCell="I49" sqref="I49:I60"/>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84.5429687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180</v>
      </c>
      <c r="E1" s="64" t="s">
        <v>181</v>
      </c>
      <c r="F1" s="64" t="s">
        <v>182</v>
      </c>
      <c r="G1" s="64" t="s">
        <v>183</v>
      </c>
      <c r="H1" s="149" t="s">
        <v>44</v>
      </c>
      <c r="I1" s="151" t="s">
        <v>45</v>
      </c>
      <c r="J1" s="1"/>
    </row>
    <row r="2" spans="2:10" ht="16.5" customHeight="1" x14ac:dyDescent="0.35">
      <c r="B2" s="153" t="s">
        <v>46</v>
      </c>
      <c r="C2" s="154"/>
      <c r="D2" s="65">
        <v>4</v>
      </c>
      <c r="E2" s="65">
        <v>4</v>
      </c>
      <c r="F2" s="65">
        <v>4</v>
      </c>
      <c r="G2" s="65">
        <v>4</v>
      </c>
      <c r="H2" s="150"/>
      <c r="I2" s="152"/>
      <c r="J2" s="1"/>
    </row>
    <row r="3" spans="2:10" ht="30.75" customHeight="1" thickBot="1" x14ac:dyDescent="0.4">
      <c r="B3" s="155" t="s">
        <v>47</v>
      </c>
      <c r="C3" s="156"/>
      <c r="D3" s="66" t="s">
        <v>184</v>
      </c>
      <c r="E3" s="66" t="s">
        <v>49</v>
      </c>
      <c r="F3" s="157" t="s">
        <v>50</v>
      </c>
      <c r="G3" s="157"/>
      <c r="H3" s="150"/>
      <c r="I3" s="152"/>
      <c r="J3" s="1"/>
    </row>
    <row r="4" spans="2:10" ht="63" customHeight="1" x14ac:dyDescent="0.35">
      <c r="B4" s="60" t="s">
        <v>185</v>
      </c>
      <c r="C4" s="50" t="s">
        <v>186</v>
      </c>
      <c r="D4" s="49">
        <v>1</v>
      </c>
      <c r="E4" s="49">
        <v>0</v>
      </c>
      <c r="F4" s="49">
        <v>0</v>
      </c>
      <c r="G4" s="49">
        <v>0</v>
      </c>
      <c r="H4" s="4">
        <f t="shared" ref="H4:H41" si="0">SUM(D4:G4)</f>
        <v>1</v>
      </c>
      <c r="I4" s="61" t="s">
        <v>187</v>
      </c>
      <c r="J4" s="5"/>
    </row>
    <row r="5" spans="2:10" x14ac:dyDescent="0.35">
      <c r="B5" s="136" t="s">
        <v>96</v>
      </c>
      <c r="C5" s="68" t="s">
        <v>188</v>
      </c>
      <c r="D5" s="69">
        <v>1</v>
      </c>
      <c r="E5" s="69">
        <v>0</v>
      </c>
      <c r="F5" s="69">
        <v>0</v>
      </c>
      <c r="G5" s="69">
        <v>1</v>
      </c>
      <c r="H5" s="4">
        <f t="shared" si="0"/>
        <v>2</v>
      </c>
      <c r="I5" s="158" t="s">
        <v>189</v>
      </c>
      <c r="J5" s="6"/>
    </row>
    <row r="6" spans="2:10" x14ac:dyDescent="0.35">
      <c r="B6" s="137"/>
      <c r="C6" s="68" t="s">
        <v>97</v>
      </c>
      <c r="D6" s="69">
        <v>1</v>
      </c>
      <c r="E6" s="69">
        <v>1</v>
      </c>
      <c r="F6" s="69">
        <v>1</v>
      </c>
      <c r="G6" s="69">
        <v>1</v>
      </c>
      <c r="H6" s="4">
        <f t="shared" si="0"/>
        <v>4</v>
      </c>
      <c r="I6" s="159"/>
      <c r="J6" s="6"/>
    </row>
    <row r="7" spans="2:10" x14ac:dyDescent="0.35">
      <c r="B7" s="137"/>
      <c r="C7" s="68" t="s">
        <v>190</v>
      </c>
      <c r="D7" s="69">
        <v>0</v>
      </c>
      <c r="E7" s="69">
        <v>1</v>
      </c>
      <c r="F7" s="69">
        <v>0</v>
      </c>
      <c r="G7" s="69">
        <v>0</v>
      </c>
      <c r="H7" s="4">
        <f t="shared" si="0"/>
        <v>1</v>
      </c>
      <c r="I7" s="159"/>
      <c r="J7" s="7"/>
    </row>
    <row r="8" spans="2:10" ht="15.75" customHeight="1" x14ac:dyDescent="0.35">
      <c r="B8" s="137"/>
      <c r="C8" s="68" t="s">
        <v>191</v>
      </c>
      <c r="D8" s="69">
        <v>0</v>
      </c>
      <c r="E8" s="69">
        <v>0</v>
      </c>
      <c r="F8" s="69">
        <v>1</v>
      </c>
      <c r="G8" s="69">
        <v>1</v>
      </c>
      <c r="H8" s="4">
        <f t="shared" si="0"/>
        <v>2</v>
      </c>
      <c r="I8" s="159"/>
      <c r="J8" s="6"/>
    </row>
    <row r="9" spans="2:10" ht="15.75" customHeight="1" x14ac:dyDescent="0.35">
      <c r="B9" s="137"/>
      <c r="C9" s="68" t="s">
        <v>192</v>
      </c>
      <c r="D9" s="69">
        <v>0</v>
      </c>
      <c r="E9" s="69">
        <v>0</v>
      </c>
      <c r="F9" s="69">
        <v>0</v>
      </c>
      <c r="G9" s="69">
        <v>1</v>
      </c>
      <c r="H9" s="4">
        <f t="shared" si="0"/>
        <v>1</v>
      </c>
      <c r="I9" s="159"/>
      <c r="J9" s="6"/>
    </row>
    <row r="10" spans="2:10" ht="15.75" customHeight="1" x14ac:dyDescent="0.35">
      <c r="B10" s="137"/>
      <c r="C10" s="68" t="s">
        <v>193</v>
      </c>
      <c r="D10" s="69">
        <v>1</v>
      </c>
      <c r="E10" s="69">
        <v>0</v>
      </c>
      <c r="F10" s="69">
        <v>0</v>
      </c>
      <c r="G10" s="69">
        <v>0</v>
      </c>
      <c r="H10" s="4">
        <f t="shared" si="0"/>
        <v>1</v>
      </c>
      <c r="I10" s="159"/>
      <c r="J10" s="6"/>
    </row>
    <row r="11" spans="2:10" ht="15.75" customHeight="1" x14ac:dyDescent="0.35">
      <c r="B11" s="137"/>
      <c r="C11" s="68" t="s">
        <v>194</v>
      </c>
      <c r="D11" s="69">
        <v>0</v>
      </c>
      <c r="E11" s="69">
        <v>0</v>
      </c>
      <c r="F11" s="69">
        <v>0</v>
      </c>
      <c r="G11" s="69">
        <v>1</v>
      </c>
      <c r="H11" s="4">
        <f t="shared" si="0"/>
        <v>1</v>
      </c>
      <c r="I11" s="159"/>
      <c r="J11" s="6"/>
    </row>
    <row r="12" spans="2:10" ht="15.75" customHeight="1" x14ac:dyDescent="0.35">
      <c r="B12" s="137"/>
      <c r="C12" s="68" t="s">
        <v>195</v>
      </c>
      <c r="D12" s="69">
        <v>0</v>
      </c>
      <c r="E12" s="69">
        <v>0</v>
      </c>
      <c r="F12" s="69">
        <v>0</v>
      </c>
      <c r="G12" s="69">
        <v>1</v>
      </c>
      <c r="H12" s="4">
        <f t="shared" si="0"/>
        <v>1</v>
      </c>
      <c r="I12" s="159"/>
      <c r="J12" s="6"/>
    </row>
    <row r="13" spans="2:10" x14ac:dyDescent="0.35">
      <c r="B13" s="137"/>
      <c r="C13" s="68" t="s">
        <v>196</v>
      </c>
      <c r="D13" s="69">
        <v>1</v>
      </c>
      <c r="E13" s="69">
        <v>0</v>
      </c>
      <c r="F13" s="69">
        <v>1</v>
      </c>
      <c r="G13" s="69">
        <v>1</v>
      </c>
      <c r="H13" s="4">
        <f t="shared" si="0"/>
        <v>3</v>
      </c>
      <c r="I13" s="159"/>
      <c r="J13" s="6"/>
    </row>
    <row r="14" spans="2:10" x14ac:dyDescent="0.35">
      <c r="B14" s="137"/>
      <c r="C14" s="70" t="s">
        <v>197</v>
      </c>
      <c r="D14" s="69">
        <v>0</v>
      </c>
      <c r="E14" s="69">
        <v>0</v>
      </c>
      <c r="F14" s="69">
        <v>0</v>
      </c>
      <c r="G14" s="69">
        <v>1</v>
      </c>
      <c r="H14" s="4">
        <f t="shared" si="0"/>
        <v>1</v>
      </c>
      <c r="I14" s="159"/>
      <c r="J14" s="6"/>
    </row>
    <row r="15" spans="2:10" x14ac:dyDescent="0.35">
      <c r="B15" s="137"/>
      <c r="C15" s="70" t="s">
        <v>198</v>
      </c>
      <c r="D15" s="69">
        <v>1</v>
      </c>
      <c r="E15" s="69">
        <v>0</v>
      </c>
      <c r="F15" s="69">
        <v>1</v>
      </c>
      <c r="G15" s="69">
        <v>0</v>
      </c>
      <c r="H15" s="4">
        <f t="shared" si="0"/>
        <v>2</v>
      </c>
      <c r="I15" s="159"/>
      <c r="J15" s="6"/>
    </row>
    <row r="16" spans="2:10" x14ac:dyDescent="0.35">
      <c r="B16" s="137"/>
      <c r="C16" s="77" t="s">
        <v>199</v>
      </c>
      <c r="D16" s="69">
        <v>1</v>
      </c>
      <c r="E16" s="69">
        <v>0</v>
      </c>
      <c r="F16" s="69">
        <v>1</v>
      </c>
      <c r="G16" s="69">
        <v>0</v>
      </c>
      <c r="H16" s="4">
        <f t="shared" si="0"/>
        <v>2</v>
      </c>
      <c r="I16" s="159"/>
      <c r="J16" s="6"/>
    </row>
    <row r="17" spans="2:10" x14ac:dyDescent="0.35">
      <c r="B17" s="137"/>
      <c r="C17" s="77" t="s">
        <v>200</v>
      </c>
      <c r="D17" s="69">
        <v>0</v>
      </c>
      <c r="E17" s="69">
        <v>0</v>
      </c>
      <c r="F17" s="69">
        <v>1</v>
      </c>
      <c r="G17" s="69">
        <v>0</v>
      </c>
      <c r="H17" s="4">
        <f t="shared" si="0"/>
        <v>1</v>
      </c>
      <c r="I17" s="159"/>
      <c r="J17" s="6"/>
    </row>
    <row r="18" spans="2:10" x14ac:dyDescent="0.35">
      <c r="B18" s="137"/>
      <c r="C18" s="68" t="s">
        <v>102</v>
      </c>
      <c r="D18" s="69">
        <v>1</v>
      </c>
      <c r="E18" s="69">
        <v>1</v>
      </c>
      <c r="F18" s="69">
        <v>1</v>
      </c>
      <c r="G18" s="69">
        <v>0</v>
      </c>
      <c r="H18" s="4">
        <f t="shared" si="0"/>
        <v>3</v>
      </c>
      <c r="I18" s="159"/>
      <c r="J18" s="6"/>
    </row>
    <row r="19" spans="2:10" x14ac:dyDescent="0.35">
      <c r="B19" s="132" t="s">
        <v>138</v>
      </c>
      <c r="C19" s="50" t="s">
        <v>139</v>
      </c>
      <c r="D19" s="3">
        <v>1</v>
      </c>
      <c r="E19" s="3">
        <v>1</v>
      </c>
      <c r="F19" s="3">
        <v>1</v>
      </c>
      <c r="G19" s="3">
        <v>1</v>
      </c>
      <c r="H19" s="4">
        <f t="shared" si="0"/>
        <v>4</v>
      </c>
      <c r="I19" s="166" t="s">
        <v>201</v>
      </c>
      <c r="J19" s="7"/>
    </row>
    <row r="20" spans="2:10" x14ac:dyDescent="0.35">
      <c r="B20" s="133"/>
      <c r="C20" s="51" t="s">
        <v>202</v>
      </c>
      <c r="D20" s="3">
        <v>0</v>
      </c>
      <c r="E20" s="3">
        <v>1</v>
      </c>
      <c r="F20" s="3">
        <v>1</v>
      </c>
      <c r="G20" s="3">
        <v>0</v>
      </c>
      <c r="H20" s="4">
        <f t="shared" si="0"/>
        <v>2</v>
      </c>
      <c r="I20" s="167"/>
      <c r="J20" s="7"/>
    </row>
    <row r="21" spans="2:10" x14ac:dyDescent="0.35">
      <c r="B21" s="133"/>
      <c r="C21" s="50" t="s">
        <v>145</v>
      </c>
      <c r="D21" s="3">
        <v>1</v>
      </c>
      <c r="E21" s="3">
        <v>0</v>
      </c>
      <c r="F21" s="3">
        <v>1</v>
      </c>
      <c r="G21" s="3">
        <v>0</v>
      </c>
      <c r="H21" s="4">
        <f t="shared" si="0"/>
        <v>2</v>
      </c>
      <c r="I21" s="167"/>
      <c r="J21" s="7"/>
    </row>
    <row r="22" spans="2:10" ht="14.5" customHeight="1" x14ac:dyDescent="0.35">
      <c r="B22" s="133"/>
      <c r="C22" s="50" t="s">
        <v>203</v>
      </c>
      <c r="D22" s="3">
        <v>1</v>
      </c>
      <c r="E22" s="89">
        <v>0</v>
      </c>
      <c r="F22" s="3">
        <v>0</v>
      </c>
      <c r="G22" s="3">
        <v>0</v>
      </c>
      <c r="H22" s="4">
        <f t="shared" si="0"/>
        <v>1</v>
      </c>
      <c r="I22" s="167"/>
      <c r="J22" s="6"/>
    </row>
    <row r="23" spans="2:10" ht="14.5" customHeight="1" x14ac:dyDescent="0.35">
      <c r="B23" s="133"/>
      <c r="C23" s="51" t="s">
        <v>204</v>
      </c>
      <c r="D23" s="3">
        <v>1</v>
      </c>
      <c r="E23" s="89">
        <v>0</v>
      </c>
      <c r="F23" s="3">
        <v>0</v>
      </c>
      <c r="G23" s="3">
        <v>0</v>
      </c>
      <c r="H23" s="4">
        <f t="shared" si="0"/>
        <v>1</v>
      </c>
      <c r="I23" s="167"/>
      <c r="J23" s="6"/>
    </row>
    <row r="24" spans="2:10" ht="14.5" customHeight="1" x14ac:dyDescent="0.35">
      <c r="B24" s="133"/>
      <c r="C24" s="51" t="s">
        <v>205</v>
      </c>
      <c r="D24" s="3">
        <v>1</v>
      </c>
      <c r="E24" s="3">
        <v>0</v>
      </c>
      <c r="F24" s="3">
        <v>0</v>
      </c>
      <c r="G24" s="3">
        <v>0</v>
      </c>
      <c r="H24" s="4">
        <f t="shared" si="0"/>
        <v>1</v>
      </c>
      <c r="I24" s="167"/>
      <c r="J24" s="6"/>
    </row>
    <row r="25" spans="2:10" ht="14.5" customHeight="1" x14ac:dyDescent="0.35">
      <c r="B25" s="133"/>
      <c r="C25" s="50" t="s">
        <v>146</v>
      </c>
      <c r="D25" s="3">
        <v>1</v>
      </c>
      <c r="E25" s="3">
        <v>1</v>
      </c>
      <c r="F25" s="3">
        <v>1</v>
      </c>
      <c r="G25" s="3">
        <v>1</v>
      </c>
      <c r="H25" s="4">
        <f t="shared" si="0"/>
        <v>4</v>
      </c>
      <c r="I25" s="167"/>
      <c r="J25" s="6"/>
    </row>
    <row r="26" spans="2:10" ht="14.5" customHeight="1" x14ac:dyDescent="0.35">
      <c r="B26" s="133"/>
      <c r="C26" s="50" t="s">
        <v>147</v>
      </c>
      <c r="D26" s="3">
        <v>1</v>
      </c>
      <c r="E26" s="3">
        <v>0</v>
      </c>
      <c r="F26" s="3">
        <v>0</v>
      </c>
      <c r="G26" s="3">
        <v>0</v>
      </c>
      <c r="H26" s="4">
        <f t="shared" si="0"/>
        <v>1</v>
      </c>
      <c r="I26" s="167"/>
      <c r="J26" s="6"/>
    </row>
    <row r="27" spans="2:10" ht="14.5" customHeight="1" x14ac:dyDescent="0.35">
      <c r="B27" s="133"/>
      <c r="C27" s="50" t="s">
        <v>206</v>
      </c>
      <c r="D27" s="3">
        <v>0</v>
      </c>
      <c r="E27" s="3">
        <v>1</v>
      </c>
      <c r="F27" s="3">
        <v>1</v>
      </c>
      <c r="G27" s="3">
        <v>1</v>
      </c>
      <c r="H27" s="4">
        <f t="shared" si="0"/>
        <v>3</v>
      </c>
      <c r="I27" s="167"/>
      <c r="J27" s="6"/>
    </row>
    <row r="28" spans="2:10" ht="14.5" customHeight="1" x14ac:dyDescent="0.35">
      <c r="B28" s="133"/>
      <c r="C28" s="50" t="s">
        <v>207</v>
      </c>
      <c r="D28" s="3">
        <v>0</v>
      </c>
      <c r="E28" s="3">
        <v>1</v>
      </c>
      <c r="F28" s="3">
        <v>0</v>
      </c>
      <c r="G28" s="3">
        <v>1</v>
      </c>
      <c r="H28" s="4">
        <f t="shared" si="0"/>
        <v>2</v>
      </c>
      <c r="I28" s="167"/>
      <c r="J28" s="6"/>
    </row>
    <row r="29" spans="2:10" ht="26.5" x14ac:dyDescent="0.35">
      <c r="B29" s="133"/>
      <c r="C29" s="54" t="s">
        <v>208</v>
      </c>
      <c r="D29" s="3">
        <v>1</v>
      </c>
      <c r="E29" s="3">
        <v>0</v>
      </c>
      <c r="F29" s="3">
        <v>0</v>
      </c>
      <c r="G29" s="3">
        <v>0</v>
      </c>
      <c r="H29" s="4">
        <f t="shared" si="0"/>
        <v>1</v>
      </c>
      <c r="I29" s="167"/>
      <c r="J29" s="6"/>
    </row>
    <row r="30" spans="2:10" ht="14.5" customHeight="1" x14ac:dyDescent="0.35">
      <c r="B30" s="133"/>
      <c r="C30" s="50" t="s">
        <v>209</v>
      </c>
      <c r="D30" s="3">
        <v>1</v>
      </c>
      <c r="E30" s="3">
        <v>0</v>
      </c>
      <c r="F30" s="3">
        <v>0</v>
      </c>
      <c r="G30" s="3">
        <v>0</v>
      </c>
      <c r="H30" s="4">
        <f t="shared" si="0"/>
        <v>1</v>
      </c>
      <c r="I30" s="167"/>
      <c r="J30" s="6"/>
    </row>
    <row r="31" spans="2:10" ht="27.65" customHeight="1" x14ac:dyDescent="0.35">
      <c r="B31" s="133"/>
      <c r="C31" s="50" t="s">
        <v>210</v>
      </c>
      <c r="D31" s="52">
        <v>0</v>
      </c>
      <c r="E31" s="52">
        <v>1</v>
      </c>
      <c r="F31" s="52">
        <v>0</v>
      </c>
      <c r="G31" s="52">
        <v>0</v>
      </c>
      <c r="H31" s="4">
        <f t="shared" si="0"/>
        <v>1</v>
      </c>
      <c r="I31" s="167"/>
      <c r="J31" s="6"/>
    </row>
    <row r="32" spans="2:10" x14ac:dyDescent="0.35">
      <c r="B32" s="133"/>
      <c r="C32" s="50" t="s">
        <v>211</v>
      </c>
      <c r="D32" s="3">
        <v>1</v>
      </c>
      <c r="E32" s="3">
        <v>0</v>
      </c>
      <c r="F32" s="3">
        <v>0</v>
      </c>
      <c r="G32" s="3">
        <v>1</v>
      </c>
      <c r="H32" s="4">
        <f t="shared" si="0"/>
        <v>2</v>
      </c>
      <c r="I32" s="167"/>
      <c r="J32" s="6"/>
    </row>
    <row r="33" spans="2:10" x14ac:dyDescent="0.35">
      <c r="B33" s="133"/>
      <c r="C33" s="90" t="s">
        <v>212</v>
      </c>
      <c r="D33" s="3">
        <v>1</v>
      </c>
      <c r="E33" s="3">
        <v>0</v>
      </c>
      <c r="F33" s="3">
        <v>0</v>
      </c>
      <c r="G33" s="3">
        <v>0</v>
      </c>
      <c r="H33" s="4">
        <f t="shared" si="0"/>
        <v>1</v>
      </c>
      <c r="I33" s="167"/>
      <c r="J33" s="6"/>
    </row>
    <row r="34" spans="2:10" x14ac:dyDescent="0.35">
      <c r="B34" s="133"/>
      <c r="C34" s="50" t="s">
        <v>213</v>
      </c>
      <c r="D34" s="3">
        <v>1</v>
      </c>
      <c r="E34" s="3">
        <v>1</v>
      </c>
      <c r="F34" s="3">
        <v>0</v>
      </c>
      <c r="G34" s="3">
        <v>1</v>
      </c>
      <c r="H34" s="4">
        <f t="shared" si="0"/>
        <v>3</v>
      </c>
      <c r="I34" s="167"/>
      <c r="J34" s="6"/>
    </row>
    <row r="35" spans="2:10" x14ac:dyDescent="0.35">
      <c r="B35" s="133"/>
      <c r="C35" s="50" t="s">
        <v>214</v>
      </c>
      <c r="D35" s="3">
        <v>0</v>
      </c>
      <c r="E35" s="3">
        <v>0</v>
      </c>
      <c r="F35" s="3">
        <v>1</v>
      </c>
      <c r="G35" s="3">
        <v>1</v>
      </c>
      <c r="H35" s="4">
        <f>SUM(D35:G35)</f>
        <v>2</v>
      </c>
      <c r="I35" s="167"/>
      <c r="J35" s="6"/>
    </row>
    <row r="36" spans="2:10" x14ac:dyDescent="0.35">
      <c r="B36" s="133"/>
      <c r="C36" s="51" t="s">
        <v>215</v>
      </c>
      <c r="D36" s="3">
        <v>0</v>
      </c>
      <c r="E36" s="3">
        <v>0</v>
      </c>
      <c r="F36" s="3">
        <v>0</v>
      </c>
      <c r="G36" s="3">
        <v>1</v>
      </c>
      <c r="H36" s="4">
        <f>SUM(D36:G36)</f>
        <v>1</v>
      </c>
      <c r="I36" s="167"/>
      <c r="J36" s="6"/>
    </row>
    <row r="37" spans="2:10" x14ac:dyDescent="0.35">
      <c r="B37" s="133"/>
      <c r="C37" s="51" t="s">
        <v>216</v>
      </c>
      <c r="D37" s="3">
        <v>0</v>
      </c>
      <c r="E37" s="3">
        <v>0</v>
      </c>
      <c r="F37" s="3">
        <v>1</v>
      </c>
      <c r="G37" s="3">
        <v>1</v>
      </c>
      <c r="H37" s="4">
        <f t="shared" si="0"/>
        <v>2</v>
      </c>
      <c r="I37" s="167"/>
      <c r="J37" s="6"/>
    </row>
    <row r="38" spans="2:10" x14ac:dyDescent="0.35">
      <c r="B38" s="133"/>
      <c r="C38" s="51" t="s">
        <v>217</v>
      </c>
      <c r="D38" s="3">
        <v>0</v>
      </c>
      <c r="E38" s="3">
        <v>0</v>
      </c>
      <c r="F38" s="3">
        <v>0</v>
      </c>
      <c r="G38" s="3">
        <v>1</v>
      </c>
      <c r="H38" s="4">
        <f t="shared" si="0"/>
        <v>1</v>
      </c>
      <c r="I38" s="167"/>
      <c r="J38" s="6"/>
    </row>
    <row r="39" spans="2:10" x14ac:dyDescent="0.35">
      <c r="B39" s="133"/>
      <c r="C39" s="88" t="s">
        <v>218</v>
      </c>
      <c r="D39" s="89">
        <v>1</v>
      </c>
      <c r="E39" s="89">
        <v>0</v>
      </c>
      <c r="F39" s="89">
        <v>0</v>
      </c>
      <c r="G39" s="89">
        <v>1</v>
      </c>
      <c r="H39" s="4">
        <f t="shared" si="0"/>
        <v>2</v>
      </c>
      <c r="I39" s="167"/>
      <c r="J39" s="6"/>
    </row>
    <row r="40" spans="2:10" x14ac:dyDescent="0.35">
      <c r="B40" s="133"/>
      <c r="C40" s="50" t="s">
        <v>219</v>
      </c>
      <c r="D40" s="3">
        <v>0</v>
      </c>
      <c r="E40" s="3">
        <v>0</v>
      </c>
      <c r="F40" s="3">
        <v>1</v>
      </c>
      <c r="G40" s="3">
        <v>1</v>
      </c>
      <c r="H40" s="4">
        <f t="shared" si="0"/>
        <v>2</v>
      </c>
      <c r="I40" s="167"/>
      <c r="J40" s="6"/>
    </row>
    <row r="41" spans="2:10" x14ac:dyDescent="0.35">
      <c r="B41" s="133"/>
      <c r="C41" s="51" t="s">
        <v>220</v>
      </c>
      <c r="D41" s="3">
        <v>0</v>
      </c>
      <c r="E41" s="3">
        <v>0</v>
      </c>
      <c r="F41" s="3">
        <v>1</v>
      </c>
      <c r="G41" s="3">
        <v>0</v>
      </c>
      <c r="H41" s="4">
        <f t="shared" si="0"/>
        <v>1</v>
      </c>
      <c r="I41" s="167"/>
      <c r="J41" s="6"/>
    </row>
    <row r="42" spans="2:10" x14ac:dyDescent="0.35">
      <c r="B42" s="133"/>
      <c r="C42" s="51" t="s">
        <v>221</v>
      </c>
      <c r="D42" s="3">
        <v>0</v>
      </c>
      <c r="E42" s="3">
        <v>0</v>
      </c>
      <c r="F42" s="3">
        <v>0</v>
      </c>
      <c r="G42" s="3">
        <v>1</v>
      </c>
      <c r="H42" s="4">
        <f t="shared" ref="H42:H79" si="1">SUM(D42:G42)</f>
        <v>1</v>
      </c>
      <c r="I42" s="167"/>
      <c r="J42" s="6"/>
    </row>
    <row r="43" spans="2:10" x14ac:dyDescent="0.35">
      <c r="B43" s="133"/>
      <c r="C43" s="51" t="s">
        <v>222</v>
      </c>
      <c r="D43" s="3">
        <v>0</v>
      </c>
      <c r="E43" s="3">
        <v>0</v>
      </c>
      <c r="F43" s="3">
        <v>1</v>
      </c>
      <c r="G43" s="3">
        <v>1</v>
      </c>
      <c r="H43" s="4">
        <f t="shared" si="1"/>
        <v>2</v>
      </c>
      <c r="I43" s="167"/>
      <c r="J43" s="6"/>
    </row>
    <row r="44" spans="2:10" x14ac:dyDescent="0.35">
      <c r="B44" s="133"/>
      <c r="C44" s="50" t="s">
        <v>223</v>
      </c>
      <c r="D44" s="3">
        <v>1</v>
      </c>
      <c r="E44" s="3">
        <v>1</v>
      </c>
      <c r="F44" s="3">
        <v>1</v>
      </c>
      <c r="G44" s="3">
        <v>0</v>
      </c>
      <c r="H44" s="4">
        <f t="shared" si="1"/>
        <v>3</v>
      </c>
      <c r="I44" s="167"/>
      <c r="J44" s="6"/>
    </row>
    <row r="45" spans="2:10" x14ac:dyDescent="0.35">
      <c r="B45" s="133"/>
      <c r="C45" s="50" t="s">
        <v>224</v>
      </c>
      <c r="D45" s="3">
        <v>0</v>
      </c>
      <c r="E45" s="3">
        <v>0</v>
      </c>
      <c r="F45" s="3">
        <v>1</v>
      </c>
      <c r="G45" s="89">
        <v>0</v>
      </c>
      <c r="H45" s="4">
        <f t="shared" si="1"/>
        <v>1</v>
      </c>
      <c r="I45" s="167"/>
      <c r="J45" s="6"/>
    </row>
    <row r="46" spans="2:10" x14ac:dyDescent="0.35">
      <c r="B46" s="133"/>
      <c r="C46" s="50" t="s">
        <v>225</v>
      </c>
      <c r="D46" s="3">
        <v>1</v>
      </c>
      <c r="E46" s="3">
        <v>1</v>
      </c>
      <c r="F46" s="3">
        <v>1</v>
      </c>
      <c r="G46" s="89">
        <v>0</v>
      </c>
      <c r="H46" s="4">
        <f t="shared" si="1"/>
        <v>3</v>
      </c>
      <c r="I46" s="167"/>
      <c r="J46" s="6"/>
    </row>
    <row r="47" spans="2:10" x14ac:dyDescent="0.35">
      <c r="B47" s="133"/>
      <c r="C47" s="51" t="s">
        <v>226</v>
      </c>
      <c r="D47" s="3">
        <v>0</v>
      </c>
      <c r="E47" s="3">
        <v>0</v>
      </c>
      <c r="F47" s="3">
        <v>1</v>
      </c>
      <c r="G47" s="89">
        <v>0</v>
      </c>
      <c r="H47" s="4">
        <f t="shared" si="1"/>
        <v>1</v>
      </c>
      <c r="I47" s="167"/>
      <c r="J47" s="6"/>
    </row>
    <row r="48" spans="2:10" x14ac:dyDescent="0.35">
      <c r="B48" s="133"/>
      <c r="C48" s="51" t="s">
        <v>227</v>
      </c>
      <c r="D48" s="3">
        <v>0</v>
      </c>
      <c r="E48" s="3">
        <v>0</v>
      </c>
      <c r="F48" s="3">
        <v>1</v>
      </c>
      <c r="G48" s="89">
        <v>0</v>
      </c>
      <c r="H48" s="4">
        <f t="shared" si="1"/>
        <v>1</v>
      </c>
      <c r="I48" s="167"/>
      <c r="J48" s="6"/>
    </row>
    <row r="49" spans="2:10" x14ac:dyDescent="0.35">
      <c r="B49" s="136" t="s">
        <v>228</v>
      </c>
      <c r="C49" s="68" t="s">
        <v>229</v>
      </c>
      <c r="D49" s="69">
        <v>1</v>
      </c>
      <c r="E49" s="69">
        <v>0</v>
      </c>
      <c r="F49" s="69">
        <v>1</v>
      </c>
      <c r="G49" s="69">
        <v>1</v>
      </c>
      <c r="H49" s="4">
        <f t="shared" si="1"/>
        <v>3</v>
      </c>
      <c r="I49" s="158" t="s">
        <v>230</v>
      </c>
      <c r="J49" s="6"/>
    </row>
    <row r="50" spans="2:10" x14ac:dyDescent="0.35">
      <c r="B50" s="137"/>
      <c r="C50" s="70" t="s">
        <v>231</v>
      </c>
      <c r="D50" s="69">
        <v>0</v>
      </c>
      <c r="E50" s="69">
        <v>0</v>
      </c>
      <c r="F50" s="69">
        <v>1</v>
      </c>
      <c r="G50" s="69">
        <v>1</v>
      </c>
      <c r="H50" s="4">
        <f t="shared" si="1"/>
        <v>2</v>
      </c>
      <c r="I50" s="168"/>
      <c r="J50" s="6"/>
    </row>
    <row r="51" spans="2:10" x14ac:dyDescent="0.35">
      <c r="B51" s="137"/>
      <c r="C51" s="70" t="s">
        <v>232</v>
      </c>
      <c r="D51" s="69">
        <v>1</v>
      </c>
      <c r="E51" s="69">
        <v>0</v>
      </c>
      <c r="F51" s="69">
        <v>0</v>
      </c>
      <c r="G51" s="69">
        <v>1</v>
      </c>
      <c r="H51" s="4">
        <f t="shared" si="1"/>
        <v>2</v>
      </c>
      <c r="I51" s="168"/>
      <c r="J51" s="6"/>
    </row>
    <row r="52" spans="2:10" x14ac:dyDescent="0.35">
      <c r="B52" s="137"/>
      <c r="C52" s="70" t="s">
        <v>233</v>
      </c>
      <c r="D52" s="69">
        <v>1</v>
      </c>
      <c r="E52" s="69">
        <v>0</v>
      </c>
      <c r="F52" s="69">
        <v>0</v>
      </c>
      <c r="G52" s="69">
        <v>0</v>
      </c>
      <c r="H52" s="4">
        <f t="shared" si="1"/>
        <v>1</v>
      </c>
      <c r="I52" s="168"/>
      <c r="J52" s="6"/>
    </row>
    <row r="53" spans="2:10" x14ac:dyDescent="0.35">
      <c r="B53" s="137"/>
      <c r="C53" s="70" t="s">
        <v>234</v>
      </c>
      <c r="D53" s="69">
        <v>0</v>
      </c>
      <c r="E53" s="69">
        <v>1</v>
      </c>
      <c r="F53" s="69">
        <v>1</v>
      </c>
      <c r="G53" s="69">
        <v>0</v>
      </c>
      <c r="H53" s="4">
        <f t="shared" si="1"/>
        <v>2</v>
      </c>
      <c r="I53" s="168"/>
      <c r="J53" s="6"/>
    </row>
    <row r="54" spans="2:10" x14ac:dyDescent="0.35">
      <c r="B54" s="137"/>
      <c r="C54" s="68" t="s">
        <v>235</v>
      </c>
      <c r="D54" s="69">
        <v>1</v>
      </c>
      <c r="E54" s="69">
        <v>1</v>
      </c>
      <c r="F54" s="69">
        <v>1</v>
      </c>
      <c r="G54" s="69">
        <v>0</v>
      </c>
      <c r="H54" s="4">
        <f t="shared" si="1"/>
        <v>3</v>
      </c>
      <c r="I54" s="168"/>
      <c r="J54" s="6"/>
    </row>
    <row r="55" spans="2:10" x14ac:dyDescent="0.35">
      <c r="B55" s="137"/>
      <c r="C55" s="68" t="s">
        <v>236</v>
      </c>
      <c r="D55" s="69">
        <v>1</v>
      </c>
      <c r="E55" s="69">
        <v>1</v>
      </c>
      <c r="F55" s="69">
        <v>1</v>
      </c>
      <c r="G55" s="69">
        <v>1</v>
      </c>
      <c r="H55" s="4">
        <f t="shared" si="1"/>
        <v>4</v>
      </c>
      <c r="I55" s="168"/>
      <c r="J55" s="6"/>
    </row>
    <row r="56" spans="2:10" x14ac:dyDescent="0.35">
      <c r="B56" s="137"/>
      <c r="C56" s="68" t="s">
        <v>237</v>
      </c>
      <c r="D56" s="69">
        <v>0</v>
      </c>
      <c r="E56" s="69">
        <v>1</v>
      </c>
      <c r="F56" s="69">
        <v>0</v>
      </c>
      <c r="G56" s="69">
        <v>0</v>
      </c>
      <c r="H56" s="4">
        <f t="shared" si="1"/>
        <v>1</v>
      </c>
      <c r="I56" s="168"/>
      <c r="J56" s="6"/>
    </row>
    <row r="57" spans="2:10" x14ac:dyDescent="0.35">
      <c r="B57" s="137"/>
      <c r="C57" s="68" t="s">
        <v>238</v>
      </c>
      <c r="D57" s="69">
        <v>1</v>
      </c>
      <c r="E57" s="69">
        <v>1</v>
      </c>
      <c r="F57" s="69">
        <v>0</v>
      </c>
      <c r="G57" s="69">
        <v>1</v>
      </c>
      <c r="H57" s="4">
        <f t="shared" si="1"/>
        <v>3</v>
      </c>
      <c r="I57" s="168"/>
      <c r="J57" s="6"/>
    </row>
    <row r="58" spans="2:10" x14ac:dyDescent="0.35">
      <c r="B58" s="137"/>
      <c r="C58" s="68" t="s">
        <v>239</v>
      </c>
      <c r="D58" s="69">
        <v>1</v>
      </c>
      <c r="E58" s="69">
        <v>1</v>
      </c>
      <c r="F58" s="69">
        <v>1</v>
      </c>
      <c r="G58" s="69">
        <v>1</v>
      </c>
      <c r="H58" s="4">
        <f t="shared" si="1"/>
        <v>4</v>
      </c>
      <c r="I58" s="168"/>
      <c r="J58" s="6"/>
    </row>
    <row r="59" spans="2:10" x14ac:dyDescent="0.35">
      <c r="B59" s="137"/>
      <c r="C59" s="68" t="s">
        <v>240</v>
      </c>
      <c r="D59" s="69">
        <v>0</v>
      </c>
      <c r="E59" s="69">
        <v>0</v>
      </c>
      <c r="F59" s="69">
        <v>1</v>
      </c>
      <c r="G59" s="69">
        <v>0</v>
      </c>
      <c r="H59" s="4">
        <f t="shared" si="1"/>
        <v>1</v>
      </c>
      <c r="I59" s="168"/>
      <c r="J59" s="6"/>
    </row>
    <row r="60" spans="2:10" x14ac:dyDescent="0.35">
      <c r="B60" s="137"/>
      <c r="C60" s="68" t="s">
        <v>241</v>
      </c>
      <c r="D60" s="69">
        <v>1</v>
      </c>
      <c r="E60" s="69">
        <v>0</v>
      </c>
      <c r="F60" s="69">
        <v>0</v>
      </c>
      <c r="G60" s="69">
        <v>0</v>
      </c>
      <c r="H60" s="4">
        <f t="shared" si="1"/>
        <v>1</v>
      </c>
      <c r="I60" s="168"/>
      <c r="J60" s="6"/>
    </row>
    <row r="61" spans="2:10" x14ac:dyDescent="0.35">
      <c r="B61" s="140" t="s">
        <v>242</v>
      </c>
      <c r="C61" s="50" t="s">
        <v>243</v>
      </c>
      <c r="D61" s="3">
        <v>1</v>
      </c>
      <c r="E61" s="3">
        <v>1</v>
      </c>
      <c r="F61" s="3">
        <v>0</v>
      </c>
      <c r="G61" s="3">
        <v>1</v>
      </c>
      <c r="H61" s="4">
        <f t="shared" si="1"/>
        <v>3</v>
      </c>
      <c r="I61" s="163" t="s">
        <v>244</v>
      </c>
      <c r="J61" s="6"/>
    </row>
    <row r="62" spans="2:10" x14ac:dyDescent="0.35">
      <c r="B62" s="141"/>
      <c r="C62" s="51" t="s">
        <v>245</v>
      </c>
      <c r="D62" s="89">
        <v>0</v>
      </c>
      <c r="E62" s="3">
        <v>1</v>
      </c>
      <c r="F62" s="3">
        <v>0</v>
      </c>
      <c r="G62" s="3">
        <v>1</v>
      </c>
      <c r="H62" s="4">
        <f t="shared" si="1"/>
        <v>2</v>
      </c>
      <c r="I62" s="164"/>
      <c r="J62" s="6"/>
    </row>
    <row r="63" spans="2:10" x14ac:dyDescent="0.35">
      <c r="B63" s="141"/>
      <c r="C63" s="51" t="s">
        <v>246</v>
      </c>
      <c r="D63" s="3">
        <v>0</v>
      </c>
      <c r="E63" s="3">
        <v>1</v>
      </c>
      <c r="F63" s="3">
        <v>0</v>
      </c>
      <c r="G63" s="3">
        <v>1</v>
      </c>
      <c r="H63" s="4">
        <f t="shared" si="1"/>
        <v>2</v>
      </c>
      <c r="I63" s="164"/>
      <c r="J63" s="6"/>
    </row>
    <row r="64" spans="2:10" x14ac:dyDescent="0.35">
      <c r="B64" s="141"/>
      <c r="C64" s="51" t="s">
        <v>247</v>
      </c>
      <c r="D64" s="3">
        <v>0</v>
      </c>
      <c r="E64" s="3">
        <v>1</v>
      </c>
      <c r="F64" s="3">
        <v>0</v>
      </c>
      <c r="G64" s="3">
        <v>0</v>
      </c>
      <c r="H64" s="4">
        <f t="shared" si="1"/>
        <v>1</v>
      </c>
      <c r="I64" s="164"/>
      <c r="J64" s="6"/>
    </row>
    <row r="65" spans="2:10" x14ac:dyDescent="0.35">
      <c r="B65" s="141"/>
      <c r="C65" s="51" t="s">
        <v>248</v>
      </c>
      <c r="D65" s="3">
        <v>0</v>
      </c>
      <c r="E65" s="3">
        <v>1</v>
      </c>
      <c r="F65" s="3">
        <v>0</v>
      </c>
      <c r="G65" s="3">
        <v>0</v>
      </c>
      <c r="H65" s="4">
        <f t="shared" si="1"/>
        <v>1</v>
      </c>
      <c r="I65" s="164"/>
      <c r="J65" s="6"/>
    </row>
    <row r="66" spans="2:10" x14ac:dyDescent="0.35">
      <c r="B66" s="141"/>
      <c r="C66" s="51" t="s">
        <v>249</v>
      </c>
      <c r="D66" s="3">
        <v>0</v>
      </c>
      <c r="E66" s="3">
        <v>1</v>
      </c>
      <c r="F66" s="3">
        <v>0</v>
      </c>
      <c r="G66" s="3">
        <v>0</v>
      </c>
      <c r="H66" s="4">
        <f t="shared" si="1"/>
        <v>1</v>
      </c>
      <c r="I66" s="164"/>
      <c r="J66" s="6"/>
    </row>
    <row r="67" spans="2:10" x14ac:dyDescent="0.35">
      <c r="B67" s="141"/>
      <c r="C67" s="51" t="s">
        <v>250</v>
      </c>
      <c r="D67" s="3">
        <v>0</v>
      </c>
      <c r="E67" s="89">
        <v>1</v>
      </c>
      <c r="F67" s="3">
        <v>1</v>
      </c>
      <c r="G67" s="3">
        <v>1</v>
      </c>
      <c r="H67" s="4">
        <f t="shared" si="1"/>
        <v>3</v>
      </c>
      <c r="I67" s="164"/>
      <c r="J67" s="6"/>
    </row>
    <row r="68" spans="2:10" x14ac:dyDescent="0.35">
      <c r="B68" s="141"/>
      <c r="C68" s="51" t="s">
        <v>251</v>
      </c>
      <c r="D68" s="3">
        <v>0</v>
      </c>
      <c r="E68" s="3">
        <v>1</v>
      </c>
      <c r="F68" s="3">
        <v>0</v>
      </c>
      <c r="G68" s="3">
        <v>1</v>
      </c>
      <c r="H68" s="4">
        <f t="shared" si="1"/>
        <v>2</v>
      </c>
      <c r="I68" s="164"/>
      <c r="J68" s="6"/>
    </row>
    <row r="69" spans="2:10" x14ac:dyDescent="0.35">
      <c r="B69" s="141"/>
      <c r="C69" s="50" t="s">
        <v>252</v>
      </c>
      <c r="D69" s="3">
        <v>0</v>
      </c>
      <c r="E69" s="3">
        <v>1</v>
      </c>
      <c r="F69" s="3">
        <v>0</v>
      </c>
      <c r="G69" s="3">
        <v>0</v>
      </c>
      <c r="H69" s="4">
        <f t="shared" si="1"/>
        <v>1</v>
      </c>
      <c r="I69" s="164"/>
      <c r="J69" s="6"/>
    </row>
    <row r="70" spans="2:10" x14ac:dyDescent="0.35">
      <c r="B70" s="141"/>
      <c r="C70" s="50" t="s">
        <v>253</v>
      </c>
      <c r="D70" s="3">
        <v>1</v>
      </c>
      <c r="E70" s="3">
        <v>1</v>
      </c>
      <c r="F70" s="3">
        <v>0</v>
      </c>
      <c r="G70" s="3">
        <v>0</v>
      </c>
      <c r="H70" s="4">
        <f t="shared" si="1"/>
        <v>2</v>
      </c>
      <c r="I70" s="164"/>
      <c r="J70" s="6"/>
    </row>
    <row r="71" spans="2:10" x14ac:dyDescent="0.35">
      <c r="B71" s="141"/>
      <c r="C71" s="50" t="s">
        <v>254</v>
      </c>
      <c r="D71" s="3">
        <v>0</v>
      </c>
      <c r="E71" s="3">
        <v>0</v>
      </c>
      <c r="F71" s="3">
        <v>1</v>
      </c>
      <c r="G71" s="3">
        <v>0</v>
      </c>
      <c r="H71" s="4">
        <f t="shared" si="1"/>
        <v>1</v>
      </c>
      <c r="I71" s="164"/>
      <c r="J71" s="6"/>
    </row>
    <row r="72" spans="2:10" x14ac:dyDescent="0.35">
      <c r="B72" s="141"/>
      <c r="C72" s="50" t="s">
        <v>255</v>
      </c>
      <c r="D72" s="3">
        <v>0</v>
      </c>
      <c r="E72" s="3">
        <v>0</v>
      </c>
      <c r="F72" s="3">
        <v>0</v>
      </c>
      <c r="G72" s="3">
        <v>1</v>
      </c>
      <c r="H72" s="4">
        <f t="shared" si="1"/>
        <v>1</v>
      </c>
      <c r="I72" s="164"/>
      <c r="J72" s="6"/>
    </row>
    <row r="73" spans="2:10" ht="14.15" customHeight="1" x14ac:dyDescent="0.35">
      <c r="B73" s="141"/>
      <c r="C73" s="50" t="s">
        <v>256</v>
      </c>
      <c r="D73" s="3">
        <v>0</v>
      </c>
      <c r="E73" s="3">
        <v>1</v>
      </c>
      <c r="F73" s="3">
        <v>0</v>
      </c>
      <c r="G73" s="3">
        <v>0</v>
      </c>
      <c r="H73" s="4">
        <f t="shared" si="1"/>
        <v>1</v>
      </c>
      <c r="I73" s="164"/>
      <c r="J73" s="6"/>
    </row>
    <row r="74" spans="2:10" x14ac:dyDescent="0.35">
      <c r="B74" s="141"/>
      <c r="C74" s="50" t="s">
        <v>257</v>
      </c>
      <c r="D74" s="3">
        <v>0</v>
      </c>
      <c r="E74" s="3">
        <v>0</v>
      </c>
      <c r="F74" s="3">
        <v>1</v>
      </c>
      <c r="G74" s="3">
        <v>0</v>
      </c>
      <c r="H74" s="4">
        <f t="shared" si="1"/>
        <v>1</v>
      </c>
      <c r="I74" s="164"/>
      <c r="J74" s="6"/>
    </row>
    <row r="75" spans="2:10" x14ac:dyDescent="0.35">
      <c r="B75" s="141"/>
      <c r="C75" s="50" t="s">
        <v>258</v>
      </c>
      <c r="D75" s="3">
        <v>0</v>
      </c>
      <c r="E75" s="3">
        <v>1</v>
      </c>
      <c r="F75" s="3">
        <v>0</v>
      </c>
      <c r="G75" s="3">
        <v>0</v>
      </c>
      <c r="H75" s="4">
        <f t="shared" si="1"/>
        <v>1</v>
      </c>
      <c r="I75" s="164"/>
      <c r="J75" s="6"/>
    </row>
    <row r="76" spans="2:10" x14ac:dyDescent="0.35">
      <c r="B76" s="141"/>
      <c r="C76" s="50" t="s">
        <v>259</v>
      </c>
      <c r="D76" s="3">
        <v>1</v>
      </c>
      <c r="E76" s="3">
        <v>1</v>
      </c>
      <c r="F76" s="3">
        <v>1</v>
      </c>
      <c r="G76" s="3">
        <v>1</v>
      </c>
      <c r="H76" s="4">
        <f t="shared" si="1"/>
        <v>4</v>
      </c>
      <c r="I76" s="164"/>
      <c r="J76" s="6"/>
    </row>
    <row r="77" spans="2:10" x14ac:dyDescent="0.35">
      <c r="B77" s="141"/>
      <c r="C77" s="51" t="s">
        <v>260</v>
      </c>
      <c r="D77" s="3">
        <v>0</v>
      </c>
      <c r="E77" s="3">
        <v>1</v>
      </c>
      <c r="F77" s="3">
        <v>0</v>
      </c>
      <c r="G77" s="3">
        <v>0</v>
      </c>
      <c r="H77" s="4">
        <f t="shared" si="1"/>
        <v>1</v>
      </c>
      <c r="I77" s="164"/>
      <c r="J77" s="6"/>
    </row>
    <row r="78" spans="2:10" x14ac:dyDescent="0.35">
      <c r="B78" s="141"/>
      <c r="C78" s="51" t="s">
        <v>261</v>
      </c>
      <c r="D78" s="3">
        <v>0</v>
      </c>
      <c r="E78" s="3">
        <v>1</v>
      </c>
      <c r="F78" s="3">
        <v>1</v>
      </c>
      <c r="G78" s="3">
        <v>1</v>
      </c>
      <c r="H78" s="4">
        <f t="shared" si="1"/>
        <v>3</v>
      </c>
      <c r="I78" s="164"/>
      <c r="J78" s="6"/>
    </row>
    <row r="79" spans="2:10" x14ac:dyDescent="0.35">
      <c r="B79" s="141"/>
      <c r="C79" s="51" t="s">
        <v>262</v>
      </c>
      <c r="D79" s="3">
        <v>1</v>
      </c>
      <c r="E79" s="3">
        <v>0</v>
      </c>
      <c r="F79" s="3">
        <v>0</v>
      </c>
      <c r="G79" s="3">
        <v>0</v>
      </c>
      <c r="H79" s="4">
        <f t="shared" si="1"/>
        <v>1</v>
      </c>
      <c r="I79" s="164"/>
      <c r="J79" s="6"/>
    </row>
    <row r="80" spans="2:10" x14ac:dyDescent="0.35">
      <c r="B80" s="141"/>
      <c r="C80" s="51" t="s">
        <v>263</v>
      </c>
      <c r="D80" s="3">
        <v>1</v>
      </c>
      <c r="E80" s="3">
        <v>0</v>
      </c>
      <c r="F80" s="3">
        <v>0</v>
      </c>
      <c r="G80" s="3">
        <v>1</v>
      </c>
      <c r="H80" s="4">
        <f t="shared" ref="H80:H92" si="2">SUM(D80:G80)</f>
        <v>2</v>
      </c>
      <c r="I80" s="164"/>
      <c r="J80" s="6"/>
    </row>
    <row r="81" spans="2:10" x14ac:dyDescent="0.35">
      <c r="B81" s="141"/>
      <c r="C81" s="51" t="s">
        <v>264</v>
      </c>
      <c r="D81" s="3">
        <v>0</v>
      </c>
      <c r="E81" s="3">
        <v>1</v>
      </c>
      <c r="F81" s="3">
        <v>0</v>
      </c>
      <c r="G81" s="3">
        <v>0</v>
      </c>
      <c r="H81" s="4">
        <f t="shared" si="2"/>
        <v>1</v>
      </c>
      <c r="I81" s="164"/>
      <c r="J81" s="6"/>
    </row>
    <row r="82" spans="2:10" x14ac:dyDescent="0.35">
      <c r="B82" s="141"/>
      <c r="C82" s="51" t="s">
        <v>265</v>
      </c>
      <c r="D82" s="3">
        <v>1</v>
      </c>
      <c r="E82" s="3">
        <v>0</v>
      </c>
      <c r="F82" s="3">
        <v>0</v>
      </c>
      <c r="G82" s="3">
        <v>0</v>
      </c>
      <c r="H82" s="4">
        <f t="shared" si="2"/>
        <v>1</v>
      </c>
      <c r="I82" s="164"/>
      <c r="J82" s="6"/>
    </row>
    <row r="83" spans="2:10" x14ac:dyDescent="0.35">
      <c r="B83" s="141"/>
      <c r="C83" s="50" t="s">
        <v>266</v>
      </c>
      <c r="D83" s="3">
        <v>1</v>
      </c>
      <c r="E83" s="89">
        <v>0</v>
      </c>
      <c r="F83" s="3">
        <v>1</v>
      </c>
      <c r="G83" s="3">
        <v>0</v>
      </c>
      <c r="H83" s="4">
        <f t="shared" si="2"/>
        <v>2</v>
      </c>
      <c r="I83" s="164"/>
      <c r="J83" s="6"/>
    </row>
    <row r="84" spans="2:10" x14ac:dyDescent="0.35">
      <c r="B84" s="141"/>
      <c r="C84" s="50" t="s">
        <v>267</v>
      </c>
      <c r="D84" s="3">
        <v>1</v>
      </c>
      <c r="E84" s="3">
        <v>0</v>
      </c>
      <c r="F84" s="3">
        <v>0</v>
      </c>
      <c r="G84" s="3">
        <v>0</v>
      </c>
      <c r="H84" s="4">
        <f t="shared" si="2"/>
        <v>1</v>
      </c>
      <c r="I84" s="164"/>
      <c r="J84" s="6"/>
    </row>
    <row r="85" spans="2:10" x14ac:dyDescent="0.35">
      <c r="B85" s="141"/>
      <c r="C85" s="50" t="s">
        <v>268</v>
      </c>
      <c r="D85" s="89">
        <v>1</v>
      </c>
      <c r="E85" s="89">
        <v>0</v>
      </c>
      <c r="F85" s="89">
        <v>1</v>
      </c>
      <c r="G85" s="3">
        <v>1</v>
      </c>
      <c r="H85" s="4">
        <f t="shared" si="2"/>
        <v>3</v>
      </c>
      <c r="I85" s="164"/>
      <c r="J85" s="6"/>
    </row>
    <row r="86" spans="2:10" x14ac:dyDescent="0.35">
      <c r="B86" s="141"/>
      <c r="C86" s="50" t="s">
        <v>269</v>
      </c>
      <c r="D86" s="3">
        <v>0</v>
      </c>
      <c r="E86" s="3">
        <v>0</v>
      </c>
      <c r="F86" s="3">
        <v>1</v>
      </c>
      <c r="G86" s="3">
        <v>1</v>
      </c>
      <c r="H86" s="4">
        <f t="shared" si="2"/>
        <v>2</v>
      </c>
      <c r="I86" s="164"/>
      <c r="J86" s="6"/>
    </row>
    <row r="87" spans="2:10" x14ac:dyDescent="0.35">
      <c r="B87" s="141"/>
      <c r="C87" s="50" t="s">
        <v>270</v>
      </c>
      <c r="D87" s="3">
        <v>0</v>
      </c>
      <c r="E87" s="3">
        <v>1</v>
      </c>
      <c r="F87" s="3">
        <v>0</v>
      </c>
      <c r="G87" s="3">
        <v>0</v>
      </c>
      <c r="H87" s="4">
        <f t="shared" si="2"/>
        <v>1</v>
      </c>
      <c r="I87" s="164"/>
      <c r="J87" s="6"/>
    </row>
    <row r="88" spans="2:10" x14ac:dyDescent="0.35">
      <c r="B88" s="162"/>
      <c r="C88" s="50" t="s">
        <v>271</v>
      </c>
      <c r="D88" s="3">
        <v>0</v>
      </c>
      <c r="E88" s="3">
        <v>0</v>
      </c>
      <c r="F88" s="3">
        <v>0</v>
      </c>
      <c r="G88" s="3">
        <v>1</v>
      </c>
      <c r="H88" s="4">
        <f t="shared" si="2"/>
        <v>1</v>
      </c>
      <c r="I88" s="165"/>
      <c r="J88" s="6"/>
    </row>
    <row r="89" spans="2:10" ht="14.5" customHeight="1" x14ac:dyDescent="0.35">
      <c r="B89" s="136" t="s">
        <v>171</v>
      </c>
      <c r="C89" s="72" t="s">
        <v>272</v>
      </c>
      <c r="D89" s="69">
        <v>0</v>
      </c>
      <c r="E89" s="69">
        <v>0</v>
      </c>
      <c r="F89" s="69">
        <v>1</v>
      </c>
      <c r="G89" s="69">
        <v>1</v>
      </c>
      <c r="H89" s="4">
        <f t="shared" si="2"/>
        <v>2</v>
      </c>
      <c r="I89" s="158" t="s">
        <v>273</v>
      </c>
      <c r="J89" s="6"/>
    </row>
    <row r="90" spans="2:10" ht="14.5" customHeight="1" x14ac:dyDescent="0.35">
      <c r="B90" s="137"/>
      <c r="C90" s="73" t="s">
        <v>274</v>
      </c>
      <c r="D90" s="69">
        <v>0</v>
      </c>
      <c r="E90" s="69">
        <v>0</v>
      </c>
      <c r="F90" s="69">
        <v>1</v>
      </c>
      <c r="G90" s="69">
        <v>0</v>
      </c>
      <c r="H90" s="4">
        <f t="shared" si="2"/>
        <v>1</v>
      </c>
      <c r="I90" s="159"/>
      <c r="J90" s="6"/>
    </row>
    <row r="91" spans="2:10" ht="14.5" customHeight="1" x14ac:dyDescent="0.35">
      <c r="B91" s="137"/>
      <c r="C91" s="73" t="s">
        <v>275</v>
      </c>
      <c r="D91" s="69">
        <v>0</v>
      </c>
      <c r="E91" s="69">
        <v>0</v>
      </c>
      <c r="F91" s="69">
        <v>0</v>
      </c>
      <c r="G91" s="69">
        <v>1</v>
      </c>
      <c r="H91" s="4">
        <f t="shared" si="2"/>
        <v>1</v>
      </c>
      <c r="I91" s="159"/>
      <c r="J91" s="6"/>
    </row>
    <row r="92" spans="2:10" ht="14.5" customHeight="1" x14ac:dyDescent="0.35">
      <c r="B92" s="137"/>
      <c r="C92" s="73" t="s">
        <v>276</v>
      </c>
      <c r="D92" s="69">
        <v>0</v>
      </c>
      <c r="E92" s="69">
        <v>0</v>
      </c>
      <c r="F92" s="69">
        <v>1</v>
      </c>
      <c r="G92" s="69">
        <v>1</v>
      </c>
      <c r="H92" s="4">
        <f t="shared" si="2"/>
        <v>2</v>
      </c>
      <c r="I92" s="159"/>
      <c r="J92" s="6"/>
    </row>
    <row r="93" spans="2:10" s="8" customFormat="1" x14ac:dyDescent="0.35">
      <c r="B93" s="137"/>
      <c r="C93" s="72" t="s">
        <v>277</v>
      </c>
      <c r="D93" s="69">
        <v>0</v>
      </c>
      <c r="E93" s="69">
        <v>0</v>
      </c>
      <c r="F93" s="69">
        <v>1</v>
      </c>
      <c r="G93" s="69">
        <v>1</v>
      </c>
      <c r="H93" s="4">
        <f t="shared" ref="H93:H111" si="3">SUM(D93:G93)</f>
        <v>2</v>
      </c>
      <c r="I93" s="159"/>
      <c r="J93" s="6"/>
    </row>
    <row r="94" spans="2:10" s="8" customFormat="1" x14ac:dyDescent="0.35">
      <c r="B94" s="137"/>
      <c r="C94" s="72" t="s">
        <v>177</v>
      </c>
      <c r="D94" s="69">
        <v>0</v>
      </c>
      <c r="E94" s="69">
        <v>0</v>
      </c>
      <c r="F94" s="69">
        <v>1</v>
      </c>
      <c r="G94" s="69">
        <v>1</v>
      </c>
      <c r="H94" s="4">
        <f t="shared" si="3"/>
        <v>2</v>
      </c>
      <c r="I94" s="159"/>
      <c r="J94" s="6"/>
    </row>
    <row r="95" spans="2:10" s="8" customFormat="1" x14ac:dyDescent="0.35">
      <c r="B95" s="137"/>
      <c r="C95" s="73" t="s">
        <v>278</v>
      </c>
      <c r="D95" s="69">
        <v>0</v>
      </c>
      <c r="E95" s="69">
        <v>0</v>
      </c>
      <c r="F95" s="69">
        <v>0</v>
      </c>
      <c r="G95" s="69">
        <v>1</v>
      </c>
      <c r="H95" s="4">
        <f t="shared" si="3"/>
        <v>1</v>
      </c>
      <c r="I95" s="159"/>
      <c r="J95" s="6"/>
    </row>
    <row r="96" spans="2:10" s="8" customFormat="1" x14ac:dyDescent="0.35">
      <c r="B96" s="137"/>
      <c r="C96" s="73" t="s">
        <v>279</v>
      </c>
      <c r="D96" s="69">
        <v>0</v>
      </c>
      <c r="E96" s="69">
        <v>0</v>
      </c>
      <c r="F96" s="69">
        <v>1</v>
      </c>
      <c r="G96" s="69">
        <v>1</v>
      </c>
      <c r="H96" s="4">
        <f t="shared" si="3"/>
        <v>2</v>
      </c>
      <c r="I96" s="159"/>
      <c r="J96" s="6"/>
    </row>
    <row r="97" spans="2:10" s="8" customFormat="1" x14ac:dyDescent="0.35">
      <c r="B97" s="137"/>
      <c r="C97" s="72" t="s">
        <v>280</v>
      </c>
      <c r="D97" s="69">
        <v>0</v>
      </c>
      <c r="E97" s="69">
        <v>1</v>
      </c>
      <c r="F97" s="69">
        <v>0</v>
      </c>
      <c r="G97" s="69">
        <v>0</v>
      </c>
      <c r="H97" s="4">
        <f t="shared" si="3"/>
        <v>1</v>
      </c>
      <c r="I97" s="159"/>
      <c r="J97" s="6"/>
    </row>
    <row r="98" spans="2:10" s="8" customFormat="1" x14ac:dyDescent="0.35">
      <c r="B98" s="137"/>
      <c r="C98" s="73" t="s">
        <v>281</v>
      </c>
      <c r="D98" s="69">
        <v>0</v>
      </c>
      <c r="E98" s="69">
        <v>1</v>
      </c>
      <c r="F98" s="69">
        <v>0</v>
      </c>
      <c r="G98" s="69">
        <v>0</v>
      </c>
      <c r="H98" s="4">
        <f t="shared" si="3"/>
        <v>1</v>
      </c>
      <c r="I98" s="159"/>
      <c r="J98" s="6"/>
    </row>
    <row r="99" spans="2:10" s="8" customFormat="1" x14ac:dyDescent="0.35">
      <c r="B99" s="137"/>
      <c r="C99" s="72" t="s">
        <v>172</v>
      </c>
      <c r="D99" s="69">
        <v>0</v>
      </c>
      <c r="E99" s="69">
        <v>1</v>
      </c>
      <c r="F99" s="69">
        <v>1</v>
      </c>
      <c r="G99" s="69">
        <v>1</v>
      </c>
      <c r="H99" s="4">
        <f t="shared" si="3"/>
        <v>3</v>
      </c>
      <c r="I99" s="159"/>
      <c r="J99" s="6"/>
    </row>
    <row r="100" spans="2:10" s="8" customFormat="1" x14ac:dyDescent="0.35">
      <c r="B100" s="137"/>
      <c r="C100" s="73" t="s">
        <v>282</v>
      </c>
      <c r="D100" s="69">
        <v>0</v>
      </c>
      <c r="E100" s="69">
        <v>1</v>
      </c>
      <c r="F100" s="69">
        <v>0</v>
      </c>
      <c r="G100" s="69">
        <v>0</v>
      </c>
      <c r="H100" s="4">
        <f t="shared" si="3"/>
        <v>1</v>
      </c>
      <c r="I100" s="159"/>
      <c r="J100" s="6"/>
    </row>
    <row r="101" spans="2:10" s="8" customFormat="1" x14ac:dyDescent="0.35">
      <c r="B101" s="137"/>
      <c r="C101" s="73" t="s">
        <v>283</v>
      </c>
      <c r="D101" s="69">
        <v>0</v>
      </c>
      <c r="E101" s="69">
        <v>1</v>
      </c>
      <c r="F101" s="69">
        <v>0</v>
      </c>
      <c r="G101" s="69">
        <v>0</v>
      </c>
      <c r="H101" s="4">
        <f t="shared" si="3"/>
        <v>1</v>
      </c>
      <c r="I101" s="159"/>
      <c r="J101" s="6"/>
    </row>
    <row r="102" spans="2:10" s="8" customFormat="1" x14ac:dyDescent="0.35">
      <c r="B102" s="137"/>
      <c r="C102" s="74" t="s">
        <v>284</v>
      </c>
      <c r="D102" s="69">
        <v>0</v>
      </c>
      <c r="E102" s="69">
        <v>0</v>
      </c>
      <c r="F102" s="69">
        <v>0</v>
      </c>
      <c r="G102" s="69">
        <v>1</v>
      </c>
      <c r="H102" s="4">
        <f t="shared" si="3"/>
        <v>1</v>
      </c>
      <c r="I102" s="159"/>
      <c r="J102" s="6"/>
    </row>
    <row r="103" spans="2:10" x14ac:dyDescent="0.35">
      <c r="B103" s="137"/>
      <c r="C103" s="73" t="s">
        <v>174</v>
      </c>
      <c r="D103" s="69">
        <v>0</v>
      </c>
      <c r="E103" s="69">
        <v>0</v>
      </c>
      <c r="F103" s="69">
        <v>1</v>
      </c>
      <c r="G103" s="69">
        <v>1</v>
      </c>
      <c r="H103" s="4">
        <f t="shared" si="3"/>
        <v>2</v>
      </c>
      <c r="I103" s="159"/>
      <c r="J103" s="6"/>
    </row>
    <row r="104" spans="2:10" x14ac:dyDescent="0.35">
      <c r="B104" s="137"/>
      <c r="C104" s="73" t="s">
        <v>285</v>
      </c>
      <c r="D104" s="69">
        <v>0</v>
      </c>
      <c r="E104" s="69">
        <v>1</v>
      </c>
      <c r="F104" s="69">
        <v>0</v>
      </c>
      <c r="G104" s="69">
        <v>0</v>
      </c>
      <c r="H104" s="4">
        <f t="shared" si="3"/>
        <v>1</v>
      </c>
      <c r="I104" s="159"/>
      <c r="J104" s="6"/>
    </row>
    <row r="105" spans="2:10" x14ac:dyDescent="0.35">
      <c r="B105" s="137"/>
      <c r="C105" s="73" t="s">
        <v>286</v>
      </c>
      <c r="D105" s="69">
        <v>0</v>
      </c>
      <c r="E105" s="69">
        <v>0</v>
      </c>
      <c r="F105" s="69">
        <v>1</v>
      </c>
      <c r="G105" s="69">
        <v>0</v>
      </c>
      <c r="H105" s="4">
        <f t="shared" si="3"/>
        <v>1</v>
      </c>
      <c r="I105" s="159"/>
      <c r="J105" s="6"/>
    </row>
    <row r="106" spans="2:10" x14ac:dyDescent="0.35">
      <c r="B106" s="137"/>
      <c r="C106" s="72" t="s">
        <v>287</v>
      </c>
      <c r="D106" s="69">
        <v>1</v>
      </c>
      <c r="E106" s="69">
        <v>0</v>
      </c>
      <c r="F106" s="69">
        <v>1</v>
      </c>
      <c r="G106" s="69">
        <v>1</v>
      </c>
      <c r="H106" s="4">
        <f t="shared" si="3"/>
        <v>3</v>
      </c>
      <c r="I106" s="159"/>
      <c r="J106" s="6"/>
    </row>
    <row r="107" spans="2:10" x14ac:dyDescent="0.35">
      <c r="B107" s="137"/>
      <c r="C107" s="72" t="s">
        <v>288</v>
      </c>
      <c r="D107" s="69">
        <v>1</v>
      </c>
      <c r="E107" s="69">
        <v>1</v>
      </c>
      <c r="F107" s="69">
        <v>0</v>
      </c>
      <c r="G107" s="69">
        <v>0</v>
      </c>
      <c r="H107" s="4">
        <f t="shared" si="3"/>
        <v>2</v>
      </c>
      <c r="I107" s="159"/>
      <c r="J107" s="6"/>
    </row>
    <row r="108" spans="2:10" x14ac:dyDescent="0.35">
      <c r="B108" s="137"/>
      <c r="C108" s="73" t="s">
        <v>289</v>
      </c>
      <c r="D108" s="69">
        <v>1</v>
      </c>
      <c r="E108" s="69">
        <v>0</v>
      </c>
      <c r="F108" s="69">
        <v>0</v>
      </c>
      <c r="G108" s="69">
        <v>0</v>
      </c>
      <c r="H108" s="4">
        <f t="shared" si="3"/>
        <v>1</v>
      </c>
      <c r="I108" s="159"/>
      <c r="J108" s="6"/>
    </row>
    <row r="109" spans="2:10" x14ac:dyDescent="0.35">
      <c r="B109" s="137"/>
      <c r="C109" s="82" t="s">
        <v>290</v>
      </c>
      <c r="D109" s="83">
        <v>1</v>
      </c>
      <c r="E109" s="83">
        <v>0</v>
      </c>
      <c r="F109" s="83">
        <v>0</v>
      </c>
      <c r="G109" s="83">
        <v>0</v>
      </c>
      <c r="H109" s="84">
        <f t="shared" si="3"/>
        <v>1</v>
      </c>
      <c r="I109" s="159"/>
      <c r="J109" s="6"/>
    </row>
    <row r="110" spans="2:10" x14ac:dyDescent="0.35">
      <c r="B110" s="137"/>
      <c r="C110" s="87" t="s">
        <v>291</v>
      </c>
      <c r="D110" s="69">
        <v>1</v>
      </c>
      <c r="E110" s="69">
        <v>0</v>
      </c>
      <c r="F110" s="69">
        <v>0</v>
      </c>
      <c r="G110" s="81">
        <v>0</v>
      </c>
      <c r="H110" s="84">
        <f t="shared" si="3"/>
        <v>1</v>
      </c>
      <c r="I110" s="159"/>
      <c r="J110" s="6"/>
    </row>
    <row r="111" spans="2:10" ht="27" thickBot="1" x14ac:dyDescent="0.4">
      <c r="B111" s="160"/>
      <c r="C111" s="85" t="s">
        <v>292</v>
      </c>
      <c r="D111" s="86">
        <v>1</v>
      </c>
      <c r="E111" s="86">
        <v>0</v>
      </c>
      <c r="F111" s="86">
        <v>0</v>
      </c>
      <c r="G111" s="86">
        <v>0</v>
      </c>
      <c r="H111" s="9">
        <f t="shared" si="3"/>
        <v>1</v>
      </c>
      <c r="I111" s="161"/>
      <c r="J111" s="6"/>
    </row>
    <row r="112" spans="2:10" x14ac:dyDescent="0.35">
      <c r="B112" s="10"/>
      <c r="C112" s="11"/>
      <c r="D112" s="12"/>
      <c r="E112" s="12"/>
      <c r="F112" s="12"/>
      <c r="G112" s="12"/>
      <c r="H112" s="12"/>
      <c r="I112" s="14"/>
      <c r="J112" s="6"/>
    </row>
    <row r="113" spans="2:12" x14ac:dyDescent="0.35">
      <c r="B113" s="10"/>
      <c r="C113" s="11"/>
      <c r="D113" s="12"/>
      <c r="E113" s="12"/>
      <c r="F113" s="12"/>
      <c r="G113" s="12"/>
      <c r="H113" s="12"/>
      <c r="I113" s="14"/>
      <c r="J113" s="2"/>
    </row>
    <row r="114" spans="2:12" x14ac:dyDescent="0.35">
      <c r="B114" s="10"/>
      <c r="C114" s="11"/>
      <c r="D114" s="12"/>
      <c r="E114" s="12"/>
      <c r="F114" s="12"/>
      <c r="G114" s="12"/>
      <c r="H114" s="12"/>
      <c r="I114" s="14"/>
      <c r="J114" s="2"/>
    </row>
    <row r="115" spans="2:12" x14ac:dyDescent="0.35">
      <c r="B115" s="10"/>
      <c r="C115" s="11"/>
      <c r="D115" s="12"/>
      <c r="E115" s="12"/>
      <c r="F115" s="12"/>
      <c r="G115" s="12"/>
      <c r="H115" s="12"/>
      <c r="I115" s="14"/>
      <c r="J115" s="2"/>
      <c r="L115" s="15"/>
    </row>
    <row r="116" spans="2:12" x14ac:dyDescent="0.35">
      <c r="B116" s="10"/>
      <c r="C116" s="11"/>
      <c r="D116" s="12"/>
      <c r="E116" s="12"/>
      <c r="F116" s="12"/>
      <c r="G116" s="12"/>
      <c r="H116" s="12"/>
      <c r="I116" s="14"/>
      <c r="J116" s="2"/>
    </row>
    <row r="117" spans="2:12" x14ac:dyDescent="0.35">
      <c r="B117" s="10"/>
      <c r="C117" s="11"/>
      <c r="D117" s="12"/>
      <c r="E117" s="12"/>
      <c r="F117" s="12"/>
      <c r="G117" s="12"/>
      <c r="H117" s="12"/>
      <c r="I117" s="14"/>
      <c r="J117" s="2"/>
    </row>
    <row r="118" spans="2:12" ht="28" customHeight="1" x14ac:dyDescent="0.35">
      <c r="B118" s="10"/>
      <c r="C118" s="16"/>
      <c r="D118" s="12"/>
      <c r="E118" s="12"/>
      <c r="F118" s="12"/>
      <c r="G118" s="12"/>
      <c r="H118" s="12"/>
      <c r="I118" s="6"/>
      <c r="J118" s="2"/>
    </row>
    <row r="119" spans="2:12" x14ac:dyDescent="0.35">
      <c r="B119" s="10"/>
      <c r="C119" s="16"/>
      <c r="D119" s="12"/>
      <c r="E119" s="12"/>
      <c r="F119" s="12"/>
      <c r="G119" s="12"/>
      <c r="H119" s="12"/>
      <c r="I119" s="6"/>
      <c r="J119" s="2"/>
    </row>
    <row r="120" spans="2:12" x14ac:dyDescent="0.35">
      <c r="B120" s="10"/>
      <c r="C120" s="16"/>
      <c r="D120" s="12"/>
      <c r="E120" s="12"/>
      <c r="F120" s="12"/>
      <c r="G120" s="12"/>
      <c r="H120" s="12"/>
      <c r="I120" s="6"/>
      <c r="J120" s="2"/>
    </row>
    <row r="121" spans="2:12" x14ac:dyDescent="0.35">
      <c r="B121" s="10"/>
      <c r="C121" s="16"/>
      <c r="D121" s="12"/>
      <c r="E121" s="12"/>
      <c r="F121" s="12"/>
      <c r="G121" s="12"/>
      <c r="H121" s="12"/>
      <c r="I121" s="6"/>
      <c r="J121" s="2"/>
    </row>
    <row r="122" spans="2:12" x14ac:dyDescent="0.35">
      <c r="B122" s="10"/>
      <c r="C122" s="16"/>
      <c r="D122" s="12"/>
      <c r="E122" s="12"/>
      <c r="F122" s="12"/>
      <c r="G122" s="12"/>
      <c r="H122" s="12"/>
      <c r="I122" s="6"/>
      <c r="J122" s="2"/>
    </row>
    <row r="123" spans="2:12" x14ac:dyDescent="0.35">
      <c r="B123" s="10"/>
      <c r="C123" s="16"/>
      <c r="D123" s="12"/>
      <c r="E123" s="12"/>
      <c r="F123" s="12"/>
      <c r="G123" s="12"/>
      <c r="H123" s="12"/>
      <c r="I123" s="6"/>
      <c r="J123" s="2"/>
    </row>
    <row r="124" spans="2:12" x14ac:dyDescent="0.35">
      <c r="B124" s="10"/>
      <c r="C124" s="16"/>
      <c r="D124" s="12"/>
      <c r="E124" s="12"/>
      <c r="F124" s="12"/>
      <c r="G124" s="12"/>
      <c r="H124" s="12"/>
      <c r="I124" s="6"/>
      <c r="J124" s="2"/>
    </row>
    <row r="125" spans="2:12" x14ac:dyDescent="0.35">
      <c r="B125" s="10"/>
      <c r="C125" s="16"/>
      <c r="D125" s="12"/>
      <c r="E125" s="12"/>
      <c r="F125" s="12"/>
      <c r="G125" s="12"/>
      <c r="H125" s="12"/>
      <c r="I125" s="6"/>
      <c r="J125" s="2"/>
    </row>
    <row r="126" spans="2:12" x14ac:dyDescent="0.35">
      <c r="B126" s="10"/>
      <c r="C126" s="16"/>
      <c r="D126" s="12"/>
      <c r="E126" s="12"/>
      <c r="F126" s="12"/>
      <c r="G126" s="12"/>
      <c r="H126" s="12"/>
      <c r="I126" s="6"/>
      <c r="J126" s="2"/>
    </row>
    <row r="127" spans="2:12" x14ac:dyDescent="0.35">
      <c r="B127" s="10"/>
      <c r="C127" s="16"/>
      <c r="D127" s="12"/>
      <c r="E127" s="12"/>
      <c r="F127" s="12"/>
      <c r="G127" s="12"/>
      <c r="H127" s="12"/>
      <c r="I127" s="6"/>
      <c r="J127" s="2"/>
    </row>
    <row r="128" spans="2:12" x14ac:dyDescent="0.35">
      <c r="B128" s="10"/>
      <c r="C128" s="16"/>
      <c r="D128" s="12"/>
      <c r="E128" s="12"/>
      <c r="F128" s="12"/>
      <c r="G128" s="12"/>
      <c r="H128" s="12"/>
      <c r="I128" s="6"/>
      <c r="J128" s="2"/>
    </row>
    <row r="129" spans="2:10" x14ac:dyDescent="0.35">
      <c r="B129" s="10"/>
      <c r="C129" s="16"/>
      <c r="D129" s="12"/>
      <c r="E129" s="12"/>
      <c r="F129" s="12"/>
      <c r="G129" s="12"/>
      <c r="H129" s="12"/>
      <c r="I129" s="6"/>
      <c r="J129" s="2"/>
    </row>
    <row r="130" spans="2:10" x14ac:dyDescent="0.35">
      <c r="B130" s="10"/>
      <c r="C130" s="16"/>
      <c r="D130" s="12"/>
      <c r="E130" s="12"/>
      <c r="F130" s="12"/>
      <c r="G130" s="12"/>
      <c r="H130" s="12"/>
      <c r="I130" s="6"/>
      <c r="J130" s="2"/>
    </row>
    <row r="131" spans="2:10" ht="14.5" customHeight="1" x14ac:dyDescent="0.35">
      <c r="B131" s="10"/>
      <c r="C131" s="16"/>
      <c r="D131" s="12"/>
      <c r="E131" s="12"/>
      <c r="F131" s="12"/>
      <c r="G131" s="12"/>
      <c r="H131" s="12"/>
      <c r="I131" s="6"/>
      <c r="J131" s="2"/>
    </row>
    <row r="132" spans="2:10" x14ac:dyDescent="0.35">
      <c r="B132" s="10"/>
      <c r="C132" s="16"/>
      <c r="D132" s="12"/>
      <c r="E132" s="12"/>
      <c r="F132" s="12"/>
      <c r="G132" s="12"/>
      <c r="H132" s="12"/>
      <c r="I132" s="6"/>
      <c r="J132" s="2"/>
    </row>
    <row r="133" spans="2:10" x14ac:dyDescent="0.35">
      <c r="B133" s="10"/>
      <c r="C133" s="16"/>
      <c r="D133" s="12"/>
      <c r="E133" s="12"/>
      <c r="F133" s="12"/>
      <c r="G133" s="12"/>
      <c r="H133" s="12"/>
      <c r="I133" s="6"/>
      <c r="J133" s="2"/>
    </row>
    <row r="134" spans="2:10" x14ac:dyDescent="0.35">
      <c r="B134" s="10"/>
      <c r="C134" s="16"/>
      <c r="D134" s="12"/>
      <c r="E134" s="12"/>
      <c r="F134" s="12"/>
      <c r="G134" s="12"/>
      <c r="H134" s="12"/>
      <c r="I134" s="6"/>
      <c r="J134" s="2"/>
    </row>
    <row r="135" spans="2:10" x14ac:dyDescent="0.35">
      <c r="B135" s="10"/>
      <c r="C135" s="16"/>
      <c r="D135" s="12"/>
      <c r="E135" s="12"/>
      <c r="F135" s="12"/>
      <c r="G135" s="12"/>
      <c r="H135" s="12"/>
      <c r="I135" s="6"/>
      <c r="J135" s="2"/>
    </row>
    <row r="136" spans="2:10" x14ac:dyDescent="0.35">
      <c r="B136" s="10"/>
      <c r="C136" s="16"/>
      <c r="D136" s="12"/>
      <c r="E136" s="12"/>
      <c r="F136" s="12"/>
      <c r="G136" s="12"/>
      <c r="H136" s="12"/>
      <c r="I136" s="6"/>
      <c r="J136" s="2"/>
    </row>
    <row r="137" spans="2:10" x14ac:dyDescent="0.35">
      <c r="B137" s="10"/>
      <c r="C137" s="16"/>
      <c r="D137" s="12"/>
      <c r="E137" s="12"/>
      <c r="F137" s="12"/>
      <c r="G137" s="12"/>
      <c r="H137" s="12"/>
      <c r="I137" s="6"/>
      <c r="J137" s="2"/>
    </row>
    <row r="138" spans="2:10" x14ac:dyDescent="0.35">
      <c r="B138" s="10"/>
      <c r="C138" s="16"/>
      <c r="D138" s="12"/>
      <c r="E138" s="12"/>
      <c r="F138" s="12"/>
      <c r="G138" s="12"/>
      <c r="H138" s="12"/>
      <c r="I138" s="6"/>
      <c r="J138" s="2"/>
    </row>
    <row r="139" spans="2:10" x14ac:dyDescent="0.35">
      <c r="B139" s="10"/>
      <c r="C139" s="16"/>
      <c r="D139" s="12"/>
      <c r="E139" s="12"/>
      <c r="F139" s="12"/>
      <c r="G139" s="12"/>
      <c r="H139" s="12"/>
      <c r="I139" s="6"/>
      <c r="J139" s="2"/>
    </row>
    <row r="140" spans="2:10" x14ac:dyDescent="0.35">
      <c r="B140" s="10"/>
      <c r="C140" s="16"/>
      <c r="D140" s="12"/>
      <c r="E140" s="12"/>
      <c r="F140" s="12"/>
      <c r="G140" s="12"/>
      <c r="H140" s="12"/>
      <c r="I140" s="6"/>
      <c r="J140" s="2"/>
    </row>
    <row r="141" spans="2:10" x14ac:dyDescent="0.35">
      <c r="B141" s="10"/>
      <c r="C141" s="16"/>
      <c r="D141" s="12"/>
      <c r="E141" s="12"/>
      <c r="F141" s="12"/>
      <c r="G141" s="12"/>
      <c r="H141" s="12"/>
      <c r="I141" s="6"/>
      <c r="J141" s="2"/>
    </row>
    <row r="142" spans="2:10" x14ac:dyDescent="0.35">
      <c r="B142" s="10"/>
      <c r="C142" s="16"/>
      <c r="D142" s="12"/>
      <c r="E142" s="12"/>
      <c r="F142" s="12"/>
      <c r="G142" s="12"/>
      <c r="H142" s="12"/>
      <c r="I142" s="6"/>
      <c r="J142" s="2"/>
    </row>
    <row r="143" spans="2:10" x14ac:dyDescent="0.35">
      <c r="B143" s="10"/>
      <c r="C143" s="16"/>
      <c r="D143" s="12"/>
      <c r="E143" s="12"/>
      <c r="F143" s="12"/>
      <c r="G143" s="12"/>
      <c r="H143" s="12"/>
      <c r="I143" s="6"/>
      <c r="J143" s="2"/>
    </row>
    <row r="144" spans="2:10" x14ac:dyDescent="0.35">
      <c r="B144" s="10"/>
      <c r="C144" s="16"/>
      <c r="D144" s="12"/>
      <c r="E144" s="12"/>
      <c r="F144" s="12"/>
      <c r="G144" s="12"/>
      <c r="H144" s="12"/>
      <c r="I144" s="6"/>
      <c r="J144" s="2"/>
    </row>
    <row r="145" spans="2:10" x14ac:dyDescent="0.35">
      <c r="B145" s="10"/>
      <c r="C145" s="16"/>
      <c r="D145" s="12"/>
      <c r="E145" s="12"/>
      <c r="F145" s="12"/>
      <c r="G145" s="12"/>
      <c r="H145" s="12"/>
      <c r="I145" s="6"/>
      <c r="J145" s="2"/>
    </row>
    <row r="146" spans="2:10" x14ac:dyDescent="0.35">
      <c r="B146" s="10"/>
      <c r="C146" s="16"/>
      <c r="D146" s="12"/>
      <c r="E146" s="12"/>
      <c r="F146" s="12"/>
      <c r="G146" s="12"/>
      <c r="H146" s="12"/>
      <c r="I146" s="6"/>
      <c r="J146" s="2"/>
    </row>
    <row r="147" spans="2:10" x14ac:dyDescent="0.35">
      <c r="B147" s="10"/>
      <c r="C147" s="16"/>
      <c r="D147" s="12"/>
      <c r="E147" s="12"/>
      <c r="F147" s="12"/>
      <c r="G147" s="12"/>
      <c r="H147" s="12"/>
      <c r="I147" s="6"/>
      <c r="J147" s="2"/>
    </row>
    <row r="148" spans="2:10" x14ac:dyDescent="0.35">
      <c r="B148" s="10"/>
      <c r="C148" s="16"/>
      <c r="D148" s="12"/>
      <c r="E148" s="12"/>
      <c r="F148" s="12"/>
      <c r="G148" s="12"/>
      <c r="H148" s="12"/>
      <c r="I148" s="6"/>
      <c r="J148" s="2"/>
    </row>
    <row r="149" spans="2:10" x14ac:dyDescent="0.35">
      <c r="B149" s="10"/>
      <c r="C149" s="16"/>
      <c r="D149" s="12"/>
      <c r="E149" s="12"/>
      <c r="F149" s="12"/>
      <c r="G149" s="12"/>
      <c r="H149" s="12"/>
      <c r="I149" s="6"/>
      <c r="J149" s="2"/>
    </row>
    <row r="150" spans="2:10" x14ac:dyDescent="0.35">
      <c r="B150" s="10"/>
      <c r="C150" s="16"/>
      <c r="D150" s="12"/>
      <c r="E150" s="12"/>
      <c r="F150" s="12"/>
      <c r="G150" s="12"/>
      <c r="H150" s="12"/>
      <c r="I150" s="6"/>
      <c r="J150" s="2"/>
    </row>
    <row r="151" spans="2:10" ht="26.5" customHeight="1" x14ac:dyDescent="0.35">
      <c r="B151" s="10"/>
      <c r="C151" s="16"/>
      <c r="D151" s="12"/>
      <c r="E151" s="12"/>
      <c r="F151" s="12"/>
      <c r="G151" s="12"/>
      <c r="H151" s="12"/>
      <c r="I151" s="6"/>
      <c r="J151" s="2"/>
    </row>
    <row r="152" spans="2:10" x14ac:dyDescent="0.35">
      <c r="B152" s="10"/>
      <c r="C152" s="16"/>
      <c r="D152" s="12"/>
      <c r="E152" s="12"/>
      <c r="F152" s="12"/>
      <c r="G152" s="12"/>
      <c r="H152" s="12"/>
      <c r="I152" s="6"/>
      <c r="J152" s="2"/>
    </row>
    <row r="153" spans="2:10" x14ac:dyDescent="0.35">
      <c r="B153" s="10"/>
      <c r="C153" s="16"/>
      <c r="D153" s="12"/>
      <c r="E153" s="12"/>
      <c r="F153" s="12"/>
      <c r="G153" s="12"/>
      <c r="H153" s="12"/>
      <c r="I153" s="6"/>
      <c r="J153" s="2"/>
    </row>
    <row r="154" spans="2:10" x14ac:dyDescent="0.35">
      <c r="B154" s="10"/>
      <c r="C154" s="16"/>
      <c r="D154" s="12"/>
      <c r="E154" s="12"/>
      <c r="F154" s="12"/>
      <c r="G154" s="12"/>
      <c r="H154" s="12"/>
      <c r="I154" s="6"/>
      <c r="J154" s="2"/>
    </row>
    <row r="155" spans="2:10" x14ac:dyDescent="0.35">
      <c r="B155" s="10"/>
      <c r="C155" s="16"/>
      <c r="D155" s="12"/>
      <c r="E155" s="12"/>
      <c r="F155" s="12"/>
      <c r="G155" s="12"/>
      <c r="H155" s="12"/>
      <c r="I155" s="6"/>
      <c r="J155" s="2"/>
    </row>
    <row r="156" spans="2:10" x14ac:dyDescent="0.35">
      <c r="B156" s="10"/>
      <c r="C156" s="16"/>
      <c r="D156" s="12"/>
      <c r="E156" s="12"/>
      <c r="F156" s="12"/>
      <c r="G156" s="12"/>
      <c r="H156" s="12"/>
      <c r="I156" s="6"/>
      <c r="J156" s="2"/>
    </row>
    <row r="157" spans="2:10" x14ac:dyDescent="0.35">
      <c r="B157" s="10"/>
      <c r="C157" s="16"/>
      <c r="D157" s="12"/>
      <c r="E157" s="12"/>
      <c r="F157" s="12"/>
      <c r="G157" s="12"/>
      <c r="H157" s="12"/>
      <c r="I157" s="6"/>
      <c r="J157" s="2"/>
    </row>
    <row r="158" spans="2:10" x14ac:dyDescent="0.35">
      <c r="B158" s="10"/>
      <c r="C158" s="16"/>
      <c r="D158" s="12"/>
      <c r="E158" s="12"/>
      <c r="F158" s="12"/>
      <c r="G158" s="12"/>
      <c r="H158" s="12"/>
      <c r="I158" s="6"/>
      <c r="J158" s="2"/>
    </row>
    <row r="159" spans="2:10" ht="14.5" customHeight="1" x14ac:dyDescent="0.35">
      <c r="B159" s="10"/>
      <c r="C159" s="16"/>
      <c r="D159" s="12"/>
      <c r="E159" s="12"/>
      <c r="F159" s="12"/>
      <c r="G159" s="12"/>
      <c r="H159" s="12"/>
      <c r="I159" s="14"/>
      <c r="J159" s="2"/>
    </row>
    <row r="160" spans="2:10" x14ac:dyDescent="0.35">
      <c r="B160" s="10"/>
      <c r="C160" s="16"/>
      <c r="D160" s="12"/>
      <c r="E160" s="12"/>
      <c r="F160" s="12"/>
      <c r="G160" s="12"/>
      <c r="H160" s="12"/>
      <c r="I160" s="17"/>
      <c r="J160" s="2"/>
    </row>
    <row r="161" spans="2:10" x14ac:dyDescent="0.35">
      <c r="B161" s="10"/>
      <c r="C161" s="16"/>
      <c r="D161" s="12"/>
      <c r="E161" s="12"/>
      <c r="F161" s="12"/>
      <c r="G161" s="12"/>
      <c r="H161" s="12"/>
      <c r="I161" s="17"/>
      <c r="J161" s="2"/>
    </row>
    <row r="162" spans="2:10" x14ac:dyDescent="0.35">
      <c r="B162" s="10"/>
      <c r="C162" s="16"/>
      <c r="D162" s="12"/>
      <c r="E162" s="12"/>
      <c r="F162" s="12"/>
      <c r="G162" s="12"/>
      <c r="H162" s="12"/>
      <c r="I162" s="17"/>
      <c r="J162" s="2"/>
    </row>
    <row r="163" spans="2:10" x14ac:dyDescent="0.35">
      <c r="B163" s="10"/>
      <c r="C163" s="16"/>
      <c r="D163" s="12"/>
      <c r="E163" s="12"/>
      <c r="F163" s="12"/>
      <c r="G163" s="12"/>
      <c r="H163" s="12"/>
      <c r="I163" s="17"/>
      <c r="J163" s="2"/>
    </row>
    <row r="164" spans="2:10" ht="14.5" customHeight="1" x14ac:dyDescent="0.35">
      <c r="B164" s="10"/>
      <c r="C164" s="16"/>
      <c r="D164" s="12"/>
      <c r="E164" s="12"/>
      <c r="F164" s="12"/>
      <c r="G164" s="12"/>
      <c r="H164" s="12"/>
      <c r="I164" s="17"/>
      <c r="J164" s="2"/>
    </row>
    <row r="165" spans="2:10" x14ac:dyDescent="0.35">
      <c r="B165" s="10"/>
      <c r="C165" s="16"/>
      <c r="D165" s="12"/>
      <c r="E165" s="12"/>
      <c r="F165" s="12"/>
      <c r="G165" s="12"/>
      <c r="H165" s="12"/>
      <c r="I165" s="17"/>
      <c r="J165" s="2"/>
    </row>
    <row r="166" spans="2:10" x14ac:dyDescent="0.35">
      <c r="B166" s="10"/>
      <c r="C166" s="16"/>
      <c r="D166" s="12"/>
      <c r="E166" s="12"/>
      <c r="F166" s="12"/>
      <c r="G166" s="12"/>
      <c r="H166" s="12"/>
      <c r="I166" s="17"/>
      <c r="J166" s="2"/>
    </row>
    <row r="167" spans="2:10" ht="28" customHeight="1" x14ac:dyDescent="0.35">
      <c r="B167" s="10"/>
      <c r="C167" s="16"/>
      <c r="D167" s="12"/>
      <c r="E167" s="12"/>
      <c r="F167" s="12"/>
      <c r="G167" s="12"/>
      <c r="H167" s="12"/>
      <c r="I167" s="6"/>
      <c r="J167" s="2"/>
    </row>
    <row r="168" spans="2:10" x14ac:dyDescent="0.35">
      <c r="B168" s="10"/>
      <c r="C168" s="16"/>
      <c r="D168" s="12"/>
      <c r="E168" s="12"/>
      <c r="F168" s="12"/>
      <c r="G168" s="12"/>
      <c r="H168" s="12"/>
      <c r="I168" s="13"/>
      <c r="J168" s="2"/>
    </row>
    <row r="169" spans="2:10" x14ac:dyDescent="0.35">
      <c r="B169" s="10"/>
      <c r="C169" s="16"/>
      <c r="D169" s="12"/>
      <c r="E169" s="12"/>
      <c r="F169" s="12"/>
      <c r="G169" s="12"/>
      <c r="H169" s="12"/>
      <c r="I169" s="13"/>
      <c r="J169" s="2"/>
    </row>
    <row r="170" spans="2:10" x14ac:dyDescent="0.35">
      <c r="B170" s="10"/>
      <c r="C170" s="16"/>
      <c r="D170" s="12"/>
      <c r="E170" s="12"/>
      <c r="F170" s="12"/>
      <c r="G170" s="12"/>
      <c r="H170" s="12"/>
      <c r="I170" s="13"/>
      <c r="J170" s="2"/>
    </row>
    <row r="171" spans="2:10" x14ac:dyDescent="0.35">
      <c r="B171" s="10"/>
      <c r="C171" s="16"/>
      <c r="D171" s="12"/>
      <c r="E171" s="12"/>
      <c r="F171" s="12"/>
      <c r="G171" s="12"/>
      <c r="H171" s="12"/>
      <c r="I171" s="13"/>
      <c r="J171" s="2"/>
    </row>
    <row r="172" spans="2:10" x14ac:dyDescent="0.35">
      <c r="B172" s="10"/>
      <c r="C172" s="16"/>
      <c r="D172" s="12"/>
      <c r="E172" s="12"/>
      <c r="F172" s="12"/>
      <c r="G172" s="12"/>
      <c r="H172" s="12"/>
      <c r="I172" s="13"/>
      <c r="J172" s="2"/>
    </row>
    <row r="173" spans="2:10" ht="14.5" customHeight="1" x14ac:dyDescent="0.35">
      <c r="B173" s="10"/>
      <c r="C173" s="16"/>
      <c r="D173" s="12"/>
      <c r="E173" s="12"/>
      <c r="F173" s="12"/>
      <c r="G173" s="12"/>
      <c r="H173" s="12"/>
      <c r="I173" s="13"/>
      <c r="J173" s="2"/>
    </row>
    <row r="174" spans="2:10" x14ac:dyDescent="0.35">
      <c r="B174" s="10"/>
      <c r="C174" s="16"/>
      <c r="D174" s="12"/>
      <c r="E174" s="12"/>
      <c r="F174" s="12"/>
      <c r="G174" s="12"/>
      <c r="H174" s="12"/>
      <c r="I174" s="13"/>
      <c r="J174" s="2"/>
    </row>
    <row r="175" spans="2:10" x14ac:dyDescent="0.35">
      <c r="B175" s="10"/>
      <c r="C175" s="16"/>
      <c r="D175" s="12"/>
      <c r="E175" s="12"/>
      <c r="F175" s="12"/>
      <c r="G175" s="12"/>
      <c r="H175" s="12"/>
      <c r="I175" s="13"/>
      <c r="J175" s="2"/>
    </row>
    <row r="176" spans="2:10" x14ac:dyDescent="0.35">
      <c r="B176" s="10"/>
      <c r="C176" s="16"/>
      <c r="D176" s="12"/>
      <c r="E176" s="12"/>
      <c r="F176" s="12"/>
      <c r="G176" s="12"/>
      <c r="H176" s="12"/>
      <c r="I176" s="13"/>
      <c r="J176" s="2"/>
    </row>
    <row r="177" spans="2:10" x14ac:dyDescent="0.35">
      <c r="B177" s="10"/>
      <c r="C177" s="16"/>
      <c r="D177" s="12"/>
      <c r="E177" s="12"/>
      <c r="F177" s="12"/>
      <c r="G177" s="12"/>
      <c r="H177" s="12"/>
      <c r="I177" s="13"/>
      <c r="J177" s="2"/>
    </row>
    <row r="178" spans="2:10" x14ac:dyDescent="0.35">
      <c r="B178" s="10"/>
      <c r="C178" s="16"/>
      <c r="D178" s="12"/>
      <c r="E178" s="12"/>
      <c r="F178" s="12"/>
      <c r="G178" s="12"/>
      <c r="H178" s="12"/>
      <c r="I178" s="13"/>
      <c r="J178" s="2"/>
    </row>
    <row r="179" spans="2:10" x14ac:dyDescent="0.35">
      <c r="B179" s="10"/>
      <c r="C179" s="16"/>
      <c r="D179" s="12"/>
      <c r="E179" s="12"/>
      <c r="F179" s="12"/>
      <c r="G179" s="12"/>
      <c r="H179" s="12"/>
      <c r="I179" s="13"/>
      <c r="J179" s="2"/>
    </row>
    <row r="180" spans="2:10" x14ac:dyDescent="0.35">
      <c r="B180" s="10"/>
      <c r="C180" s="16"/>
      <c r="D180" s="12"/>
      <c r="E180" s="12"/>
      <c r="F180" s="12"/>
      <c r="G180" s="12"/>
      <c r="H180" s="12"/>
      <c r="I180" s="14"/>
      <c r="J180" s="2"/>
    </row>
    <row r="181" spans="2:10" x14ac:dyDescent="0.35">
      <c r="B181" s="10"/>
      <c r="C181" s="16"/>
      <c r="D181" s="12"/>
      <c r="E181" s="12"/>
      <c r="F181" s="12"/>
      <c r="G181" s="12"/>
      <c r="H181" s="12"/>
      <c r="I181" s="17"/>
      <c r="J181" s="2"/>
    </row>
    <row r="182" spans="2:10" x14ac:dyDescent="0.35">
      <c r="B182" s="10"/>
      <c r="C182" s="16"/>
      <c r="D182" s="12"/>
      <c r="E182" s="12"/>
      <c r="F182" s="12"/>
      <c r="G182" s="12"/>
      <c r="H182" s="12"/>
      <c r="I182" s="17"/>
      <c r="J182" s="2"/>
    </row>
    <row r="183" spans="2:10" x14ac:dyDescent="0.35">
      <c r="B183" s="10"/>
      <c r="C183" s="16"/>
      <c r="D183" s="12"/>
      <c r="E183" s="12"/>
      <c r="F183" s="12"/>
      <c r="G183" s="12"/>
      <c r="H183" s="12"/>
      <c r="I183" s="17"/>
      <c r="J183" s="2"/>
    </row>
    <row r="184" spans="2:10" x14ac:dyDescent="0.35">
      <c r="B184" s="10"/>
      <c r="C184" s="16"/>
      <c r="D184" s="12"/>
      <c r="E184" s="12"/>
      <c r="F184" s="12"/>
      <c r="G184" s="12"/>
      <c r="H184" s="12"/>
      <c r="I184" s="17"/>
      <c r="J184" s="2"/>
    </row>
    <row r="185" spans="2:10" x14ac:dyDescent="0.35">
      <c r="B185" s="10"/>
      <c r="C185" s="16"/>
      <c r="D185" s="12"/>
      <c r="E185" s="12"/>
      <c r="F185" s="12"/>
      <c r="G185" s="12"/>
      <c r="H185" s="12"/>
      <c r="I185" s="17"/>
      <c r="J185" s="2"/>
    </row>
    <row r="186" spans="2:10" x14ac:dyDescent="0.35">
      <c r="B186" s="10"/>
      <c r="C186" s="16"/>
      <c r="D186" s="12"/>
      <c r="E186" s="12"/>
      <c r="F186" s="12"/>
      <c r="G186" s="12"/>
      <c r="H186" s="12"/>
      <c r="I186" s="17"/>
      <c r="J186" s="2"/>
    </row>
    <row r="187" spans="2:10" ht="28" customHeight="1" x14ac:dyDescent="0.35">
      <c r="B187" s="10"/>
      <c r="C187" s="16"/>
      <c r="D187" s="12"/>
      <c r="E187" s="12"/>
      <c r="F187" s="12"/>
      <c r="G187" s="12"/>
      <c r="H187" s="12"/>
      <c r="I187" s="14"/>
      <c r="J187" s="2"/>
    </row>
    <row r="188" spans="2:10" x14ac:dyDescent="0.35">
      <c r="B188" s="10"/>
      <c r="C188" s="16"/>
      <c r="D188" s="12"/>
      <c r="E188" s="12"/>
      <c r="F188" s="12"/>
      <c r="G188" s="12"/>
      <c r="H188" s="12"/>
      <c r="I188" s="14"/>
      <c r="J188" s="2"/>
    </row>
    <row r="189" spans="2:10" ht="14.5" customHeight="1" x14ac:dyDescent="0.35">
      <c r="B189" s="10"/>
      <c r="C189" s="16"/>
      <c r="D189" s="12"/>
      <c r="E189" s="12"/>
      <c r="F189" s="12"/>
      <c r="G189" s="12"/>
      <c r="H189" s="12"/>
      <c r="I189" s="14"/>
      <c r="J189" s="2"/>
    </row>
    <row r="190" spans="2:10" x14ac:dyDescent="0.35">
      <c r="B190" s="10"/>
      <c r="C190" s="16"/>
      <c r="D190" s="12"/>
      <c r="E190" s="12"/>
      <c r="F190" s="12"/>
      <c r="G190" s="12"/>
      <c r="H190" s="12"/>
      <c r="I190" s="14"/>
      <c r="J190" s="2"/>
    </row>
    <row r="191" spans="2:10" x14ac:dyDescent="0.35">
      <c r="B191" s="10"/>
      <c r="C191" s="16"/>
      <c r="D191" s="12"/>
      <c r="E191" s="12"/>
      <c r="F191" s="12"/>
      <c r="G191" s="12"/>
      <c r="H191" s="12"/>
      <c r="I191" s="14"/>
      <c r="J191" s="2"/>
    </row>
    <row r="192" spans="2:10" x14ac:dyDescent="0.35">
      <c r="B192" s="10"/>
      <c r="C192" s="16"/>
      <c r="D192" s="12"/>
      <c r="E192" s="12"/>
      <c r="F192" s="12"/>
      <c r="G192" s="12"/>
      <c r="H192" s="12"/>
      <c r="I192" s="14"/>
      <c r="J192" s="2"/>
    </row>
    <row r="193" spans="2:10" x14ac:dyDescent="0.35">
      <c r="B193" s="10"/>
      <c r="C193" s="16"/>
      <c r="D193" s="12"/>
      <c r="E193" s="12"/>
      <c r="F193" s="12"/>
      <c r="G193" s="12"/>
      <c r="H193" s="12"/>
      <c r="I193" s="14"/>
      <c r="J193" s="2"/>
    </row>
    <row r="194" spans="2:10" x14ac:dyDescent="0.35">
      <c r="B194" s="10"/>
      <c r="C194" s="16"/>
      <c r="D194" s="12"/>
      <c r="E194" s="12"/>
      <c r="F194" s="12"/>
      <c r="G194" s="12"/>
      <c r="H194" s="12"/>
      <c r="I194" s="14"/>
      <c r="J194" s="2"/>
    </row>
    <row r="195" spans="2:10" x14ac:dyDescent="0.35">
      <c r="B195" s="10"/>
      <c r="C195" s="16"/>
      <c r="D195" s="12"/>
      <c r="E195" s="12"/>
      <c r="F195" s="12"/>
      <c r="G195" s="12"/>
      <c r="H195" s="12"/>
      <c r="I195" s="14"/>
      <c r="J195" s="2"/>
    </row>
    <row r="196" spans="2:10" ht="14.5" customHeight="1" x14ac:dyDescent="0.35">
      <c r="B196" s="10"/>
      <c r="C196" s="16"/>
      <c r="D196" s="12"/>
      <c r="E196" s="12"/>
      <c r="F196" s="12"/>
      <c r="G196" s="12"/>
      <c r="H196" s="12"/>
      <c r="I196" s="6"/>
      <c r="J196" s="2"/>
    </row>
    <row r="197" spans="2:10" x14ac:dyDescent="0.35">
      <c r="B197" s="10"/>
      <c r="C197" s="16"/>
      <c r="D197" s="12"/>
      <c r="E197" s="12"/>
      <c r="F197" s="12"/>
      <c r="G197" s="12"/>
      <c r="H197" s="12"/>
      <c r="I197" s="6"/>
      <c r="J197" s="2"/>
    </row>
    <row r="198" spans="2:10" ht="14.5" customHeight="1" x14ac:dyDescent="0.35">
      <c r="B198" s="10"/>
      <c r="C198" s="16"/>
      <c r="D198" s="12"/>
      <c r="E198" s="12"/>
      <c r="F198" s="12"/>
      <c r="G198" s="12"/>
      <c r="H198" s="12"/>
      <c r="I198" s="14"/>
      <c r="J198" s="2"/>
    </row>
    <row r="199" spans="2:10" x14ac:dyDescent="0.35">
      <c r="B199" s="10"/>
      <c r="C199" s="16"/>
      <c r="D199" s="12"/>
      <c r="E199" s="12"/>
      <c r="F199" s="12"/>
      <c r="G199" s="12"/>
      <c r="H199" s="12"/>
      <c r="I199" s="14"/>
      <c r="J199" s="2"/>
    </row>
    <row r="200" spans="2:10" x14ac:dyDescent="0.35">
      <c r="B200" s="10"/>
      <c r="C200" s="16"/>
      <c r="D200" s="12"/>
      <c r="E200" s="12"/>
      <c r="F200" s="12"/>
      <c r="G200" s="12"/>
      <c r="H200" s="12"/>
      <c r="I200" s="14"/>
      <c r="J200" s="2"/>
    </row>
    <row r="201" spans="2:10" x14ac:dyDescent="0.35">
      <c r="B201" s="10"/>
      <c r="C201" s="16"/>
      <c r="D201" s="12"/>
      <c r="E201" s="12"/>
      <c r="F201" s="12"/>
      <c r="G201" s="12"/>
      <c r="H201" s="12"/>
      <c r="I201" s="14"/>
      <c r="J201" s="2"/>
    </row>
    <row r="202" spans="2:10" x14ac:dyDescent="0.35">
      <c r="B202" s="10"/>
      <c r="C202" s="16"/>
      <c r="D202" s="12"/>
      <c r="E202" s="12"/>
      <c r="F202" s="12"/>
      <c r="G202" s="12"/>
      <c r="H202" s="12"/>
      <c r="I202" s="14"/>
      <c r="J202" s="2"/>
    </row>
    <row r="203" spans="2:10" x14ac:dyDescent="0.35">
      <c r="B203" s="10"/>
      <c r="C203" s="16"/>
      <c r="D203" s="12"/>
      <c r="E203" s="12"/>
      <c r="F203" s="12"/>
      <c r="G203" s="12"/>
      <c r="H203" s="12"/>
      <c r="I203" s="14"/>
      <c r="J203" s="2"/>
    </row>
    <row r="204" spans="2:10" x14ac:dyDescent="0.35">
      <c r="B204" s="10"/>
      <c r="C204" s="16"/>
      <c r="D204" s="12"/>
      <c r="E204" s="12"/>
      <c r="F204" s="12"/>
      <c r="G204" s="12"/>
      <c r="H204" s="12"/>
      <c r="I204" s="14"/>
      <c r="J204" s="2"/>
    </row>
    <row r="205" spans="2:10" x14ac:dyDescent="0.35">
      <c r="B205" s="10"/>
      <c r="C205" s="16"/>
      <c r="D205" s="12"/>
      <c r="E205" s="12"/>
      <c r="F205" s="12"/>
      <c r="G205" s="12"/>
      <c r="H205" s="12"/>
      <c r="I205" s="14"/>
      <c r="J205" s="2"/>
    </row>
    <row r="206" spans="2:10" x14ac:dyDescent="0.35">
      <c r="B206" s="10"/>
      <c r="C206" s="16"/>
      <c r="D206" s="12"/>
      <c r="E206" s="12"/>
      <c r="F206" s="12"/>
      <c r="G206" s="12"/>
      <c r="H206" s="12"/>
      <c r="I206" s="14"/>
      <c r="J206" s="2"/>
    </row>
    <row r="207" spans="2:10" x14ac:dyDescent="0.35">
      <c r="B207" s="10"/>
      <c r="C207" s="16"/>
      <c r="D207" s="12"/>
      <c r="E207" s="12"/>
      <c r="F207" s="12"/>
      <c r="G207" s="12"/>
      <c r="H207" s="12"/>
      <c r="I207" s="14"/>
      <c r="J207" s="2"/>
    </row>
    <row r="208" spans="2:10" x14ac:dyDescent="0.35">
      <c r="B208" s="10"/>
      <c r="C208" s="16"/>
      <c r="D208" s="12"/>
      <c r="E208" s="12"/>
      <c r="F208" s="12"/>
      <c r="G208" s="12"/>
      <c r="H208" s="12"/>
      <c r="I208" s="14"/>
      <c r="J208" s="2"/>
    </row>
    <row r="209" spans="2:10" x14ac:dyDescent="0.35">
      <c r="B209" s="10"/>
      <c r="C209" s="16"/>
      <c r="D209" s="12"/>
      <c r="E209" s="12"/>
      <c r="F209" s="12"/>
      <c r="G209" s="12"/>
      <c r="H209" s="12"/>
      <c r="I209" s="14"/>
      <c r="J209" s="2"/>
    </row>
    <row r="210" spans="2:10" x14ac:dyDescent="0.35">
      <c r="J210" s="2"/>
    </row>
  </sheetData>
  <mergeCells count="16">
    <mergeCell ref="B89:B111"/>
    <mergeCell ref="I89:I111"/>
    <mergeCell ref="B61:B88"/>
    <mergeCell ref="I61:I88"/>
    <mergeCell ref="B19:B48"/>
    <mergeCell ref="I19:I48"/>
    <mergeCell ref="B49:B60"/>
    <mergeCell ref="I49:I60"/>
    <mergeCell ref="B5:B18"/>
    <mergeCell ref="I5:I18"/>
    <mergeCell ref="B1:C1"/>
    <mergeCell ref="H1:H3"/>
    <mergeCell ref="I1:I3"/>
    <mergeCell ref="B2:C2"/>
    <mergeCell ref="B3:C3"/>
    <mergeCell ref="F3:G3"/>
  </mergeCells>
  <conditionalFormatting sqref="H4:H111">
    <cfRule type="colorScale" priority="109">
      <colorScale>
        <cfvo type="num" val="0"/>
        <cfvo type="max"/>
        <color theme="0"/>
        <color rgb="FFEE5859"/>
      </colorScale>
    </cfRule>
    <cfRule type="colorScale" priority="110">
      <colorScale>
        <cfvo type="min"/>
        <cfvo type="max"/>
        <color theme="0"/>
        <color rgb="FFEE5859"/>
      </colorScale>
    </cfRule>
  </conditionalFormatting>
  <conditionalFormatting sqref="H4:H209">
    <cfRule type="colorScale" priority="113">
      <colorScale>
        <cfvo type="min"/>
        <cfvo type="max"/>
        <color theme="0"/>
        <color theme="4"/>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8420-7B34-41A8-8318-9DCDB31D6FF9}">
  <dimension ref="B1:L199"/>
  <sheetViews>
    <sheetView topLeftCell="A3" zoomScaleNormal="100" workbookViewId="0">
      <pane xSplit="3" topLeftCell="D1" activePane="topRight" state="frozen"/>
      <selection pane="topRight" activeCell="B3" sqref="B3:B84"/>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44.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293</v>
      </c>
      <c r="E1" s="64" t="s">
        <v>294</v>
      </c>
      <c r="F1" s="64" t="s">
        <v>295</v>
      </c>
      <c r="G1" s="64" t="s">
        <v>296</v>
      </c>
      <c r="H1" s="149" t="s">
        <v>44</v>
      </c>
      <c r="I1" s="151" t="s">
        <v>45</v>
      </c>
      <c r="J1" s="1"/>
    </row>
    <row r="2" spans="2:10" ht="30.75" customHeight="1" x14ac:dyDescent="0.35">
      <c r="B2" s="155" t="s">
        <v>47</v>
      </c>
      <c r="C2" s="156"/>
      <c r="D2" s="172" t="s">
        <v>184</v>
      </c>
      <c r="E2" s="173"/>
      <c r="F2" s="172" t="s">
        <v>297</v>
      </c>
      <c r="G2" s="174"/>
      <c r="H2" s="150"/>
      <c r="I2" s="152"/>
      <c r="J2" s="1"/>
    </row>
    <row r="3" spans="2:10" ht="14.5" customHeight="1" x14ac:dyDescent="0.35">
      <c r="B3" s="141" t="s">
        <v>795</v>
      </c>
      <c r="C3" s="50" t="s">
        <v>298</v>
      </c>
      <c r="D3" s="49">
        <v>0</v>
      </c>
      <c r="E3" s="49">
        <v>1</v>
      </c>
      <c r="F3" s="49">
        <v>0</v>
      </c>
      <c r="G3" s="49">
        <v>0</v>
      </c>
      <c r="H3" s="4">
        <f t="shared" ref="H3:H84" si="0">SUM(D3:G3)</f>
        <v>1</v>
      </c>
      <c r="I3" s="135" t="s">
        <v>299</v>
      </c>
      <c r="J3" s="5"/>
    </row>
    <row r="4" spans="2:10" x14ac:dyDescent="0.35">
      <c r="B4" s="141"/>
      <c r="C4" s="50" t="s">
        <v>300</v>
      </c>
      <c r="D4" s="49">
        <v>1</v>
      </c>
      <c r="E4" s="49">
        <v>0</v>
      </c>
      <c r="F4" s="49">
        <v>0</v>
      </c>
      <c r="G4" s="49">
        <v>0</v>
      </c>
      <c r="H4" s="4">
        <f t="shared" si="0"/>
        <v>1</v>
      </c>
      <c r="I4" s="135"/>
      <c r="J4" s="5"/>
    </row>
    <row r="5" spans="2:10" x14ac:dyDescent="0.35">
      <c r="B5" s="141"/>
      <c r="C5" s="50" t="s">
        <v>301</v>
      </c>
      <c r="D5" s="49">
        <v>0</v>
      </c>
      <c r="E5" s="49">
        <v>0</v>
      </c>
      <c r="F5" s="49">
        <v>0</v>
      </c>
      <c r="G5" s="49">
        <v>1</v>
      </c>
      <c r="H5" s="4">
        <f t="shared" si="0"/>
        <v>1</v>
      </c>
      <c r="I5" s="135"/>
      <c r="J5" s="5"/>
    </row>
    <row r="6" spans="2:10" x14ac:dyDescent="0.35">
      <c r="B6" s="141"/>
      <c r="C6" s="50" t="s">
        <v>302</v>
      </c>
      <c r="D6" s="49">
        <v>0</v>
      </c>
      <c r="E6" s="49">
        <v>0</v>
      </c>
      <c r="F6" s="49">
        <v>1</v>
      </c>
      <c r="G6" s="49">
        <v>1</v>
      </c>
      <c r="H6" s="4">
        <f t="shared" si="0"/>
        <v>2</v>
      </c>
      <c r="I6" s="135"/>
      <c r="J6" s="5"/>
    </row>
    <row r="7" spans="2:10" x14ac:dyDescent="0.35">
      <c r="B7" s="141"/>
      <c r="C7" s="50" t="s">
        <v>303</v>
      </c>
      <c r="D7" s="49">
        <v>0</v>
      </c>
      <c r="E7" s="49">
        <v>1</v>
      </c>
      <c r="F7" s="49">
        <v>0</v>
      </c>
      <c r="G7" s="49">
        <v>1</v>
      </c>
      <c r="H7" s="4">
        <f t="shared" si="0"/>
        <v>2</v>
      </c>
      <c r="I7" s="135"/>
      <c r="J7" s="5"/>
    </row>
    <row r="8" spans="2:10" x14ac:dyDescent="0.35">
      <c r="B8" s="141"/>
      <c r="C8" s="50" t="s">
        <v>304</v>
      </c>
      <c r="D8" s="49">
        <v>1</v>
      </c>
      <c r="E8" s="49">
        <v>1</v>
      </c>
      <c r="F8" s="49">
        <v>0</v>
      </c>
      <c r="G8" s="49">
        <v>0</v>
      </c>
      <c r="H8" s="4">
        <f t="shared" si="0"/>
        <v>2</v>
      </c>
      <c r="I8" s="135"/>
      <c r="J8" s="5"/>
    </row>
    <row r="9" spans="2:10" x14ac:dyDescent="0.35">
      <c r="B9" s="141"/>
      <c r="C9" s="50" t="s">
        <v>305</v>
      </c>
      <c r="D9" s="49">
        <v>1</v>
      </c>
      <c r="E9" s="49">
        <v>0</v>
      </c>
      <c r="F9" s="49">
        <v>0</v>
      </c>
      <c r="G9" s="49">
        <v>0</v>
      </c>
      <c r="H9" s="4">
        <f t="shared" si="0"/>
        <v>1</v>
      </c>
      <c r="I9" s="135"/>
      <c r="J9" s="5"/>
    </row>
    <row r="10" spans="2:10" x14ac:dyDescent="0.35">
      <c r="B10" s="141"/>
      <c r="C10" s="50" t="s">
        <v>306</v>
      </c>
      <c r="D10" s="49">
        <v>1</v>
      </c>
      <c r="E10" s="49">
        <v>0</v>
      </c>
      <c r="F10" s="49">
        <v>1</v>
      </c>
      <c r="G10" s="49">
        <v>0</v>
      </c>
      <c r="H10" s="4">
        <f t="shared" si="0"/>
        <v>2</v>
      </c>
      <c r="I10" s="135"/>
      <c r="J10" s="5"/>
    </row>
    <row r="11" spans="2:10" x14ac:dyDescent="0.35">
      <c r="B11" s="141"/>
      <c r="C11" s="50" t="s">
        <v>307</v>
      </c>
      <c r="D11" s="49">
        <v>1</v>
      </c>
      <c r="E11" s="49">
        <v>1</v>
      </c>
      <c r="F11" s="49">
        <v>1</v>
      </c>
      <c r="G11" s="49">
        <v>1</v>
      </c>
      <c r="H11" s="4">
        <f t="shared" si="0"/>
        <v>4</v>
      </c>
      <c r="I11" s="135"/>
      <c r="J11" s="5"/>
    </row>
    <row r="12" spans="2:10" x14ac:dyDescent="0.35">
      <c r="B12" s="141"/>
      <c r="C12" s="50" t="s">
        <v>308</v>
      </c>
      <c r="D12" s="49">
        <v>1</v>
      </c>
      <c r="E12" s="49">
        <v>1</v>
      </c>
      <c r="F12" s="49">
        <v>0</v>
      </c>
      <c r="G12" s="49">
        <v>0</v>
      </c>
      <c r="H12" s="4">
        <f t="shared" si="0"/>
        <v>2</v>
      </c>
      <c r="I12" s="135"/>
      <c r="J12" s="5"/>
    </row>
    <row r="13" spans="2:10" x14ac:dyDescent="0.35">
      <c r="B13" s="141"/>
      <c r="C13" s="50" t="s">
        <v>309</v>
      </c>
      <c r="D13" s="49">
        <v>1</v>
      </c>
      <c r="E13" s="49">
        <v>1</v>
      </c>
      <c r="F13" s="49">
        <v>0</v>
      </c>
      <c r="G13" s="49">
        <v>1</v>
      </c>
      <c r="H13" s="4">
        <f t="shared" si="0"/>
        <v>3</v>
      </c>
      <c r="I13" s="135"/>
      <c r="J13" s="5"/>
    </row>
    <row r="14" spans="2:10" x14ac:dyDescent="0.35">
      <c r="B14" s="141"/>
      <c r="C14" s="50" t="s">
        <v>310</v>
      </c>
      <c r="D14" s="49">
        <v>1</v>
      </c>
      <c r="E14" s="49">
        <v>1</v>
      </c>
      <c r="F14" s="49">
        <v>0</v>
      </c>
      <c r="G14" s="49">
        <v>1</v>
      </c>
      <c r="H14" s="4">
        <f t="shared" si="0"/>
        <v>3</v>
      </c>
      <c r="I14" s="135"/>
      <c r="J14" s="5"/>
    </row>
    <row r="15" spans="2:10" x14ac:dyDescent="0.35">
      <c r="B15" s="141"/>
      <c r="C15" s="50" t="s">
        <v>311</v>
      </c>
      <c r="D15" s="49">
        <v>1</v>
      </c>
      <c r="E15" s="49">
        <v>1</v>
      </c>
      <c r="F15" s="49">
        <v>1</v>
      </c>
      <c r="G15" s="49">
        <v>0</v>
      </c>
      <c r="H15" s="4">
        <f t="shared" si="0"/>
        <v>3</v>
      </c>
      <c r="I15" s="135"/>
      <c r="J15" s="5"/>
    </row>
    <row r="16" spans="2:10" x14ac:dyDescent="0.35">
      <c r="B16" s="141"/>
      <c r="C16" s="50" t="s">
        <v>312</v>
      </c>
      <c r="D16" s="49">
        <v>1</v>
      </c>
      <c r="E16" s="49">
        <v>0</v>
      </c>
      <c r="F16" s="49">
        <v>1</v>
      </c>
      <c r="G16" s="49">
        <v>1</v>
      </c>
      <c r="H16" s="4">
        <f t="shared" si="0"/>
        <v>3</v>
      </c>
      <c r="I16" s="135"/>
      <c r="J16" s="5"/>
    </row>
    <row r="17" spans="2:10" x14ac:dyDescent="0.35">
      <c r="B17" s="141"/>
      <c r="C17" s="50" t="s">
        <v>313</v>
      </c>
      <c r="D17" s="49">
        <v>0</v>
      </c>
      <c r="E17" s="49">
        <v>0</v>
      </c>
      <c r="F17" s="49">
        <v>1</v>
      </c>
      <c r="G17" s="49">
        <v>0</v>
      </c>
      <c r="H17" s="4">
        <f t="shared" si="0"/>
        <v>1</v>
      </c>
      <c r="I17" s="135"/>
      <c r="J17" s="5"/>
    </row>
    <row r="18" spans="2:10" x14ac:dyDescent="0.35">
      <c r="B18" s="141"/>
      <c r="C18" s="50" t="s">
        <v>314</v>
      </c>
      <c r="D18" s="49">
        <v>1</v>
      </c>
      <c r="E18" s="49">
        <v>1</v>
      </c>
      <c r="F18" s="49">
        <v>0</v>
      </c>
      <c r="G18" s="49">
        <v>0</v>
      </c>
      <c r="H18" s="4">
        <f t="shared" si="0"/>
        <v>2</v>
      </c>
      <c r="I18" s="135"/>
      <c r="J18" s="6"/>
    </row>
    <row r="19" spans="2:10" x14ac:dyDescent="0.35">
      <c r="B19" s="141"/>
      <c r="C19" s="50" t="s">
        <v>315</v>
      </c>
      <c r="D19" s="49">
        <v>0</v>
      </c>
      <c r="E19" s="49">
        <v>1</v>
      </c>
      <c r="F19" s="49">
        <v>0</v>
      </c>
      <c r="G19" s="49">
        <v>0</v>
      </c>
      <c r="H19" s="4">
        <f t="shared" si="0"/>
        <v>1</v>
      </c>
      <c r="I19" s="135"/>
      <c r="J19" s="6"/>
    </row>
    <row r="20" spans="2:10" x14ac:dyDescent="0.35">
      <c r="B20" s="141"/>
      <c r="C20" s="50" t="s">
        <v>316</v>
      </c>
      <c r="D20" s="49">
        <v>0</v>
      </c>
      <c r="E20" s="49">
        <v>0</v>
      </c>
      <c r="F20" s="49">
        <v>1</v>
      </c>
      <c r="G20" s="49">
        <v>0</v>
      </c>
      <c r="H20" s="4">
        <f t="shared" si="0"/>
        <v>1</v>
      </c>
      <c r="I20" s="135"/>
      <c r="J20" s="6"/>
    </row>
    <row r="21" spans="2:10" x14ac:dyDescent="0.35">
      <c r="B21" s="141"/>
      <c r="C21" s="50" t="s">
        <v>317</v>
      </c>
      <c r="D21" s="49">
        <v>0</v>
      </c>
      <c r="E21" s="49">
        <v>0</v>
      </c>
      <c r="F21" s="49">
        <v>0</v>
      </c>
      <c r="G21" s="49">
        <v>1</v>
      </c>
      <c r="H21" s="4">
        <f t="shared" si="0"/>
        <v>1</v>
      </c>
      <c r="I21" s="135"/>
      <c r="J21" s="6"/>
    </row>
    <row r="22" spans="2:10" ht="12.65" customHeight="1" x14ac:dyDescent="0.35">
      <c r="B22" s="141"/>
      <c r="C22" s="50" t="s">
        <v>318</v>
      </c>
      <c r="D22" s="49">
        <v>1</v>
      </c>
      <c r="E22" s="91">
        <v>0</v>
      </c>
      <c r="F22" s="49">
        <v>1</v>
      </c>
      <c r="G22" s="49">
        <v>1</v>
      </c>
      <c r="H22" s="4">
        <f t="shared" si="0"/>
        <v>3</v>
      </c>
      <c r="I22" s="135"/>
      <c r="J22" s="6"/>
    </row>
    <row r="23" spans="2:10" ht="12.65" customHeight="1" x14ac:dyDescent="0.35">
      <c r="B23" s="141"/>
      <c r="C23" s="51" t="s">
        <v>319</v>
      </c>
      <c r="D23" s="49">
        <v>0</v>
      </c>
      <c r="E23" s="49">
        <v>0</v>
      </c>
      <c r="F23" s="49">
        <v>0</v>
      </c>
      <c r="G23" s="49">
        <v>1</v>
      </c>
      <c r="H23" s="4">
        <f t="shared" si="0"/>
        <v>1</v>
      </c>
      <c r="I23" s="135"/>
      <c r="J23" s="6"/>
    </row>
    <row r="24" spans="2:10" ht="12.65" customHeight="1" x14ac:dyDescent="0.35">
      <c r="B24" s="141"/>
      <c r="C24" s="51" t="s">
        <v>320</v>
      </c>
      <c r="D24" s="49">
        <v>1</v>
      </c>
      <c r="E24" s="49">
        <v>0</v>
      </c>
      <c r="F24" s="49">
        <v>0</v>
      </c>
      <c r="G24" s="49">
        <v>0</v>
      </c>
      <c r="H24" s="4">
        <f t="shared" si="0"/>
        <v>1</v>
      </c>
      <c r="I24" s="135"/>
      <c r="J24" s="6"/>
    </row>
    <row r="25" spans="2:10" ht="12.65" customHeight="1" x14ac:dyDescent="0.35">
      <c r="B25" s="141"/>
      <c r="C25" s="51" t="s">
        <v>321</v>
      </c>
      <c r="D25" s="49">
        <v>1</v>
      </c>
      <c r="E25" s="49">
        <v>0</v>
      </c>
      <c r="F25" s="49">
        <v>0</v>
      </c>
      <c r="G25" s="49">
        <v>0</v>
      </c>
      <c r="H25" s="4">
        <f t="shared" si="0"/>
        <v>1</v>
      </c>
      <c r="I25" s="135"/>
      <c r="J25" s="6"/>
    </row>
    <row r="26" spans="2:10" ht="12.65" customHeight="1" x14ac:dyDescent="0.35">
      <c r="B26" s="141"/>
      <c r="C26" s="51" t="s">
        <v>322</v>
      </c>
      <c r="D26" s="49">
        <v>1</v>
      </c>
      <c r="E26" s="49">
        <v>0</v>
      </c>
      <c r="F26" s="49">
        <v>1</v>
      </c>
      <c r="G26" s="49">
        <v>0</v>
      </c>
      <c r="H26" s="4">
        <f t="shared" si="0"/>
        <v>2</v>
      </c>
      <c r="I26" s="135"/>
      <c r="J26" s="6"/>
    </row>
    <row r="27" spans="2:10" ht="12.65" customHeight="1" x14ac:dyDescent="0.35">
      <c r="B27" s="141"/>
      <c r="C27" s="51" t="s">
        <v>323</v>
      </c>
      <c r="D27" s="49">
        <v>0</v>
      </c>
      <c r="E27" s="49">
        <v>0</v>
      </c>
      <c r="F27" s="49">
        <v>1</v>
      </c>
      <c r="G27" s="49">
        <v>0</v>
      </c>
      <c r="H27" s="4">
        <f t="shared" si="0"/>
        <v>1</v>
      </c>
      <c r="I27" s="135"/>
      <c r="J27" s="6"/>
    </row>
    <row r="28" spans="2:10" ht="12.65" customHeight="1" x14ac:dyDescent="0.35">
      <c r="B28" s="141"/>
      <c r="C28" s="51" t="s">
        <v>324</v>
      </c>
      <c r="D28" s="49">
        <v>1</v>
      </c>
      <c r="E28" s="49">
        <v>0</v>
      </c>
      <c r="F28" s="49">
        <v>1</v>
      </c>
      <c r="G28" s="49">
        <v>1</v>
      </c>
      <c r="H28" s="4">
        <f t="shared" si="0"/>
        <v>3</v>
      </c>
      <c r="I28" s="135"/>
      <c r="J28" s="6"/>
    </row>
    <row r="29" spans="2:10" ht="12.65" customHeight="1" x14ac:dyDescent="0.35">
      <c r="B29" s="141"/>
      <c r="C29" s="56" t="s">
        <v>325</v>
      </c>
      <c r="D29" s="49">
        <v>0</v>
      </c>
      <c r="E29" s="49">
        <v>0</v>
      </c>
      <c r="F29" s="49">
        <v>1</v>
      </c>
      <c r="G29" s="49">
        <v>0</v>
      </c>
      <c r="H29" s="4">
        <f t="shared" si="0"/>
        <v>1</v>
      </c>
      <c r="I29" s="135"/>
      <c r="J29" s="6"/>
    </row>
    <row r="30" spans="2:10" ht="14.15" customHeight="1" x14ac:dyDescent="0.35">
      <c r="B30" s="141"/>
      <c r="C30" s="51" t="s">
        <v>326</v>
      </c>
      <c r="D30" s="49">
        <v>1</v>
      </c>
      <c r="E30" s="49">
        <v>0</v>
      </c>
      <c r="F30" s="49">
        <v>0</v>
      </c>
      <c r="G30" s="49">
        <v>1</v>
      </c>
      <c r="H30" s="4">
        <f t="shared" si="0"/>
        <v>2</v>
      </c>
      <c r="I30" s="135"/>
      <c r="J30" s="6"/>
    </row>
    <row r="31" spans="2:10" ht="26.5" x14ac:dyDescent="0.35">
      <c r="B31" s="141"/>
      <c r="C31" s="56" t="s">
        <v>327</v>
      </c>
      <c r="D31" s="49">
        <v>1</v>
      </c>
      <c r="E31" s="49">
        <v>0</v>
      </c>
      <c r="F31" s="49">
        <v>0</v>
      </c>
      <c r="G31" s="49">
        <v>0</v>
      </c>
      <c r="H31" s="4">
        <f t="shared" si="0"/>
        <v>1</v>
      </c>
      <c r="I31" s="135"/>
      <c r="J31" s="6"/>
    </row>
    <row r="32" spans="2:10" ht="26.5" x14ac:dyDescent="0.35">
      <c r="B32" s="141"/>
      <c r="C32" s="56" t="s">
        <v>328</v>
      </c>
      <c r="D32" s="49">
        <v>1</v>
      </c>
      <c r="E32" s="49">
        <v>0</v>
      </c>
      <c r="F32" s="49">
        <v>0</v>
      </c>
      <c r="G32" s="49">
        <v>0</v>
      </c>
      <c r="H32" s="4">
        <f t="shared" si="0"/>
        <v>1</v>
      </c>
      <c r="I32" s="135"/>
      <c r="J32" s="6"/>
    </row>
    <row r="33" spans="2:10" x14ac:dyDescent="0.35">
      <c r="B33" s="141"/>
      <c r="C33" s="50" t="s">
        <v>329</v>
      </c>
      <c r="D33" s="49">
        <v>1</v>
      </c>
      <c r="E33" s="49">
        <v>1</v>
      </c>
      <c r="F33" s="49">
        <v>1</v>
      </c>
      <c r="G33" s="49">
        <v>1</v>
      </c>
      <c r="H33" s="4">
        <f t="shared" si="0"/>
        <v>4</v>
      </c>
      <c r="I33" s="135"/>
      <c r="J33" s="6"/>
    </row>
    <row r="34" spans="2:10" x14ac:dyDescent="0.35">
      <c r="B34" s="141"/>
      <c r="C34" s="51" t="s">
        <v>330</v>
      </c>
      <c r="D34" s="49">
        <v>1</v>
      </c>
      <c r="E34" s="49">
        <v>1</v>
      </c>
      <c r="F34" s="49">
        <v>1</v>
      </c>
      <c r="G34" s="49">
        <v>0</v>
      </c>
      <c r="H34" s="4">
        <f t="shared" si="0"/>
        <v>3</v>
      </c>
      <c r="I34" s="135"/>
      <c r="J34" s="6"/>
    </row>
    <row r="35" spans="2:10" x14ac:dyDescent="0.35">
      <c r="B35" s="141"/>
      <c r="C35" s="56" t="s">
        <v>331</v>
      </c>
      <c r="D35" s="49">
        <v>0</v>
      </c>
      <c r="E35" s="49">
        <v>1</v>
      </c>
      <c r="F35" s="49">
        <v>0</v>
      </c>
      <c r="G35" s="49">
        <v>0</v>
      </c>
      <c r="H35" s="4">
        <f t="shared" si="0"/>
        <v>1</v>
      </c>
      <c r="I35" s="135"/>
      <c r="J35" s="6"/>
    </row>
    <row r="36" spans="2:10" x14ac:dyDescent="0.35">
      <c r="B36" s="141"/>
      <c r="C36" s="56" t="s">
        <v>332</v>
      </c>
      <c r="D36" s="49">
        <v>1</v>
      </c>
      <c r="E36" s="49">
        <v>1</v>
      </c>
      <c r="F36" s="49">
        <v>0</v>
      </c>
      <c r="G36" s="49">
        <v>1</v>
      </c>
      <c r="H36" s="4">
        <f t="shared" si="0"/>
        <v>3</v>
      </c>
      <c r="I36" s="135"/>
      <c r="J36" s="6"/>
    </row>
    <row r="37" spans="2:10" ht="26.5" x14ac:dyDescent="0.35">
      <c r="B37" s="141"/>
      <c r="C37" s="56" t="s">
        <v>333</v>
      </c>
      <c r="D37" s="49">
        <v>1</v>
      </c>
      <c r="E37" s="49">
        <v>0</v>
      </c>
      <c r="F37" s="49">
        <v>0</v>
      </c>
      <c r="G37" s="49">
        <v>0</v>
      </c>
      <c r="H37" s="4">
        <f t="shared" si="0"/>
        <v>1</v>
      </c>
      <c r="I37" s="135"/>
      <c r="J37" s="6"/>
    </row>
    <row r="38" spans="2:10" ht="26.5" x14ac:dyDescent="0.35">
      <c r="B38" s="141"/>
      <c r="C38" s="56" t="s">
        <v>334</v>
      </c>
      <c r="D38" s="49">
        <v>0</v>
      </c>
      <c r="E38" s="49">
        <v>0</v>
      </c>
      <c r="F38" s="49">
        <v>1</v>
      </c>
      <c r="G38" s="49">
        <v>0</v>
      </c>
      <c r="H38" s="4">
        <f t="shared" si="0"/>
        <v>1</v>
      </c>
      <c r="I38" s="135"/>
      <c r="J38" s="6"/>
    </row>
    <row r="39" spans="2:10" x14ac:dyDescent="0.35">
      <c r="B39" s="141"/>
      <c r="C39" s="50" t="s">
        <v>335</v>
      </c>
      <c r="D39" s="49">
        <v>1</v>
      </c>
      <c r="E39" s="49">
        <v>0</v>
      </c>
      <c r="F39" s="49">
        <v>0</v>
      </c>
      <c r="G39" s="49">
        <v>0</v>
      </c>
      <c r="H39" s="4">
        <f t="shared" si="0"/>
        <v>1</v>
      </c>
      <c r="I39" s="135"/>
      <c r="J39" s="6"/>
    </row>
    <row r="40" spans="2:10" x14ac:dyDescent="0.35">
      <c r="B40" s="141"/>
      <c r="C40" s="50" t="s">
        <v>336</v>
      </c>
      <c r="D40" s="49">
        <v>0</v>
      </c>
      <c r="E40" s="49">
        <v>0</v>
      </c>
      <c r="F40" s="49">
        <v>1</v>
      </c>
      <c r="G40" s="49">
        <v>0</v>
      </c>
      <c r="H40" s="4">
        <f t="shared" si="0"/>
        <v>1</v>
      </c>
      <c r="I40" s="135"/>
      <c r="J40" s="6"/>
    </row>
    <row r="41" spans="2:10" x14ac:dyDescent="0.35">
      <c r="B41" s="141"/>
      <c r="C41" s="50" t="s">
        <v>337</v>
      </c>
      <c r="D41" s="49">
        <v>1</v>
      </c>
      <c r="E41" s="49">
        <v>0</v>
      </c>
      <c r="F41" s="49">
        <v>1</v>
      </c>
      <c r="G41" s="49">
        <v>0</v>
      </c>
      <c r="H41" s="4">
        <f t="shared" si="0"/>
        <v>2</v>
      </c>
      <c r="I41" s="135"/>
      <c r="J41" s="6"/>
    </row>
    <row r="42" spans="2:10" ht="26.5" x14ac:dyDescent="0.35">
      <c r="B42" s="141"/>
      <c r="C42" s="50" t="s">
        <v>338</v>
      </c>
      <c r="D42" s="49">
        <v>0</v>
      </c>
      <c r="E42" s="49">
        <v>0</v>
      </c>
      <c r="F42" s="49">
        <v>1</v>
      </c>
      <c r="G42" s="49">
        <v>1</v>
      </c>
      <c r="H42" s="4">
        <f t="shared" si="0"/>
        <v>2</v>
      </c>
      <c r="I42" s="135"/>
      <c r="J42" s="6"/>
    </row>
    <row r="43" spans="2:10" ht="26.5" x14ac:dyDescent="0.35">
      <c r="B43" s="141"/>
      <c r="C43" s="50" t="s">
        <v>339</v>
      </c>
      <c r="D43" s="49">
        <v>0</v>
      </c>
      <c r="E43" s="49">
        <v>0</v>
      </c>
      <c r="F43" s="49">
        <v>0</v>
      </c>
      <c r="G43" s="49">
        <v>1</v>
      </c>
      <c r="H43" s="4">
        <f t="shared" si="0"/>
        <v>1</v>
      </c>
      <c r="I43" s="135"/>
      <c r="J43" s="6"/>
    </row>
    <row r="44" spans="2:10" x14ac:dyDescent="0.35">
      <c r="B44" s="141"/>
      <c r="C44" s="50" t="s">
        <v>340</v>
      </c>
      <c r="D44" s="49">
        <v>0</v>
      </c>
      <c r="E44" s="49">
        <v>0</v>
      </c>
      <c r="F44" s="49">
        <v>0</v>
      </c>
      <c r="G44" s="49">
        <v>1</v>
      </c>
      <c r="H44" s="4">
        <f t="shared" si="0"/>
        <v>1</v>
      </c>
      <c r="I44" s="135"/>
      <c r="J44" s="6"/>
    </row>
    <row r="45" spans="2:10" x14ac:dyDescent="0.35">
      <c r="B45" s="141"/>
      <c r="C45" s="50" t="s">
        <v>341</v>
      </c>
      <c r="D45" s="49">
        <v>1</v>
      </c>
      <c r="E45" s="49">
        <v>1</v>
      </c>
      <c r="F45" s="49">
        <v>1</v>
      </c>
      <c r="G45" s="49">
        <v>0</v>
      </c>
      <c r="H45" s="4">
        <f t="shared" si="0"/>
        <v>3</v>
      </c>
      <c r="I45" s="135"/>
      <c r="J45" s="6"/>
    </row>
    <row r="46" spans="2:10" x14ac:dyDescent="0.35">
      <c r="B46" s="141"/>
      <c r="C46" s="50" t="s">
        <v>342</v>
      </c>
      <c r="D46" s="49">
        <v>0</v>
      </c>
      <c r="E46" s="49">
        <v>0</v>
      </c>
      <c r="F46" s="49">
        <v>1</v>
      </c>
      <c r="G46" s="49">
        <v>0</v>
      </c>
      <c r="H46" s="4">
        <f t="shared" si="0"/>
        <v>1</v>
      </c>
      <c r="I46" s="135"/>
      <c r="J46" s="6"/>
    </row>
    <row r="47" spans="2:10" ht="14.5" customHeight="1" x14ac:dyDescent="0.35">
      <c r="B47" s="141"/>
      <c r="C47" s="50" t="s">
        <v>343</v>
      </c>
      <c r="D47" s="49">
        <v>0</v>
      </c>
      <c r="E47" s="49">
        <v>0</v>
      </c>
      <c r="F47" s="49">
        <v>0</v>
      </c>
      <c r="G47" s="49">
        <v>1</v>
      </c>
      <c r="H47" s="4">
        <f>SUM(D47:G47)</f>
        <v>1</v>
      </c>
      <c r="I47" s="171"/>
      <c r="J47" s="6"/>
    </row>
    <row r="48" spans="2:10" x14ac:dyDescent="0.35">
      <c r="B48" s="141"/>
      <c r="C48" s="68" t="s">
        <v>344</v>
      </c>
      <c r="D48" s="69">
        <v>0</v>
      </c>
      <c r="E48" s="69">
        <v>1</v>
      </c>
      <c r="F48" s="69">
        <v>1</v>
      </c>
      <c r="G48" s="69">
        <v>0</v>
      </c>
      <c r="H48" s="4">
        <f t="shared" si="0"/>
        <v>2</v>
      </c>
      <c r="I48" s="138" t="s">
        <v>345</v>
      </c>
      <c r="J48" s="6"/>
    </row>
    <row r="49" spans="2:10" x14ac:dyDescent="0.35">
      <c r="B49" s="141"/>
      <c r="C49" s="68" t="s">
        <v>346</v>
      </c>
      <c r="D49" s="69">
        <v>1</v>
      </c>
      <c r="E49" s="69">
        <v>1</v>
      </c>
      <c r="F49" s="69">
        <v>1</v>
      </c>
      <c r="G49" s="69">
        <v>0</v>
      </c>
      <c r="H49" s="4">
        <f t="shared" si="0"/>
        <v>3</v>
      </c>
      <c r="I49" s="139"/>
      <c r="J49" s="6"/>
    </row>
    <row r="50" spans="2:10" x14ac:dyDescent="0.35">
      <c r="B50" s="141"/>
      <c r="C50" s="68" t="s">
        <v>347</v>
      </c>
      <c r="D50" s="69">
        <v>0</v>
      </c>
      <c r="E50" s="69">
        <v>0</v>
      </c>
      <c r="F50" s="69">
        <v>1</v>
      </c>
      <c r="G50" s="69">
        <v>0</v>
      </c>
      <c r="H50" s="4">
        <f t="shared" si="0"/>
        <v>1</v>
      </c>
      <c r="I50" s="139"/>
      <c r="J50" s="7"/>
    </row>
    <row r="51" spans="2:10" x14ac:dyDescent="0.35">
      <c r="B51" s="141"/>
      <c r="C51" s="68" t="s">
        <v>348</v>
      </c>
      <c r="D51" s="69">
        <v>0</v>
      </c>
      <c r="E51" s="69">
        <v>0</v>
      </c>
      <c r="F51" s="69">
        <v>0</v>
      </c>
      <c r="G51" s="69">
        <v>1</v>
      </c>
      <c r="H51" s="4">
        <f t="shared" si="0"/>
        <v>1</v>
      </c>
      <c r="I51" s="139"/>
      <c r="J51" s="7"/>
    </row>
    <row r="52" spans="2:10" ht="15.65" customHeight="1" x14ac:dyDescent="0.35">
      <c r="B52" s="141"/>
      <c r="C52" s="68" t="s">
        <v>349</v>
      </c>
      <c r="D52" s="69">
        <v>0</v>
      </c>
      <c r="E52" s="69">
        <v>1</v>
      </c>
      <c r="F52" s="69">
        <v>0</v>
      </c>
      <c r="G52" s="69">
        <v>0</v>
      </c>
      <c r="H52" s="4">
        <f t="shared" si="0"/>
        <v>1</v>
      </c>
      <c r="I52" s="139"/>
      <c r="J52" s="6"/>
    </row>
    <row r="53" spans="2:10" x14ac:dyDescent="0.35">
      <c r="B53" s="141"/>
      <c r="C53" s="68" t="s">
        <v>350</v>
      </c>
      <c r="D53" s="69">
        <v>1</v>
      </c>
      <c r="E53" s="69">
        <v>0</v>
      </c>
      <c r="F53" s="69">
        <v>0</v>
      </c>
      <c r="G53" s="69">
        <v>0</v>
      </c>
      <c r="H53" s="4">
        <f t="shared" si="0"/>
        <v>1</v>
      </c>
      <c r="I53" s="139"/>
      <c r="J53" s="6"/>
    </row>
    <row r="54" spans="2:10" x14ac:dyDescent="0.35">
      <c r="B54" s="141"/>
      <c r="C54" s="68" t="s">
        <v>351</v>
      </c>
      <c r="D54" s="69">
        <v>1</v>
      </c>
      <c r="E54" s="69">
        <v>0</v>
      </c>
      <c r="F54" s="69">
        <v>0</v>
      </c>
      <c r="G54" s="69">
        <v>1</v>
      </c>
      <c r="H54" s="4">
        <f t="shared" si="0"/>
        <v>2</v>
      </c>
      <c r="I54" s="139"/>
      <c r="J54" s="6"/>
    </row>
    <row r="55" spans="2:10" x14ac:dyDescent="0.35">
      <c r="B55" s="141"/>
      <c r="C55" s="68" t="s">
        <v>352</v>
      </c>
      <c r="D55" s="69">
        <v>1</v>
      </c>
      <c r="E55" s="69">
        <v>1</v>
      </c>
      <c r="F55" s="69">
        <v>1</v>
      </c>
      <c r="G55" s="69">
        <v>1</v>
      </c>
      <c r="H55" s="4">
        <f t="shared" si="0"/>
        <v>4</v>
      </c>
      <c r="I55" s="139"/>
      <c r="J55" s="6"/>
    </row>
    <row r="56" spans="2:10" x14ac:dyDescent="0.35">
      <c r="B56" s="141"/>
      <c r="C56" s="68" t="s">
        <v>353</v>
      </c>
      <c r="D56" s="69">
        <v>1</v>
      </c>
      <c r="E56" s="69">
        <v>0</v>
      </c>
      <c r="F56" s="69">
        <v>0</v>
      </c>
      <c r="G56" s="69">
        <v>1</v>
      </c>
      <c r="H56" s="4">
        <f t="shared" si="0"/>
        <v>2</v>
      </c>
      <c r="I56" s="139"/>
      <c r="J56" s="6"/>
    </row>
    <row r="57" spans="2:10" x14ac:dyDescent="0.35">
      <c r="B57" s="141"/>
      <c r="C57" s="68" t="s">
        <v>354</v>
      </c>
      <c r="D57" s="69">
        <v>0</v>
      </c>
      <c r="E57" s="69">
        <v>0</v>
      </c>
      <c r="F57" s="69">
        <v>1</v>
      </c>
      <c r="G57" s="69">
        <v>0</v>
      </c>
      <c r="H57" s="4">
        <f t="shared" si="0"/>
        <v>1</v>
      </c>
      <c r="I57" s="139"/>
      <c r="J57" s="6"/>
    </row>
    <row r="58" spans="2:10" x14ac:dyDescent="0.35">
      <c r="B58" s="141"/>
      <c r="C58" s="68" t="s">
        <v>355</v>
      </c>
      <c r="D58" s="69">
        <v>0</v>
      </c>
      <c r="E58" s="69">
        <v>1</v>
      </c>
      <c r="F58" s="69">
        <v>0</v>
      </c>
      <c r="G58" s="69">
        <v>0</v>
      </c>
      <c r="H58" s="4">
        <f t="shared" si="0"/>
        <v>1</v>
      </c>
      <c r="I58" s="139"/>
      <c r="J58" s="6"/>
    </row>
    <row r="59" spans="2:10" x14ac:dyDescent="0.35">
      <c r="B59" s="141"/>
      <c r="C59" s="68" t="s">
        <v>356</v>
      </c>
      <c r="D59" s="69">
        <v>1</v>
      </c>
      <c r="E59" s="69">
        <v>0</v>
      </c>
      <c r="F59" s="69">
        <v>1</v>
      </c>
      <c r="G59" s="69">
        <v>0</v>
      </c>
      <c r="H59" s="4">
        <f t="shared" si="0"/>
        <v>2</v>
      </c>
      <c r="I59" s="139"/>
      <c r="J59" s="6"/>
    </row>
    <row r="60" spans="2:10" ht="26.5" x14ac:dyDescent="0.35">
      <c r="B60" s="141"/>
      <c r="C60" s="68" t="s">
        <v>357</v>
      </c>
      <c r="D60" s="69">
        <v>1</v>
      </c>
      <c r="E60" s="69">
        <v>1</v>
      </c>
      <c r="F60" s="69">
        <v>1</v>
      </c>
      <c r="G60" s="69">
        <v>0</v>
      </c>
      <c r="H60" s="4">
        <f t="shared" si="0"/>
        <v>3</v>
      </c>
      <c r="I60" s="139"/>
      <c r="J60" s="6"/>
    </row>
    <row r="61" spans="2:10" x14ac:dyDescent="0.35">
      <c r="B61" s="141"/>
      <c r="C61" s="68" t="s">
        <v>358</v>
      </c>
      <c r="D61" s="69">
        <v>0</v>
      </c>
      <c r="E61" s="69">
        <v>0</v>
      </c>
      <c r="F61" s="69">
        <v>1</v>
      </c>
      <c r="G61" s="69">
        <v>0</v>
      </c>
      <c r="H61" s="4">
        <f t="shared" si="0"/>
        <v>1</v>
      </c>
      <c r="I61" s="139"/>
      <c r="J61" s="6"/>
    </row>
    <row r="62" spans="2:10" x14ac:dyDescent="0.35">
      <c r="B62" s="141"/>
      <c r="C62" s="68" t="s">
        <v>359</v>
      </c>
      <c r="D62" s="69">
        <v>0</v>
      </c>
      <c r="E62" s="69">
        <v>0</v>
      </c>
      <c r="F62" s="69">
        <v>1</v>
      </c>
      <c r="G62" s="69">
        <v>0</v>
      </c>
      <c r="H62" s="4">
        <f t="shared" si="0"/>
        <v>1</v>
      </c>
      <c r="I62" s="139"/>
      <c r="J62" s="6"/>
    </row>
    <row r="63" spans="2:10" x14ac:dyDescent="0.35">
      <c r="B63" s="141"/>
      <c r="C63" s="68" t="s">
        <v>360</v>
      </c>
      <c r="D63" s="69">
        <v>1</v>
      </c>
      <c r="E63" s="69">
        <v>0</v>
      </c>
      <c r="F63" s="69">
        <v>1</v>
      </c>
      <c r="G63" s="69">
        <v>1</v>
      </c>
      <c r="H63" s="4">
        <f t="shared" si="0"/>
        <v>3</v>
      </c>
      <c r="I63" s="139"/>
      <c r="J63" s="6"/>
    </row>
    <row r="64" spans="2:10" x14ac:dyDescent="0.35">
      <c r="B64" s="141"/>
      <c r="C64" s="68" t="s">
        <v>361</v>
      </c>
      <c r="D64" s="69">
        <v>0</v>
      </c>
      <c r="E64" s="69">
        <v>0</v>
      </c>
      <c r="F64" s="69">
        <v>1</v>
      </c>
      <c r="G64" s="69">
        <v>0</v>
      </c>
      <c r="H64" s="4">
        <f t="shared" si="0"/>
        <v>1</v>
      </c>
      <c r="I64" s="139"/>
      <c r="J64" s="6"/>
    </row>
    <row r="65" spans="2:10" ht="26.5" x14ac:dyDescent="0.35">
      <c r="B65" s="141"/>
      <c r="C65" s="68" t="s">
        <v>357</v>
      </c>
      <c r="D65" s="69">
        <v>1</v>
      </c>
      <c r="E65" s="69">
        <v>1</v>
      </c>
      <c r="F65" s="69">
        <v>1</v>
      </c>
      <c r="G65" s="69">
        <v>0</v>
      </c>
      <c r="H65" s="4">
        <f t="shared" si="0"/>
        <v>3</v>
      </c>
      <c r="I65" s="139"/>
      <c r="J65" s="6"/>
    </row>
    <row r="66" spans="2:10" x14ac:dyDescent="0.35">
      <c r="B66" s="141"/>
      <c r="C66" s="68" t="s">
        <v>362</v>
      </c>
      <c r="D66" s="69">
        <v>0</v>
      </c>
      <c r="E66" s="69">
        <v>0</v>
      </c>
      <c r="F66" s="69">
        <v>1</v>
      </c>
      <c r="G66" s="69">
        <v>1</v>
      </c>
      <c r="H66" s="4">
        <f t="shared" si="0"/>
        <v>2</v>
      </c>
      <c r="I66" s="139"/>
      <c r="J66" s="6"/>
    </row>
    <row r="67" spans="2:10" x14ac:dyDescent="0.35">
      <c r="B67" s="141"/>
      <c r="C67" s="68" t="s">
        <v>363</v>
      </c>
      <c r="D67" s="69">
        <v>0</v>
      </c>
      <c r="E67" s="69">
        <v>0</v>
      </c>
      <c r="F67" s="69">
        <v>1</v>
      </c>
      <c r="G67" s="69">
        <v>0</v>
      </c>
      <c r="H67" s="4">
        <f t="shared" si="0"/>
        <v>1</v>
      </c>
      <c r="I67" s="139"/>
      <c r="J67" s="6"/>
    </row>
    <row r="68" spans="2:10" x14ac:dyDescent="0.35">
      <c r="B68" s="141"/>
      <c r="C68" s="68" t="s">
        <v>364</v>
      </c>
      <c r="D68" s="69">
        <v>0</v>
      </c>
      <c r="E68" s="69">
        <v>0</v>
      </c>
      <c r="F68" s="69">
        <v>0</v>
      </c>
      <c r="G68" s="69">
        <v>1</v>
      </c>
      <c r="H68" s="4">
        <f t="shared" si="0"/>
        <v>1</v>
      </c>
      <c r="I68" s="139"/>
      <c r="J68" s="6"/>
    </row>
    <row r="69" spans="2:10" x14ac:dyDescent="0.35">
      <c r="B69" s="141"/>
      <c r="C69" s="68" t="s">
        <v>365</v>
      </c>
      <c r="D69" s="69">
        <v>0</v>
      </c>
      <c r="E69" s="69">
        <v>0</v>
      </c>
      <c r="F69" s="69">
        <v>1</v>
      </c>
      <c r="G69" s="69">
        <v>0</v>
      </c>
      <c r="H69" s="4">
        <f t="shared" si="0"/>
        <v>1</v>
      </c>
      <c r="I69" s="170"/>
      <c r="J69" s="6"/>
    </row>
    <row r="70" spans="2:10" x14ac:dyDescent="0.35">
      <c r="B70" s="141"/>
      <c r="C70" s="50" t="s">
        <v>366</v>
      </c>
      <c r="D70" s="3">
        <v>1</v>
      </c>
      <c r="E70" s="3">
        <v>1</v>
      </c>
      <c r="F70" s="3">
        <v>1</v>
      </c>
      <c r="G70" s="3">
        <v>1</v>
      </c>
      <c r="H70" s="4">
        <f t="shared" si="0"/>
        <v>4</v>
      </c>
      <c r="I70" s="135" t="s">
        <v>367</v>
      </c>
      <c r="J70" s="7"/>
    </row>
    <row r="71" spans="2:10" x14ac:dyDescent="0.35">
      <c r="B71" s="141"/>
      <c r="C71" s="51" t="s">
        <v>368</v>
      </c>
      <c r="D71" s="3">
        <v>1</v>
      </c>
      <c r="E71" s="3">
        <v>0</v>
      </c>
      <c r="F71" s="3">
        <v>0</v>
      </c>
      <c r="G71" s="3">
        <v>0</v>
      </c>
      <c r="H71" s="4">
        <f t="shared" si="0"/>
        <v>1</v>
      </c>
      <c r="I71" s="135"/>
      <c r="J71" s="7"/>
    </row>
    <row r="72" spans="2:10" ht="26.5" x14ac:dyDescent="0.35">
      <c r="B72" s="141"/>
      <c r="C72" s="51" t="s">
        <v>369</v>
      </c>
      <c r="D72" s="3">
        <v>0</v>
      </c>
      <c r="E72" s="3">
        <v>1</v>
      </c>
      <c r="F72" s="3">
        <v>1</v>
      </c>
      <c r="G72" s="3">
        <v>0</v>
      </c>
      <c r="H72" s="4">
        <f t="shared" si="0"/>
        <v>2</v>
      </c>
      <c r="I72" s="135"/>
      <c r="J72" s="7"/>
    </row>
    <row r="73" spans="2:10" ht="14.5" customHeight="1" x14ac:dyDescent="0.35">
      <c r="B73" s="141"/>
      <c r="C73" s="51" t="s">
        <v>370</v>
      </c>
      <c r="D73" s="3">
        <v>0</v>
      </c>
      <c r="E73" s="3">
        <v>0</v>
      </c>
      <c r="F73" s="3">
        <v>1</v>
      </c>
      <c r="G73" s="3">
        <v>0</v>
      </c>
      <c r="H73" s="4">
        <f t="shared" si="0"/>
        <v>1</v>
      </c>
      <c r="I73" s="135"/>
      <c r="J73" s="6"/>
    </row>
    <row r="74" spans="2:10" ht="14.5" customHeight="1" x14ac:dyDescent="0.35">
      <c r="B74" s="141"/>
      <c r="C74" s="50" t="s">
        <v>371</v>
      </c>
      <c r="D74" s="3">
        <v>0</v>
      </c>
      <c r="E74" s="3">
        <v>0</v>
      </c>
      <c r="F74" s="3">
        <v>1</v>
      </c>
      <c r="G74" s="3">
        <v>0</v>
      </c>
      <c r="H74" s="4">
        <f t="shared" si="0"/>
        <v>1</v>
      </c>
      <c r="I74" s="135"/>
      <c r="J74" s="6"/>
    </row>
    <row r="75" spans="2:10" ht="14.5" customHeight="1" x14ac:dyDescent="0.35">
      <c r="B75" s="141"/>
      <c r="C75" s="50" t="s">
        <v>372</v>
      </c>
      <c r="D75" s="89">
        <v>0</v>
      </c>
      <c r="E75" s="89">
        <v>0</v>
      </c>
      <c r="F75" s="89">
        <v>0</v>
      </c>
      <c r="G75" s="3">
        <v>1</v>
      </c>
      <c r="H75" s="4">
        <f t="shared" si="0"/>
        <v>1</v>
      </c>
      <c r="I75" s="135"/>
      <c r="J75" s="6"/>
    </row>
    <row r="76" spans="2:10" ht="14.5" customHeight="1" x14ac:dyDescent="0.35">
      <c r="B76" s="141"/>
      <c r="C76" s="50" t="s">
        <v>373</v>
      </c>
      <c r="D76" s="3">
        <v>1</v>
      </c>
      <c r="E76" s="3">
        <v>0</v>
      </c>
      <c r="F76" s="3">
        <v>0</v>
      </c>
      <c r="G76" s="3">
        <v>0</v>
      </c>
      <c r="H76" s="4">
        <f t="shared" si="0"/>
        <v>1</v>
      </c>
      <c r="I76" s="135"/>
      <c r="J76" s="6"/>
    </row>
    <row r="77" spans="2:10" ht="14.5" customHeight="1" x14ac:dyDescent="0.35">
      <c r="B77" s="141"/>
      <c r="C77" s="50" t="s">
        <v>374</v>
      </c>
      <c r="D77" s="3">
        <v>1</v>
      </c>
      <c r="E77" s="3">
        <v>0</v>
      </c>
      <c r="F77" s="3">
        <v>0</v>
      </c>
      <c r="G77" s="3">
        <v>1</v>
      </c>
      <c r="H77" s="4">
        <f t="shared" si="0"/>
        <v>2</v>
      </c>
      <c r="I77" s="135"/>
      <c r="J77" s="6"/>
    </row>
    <row r="78" spans="2:10" ht="14.15" customHeight="1" x14ac:dyDescent="0.35">
      <c r="B78" s="141"/>
      <c r="C78" s="50" t="s">
        <v>375</v>
      </c>
      <c r="D78" s="3">
        <v>1</v>
      </c>
      <c r="E78" s="3">
        <v>1</v>
      </c>
      <c r="F78" s="3">
        <v>0</v>
      </c>
      <c r="G78" s="3">
        <v>1</v>
      </c>
      <c r="H78" s="4">
        <f t="shared" si="0"/>
        <v>3</v>
      </c>
      <c r="I78" s="135"/>
      <c r="J78" s="6"/>
    </row>
    <row r="79" spans="2:10" ht="27.65" customHeight="1" x14ac:dyDescent="0.35">
      <c r="B79" s="141"/>
      <c r="C79" s="51" t="s">
        <v>376</v>
      </c>
      <c r="D79" s="3">
        <v>1</v>
      </c>
      <c r="E79" s="3">
        <v>0</v>
      </c>
      <c r="F79" s="3">
        <v>0</v>
      </c>
      <c r="G79" s="3">
        <v>0</v>
      </c>
      <c r="H79" s="4">
        <f t="shared" si="0"/>
        <v>1</v>
      </c>
      <c r="I79" s="135"/>
      <c r="J79" s="6"/>
    </row>
    <row r="80" spans="2:10" ht="27.65" customHeight="1" x14ac:dyDescent="0.35">
      <c r="B80" s="141"/>
      <c r="C80" s="50" t="s">
        <v>377</v>
      </c>
      <c r="D80" s="3">
        <v>0</v>
      </c>
      <c r="E80" s="3">
        <v>0</v>
      </c>
      <c r="F80" s="3">
        <v>1</v>
      </c>
      <c r="G80" s="3">
        <v>0</v>
      </c>
      <c r="H80" s="4">
        <f t="shared" si="0"/>
        <v>1</v>
      </c>
      <c r="I80" s="135"/>
      <c r="J80" s="6"/>
    </row>
    <row r="81" spans="2:10" ht="14.5" customHeight="1" x14ac:dyDescent="0.35">
      <c r="B81" s="141"/>
      <c r="C81" s="50" t="s">
        <v>378</v>
      </c>
      <c r="D81" s="3">
        <v>0</v>
      </c>
      <c r="E81" s="3">
        <v>1</v>
      </c>
      <c r="F81" s="3">
        <v>1</v>
      </c>
      <c r="G81" s="3">
        <v>0</v>
      </c>
      <c r="H81" s="4">
        <f t="shared" si="0"/>
        <v>2</v>
      </c>
      <c r="I81" s="135"/>
      <c r="J81" s="6"/>
    </row>
    <row r="82" spans="2:10" ht="26.5" x14ac:dyDescent="0.35">
      <c r="B82" s="141"/>
      <c r="C82" s="50" t="s">
        <v>379</v>
      </c>
      <c r="D82" s="3">
        <v>0</v>
      </c>
      <c r="E82" s="3">
        <v>0</v>
      </c>
      <c r="F82" s="3">
        <v>1</v>
      </c>
      <c r="G82" s="3">
        <v>0</v>
      </c>
      <c r="H82" s="4">
        <f t="shared" si="0"/>
        <v>1</v>
      </c>
      <c r="I82" s="135"/>
      <c r="J82" s="6"/>
    </row>
    <row r="83" spans="2:10" x14ac:dyDescent="0.35">
      <c r="B83" s="141"/>
      <c r="C83" s="50" t="s">
        <v>380</v>
      </c>
      <c r="D83" s="3">
        <v>0</v>
      </c>
      <c r="E83" s="3">
        <v>0</v>
      </c>
      <c r="F83" s="3">
        <v>0</v>
      </c>
      <c r="G83" s="3">
        <v>1</v>
      </c>
      <c r="H83" s="4">
        <f t="shared" si="0"/>
        <v>1</v>
      </c>
      <c r="I83" s="135"/>
      <c r="J83" s="6"/>
    </row>
    <row r="84" spans="2:10" x14ac:dyDescent="0.35">
      <c r="B84" s="141"/>
      <c r="C84" s="50" t="s">
        <v>381</v>
      </c>
      <c r="D84" s="89">
        <v>0</v>
      </c>
      <c r="E84" s="89">
        <v>0</v>
      </c>
      <c r="F84" s="89">
        <v>0</v>
      </c>
      <c r="G84" s="89">
        <v>1</v>
      </c>
      <c r="H84" s="4">
        <f t="shared" si="0"/>
        <v>1</v>
      </c>
      <c r="I84" s="135"/>
      <c r="J84" s="6"/>
    </row>
    <row r="85" spans="2:10" ht="14.5" customHeight="1" x14ac:dyDescent="0.35">
      <c r="B85" s="136" t="s">
        <v>171</v>
      </c>
      <c r="C85" s="72" t="s">
        <v>172</v>
      </c>
      <c r="D85" s="69">
        <v>1</v>
      </c>
      <c r="E85" s="69">
        <v>1</v>
      </c>
      <c r="F85" s="69">
        <v>1</v>
      </c>
      <c r="G85" s="81">
        <v>1</v>
      </c>
      <c r="H85" s="4">
        <f t="shared" ref="H85:H100" si="1">SUM(D85:G85)</f>
        <v>4</v>
      </c>
      <c r="I85" s="138" t="s">
        <v>382</v>
      </c>
      <c r="J85" s="6"/>
    </row>
    <row r="86" spans="2:10" ht="14.5" customHeight="1" x14ac:dyDescent="0.35">
      <c r="B86" s="137"/>
      <c r="C86" s="73" t="s">
        <v>283</v>
      </c>
      <c r="D86" s="69">
        <v>0</v>
      </c>
      <c r="E86" s="69">
        <v>1</v>
      </c>
      <c r="F86" s="69">
        <v>1</v>
      </c>
      <c r="G86" s="81">
        <v>1</v>
      </c>
      <c r="H86" s="4">
        <f t="shared" si="1"/>
        <v>3</v>
      </c>
      <c r="I86" s="139"/>
      <c r="J86" s="6"/>
    </row>
    <row r="87" spans="2:10" ht="14.5" customHeight="1" x14ac:dyDescent="0.35">
      <c r="B87" s="137"/>
      <c r="C87" s="73" t="s">
        <v>174</v>
      </c>
      <c r="D87" s="69">
        <v>1</v>
      </c>
      <c r="E87" s="69">
        <v>1</v>
      </c>
      <c r="F87" s="69">
        <v>1</v>
      </c>
      <c r="G87" s="81">
        <v>0</v>
      </c>
      <c r="H87" s="4">
        <f t="shared" si="1"/>
        <v>3</v>
      </c>
      <c r="I87" s="139"/>
      <c r="J87" s="6"/>
    </row>
    <row r="88" spans="2:10" s="8" customFormat="1" x14ac:dyDescent="0.35">
      <c r="B88" s="137"/>
      <c r="C88" s="72" t="s">
        <v>383</v>
      </c>
      <c r="D88" s="69">
        <v>0</v>
      </c>
      <c r="E88" s="69">
        <v>0</v>
      </c>
      <c r="F88" s="69">
        <v>1</v>
      </c>
      <c r="G88" s="81">
        <v>0</v>
      </c>
      <c r="H88" s="4">
        <f t="shared" si="1"/>
        <v>1</v>
      </c>
      <c r="I88" s="139"/>
      <c r="J88" s="6"/>
    </row>
    <row r="89" spans="2:10" s="8" customFormat="1" x14ac:dyDescent="0.35">
      <c r="B89" s="137"/>
      <c r="C89" s="72" t="s">
        <v>384</v>
      </c>
      <c r="D89" s="69">
        <v>1</v>
      </c>
      <c r="E89" s="69">
        <v>0</v>
      </c>
      <c r="F89" s="69">
        <v>1</v>
      </c>
      <c r="G89" s="81">
        <v>0</v>
      </c>
      <c r="H89" s="4">
        <f t="shared" si="1"/>
        <v>2</v>
      </c>
      <c r="I89" s="139"/>
      <c r="J89" s="6"/>
    </row>
    <row r="90" spans="2:10" s="8" customFormat="1" x14ac:dyDescent="0.35">
      <c r="B90" s="137"/>
      <c r="C90" s="72" t="s">
        <v>385</v>
      </c>
      <c r="D90" s="69">
        <v>0</v>
      </c>
      <c r="E90" s="69">
        <v>0</v>
      </c>
      <c r="F90" s="69">
        <v>0</v>
      </c>
      <c r="G90" s="81">
        <v>1</v>
      </c>
      <c r="H90" s="4">
        <f t="shared" si="1"/>
        <v>1</v>
      </c>
      <c r="I90" s="139"/>
      <c r="J90" s="6"/>
    </row>
    <row r="91" spans="2:10" s="8" customFormat="1" x14ac:dyDescent="0.35">
      <c r="B91" s="137"/>
      <c r="C91" s="72" t="s">
        <v>386</v>
      </c>
      <c r="D91" s="69">
        <v>0</v>
      </c>
      <c r="E91" s="69">
        <v>1</v>
      </c>
      <c r="F91" s="69">
        <v>0</v>
      </c>
      <c r="G91" s="81">
        <v>0</v>
      </c>
      <c r="H91" s="4">
        <f t="shared" si="1"/>
        <v>1</v>
      </c>
      <c r="I91" s="139"/>
      <c r="J91" s="6"/>
    </row>
    <row r="92" spans="2:10" s="8" customFormat="1" x14ac:dyDescent="0.35">
      <c r="B92" s="137"/>
      <c r="C92" s="72" t="s">
        <v>387</v>
      </c>
      <c r="D92" s="69">
        <v>1</v>
      </c>
      <c r="E92" s="69">
        <v>0</v>
      </c>
      <c r="F92" s="69">
        <v>0</v>
      </c>
      <c r="G92" s="81">
        <v>0</v>
      </c>
      <c r="H92" s="4">
        <f t="shared" si="1"/>
        <v>1</v>
      </c>
      <c r="I92" s="139"/>
      <c r="J92" s="6"/>
    </row>
    <row r="93" spans="2:10" s="8" customFormat="1" x14ac:dyDescent="0.35">
      <c r="B93" s="137"/>
      <c r="C93" s="72" t="s">
        <v>388</v>
      </c>
      <c r="D93" s="69">
        <v>0</v>
      </c>
      <c r="E93" s="69">
        <v>0</v>
      </c>
      <c r="F93" s="69">
        <v>1</v>
      </c>
      <c r="G93" s="81">
        <v>0</v>
      </c>
      <c r="H93" s="4">
        <f t="shared" si="1"/>
        <v>1</v>
      </c>
      <c r="I93" s="139"/>
      <c r="J93" s="6"/>
    </row>
    <row r="94" spans="2:10" s="8" customFormat="1" x14ac:dyDescent="0.35">
      <c r="B94" s="137"/>
      <c r="C94" s="72" t="s">
        <v>389</v>
      </c>
      <c r="D94" s="69">
        <v>0</v>
      </c>
      <c r="E94" s="69">
        <v>1</v>
      </c>
      <c r="F94" s="69">
        <v>0</v>
      </c>
      <c r="G94" s="81">
        <v>1</v>
      </c>
      <c r="H94" s="4">
        <f t="shared" si="1"/>
        <v>2</v>
      </c>
      <c r="I94" s="139"/>
      <c r="J94" s="6"/>
    </row>
    <row r="95" spans="2:10" s="8" customFormat="1" x14ac:dyDescent="0.35">
      <c r="B95" s="137"/>
      <c r="C95" s="73" t="s">
        <v>390</v>
      </c>
      <c r="D95" s="69">
        <v>0</v>
      </c>
      <c r="E95" s="69">
        <v>1</v>
      </c>
      <c r="F95" s="69">
        <v>0</v>
      </c>
      <c r="G95" s="81">
        <v>0</v>
      </c>
      <c r="H95" s="4">
        <f t="shared" si="1"/>
        <v>1</v>
      </c>
      <c r="I95" s="139"/>
      <c r="J95" s="6"/>
    </row>
    <row r="96" spans="2:10" s="8" customFormat="1" x14ac:dyDescent="0.35">
      <c r="B96" s="137"/>
      <c r="C96" s="72" t="s">
        <v>391</v>
      </c>
      <c r="D96" s="69">
        <v>0</v>
      </c>
      <c r="E96" s="69">
        <v>1</v>
      </c>
      <c r="F96" s="69">
        <v>0</v>
      </c>
      <c r="G96" s="81">
        <v>0</v>
      </c>
      <c r="H96" s="4">
        <f t="shared" si="1"/>
        <v>1</v>
      </c>
      <c r="I96" s="139"/>
      <c r="J96" s="6"/>
    </row>
    <row r="97" spans="2:12" s="8" customFormat="1" x14ac:dyDescent="0.35">
      <c r="B97" s="137"/>
      <c r="C97" s="72" t="s">
        <v>392</v>
      </c>
      <c r="D97" s="69">
        <v>0</v>
      </c>
      <c r="E97" s="69">
        <v>0</v>
      </c>
      <c r="F97" s="69">
        <v>1</v>
      </c>
      <c r="G97" s="81">
        <v>0</v>
      </c>
      <c r="H97" s="4">
        <f t="shared" si="1"/>
        <v>1</v>
      </c>
      <c r="I97" s="139"/>
      <c r="J97" s="6"/>
    </row>
    <row r="98" spans="2:12" s="8" customFormat="1" x14ac:dyDescent="0.35">
      <c r="B98" s="137"/>
      <c r="C98" s="72" t="s">
        <v>393</v>
      </c>
      <c r="D98" s="69">
        <v>0</v>
      </c>
      <c r="E98" s="69">
        <v>1</v>
      </c>
      <c r="F98" s="69">
        <v>1</v>
      </c>
      <c r="G98" s="81">
        <v>0</v>
      </c>
      <c r="H98" s="4">
        <f t="shared" si="1"/>
        <v>2</v>
      </c>
      <c r="I98" s="139"/>
      <c r="J98" s="6"/>
    </row>
    <row r="99" spans="2:12" s="8" customFormat="1" x14ac:dyDescent="0.35">
      <c r="B99" s="137"/>
      <c r="C99" s="72" t="s">
        <v>394</v>
      </c>
      <c r="D99" s="69">
        <v>0</v>
      </c>
      <c r="E99" s="69">
        <v>1</v>
      </c>
      <c r="F99" s="69">
        <v>1</v>
      </c>
      <c r="G99" s="81">
        <v>0</v>
      </c>
      <c r="H99" s="4">
        <f t="shared" si="1"/>
        <v>2</v>
      </c>
      <c r="I99" s="139"/>
      <c r="J99" s="6"/>
    </row>
    <row r="100" spans="2:12" s="8" customFormat="1" ht="15" thickBot="1" x14ac:dyDescent="0.4">
      <c r="B100" s="160"/>
      <c r="C100" s="98" t="s">
        <v>395</v>
      </c>
      <c r="D100" s="75">
        <v>1</v>
      </c>
      <c r="E100" s="75">
        <v>1</v>
      </c>
      <c r="F100" s="75">
        <v>1</v>
      </c>
      <c r="G100" s="99">
        <v>1</v>
      </c>
      <c r="H100" s="9">
        <f t="shared" si="1"/>
        <v>4</v>
      </c>
      <c r="I100" s="169"/>
      <c r="J100" s="6"/>
    </row>
    <row r="101" spans="2:12" x14ac:dyDescent="0.35">
      <c r="B101" s="10"/>
      <c r="C101" s="11"/>
      <c r="D101" s="12"/>
      <c r="E101" s="12"/>
      <c r="F101" s="12"/>
      <c r="G101" s="12"/>
      <c r="H101" s="12"/>
      <c r="I101" s="14"/>
      <c r="J101" s="6"/>
    </row>
    <row r="102" spans="2:12" x14ac:dyDescent="0.35">
      <c r="B102" s="10"/>
      <c r="C102" s="11"/>
      <c r="D102" s="12"/>
      <c r="E102" s="12"/>
      <c r="F102" s="12"/>
      <c r="G102" s="12"/>
      <c r="H102" s="12"/>
      <c r="I102" s="14"/>
      <c r="J102" s="2"/>
    </row>
    <row r="103" spans="2:12" x14ac:dyDescent="0.35">
      <c r="B103" s="10"/>
      <c r="C103" s="11"/>
      <c r="D103" s="12"/>
      <c r="E103" s="12"/>
      <c r="F103" s="12"/>
      <c r="G103" s="12"/>
      <c r="H103" s="12"/>
      <c r="I103" s="14"/>
      <c r="J103" s="2"/>
    </row>
    <row r="104" spans="2:12" x14ac:dyDescent="0.35">
      <c r="B104" s="10"/>
      <c r="C104" s="11"/>
      <c r="D104" s="12"/>
      <c r="E104" s="12"/>
      <c r="F104" s="12"/>
      <c r="G104" s="12"/>
      <c r="H104" s="12"/>
      <c r="I104" s="14"/>
      <c r="J104" s="2"/>
      <c r="L104" s="15"/>
    </row>
    <row r="105" spans="2:12" x14ac:dyDescent="0.35">
      <c r="B105" s="10"/>
      <c r="C105" s="11"/>
      <c r="D105" s="12"/>
      <c r="E105" s="12"/>
      <c r="F105" s="12"/>
      <c r="G105" s="12"/>
      <c r="H105" s="12"/>
      <c r="I105" s="14"/>
      <c r="J105" s="2"/>
    </row>
    <row r="106" spans="2:12" x14ac:dyDescent="0.35">
      <c r="B106" s="10"/>
      <c r="C106" s="11"/>
      <c r="D106" s="12"/>
      <c r="E106" s="12"/>
      <c r="F106" s="12"/>
      <c r="G106" s="12"/>
      <c r="H106" s="12"/>
      <c r="I106" s="14"/>
      <c r="J106" s="2"/>
    </row>
    <row r="107" spans="2:12" ht="28" customHeight="1" x14ac:dyDescent="0.35">
      <c r="B107" s="10"/>
      <c r="C107" s="16"/>
      <c r="D107" s="12"/>
      <c r="E107" s="12"/>
      <c r="F107" s="12"/>
      <c r="G107" s="12"/>
      <c r="H107" s="12"/>
      <c r="I107" s="6"/>
      <c r="J107" s="2"/>
    </row>
    <row r="108" spans="2:12" x14ac:dyDescent="0.35">
      <c r="B108" s="10"/>
      <c r="C108" s="16"/>
      <c r="D108" s="12"/>
      <c r="E108" s="12"/>
      <c r="F108" s="12"/>
      <c r="G108" s="12"/>
      <c r="H108" s="12"/>
      <c r="I108" s="6"/>
      <c r="J108" s="2"/>
    </row>
    <row r="109" spans="2:12" x14ac:dyDescent="0.35">
      <c r="B109" s="10"/>
      <c r="C109" s="16"/>
      <c r="D109" s="12"/>
      <c r="E109" s="12"/>
      <c r="F109" s="12"/>
      <c r="G109" s="12"/>
      <c r="H109" s="12"/>
      <c r="I109" s="6"/>
      <c r="J109" s="2"/>
    </row>
    <row r="110" spans="2:12" x14ac:dyDescent="0.35">
      <c r="B110" s="10"/>
      <c r="C110" s="16"/>
      <c r="D110" s="12"/>
      <c r="E110" s="12"/>
      <c r="F110" s="12"/>
      <c r="G110" s="12"/>
      <c r="H110" s="12"/>
      <c r="I110" s="6"/>
      <c r="J110" s="2"/>
    </row>
    <row r="111" spans="2:12" x14ac:dyDescent="0.35">
      <c r="B111" s="10"/>
      <c r="C111" s="16"/>
      <c r="D111" s="12"/>
      <c r="E111" s="12"/>
      <c r="F111" s="12"/>
      <c r="G111" s="12"/>
      <c r="H111" s="12"/>
      <c r="I111" s="6"/>
      <c r="J111" s="2"/>
    </row>
    <row r="112" spans="2:12" x14ac:dyDescent="0.35">
      <c r="B112" s="10"/>
      <c r="C112" s="16"/>
      <c r="D112" s="12"/>
      <c r="E112" s="12"/>
      <c r="F112" s="12"/>
      <c r="G112" s="12"/>
      <c r="H112" s="12"/>
      <c r="I112" s="6"/>
      <c r="J112" s="2"/>
    </row>
    <row r="113" spans="2:10" x14ac:dyDescent="0.35">
      <c r="B113" s="10"/>
      <c r="C113" s="16"/>
      <c r="D113" s="12"/>
      <c r="E113" s="12"/>
      <c r="F113" s="12"/>
      <c r="G113" s="12"/>
      <c r="H113" s="12"/>
      <c r="I113" s="6"/>
      <c r="J113" s="2"/>
    </row>
    <row r="114" spans="2:10" x14ac:dyDescent="0.35">
      <c r="B114" s="10"/>
      <c r="C114" s="16"/>
      <c r="D114" s="12"/>
      <c r="E114" s="12"/>
      <c r="F114" s="12"/>
      <c r="G114" s="12"/>
      <c r="H114" s="12"/>
      <c r="I114" s="6"/>
      <c r="J114" s="2"/>
    </row>
    <row r="115" spans="2:10" x14ac:dyDescent="0.35">
      <c r="B115" s="10"/>
      <c r="C115" s="16"/>
      <c r="D115" s="12"/>
      <c r="E115" s="12"/>
      <c r="F115" s="12"/>
      <c r="G115" s="12"/>
      <c r="H115" s="12"/>
      <c r="I115" s="6"/>
      <c r="J115" s="2"/>
    </row>
    <row r="116" spans="2:10" x14ac:dyDescent="0.35">
      <c r="B116" s="10"/>
      <c r="C116" s="16"/>
      <c r="D116" s="12"/>
      <c r="E116" s="12"/>
      <c r="F116" s="12"/>
      <c r="G116" s="12"/>
      <c r="H116" s="12"/>
      <c r="I116" s="6"/>
      <c r="J116" s="2"/>
    </row>
    <row r="117" spans="2:10" x14ac:dyDescent="0.35">
      <c r="B117" s="10"/>
      <c r="C117" s="16"/>
      <c r="D117" s="12"/>
      <c r="E117" s="12"/>
      <c r="F117" s="12"/>
      <c r="G117" s="12"/>
      <c r="H117" s="12"/>
      <c r="I117" s="6"/>
      <c r="J117" s="2"/>
    </row>
    <row r="118" spans="2:10" x14ac:dyDescent="0.35">
      <c r="B118" s="10"/>
      <c r="C118" s="16"/>
      <c r="D118" s="12"/>
      <c r="E118" s="12"/>
      <c r="F118" s="12"/>
      <c r="G118" s="12"/>
      <c r="H118" s="12"/>
      <c r="I118" s="6"/>
      <c r="J118" s="2"/>
    </row>
    <row r="119" spans="2:10" x14ac:dyDescent="0.35">
      <c r="B119" s="10"/>
      <c r="C119" s="16"/>
      <c r="D119" s="12"/>
      <c r="E119" s="12"/>
      <c r="F119" s="12"/>
      <c r="G119" s="12"/>
      <c r="H119" s="12"/>
      <c r="I119" s="6"/>
      <c r="J119" s="2"/>
    </row>
    <row r="120" spans="2:10" ht="14.5" customHeight="1" x14ac:dyDescent="0.35">
      <c r="B120" s="10"/>
      <c r="C120" s="16"/>
      <c r="D120" s="12"/>
      <c r="E120" s="12"/>
      <c r="F120" s="12"/>
      <c r="G120" s="12"/>
      <c r="H120" s="12"/>
      <c r="I120" s="6"/>
      <c r="J120" s="2"/>
    </row>
    <row r="121" spans="2:10" x14ac:dyDescent="0.35">
      <c r="B121" s="10"/>
      <c r="C121" s="16"/>
      <c r="D121" s="12"/>
      <c r="E121" s="12"/>
      <c r="F121" s="12"/>
      <c r="G121" s="12"/>
      <c r="H121" s="12"/>
      <c r="I121" s="6"/>
      <c r="J121" s="2"/>
    </row>
    <row r="122" spans="2:10" x14ac:dyDescent="0.35">
      <c r="B122" s="10"/>
      <c r="C122" s="16"/>
      <c r="D122" s="12"/>
      <c r="E122" s="12"/>
      <c r="F122" s="12"/>
      <c r="G122" s="12"/>
      <c r="H122" s="12"/>
      <c r="I122" s="6"/>
      <c r="J122" s="2"/>
    </row>
    <row r="123" spans="2:10" x14ac:dyDescent="0.35">
      <c r="B123" s="10"/>
      <c r="C123" s="16"/>
      <c r="D123" s="12"/>
      <c r="E123" s="12"/>
      <c r="F123" s="12"/>
      <c r="G123" s="12"/>
      <c r="H123" s="12"/>
      <c r="I123" s="6"/>
      <c r="J123" s="2"/>
    </row>
    <row r="124" spans="2:10" x14ac:dyDescent="0.35">
      <c r="B124" s="10"/>
      <c r="C124" s="16"/>
      <c r="D124" s="12"/>
      <c r="E124" s="12"/>
      <c r="F124" s="12"/>
      <c r="G124" s="12"/>
      <c r="H124" s="12"/>
      <c r="I124" s="6"/>
      <c r="J124" s="2"/>
    </row>
    <row r="125" spans="2:10" x14ac:dyDescent="0.35">
      <c r="B125" s="10"/>
      <c r="C125" s="16"/>
      <c r="D125" s="12"/>
      <c r="E125" s="12"/>
      <c r="F125" s="12"/>
      <c r="G125" s="12"/>
      <c r="H125" s="12"/>
      <c r="I125" s="6"/>
      <c r="J125" s="2"/>
    </row>
    <row r="126" spans="2:10" x14ac:dyDescent="0.35">
      <c r="B126" s="10"/>
      <c r="C126" s="16"/>
      <c r="D126" s="12"/>
      <c r="E126" s="12"/>
      <c r="F126" s="12"/>
      <c r="G126" s="12"/>
      <c r="H126" s="12"/>
      <c r="I126" s="6"/>
      <c r="J126" s="2"/>
    </row>
    <row r="127" spans="2:10" x14ac:dyDescent="0.35">
      <c r="B127" s="10"/>
      <c r="C127" s="16"/>
      <c r="D127" s="12"/>
      <c r="E127" s="12"/>
      <c r="F127" s="12"/>
      <c r="G127" s="12"/>
      <c r="H127" s="12"/>
      <c r="I127" s="6"/>
      <c r="J127" s="2"/>
    </row>
    <row r="128" spans="2:10" x14ac:dyDescent="0.35">
      <c r="B128" s="10"/>
      <c r="C128" s="16"/>
      <c r="D128" s="12"/>
      <c r="E128" s="12"/>
      <c r="F128" s="12"/>
      <c r="G128" s="12"/>
      <c r="H128" s="12"/>
      <c r="I128" s="6"/>
      <c r="J128" s="2"/>
    </row>
    <row r="129" spans="2:10" x14ac:dyDescent="0.35">
      <c r="B129" s="10"/>
      <c r="C129" s="16"/>
      <c r="D129" s="12"/>
      <c r="E129" s="12"/>
      <c r="F129" s="12"/>
      <c r="G129" s="12"/>
      <c r="H129" s="12"/>
      <c r="I129" s="6"/>
      <c r="J129" s="2"/>
    </row>
    <row r="130" spans="2:10" x14ac:dyDescent="0.35">
      <c r="B130" s="10"/>
      <c r="C130" s="16"/>
      <c r="D130" s="12"/>
      <c r="E130" s="12"/>
      <c r="F130" s="12"/>
      <c r="G130" s="12"/>
      <c r="H130" s="12"/>
      <c r="I130" s="6"/>
      <c r="J130" s="2"/>
    </row>
    <row r="131" spans="2:10" x14ac:dyDescent="0.35">
      <c r="B131" s="10"/>
      <c r="C131" s="16"/>
      <c r="D131" s="12"/>
      <c r="E131" s="12"/>
      <c r="F131" s="12"/>
      <c r="G131" s="12"/>
      <c r="H131" s="12"/>
      <c r="I131" s="6"/>
      <c r="J131" s="2"/>
    </row>
    <row r="132" spans="2:10" x14ac:dyDescent="0.35">
      <c r="B132" s="10"/>
      <c r="C132" s="16"/>
      <c r="D132" s="12"/>
      <c r="E132" s="12"/>
      <c r="F132" s="12"/>
      <c r="G132" s="12"/>
      <c r="H132" s="12"/>
      <c r="I132" s="6"/>
      <c r="J132" s="2"/>
    </row>
    <row r="133" spans="2:10" x14ac:dyDescent="0.35">
      <c r="B133" s="10"/>
      <c r="C133" s="16"/>
      <c r="D133" s="12"/>
      <c r="E133" s="12"/>
      <c r="F133" s="12"/>
      <c r="G133" s="12"/>
      <c r="H133" s="12"/>
      <c r="I133" s="6"/>
      <c r="J133" s="2"/>
    </row>
    <row r="134" spans="2:10" x14ac:dyDescent="0.35">
      <c r="B134" s="10"/>
      <c r="C134" s="16"/>
      <c r="D134" s="12"/>
      <c r="E134" s="12"/>
      <c r="F134" s="12"/>
      <c r="G134" s="12"/>
      <c r="H134" s="12"/>
      <c r="I134" s="6"/>
      <c r="J134" s="2"/>
    </row>
    <row r="135" spans="2:10" x14ac:dyDescent="0.35">
      <c r="B135" s="10"/>
      <c r="C135" s="16"/>
      <c r="D135" s="12"/>
      <c r="E135" s="12"/>
      <c r="F135" s="12"/>
      <c r="G135" s="12"/>
      <c r="H135" s="12"/>
      <c r="I135" s="6"/>
      <c r="J135" s="2"/>
    </row>
    <row r="136" spans="2:10" x14ac:dyDescent="0.35">
      <c r="B136" s="10"/>
      <c r="C136" s="16"/>
      <c r="D136" s="12"/>
      <c r="E136" s="12"/>
      <c r="F136" s="12"/>
      <c r="G136" s="12"/>
      <c r="H136" s="12"/>
      <c r="I136" s="6"/>
      <c r="J136" s="2"/>
    </row>
    <row r="137" spans="2:10" x14ac:dyDescent="0.35">
      <c r="B137" s="10"/>
      <c r="C137" s="16"/>
      <c r="D137" s="12"/>
      <c r="E137" s="12"/>
      <c r="F137" s="12"/>
      <c r="G137" s="12"/>
      <c r="H137" s="12"/>
      <c r="I137" s="6"/>
      <c r="J137" s="2"/>
    </row>
    <row r="138" spans="2:10" x14ac:dyDescent="0.35">
      <c r="B138" s="10"/>
      <c r="C138" s="16"/>
      <c r="D138" s="12"/>
      <c r="E138" s="12"/>
      <c r="F138" s="12"/>
      <c r="G138" s="12"/>
      <c r="H138" s="12"/>
      <c r="I138" s="6"/>
      <c r="J138" s="2"/>
    </row>
    <row r="139" spans="2:10" x14ac:dyDescent="0.35">
      <c r="B139" s="10"/>
      <c r="C139" s="16"/>
      <c r="D139" s="12"/>
      <c r="E139" s="12"/>
      <c r="F139" s="12"/>
      <c r="G139" s="12"/>
      <c r="H139" s="12"/>
      <c r="I139" s="6"/>
      <c r="J139" s="2"/>
    </row>
    <row r="140" spans="2:10" ht="26.5" customHeight="1" x14ac:dyDescent="0.35">
      <c r="B140" s="10"/>
      <c r="C140" s="16"/>
      <c r="D140" s="12"/>
      <c r="E140" s="12"/>
      <c r="F140" s="12"/>
      <c r="G140" s="12"/>
      <c r="H140" s="12"/>
      <c r="I140" s="6"/>
      <c r="J140" s="2"/>
    </row>
    <row r="141" spans="2:10" x14ac:dyDescent="0.35">
      <c r="B141" s="10"/>
      <c r="C141" s="16"/>
      <c r="D141" s="12"/>
      <c r="E141" s="12"/>
      <c r="F141" s="12"/>
      <c r="G141" s="12"/>
      <c r="H141" s="12"/>
      <c r="I141" s="6"/>
      <c r="J141" s="2"/>
    </row>
    <row r="142" spans="2:10" x14ac:dyDescent="0.35">
      <c r="B142" s="10"/>
      <c r="C142" s="16"/>
      <c r="D142" s="12"/>
      <c r="E142" s="12"/>
      <c r="F142" s="12"/>
      <c r="G142" s="12"/>
      <c r="H142" s="12"/>
      <c r="I142" s="6"/>
      <c r="J142" s="2"/>
    </row>
    <row r="143" spans="2:10" x14ac:dyDescent="0.35">
      <c r="B143" s="10"/>
      <c r="C143" s="16"/>
      <c r="D143" s="12"/>
      <c r="E143" s="12"/>
      <c r="F143" s="12"/>
      <c r="G143" s="12"/>
      <c r="H143" s="12"/>
      <c r="I143" s="6"/>
      <c r="J143" s="2"/>
    </row>
    <row r="144" spans="2:10" x14ac:dyDescent="0.35">
      <c r="B144" s="10"/>
      <c r="C144" s="16"/>
      <c r="D144" s="12"/>
      <c r="E144" s="12"/>
      <c r="F144" s="12"/>
      <c r="G144" s="12"/>
      <c r="H144" s="12"/>
      <c r="I144" s="6"/>
      <c r="J144" s="2"/>
    </row>
    <row r="145" spans="2:10" x14ac:dyDescent="0.35">
      <c r="B145" s="10"/>
      <c r="C145" s="16"/>
      <c r="D145" s="12"/>
      <c r="E145" s="12"/>
      <c r="F145" s="12"/>
      <c r="G145" s="12"/>
      <c r="H145" s="12"/>
      <c r="I145" s="6"/>
      <c r="J145" s="2"/>
    </row>
    <row r="146" spans="2:10" x14ac:dyDescent="0.35">
      <c r="B146" s="10"/>
      <c r="C146" s="16"/>
      <c r="D146" s="12"/>
      <c r="E146" s="12"/>
      <c r="F146" s="12"/>
      <c r="G146" s="12"/>
      <c r="H146" s="12"/>
      <c r="I146" s="6"/>
      <c r="J146" s="2"/>
    </row>
    <row r="147" spans="2:10" x14ac:dyDescent="0.35">
      <c r="B147" s="10"/>
      <c r="C147" s="16"/>
      <c r="D147" s="12"/>
      <c r="E147" s="12"/>
      <c r="F147" s="12"/>
      <c r="G147" s="12"/>
      <c r="H147" s="12"/>
      <c r="I147" s="6"/>
      <c r="J147" s="2"/>
    </row>
    <row r="148" spans="2:10" ht="14.5" customHeight="1" x14ac:dyDescent="0.35">
      <c r="B148" s="10"/>
      <c r="C148" s="16"/>
      <c r="D148" s="12"/>
      <c r="E148" s="12"/>
      <c r="F148" s="12"/>
      <c r="G148" s="12"/>
      <c r="H148" s="12"/>
      <c r="I148" s="14"/>
      <c r="J148" s="2"/>
    </row>
    <row r="149" spans="2:10" x14ac:dyDescent="0.35">
      <c r="B149" s="10"/>
      <c r="C149" s="16"/>
      <c r="D149" s="12"/>
      <c r="E149" s="12"/>
      <c r="F149" s="12"/>
      <c r="G149" s="12"/>
      <c r="H149" s="12"/>
      <c r="I149" s="17"/>
      <c r="J149" s="2"/>
    </row>
    <row r="150" spans="2:10" x14ac:dyDescent="0.35">
      <c r="B150" s="10"/>
      <c r="C150" s="16"/>
      <c r="D150" s="12"/>
      <c r="E150" s="12"/>
      <c r="F150" s="12"/>
      <c r="G150" s="12"/>
      <c r="H150" s="12"/>
      <c r="I150" s="17"/>
      <c r="J150" s="2"/>
    </row>
    <row r="151" spans="2:10" x14ac:dyDescent="0.35">
      <c r="B151" s="10"/>
      <c r="C151" s="16"/>
      <c r="D151" s="12"/>
      <c r="E151" s="12"/>
      <c r="F151" s="12"/>
      <c r="G151" s="12"/>
      <c r="H151" s="12"/>
      <c r="I151" s="17"/>
      <c r="J151" s="2"/>
    </row>
    <row r="152" spans="2:10" x14ac:dyDescent="0.35">
      <c r="B152" s="10"/>
      <c r="C152" s="16"/>
      <c r="D152" s="12"/>
      <c r="E152" s="12"/>
      <c r="F152" s="12"/>
      <c r="G152" s="12"/>
      <c r="H152" s="12"/>
      <c r="I152" s="17"/>
      <c r="J152" s="2"/>
    </row>
    <row r="153" spans="2:10" ht="14.5" customHeight="1" x14ac:dyDescent="0.35">
      <c r="B153" s="10"/>
      <c r="C153" s="16"/>
      <c r="D153" s="12"/>
      <c r="E153" s="12"/>
      <c r="F153" s="12"/>
      <c r="G153" s="12"/>
      <c r="H153" s="12"/>
      <c r="I153" s="17"/>
      <c r="J153" s="2"/>
    </row>
    <row r="154" spans="2:10" x14ac:dyDescent="0.35">
      <c r="B154" s="10"/>
      <c r="C154" s="16"/>
      <c r="D154" s="12"/>
      <c r="E154" s="12"/>
      <c r="F154" s="12"/>
      <c r="G154" s="12"/>
      <c r="H154" s="12"/>
      <c r="I154" s="17"/>
      <c r="J154" s="2"/>
    </row>
    <row r="155" spans="2:10" x14ac:dyDescent="0.35">
      <c r="B155" s="10"/>
      <c r="C155" s="16"/>
      <c r="D155" s="12"/>
      <c r="E155" s="12"/>
      <c r="F155" s="12"/>
      <c r="G155" s="12"/>
      <c r="H155" s="12"/>
      <c r="I155" s="17"/>
      <c r="J155" s="2"/>
    </row>
    <row r="156" spans="2:10" ht="28" customHeight="1" x14ac:dyDescent="0.35">
      <c r="B156" s="10"/>
      <c r="C156" s="16"/>
      <c r="D156" s="12"/>
      <c r="E156" s="12"/>
      <c r="F156" s="12"/>
      <c r="G156" s="12"/>
      <c r="H156" s="12"/>
      <c r="I156" s="6"/>
      <c r="J156" s="2"/>
    </row>
    <row r="157" spans="2:10" x14ac:dyDescent="0.35">
      <c r="B157" s="10"/>
      <c r="C157" s="16"/>
      <c r="D157" s="12"/>
      <c r="E157" s="12"/>
      <c r="F157" s="12"/>
      <c r="G157" s="12"/>
      <c r="H157" s="12"/>
      <c r="I157" s="13"/>
      <c r="J157" s="2"/>
    </row>
    <row r="158" spans="2:10" x14ac:dyDescent="0.35">
      <c r="B158" s="10"/>
      <c r="C158" s="16"/>
      <c r="D158" s="12"/>
      <c r="E158" s="12"/>
      <c r="F158" s="12"/>
      <c r="G158" s="12"/>
      <c r="H158" s="12"/>
      <c r="I158" s="13"/>
      <c r="J158" s="2"/>
    </row>
    <row r="159" spans="2:10" x14ac:dyDescent="0.35">
      <c r="B159" s="10"/>
      <c r="C159" s="16"/>
      <c r="D159" s="12"/>
      <c r="E159" s="12"/>
      <c r="F159" s="12"/>
      <c r="G159" s="12"/>
      <c r="H159" s="12"/>
      <c r="I159" s="13"/>
      <c r="J159" s="2"/>
    </row>
    <row r="160" spans="2:10" x14ac:dyDescent="0.35">
      <c r="B160" s="10"/>
      <c r="C160" s="16"/>
      <c r="D160" s="12"/>
      <c r="E160" s="12"/>
      <c r="F160" s="12"/>
      <c r="G160" s="12"/>
      <c r="H160" s="12"/>
      <c r="I160" s="13"/>
      <c r="J160" s="2"/>
    </row>
    <row r="161" spans="2:10" x14ac:dyDescent="0.35">
      <c r="B161" s="10"/>
      <c r="C161" s="16"/>
      <c r="D161" s="12"/>
      <c r="E161" s="12"/>
      <c r="F161" s="12"/>
      <c r="G161" s="12"/>
      <c r="H161" s="12"/>
      <c r="I161" s="13"/>
      <c r="J161" s="2"/>
    </row>
    <row r="162" spans="2:10" ht="14.5" customHeight="1" x14ac:dyDescent="0.35">
      <c r="B162" s="10"/>
      <c r="C162" s="16"/>
      <c r="D162" s="12"/>
      <c r="E162" s="12"/>
      <c r="F162" s="12"/>
      <c r="G162" s="12"/>
      <c r="H162" s="12"/>
      <c r="I162" s="13"/>
      <c r="J162" s="2"/>
    </row>
    <row r="163" spans="2:10" x14ac:dyDescent="0.35">
      <c r="B163" s="10"/>
      <c r="C163" s="16"/>
      <c r="D163" s="12"/>
      <c r="E163" s="12"/>
      <c r="F163" s="12"/>
      <c r="G163" s="12"/>
      <c r="H163" s="12"/>
      <c r="I163" s="13"/>
      <c r="J163" s="2"/>
    </row>
    <row r="164" spans="2:10" x14ac:dyDescent="0.35">
      <c r="B164" s="10"/>
      <c r="C164" s="16"/>
      <c r="D164" s="12"/>
      <c r="E164" s="12"/>
      <c r="F164" s="12"/>
      <c r="G164" s="12"/>
      <c r="H164" s="12"/>
      <c r="I164" s="13"/>
      <c r="J164" s="2"/>
    </row>
    <row r="165" spans="2:10" x14ac:dyDescent="0.35">
      <c r="B165" s="10"/>
      <c r="C165" s="16"/>
      <c r="D165" s="12"/>
      <c r="E165" s="12"/>
      <c r="F165" s="12"/>
      <c r="G165" s="12"/>
      <c r="H165" s="12"/>
      <c r="I165" s="13"/>
      <c r="J165" s="2"/>
    </row>
    <row r="166" spans="2:10" x14ac:dyDescent="0.35">
      <c r="B166" s="10"/>
      <c r="C166" s="16"/>
      <c r="D166" s="12"/>
      <c r="E166" s="12"/>
      <c r="F166" s="12"/>
      <c r="G166" s="12"/>
      <c r="H166" s="12"/>
      <c r="I166" s="13"/>
      <c r="J166" s="2"/>
    </row>
    <row r="167" spans="2:10" x14ac:dyDescent="0.35">
      <c r="B167" s="10"/>
      <c r="C167" s="16"/>
      <c r="D167" s="12"/>
      <c r="E167" s="12"/>
      <c r="F167" s="12"/>
      <c r="G167" s="12"/>
      <c r="H167" s="12"/>
      <c r="I167" s="13"/>
      <c r="J167" s="2"/>
    </row>
    <row r="168" spans="2:10" x14ac:dyDescent="0.35">
      <c r="B168" s="10"/>
      <c r="C168" s="16"/>
      <c r="D168" s="12"/>
      <c r="E168" s="12"/>
      <c r="F168" s="12"/>
      <c r="G168" s="12"/>
      <c r="H168" s="12"/>
      <c r="I168" s="13"/>
      <c r="J168" s="2"/>
    </row>
    <row r="169" spans="2:10" x14ac:dyDescent="0.35">
      <c r="B169" s="10"/>
      <c r="C169" s="16"/>
      <c r="D169" s="12"/>
      <c r="E169" s="12"/>
      <c r="F169" s="12"/>
      <c r="G169" s="12"/>
      <c r="H169" s="12"/>
      <c r="I169" s="14"/>
      <c r="J169" s="2"/>
    </row>
    <row r="170" spans="2:10" x14ac:dyDescent="0.35">
      <c r="B170" s="10"/>
      <c r="C170" s="16"/>
      <c r="D170" s="12"/>
      <c r="E170" s="12"/>
      <c r="F170" s="12"/>
      <c r="G170" s="12"/>
      <c r="H170" s="12"/>
      <c r="I170" s="17"/>
      <c r="J170" s="2"/>
    </row>
    <row r="171" spans="2:10" x14ac:dyDescent="0.35">
      <c r="B171" s="10"/>
      <c r="C171" s="16"/>
      <c r="D171" s="12"/>
      <c r="E171" s="12"/>
      <c r="F171" s="12"/>
      <c r="G171" s="12"/>
      <c r="H171" s="12"/>
      <c r="I171" s="17"/>
      <c r="J171" s="2"/>
    </row>
    <row r="172" spans="2:10" x14ac:dyDescent="0.35">
      <c r="B172" s="10"/>
      <c r="C172" s="16"/>
      <c r="D172" s="12"/>
      <c r="E172" s="12"/>
      <c r="F172" s="12"/>
      <c r="G172" s="12"/>
      <c r="H172" s="12"/>
      <c r="I172" s="17"/>
      <c r="J172" s="2"/>
    </row>
    <row r="173" spans="2:10" x14ac:dyDescent="0.35">
      <c r="B173" s="10"/>
      <c r="C173" s="16"/>
      <c r="D173" s="12"/>
      <c r="E173" s="12"/>
      <c r="F173" s="12"/>
      <c r="G173" s="12"/>
      <c r="H173" s="12"/>
      <c r="I173" s="17"/>
      <c r="J173" s="2"/>
    </row>
    <row r="174" spans="2:10" x14ac:dyDescent="0.35">
      <c r="B174" s="10"/>
      <c r="C174" s="16"/>
      <c r="D174" s="12"/>
      <c r="E174" s="12"/>
      <c r="F174" s="12"/>
      <c r="G174" s="12"/>
      <c r="H174" s="12"/>
      <c r="I174" s="17"/>
      <c r="J174" s="2"/>
    </row>
    <row r="175" spans="2:10" x14ac:dyDescent="0.35">
      <c r="B175" s="10"/>
      <c r="C175" s="16"/>
      <c r="D175" s="12"/>
      <c r="E175" s="12"/>
      <c r="F175" s="12"/>
      <c r="G175" s="12"/>
      <c r="H175" s="12"/>
      <c r="I175" s="17"/>
      <c r="J175" s="2"/>
    </row>
    <row r="176" spans="2:10" ht="28" customHeight="1" x14ac:dyDescent="0.35">
      <c r="B176" s="10"/>
      <c r="C176" s="16"/>
      <c r="D176" s="12"/>
      <c r="E176" s="12"/>
      <c r="F176" s="12"/>
      <c r="G176" s="12"/>
      <c r="H176" s="12"/>
      <c r="I176" s="14"/>
      <c r="J176" s="2"/>
    </row>
    <row r="177" spans="2:10" x14ac:dyDescent="0.35">
      <c r="B177" s="10"/>
      <c r="C177" s="16"/>
      <c r="D177" s="12"/>
      <c r="E177" s="12"/>
      <c r="F177" s="12"/>
      <c r="G177" s="12"/>
      <c r="H177" s="12"/>
      <c r="I177" s="14"/>
      <c r="J177" s="2"/>
    </row>
    <row r="178" spans="2:10" ht="14.5" customHeight="1" x14ac:dyDescent="0.35">
      <c r="B178" s="10"/>
      <c r="C178" s="16"/>
      <c r="D178" s="12"/>
      <c r="E178" s="12"/>
      <c r="F178" s="12"/>
      <c r="G178" s="12"/>
      <c r="H178" s="12"/>
      <c r="I178" s="14"/>
      <c r="J178" s="2"/>
    </row>
    <row r="179" spans="2:10" x14ac:dyDescent="0.35">
      <c r="B179" s="10"/>
      <c r="C179" s="16"/>
      <c r="D179" s="12"/>
      <c r="E179" s="12"/>
      <c r="F179" s="12"/>
      <c r="G179" s="12"/>
      <c r="H179" s="12"/>
      <c r="I179" s="14"/>
      <c r="J179" s="2"/>
    </row>
    <row r="180" spans="2:10" x14ac:dyDescent="0.35">
      <c r="B180" s="10"/>
      <c r="C180" s="16"/>
      <c r="D180" s="12"/>
      <c r="E180" s="12"/>
      <c r="F180" s="12"/>
      <c r="G180" s="12"/>
      <c r="H180" s="12"/>
      <c r="I180" s="14"/>
      <c r="J180" s="2"/>
    </row>
    <row r="181" spans="2:10" x14ac:dyDescent="0.35">
      <c r="B181" s="10"/>
      <c r="C181" s="16"/>
      <c r="D181" s="12"/>
      <c r="E181" s="12"/>
      <c r="F181" s="12"/>
      <c r="G181" s="12"/>
      <c r="H181" s="12"/>
      <c r="I181" s="14"/>
      <c r="J181" s="2"/>
    </row>
    <row r="182" spans="2:10" x14ac:dyDescent="0.35">
      <c r="B182" s="10"/>
      <c r="C182" s="16"/>
      <c r="D182" s="12"/>
      <c r="E182" s="12"/>
      <c r="F182" s="12"/>
      <c r="G182" s="12"/>
      <c r="H182" s="12"/>
      <c r="I182" s="14"/>
      <c r="J182" s="2"/>
    </row>
    <row r="183" spans="2:10" x14ac:dyDescent="0.35">
      <c r="B183" s="10"/>
      <c r="C183" s="16"/>
      <c r="D183" s="12"/>
      <c r="E183" s="12"/>
      <c r="F183" s="12"/>
      <c r="G183" s="12"/>
      <c r="H183" s="12"/>
      <c r="I183" s="14"/>
      <c r="J183" s="2"/>
    </row>
    <row r="184" spans="2:10" x14ac:dyDescent="0.35">
      <c r="B184" s="10"/>
      <c r="C184" s="16"/>
      <c r="D184" s="12"/>
      <c r="E184" s="12"/>
      <c r="F184" s="12"/>
      <c r="G184" s="12"/>
      <c r="H184" s="12"/>
      <c r="I184" s="14"/>
      <c r="J184" s="2"/>
    </row>
    <row r="185" spans="2:10" ht="14.5" customHeight="1" x14ac:dyDescent="0.35">
      <c r="B185" s="10"/>
      <c r="C185" s="16"/>
      <c r="D185" s="12"/>
      <c r="E185" s="12"/>
      <c r="F185" s="12"/>
      <c r="G185" s="12"/>
      <c r="H185" s="12"/>
      <c r="I185" s="6"/>
      <c r="J185" s="2"/>
    </row>
    <row r="186" spans="2:10" x14ac:dyDescent="0.35">
      <c r="B186" s="10"/>
      <c r="C186" s="16"/>
      <c r="D186" s="12"/>
      <c r="E186" s="12"/>
      <c r="F186" s="12"/>
      <c r="G186" s="12"/>
      <c r="H186" s="12"/>
      <c r="I186" s="6"/>
      <c r="J186" s="2"/>
    </row>
    <row r="187" spans="2:10" ht="14.5" customHeight="1" x14ac:dyDescent="0.35">
      <c r="B187" s="10"/>
      <c r="C187" s="16"/>
      <c r="D187" s="12"/>
      <c r="E187" s="12"/>
      <c r="F187" s="12"/>
      <c r="G187" s="12"/>
      <c r="H187" s="12"/>
      <c r="I187" s="14"/>
      <c r="J187" s="2"/>
    </row>
    <row r="188" spans="2:10" x14ac:dyDescent="0.35">
      <c r="B188" s="10"/>
      <c r="C188" s="16"/>
      <c r="D188" s="12"/>
      <c r="E188" s="12"/>
      <c r="F188" s="12"/>
      <c r="G188" s="12"/>
      <c r="H188" s="12"/>
      <c r="I188" s="14"/>
      <c r="J188" s="2"/>
    </row>
    <row r="189" spans="2:10" x14ac:dyDescent="0.35">
      <c r="B189" s="10"/>
      <c r="C189" s="16"/>
      <c r="D189" s="12"/>
      <c r="E189" s="12"/>
      <c r="F189" s="12"/>
      <c r="G189" s="12"/>
      <c r="H189" s="12"/>
      <c r="I189" s="14"/>
      <c r="J189" s="2"/>
    </row>
    <row r="190" spans="2:10" x14ac:dyDescent="0.35">
      <c r="B190" s="10"/>
      <c r="C190" s="16"/>
      <c r="D190" s="12"/>
      <c r="E190" s="12"/>
      <c r="F190" s="12"/>
      <c r="G190" s="12"/>
      <c r="H190" s="12"/>
      <c r="I190" s="14"/>
      <c r="J190" s="2"/>
    </row>
    <row r="191" spans="2:10" x14ac:dyDescent="0.35">
      <c r="B191" s="10"/>
      <c r="C191" s="16"/>
      <c r="D191" s="12"/>
      <c r="E191" s="12"/>
      <c r="F191" s="12"/>
      <c r="G191" s="12"/>
      <c r="H191" s="12"/>
      <c r="I191" s="14"/>
      <c r="J191" s="2"/>
    </row>
    <row r="192" spans="2:10" x14ac:dyDescent="0.35">
      <c r="B192" s="10"/>
      <c r="C192" s="16"/>
      <c r="D192" s="12"/>
      <c r="E192" s="12"/>
      <c r="F192" s="12"/>
      <c r="G192" s="12"/>
      <c r="H192" s="12"/>
      <c r="I192" s="14"/>
      <c r="J192" s="2"/>
    </row>
    <row r="193" spans="2:10" x14ac:dyDescent="0.35">
      <c r="B193" s="10"/>
      <c r="C193" s="16"/>
      <c r="D193" s="12"/>
      <c r="E193" s="12"/>
      <c r="F193" s="12"/>
      <c r="G193" s="12"/>
      <c r="H193" s="12"/>
      <c r="I193" s="14"/>
      <c r="J193" s="2"/>
    </row>
    <row r="194" spans="2:10" x14ac:dyDescent="0.35">
      <c r="B194" s="10"/>
      <c r="C194" s="16"/>
      <c r="D194" s="12"/>
      <c r="E194" s="12"/>
      <c r="F194" s="12"/>
      <c r="G194" s="12"/>
      <c r="H194" s="12"/>
      <c r="I194" s="14"/>
      <c r="J194" s="2"/>
    </row>
    <row r="195" spans="2:10" x14ac:dyDescent="0.35">
      <c r="B195" s="10"/>
      <c r="C195" s="16"/>
      <c r="D195" s="12"/>
      <c r="E195" s="12"/>
      <c r="F195" s="12"/>
      <c r="G195" s="12"/>
      <c r="H195" s="12"/>
      <c r="I195" s="14"/>
      <c r="J195" s="2"/>
    </row>
    <row r="196" spans="2:10" x14ac:dyDescent="0.35">
      <c r="B196" s="10"/>
      <c r="C196" s="16"/>
      <c r="D196" s="12"/>
      <c r="E196" s="12"/>
      <c r="F196" s="12"/>
      <c r="G196" s="12"/>
      <c r="H196" s="12"/>
      <c r="I196" s="14"/>
      <c r="J196" s="2"/>
    </row>
    <row r="197" spans="2:10" x14ac:dyDescent="0.35">
      <c r="B197" s="10"/>
      <c r="C197" s="16"/>
      <c r="D197" s="12"/>
      <c r="E197" s="12"/>
      <c r="F197" s="12"/>
      <c r="G197" s="12"/>
      <c r="H197" s="12"/>
      <c r="I197" s="14"/>
      <c r="J197" s="2"/>
    </row>
    <row r="198" spans="2:10" x14ac:dyDescent="0.35">
      <c r="B198" s="10"/>
      <c r="C198" s="16"/>
      <c r="D198" s="12"/>
      <c r="E198" s="12"/>
      <c r="F198" s="12"/>
      <c r="G198" s="12"/>
      <c r="H198" s="12"/>
      <c r="I198" s="14"/>
      <c r="J198" s="2"/>
    </row>
    <row r="199" spans="2:10" x14ac:dyDescent="0.35">
      <c r="J199" s="2"/>
    </row>
  </sheetData>
  <mergeCells count="12">
    <mergeCell ref="B85:B100"/>
    <mergeCell ref="I85:I100"/>
    <mergeCell ref="I48:I69"/>
    <mergeCell ref="I70:I84"/>
    <mergeCell ref="B1:C1"/>
    <mergeCell ref="H1:H2"/>
    <mergeCell ref="I1:I2"/>
    <mergeCell ref="B2:C2"/>
    <mergeCell ref="I3:I47"/>
    <mergeCell ref="B3:B84"/>
    <mergeCell ref="D2:E2"/>
    <mergeCell ref="F2:G2"/>
  </mergeCells>
  <conditionalFormatting sqref="H3:H100">
    <cfRule type="colorScale" priority="1">
      <colorScale>
        <cfvo type="num" val="0"/>
        <cfvo type="max"/>
        <color theme="0"/>
        <color rgb="FFEE5859"/>
      </colorScale>
    </cfRule>
  </conditionalFormatting>
  <conditionalFormatting sqref="H3:H198">
    <cfRule type="colorScale" priority="137">
      <colorScale>
        <cfvo type="min"/>
        <cfvo type="max"/>
        <color theme="0"/>
        <color theme="4"/>
      </colorScale>
    </cfRule>
  </conditionalFormatting>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3A65-4764-4179-87B4-27495C1DE572}">
  <dimension ref="B1:L268"/>
  <sheetViews>
    <sheetView topLeftCell="A55" zoomScale="90" zoomScaleNormal="90" workbookViewId="0">
      <pane xSplit="3" topLeftCell="D1" activePane="topRight" state="frozen"/>
      <selection pane="topRight" activeCell="B98" sqref="B98:B125"/>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44.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396</v>
      </c>
      <c r="E1" s="64" t="s">
        <v>397</v>
      </c>
      <c r="F1" s="64" t="s">
        <v>398</v>
      </c>
      <c r="G1" s="64" t="s">
        <v>399</v>
      </c>
      <c r="H1" s="149" t="s">
        <v>44</v>
      </c>
      <c r="I1" s="151" t="s">
        <v>45</v>
      </c>
      <c r="J1" s="1"/>
    </row>
    <row r="2" spans="2:10" ht="30.75" customHeight="1" thickBot="1" x14ac:dyDescent="0.4">
      <c r="B2" s="155" t="s">
        <v>47</v>
      </c>
      <c r="C2" s="156"/>
      <c r="D2" s="66" t="s">
        <v>48</v>
      </c>
      <c r="E2" s="66" t="s">
        <v>184</v>
      </c>
      <c r="F2" s="66" t="s">
        <v>49</v>
      </c>
      <c r="G2" s="80" t="s">
        <v>50</v>
      </c>
      <c r="H2" s="150"/>
      <c r="I2" s="152"/>
      <c r="J2" s="1"/>
    </row>
    <row r="3" spans="2:10" ht="14.5" customHeight="1" x14ac:dyDescent="0.35">
      <c r="B3" s="132" t="s">
        <v>400</v>
      </c>
      <c r="C3" s="50" t="s">
        <v>401</v>
      </c>
      <c r="D3" s="49">
        <v>1</v>
      </c>
      <c r="E3" s="49">
        <v>1</v>
      </c>
      <c r="F3" s="49">
        <v>0</v>
      </c>
      <c r="G3" s="49">
        <v>0</v>
      </c>
      <c r="H3" s="4">
        <f>SUM(D3:G3)</f>
        <v>2</v>
      </c>
      <c r="I3" s="134" t="s">
        <v>402</v>
      </c>
      <c r="J3" s="5"/>
    </row>
    <row r="4" spans="2:10" x14ac:dyDescent="0.35">
      <c r="B4" s="133"/>
      <c r="C4" s="50" t="s">
        <v>403</v>
      </c>
      <c r="D4" s="49">
        <v>0</v>
      </c>
      <c r="E4" s="49">
        <v>0</v>
      </c>
      <c r="F4" s="49">
        <v>1</v>
      </c>
      <c r="G4" s="49">
        <v>0</v>
      </c>
      <c r="H4" s="4">
        <f t="shared" ref="H4:H53" si="0">SUM(D4:G4)</f>
        <v>1</v>
      </c>
      <c r="I4" s="135"/>
      <c r="J4" s="5"/>
    </row>
    <row r="5" spans="2:10" x14ac:dyDescent="0.35">
      <c r="B5" s="133"/>
      <c r="C5" s="50" t="s">
        <v>404</v>
      </c>
      <c r="D5" s="49">
        <v>0</v>
      </c>
      <c r="E5" s="49">
        <v>0</v>
      </c>
      <c r="F5" s="49">
        <v>1</v>
      </c>
      <c r="G5" s="49">
        <v>0</v>
      </c>
      <c r="H5" s="4">
        <f t="shared" si="0"/>
        <v>1</v>
      </c>
      <c r="I5" s="135"/>
      <c r="J5" s="5"/>
    </row>
    <row r="6" spans="2:10" x14ac:dyDescent="0.35">
      <c r="B6" s="133"/>
      <c r="C6" s="50" t="s">
        <v>405</v>
      </c>
      <c r="D6" s="49">
        <v>0</v>
      </c>
      <c r="E6" s="49">
        <v>0</v>
      </c>
      <c r="F6" s="49">
        <v>0</v>
      </c>
      <c r="G6" s="49">
        <v>1</v>
      </c>
      <c r="H6" s="4">
        <f t="shared" si="0"/>
        <v>1</v>
      </c>
      <c r="I6" s="135"/>
      <c r="J6" s="5"/>
    </row>
    <row r="7" spans="2:10" x14ac:dyDescent="0.35">
      <c r="B7" s="133"/>
      <c r="C7" s="50" t="s">
        <v>241</v>
      </c>
      <c r="D7" s="49">
        <v>1</v>
      </c>
      <c r="E7" s="49">
        <v>1</v>
      </c>
      <c r="F7" s="49">
        <v>1</v>
      </c>
      <c r="G7" s="49">
        <v>1</v>
      </c>
      <c r="H7" s="4">
        <f t="shared" si="0"/>
        <v>4</v>
      </c>
      <c r="I7" s="135"/>
      <c r="J7" s="5"/>
    </row>
    <row r="8" spans="2:10" x14ac:dyDescent="0.35">
      <c r="B8" s="133"/>
      <c r="C8" s="51" t="s">
        <v>406</v>
      </c>
      <c r="D8" s="49">
        <v>1</v>
      </c>
      <c r="E8" s="49">
        <v>0</v>
      </c>
      <c r="F8" s="49">
        <v>0</v>
      </c>
      <c r="G8" s="49">
        <v>0</v>
      </c>
      <c r="H8" s="4">
        <f t="shared" si="0"/>
        <v>1</v>
      </c>
      <c r="I8" s="135"/>
      <c r="J8" s="5"/>
    </row>
    <row r="9" spans="2:10" x14ac:dyDescent="0.35">
      <c r="B9" s="133"/>
      <c r="C9" s="51" t="s">
        <v>407</v>
      </c>
      <c r="D9" s="49">
        <v>1</v>
      </c>
      <c r="E9" s="49">
        <v>0</v>
      </c>
      <c r="F9" s="49">
        <v>0</v>
      </c>
      <c r="G9" s="49">
        <v>0</v>
      </c>
      <c r="H9" s="4">
        <f t="shared" si="0"/>
        <v>1</v>
      </c>
      <c r="I9" s="135"/>
      <c r="J9" s="5"/>
    </row>
    <row r="10" spans="2:10" x14ac:dyDescent="0.35">
      <c r="B10" s="133"/>
      <c r="C10" s="51" t="s">
        <v>408</v>
      </c>
      <c r="D10" s="49">
        <v>0</v>
      </c>
      <c r="E10" s="49">
        <v>0</v>
      </c>
      <c r="F10" s="49">
        <v>0</v>
      </c>
      <c r="G10" s="49">
        <v>1</v>
      </c>
      <c r="H10" s="4">
        <f t="shared" si="0"/>
        <v>1</v>
      </c>
      <c r="I10" s="135"/>
      <c r="J10" s="5"/>
    </row>
    <row r="11" spans="2:10" x14ac:dyDescent="0.35">
      <c r="B11" s="133"/>
      <c r="C11" s="51" t="s">
        <v>409</v>
      </c>
      <c r="D11" s="49">
        <v>0</v>
      </c>
      <c r="E11" s="49">
        <v>0</v>
      </c>
      <c r="F11" s="49">
        <v>0</v>
      </c>
      <c r="G11" s="49">
        <v>1</v>
      </c>
      <c r="H11" s="4">
        <f t="shared" si="0"/>
        <v>1</v>
      </c>
      <c r="I11" s="135"/>
      <c r="J11" s="5"/>
    </row>
    <row r="12" spans="2:10" x14ac:dyDescent="0.35">
      <c r="B12" s="133"/>
      <c r="C12" s="51" t="s">
        <v>410</v>
      </c>
      <c r="D12" s="49">
        <v>0</v>
      </c>
      <c r="E12" s="49">
        <v>0</v>
      </c>
      <c r="F12" s="49">
        <v>1</v>
      </c>
      <c r="G12" s="49">
        <v>0</v>
      </c>
      <c r="H12" s="4">
        <f t="shared" si="0"/>
        <v>1</v>
      </c>
      <c r="I12" s="135"/>
      <c r="J12" s="5"/>
    </row>
    <row r="13" spans="2:10" x14ac:dyDescent="0.35">
      <c r="B13" s="133"/>
      <c r="C13" s="51" t="s">
        <v>411</v>
      </c>
      <c r="D13" s="49">
        <v>0</v>
      </c>
      <c r="E13" s="49">
        <v>1</v>
      </c>
      <c r="F13" s="49">
        <v>1</v>
      </c>
      <c r="G13" s="49">
        <v>1</v>
      </c>
      <c r="H13" s="4">
        <f t="shared" si="0"/>
        <v>3</v>
      </c>
      <c r="I13" s="135"/>
      <c r="J13" s="6"/>
    </row>
    <row r="14" spans="2:10" x14ac:dyDescent="0.35">
      <c r="B14" s="133"/>
      <c r="C14" s="51" t="s">
        <v>412</v>
      </c>
      <c r="D14" s="49">
        <v>0</v>
      </c>
      <c r="E14" s="49">
        <v>1</v>
      </c>
      <c r="F14" s="49">
        <v>0</v>
      </c>
      <c r="G14" s="49">
        <v>0</v>
      </c>
      <c r="H14" s="4">
        <f t="shared" si="0"/>
        <v>1</v>
      </c>
      <c r="I14" s="135"/>
      <c r="J14" s="6"/>
    </row>
    <row r="15" spans="2:10" x14ac:dyDescent="0.35">
      <c r="B15" s="133"/>
      <c r="C15" s="50" t="s">
        <v>413</v>
      </c>
      <c r="D15" s="49">
        <v>0</v>
      </c>
      <c r="E15" s="49">
        <v>0</v>
      </c>
      <c r="F15" s="49">
        <v>1</v>
      </c>
      <c r="G15" s="49">
        <v>0</v>
      </c>
      <c r="H15" s="4">
        <f t="shared" si="0"/>
        <v>1</v>
      </c>
      <c r="I15" s="135"/>
      <c r="J15" s="6"/>
    </row>
    <row r="16" spans="2:10" x14ac:dyDescent="0.35">
      <c r="B16" s="133"/>
      <c r="C16" s="50" t="s">
        <v>414</v>
      </c>
      <c r="D16" s="49">
        <v>0</v>
      </c>
      <c r="E16" s="49">
        <v>0</v>
      </c>
      <c r="F16" s="49">
        <v>0</v>
      </c>
      <c r="G16" s="49">
        <v>1</v>
      </c>
      <c r="H16" s="4">
        <f t="shared" si="0"/>
        <v>1</v>
      </c>
      <c r="I16" s="135"/>
      <c r="J16" s="6"/>
    </row>
    <row r="17" spans="2:10" ht="12.65" customHeight="1" x14ac:dyDescent="0.35">
      <c r="B17" s="133"/>
      <c r="C17" s="50" t="s">
        <v>415</v>
      </c>
      <c r="D17" s="49">
        <v>0</v>
      </c>
      <c r="E17" s="49">
        <v>1</v>
      </c>
      <c r="F17" s="49">
        <v>0</v>
      </c>
      <c r="G17" s="49">
        <v>0</v>
      </c>
      <c r="H17" s="4">
        <f t="shared" si="0"/>
        <v>1</v>
      </c>
      <c r="I17" s="135"/>
      <c r="J17" s="6"/>
    </row>
    <row r="18" spans="2:10" ht="14.15" customHeight="1" x14ac:dyDescent="0.35">
      <c r="B18" s="133"/>
      <c r="C18" s="50" t="s">
        <v>416</v>
      </c>
      <c r="D18" s="49">
        <v>0</v>
      </c>
      <c r="E18" s="49">
        <v>1</v>
      </c>
      <c r="F18" s="49">
        <v>0</v>
      </c>
      <c r="G18" s="49">
        <v>1</v>
      </c>
      <c r="H18" s="4">
        <f t="shared" si="0"/>
        <v>2</v>
      </c>
      <c r="I18" s="135"/>
      <c r="J18" s="6"/>
    </row>
    <row r="19" spans="2:10" x14ac:dyDescent="0.35">
      <c r="B19" s="133"/>
      <c r="C19" s="50" t="s">
        <v>417</v>
      </c>
      <c r="D19" s="49">
        <v>1</v>
      </c>
      <c r="E19" s="49">
        <v>0</v>
      </c>
      <c r="F19" s="49">
        <v>1</v>
      </c>
      <c r="G19" s="49">
        <v>0</v>
      </c>
      <c r="H19" s="4">
        <f t="shared" si="0"/>
        <v>2</v>
      </c>
      <c r="I19" s="135"/>
      <c r="J19" s="6"/>
    </row>
    <row r="20" spans="2:10" x14ac:dyDescent="0.35">
      <c r="B20" s="133"/>
      <c r="C20" s="50" t="s">
        <v>418</v>
      </c>
      <c r="D20" s="49">
        <v>0</v>
      </c>
      <c r="E20" s="49">
        <v>0</v>
      </c>
      <c r="F20" s="49">
        <v>0</v>
      </c>
      <c r="G20" s="49">
        <v>1</v>
      </c>
      <c r="H20" s="4">
        <f t="shared" si="0"/>
        <v>1</v>
      </c>
      <c r="I20" s="135"/>
      <c r="J20" s="6"/>
    </row>
    <row r="21" spans="2:10" x14ac:dyDescent="0.35">
      <c r="B21" s="133"/>
      <c r="C21" s="50" t="s">
        <v>419</v>
      </c>
      <c r="D21" s="49">
        <v>0</v>
      </c>
      <c r="E21" s="49">
        <v>0</v>
      </c>
      <c r="F21" s="49">
        <v>0</v>
      </c>
      <c r="G21" s="49">
        <v>1</v>
      </c>
      <c r="H21" s="4">
        <f t="shared" si="0"/>
        <v>1</v>
      </c>
      <c r="I21" s="135"/>
      <c r="J21" s="6"/>
    </row>
    <row r="22" spans="2:10" x14ac:dyDescent="0.35">
      <c r="B22" s="133"/>
      <c r="C22" s="50" t="s">
        <v>420</v>
      </c>
      <c r="D22" s="49">
        <v>1</v>
      </c>
      <c r="E22" s="49">
        <v>1</v>
      </c>
      <c r="F22" s="49">
        <v>0</v>
      </c>
      <c r="G22" s="49">
        <v>0</v>
      </c>
      <c r="H22" s="4">
        <f t="shared" si="0"/>
        <v>2</v>
      </c>
      <c r="I22" s="135"/>
      <c r="J22" s="6"/>
    </row>
    <row r="23" spans="2:10" x14ac:dyDescent="0.35">
      <c r="B23" s="133"/>
      <c r="C23" s="50" t="s">
        <v>421</v>
      </c>
      <c r="D23" s="49">
        <v>0</v>
      </c>
      <c r="E23" s="49">
        <v>1</v>
      </c>
      <c r="F23" s="49">
        <v>0</v>
      </c>
      <c r="G23" s="49">
        <v>0</v>
      </c>
      <c r="H23" s="4">
        <f t="shared" si="0"/>
        <v>1</v>
      </c>
      <c r="I23" s="135"/>
      <c r="J23" s="6"/>
    </row>
    <row r="24" spans="2:10" x14ac:dyDescent="0.35">
      <c r="B24" s="133"/>
      <c r="C24" s="50" t="s">
        <v>422</v>
      </c>
      <c r="D24" s="49">
        <v>0</v>
      </c>
      <c r="E24" s="49">
        <v>1</v>
      </c>
      <c r="F24" s="49">
        <v>0</v>
      </c>
      <c r="G24" s="49">
        <v>1</v>
      </c>
      <c r="H24" s="4">
        <f t="shared" si="0"/>
        <v>2</v>
      </c>
      <c r="I24" s="135"/>
      <c r="J24" s="6"/>
    </row>
    <row r="25" spans="2:10" x14ac:dyDescent="0.35">
      <c r="B25" s="133"/>
      <c r="C25" s="50" t="s">
        <v>423</v>
      </c>
      <c r="D25" s="49">
        <v>0</v>
      </c>
      <c r="E25" s="49">
        <v>0</v>
      </c>
      <c r="F25" s="49">
        <v>0</v>
      </c>
      <c r="G25" s="49">
        <v>1</v>
      </c>
      <c r="H25" s="4">
        <f t="shared" si="0"/>
        <v>1</v>
      </c>
      <c r="I25" s="135"/>
      <c r="J25" s="6"/>
    </row>
    <row r="26" spans="2:10" x14ac:dyDescent="0.35">
      <c r="B26" s="133"/>
      <c r="C26" s="50" t="s">
        <v>424</v>
      </c>
      <c r="D26" s="49">
        <v>0</v>
      </c>
      <c r="E26" s="49">
        <v>0</v>
      </c>
      <c r="F26" s="49">
        <v>1</v>
      </c>
      <c r="G26" s="49">
        <v>1</v>
      </c>
      <c r="H26" s="4">
        <f t="shared" si="0"/>
        <v>2</v>
      </c>
      <c r="I26" s="135"/>
      <c r="J26" s="6"/>
    </row>
    <row r="27" spans="2:10" ht="14.5" customHeight="1" x14ac:dyDescent="0.35">
      <c r="B27" s="175"/>
      <c r="C27" s="50" t="s">
        <v>425</v>
      </c>
      <c r="D27" s="49">
        <v>0</v>
      </c>
      <c r="E27" s="49">
        <v>0</v>
      </c>
      <c r="F27" s="49">
        <v>1</v>
      </c>
      <c r="G27" s="49">
        <v>0</v>
      </c>
      <c r="H27" s="4">
        <f t="shared" si="0"/>
        <v>1</v>
      </c>
      <c r="I27" s="171"/>
      <c r="J27" s="6"/>
    </row>
    <row r="28" spans="2:10" x14ac:dyDescent="0.35">
      <c r="B28" s="136" t="s">
        <v>138</v>
      </c>
      <c r="C28" s="68" t="s">
        <v>426</v>
      </c>
      <c r="D28" s="69">
        <v>1</v>
      </c>
      <c r="E28" s="69">
        <v>1</v>
      </c>
      <c r="F28" s="69">
        <v>0</v>
      </c>
      <c r="G28" s="69">
        <v>1</v>
      </c>
      <c r="H28" s="4">
        <f t="shared" si="0"/>
        <v>3</v>
      </c>
      <c r="I28" s="138" t="s">
        <v>427</v>
      </c>
      <c r="J28" s="6"/>
    </row>
    <row r="29" spans="2:10" x14ac:dyDescent="0.35">
      <c r="B29" s="137"/>
      <c r="C29" s="68" t="s">
        <v>428</v>
      </c>
      <c r="D29" s="69">
        <v>1</v>
      </c>
      <c r="E29" s="69">
        <v>0</v>
      </c>
      <c r="F29" s="69">
        <v>0</v>
      </c>
      <c r="G29" s="69">
        <v>0</v>
      </c>
      <c r="H29" s="4">
        <f t="shared" si="0"/>
        <v>1</v>
      </c>
      <c r="I29" s="139"/>
      <c r="J29" s="6"/>
    </row>
    <row r="30" spans="2:10" x14ac:dyDescent="0.35">
      <c r="B30" s="137"/>
      <c r="C30" s="68" t="s">
        <v>429</v>
      </c>
      <c r="D30" s="69">
        <v>0</v>
      </c>
      <c r="E30" s="69">
        <v>0</v>
      </c>
      <c r="F30" s="69">
        <v>0</v>
      </c>
      <c r="G30" s="69">
        <v>1</v>
      </c>
      <c r="H30" s="4">
        <f t="shared" si="0"/>
        <v>1</v>
      </c>
      <c r="I30" s="139"/>
      <c r="J30" s="6"/>
    </row>
    <row r="31" spans="2:10" x14ac:dyDescent="0.35">
      <c r="B31" s="137"/>
      <c r="C31" s="68" t="s">
        <v>430</v>
      </c>
      <c r="D31" s="69">
        <v>0</v>
      </c>
      <c r="E31" s="69">
        <v>1</v>
      </c>
      <c r="F31" s="69">
        <v>0</v>
      </c>
      <c r="G31" s="69">
        <v>0</v>
      </c>
      <c r="H31" s="4">
        <f t="shared" si="0"/>
        <v>1</v>
      </c>
      <c r="I31" s="139"/>
      <c r="J31" s="7"/>
    </row>
    <row r="32" spans="2:10" x14ac:dyDescent="0.35">
      <c r="B32" s="137"/>
      <c r="C32" s="68" t="s">
        <v>431</v>
      </c>
      <c r="D32" s="69">
        <v>0</v>
      </c>
      <c r="E32" s="69">
        <v>0</v>
      </c>
      <c r="F32" s="69">
        <v>1</v>
      </c>
      <c r="G32" s="69">
        <v>1</v>
      </c>
      <c r="H32" s="4">
        <f t="shared" si="0"/>
        <v>2</v>
      </c>
      <c r="I32" s="139"/>
      <c r="J32" s="7"/>
    </row>
    <row r="33" spans="2:10" ht="15.75" customHeight="1" x14ac:dyDescent="0.35">
      <c r="B33" s="137"/>
      <c r="C33" s="68" t="s">
        <v>432</v>
      </c>
      <c r="D33" s="69">
        <v>0</v>
      </c>
      <c r="E33" s="69">
        <v>0</v>
      </c>
      <c r="F33" s="69">
        <v>0</v>
      </c>
      <c r="G33" s="69">
        <v>1</v>
      </c>
      <c r="H33" s="4">
        <f t="shared" si="0"/>
        <v>1</v>
      </c>
      <c r="I33" s="139"/>
      <c r="J33" s="6"/>
    </row>
    <row r="34" spans="2:10" ht="15.65" customHeight="1" x14ac:dyDescent="0.35">
      <c r="B34" s="137"/>
      <c r="C34" s="68" t="s">
        <v>433</v>
      </c>
      <c r="D34" s="69">
        <v>0</v>
      </c>
      <c r="E34" s="69">
        <v>1</v>
      </c>
      <c r="F34" s="69">
        <v>0</v>
      </c>
      <c r="G34" s="69">
        <v>0</v>
      </c>
      <c r="H34" s="4">
        <f t="shared" si="0"/>
        <v>1</v>
      </c>
      <c r="I34" s="139"/>
      <c r="J34" s="6"/>
    </row>
    <row r="35" spans="2:10" x14ac:dyDescent="0.35">
      <c r="B35" s="137"/>
      <c r="C35" s="68" t="s">
        <v>434</v>
      </c>
      <c r="D35" s="69">
        <v>1</v>
      </c>
      <c r="E35" s="69">
        <v>1</v>
      </c>
      <c r="F35" s="69">
        <v>1</v>
      </c>
      <c r="G35" s="69">
        <v>1</v>
      </c>
      <c r="H35" s="4">
        <f t="shared" si="0"/>
        <v>4</v>
      </c>
      <c r="I35" s="139"/>
      <c r="J35" s="6"/>
    </row>
    <row r="36" spans="2:10" x14ac:dyDescent="0.35">
      <c r="B36" s="137"/>
      <c r="C36" s="70" t="s">
        <v>435</v>
      </c>
      <c r="D36" s="69">
        <v>0</v>
      </c>
      <c r="E36" s="69">
        <v>0</v>
      </c>
      <c r="F36" s="69">
        <v>1</v>
      </c>
      <c r="G36" s="69">
        <v>0</v>
      </c>
      <c r="H36" s="4">
        <f t="shared" si="0"/>
        <v>1</v>
      </c>
      <c r="I36" s="139"/>
      <c r="J36" s="6"/>
    </row>
    <row r="37" spans="2:10" x14ac:dyDescent="0.35">
      <c r="B37" s="137"/>
      <c r="C37" s="70" t="s">
        <v>436</v>
      </c>
      <c r="D37" s="69">
        <v>1</v>
      </c>
      <c r="E37" s="69">
        <v>1</v>
      </c>
      <c r="F37" s="69">
        <v>1</v>
      </c>
      <c r="G37" s="69">
        <v>0</v>
      </c>
      <c r="H37" s="4">
        <f t="shared" si="0"/>
        <v>3</v>
      </c>
      <c r="I37" s="139"/>
      <c r="J37" s="6"/>
    </row>
    <row r="38" spans="2:10" x14ac:dyDescent="0.35">
      <c r="B38" s="137"/>
      <c r="C38" s="70" t="s">
        <v>437</v>
      </c>
      <c r="D38" s="69">
        <v>0</v>
      </c>
      <c r="E38" s="69">
        <v>1</v>
      </c>
      <c r="F38" s="69">
        <v>0</v>
      </c>
      <c r="G38" s="69">
        <v>1</v>
      </c>
      <c r="H38" s="4">
        <f t="shared" si="0"/>
        <v>2</v>
      </c>
      <c r="I38" s="139"/>
      <c r="J38" s="6"/>
    </row>
    <row r="39" spans="2:10" x14ac:dyDescent="0.35">
      <c r="B39" s="137"/>
      <c r="C39" s="70" t="s">
        <v>438</v>
      </c>
      <c r="D39" s="69">
        <v>0</v>
      </c>
      <c r="E39" s="69">
        <v>1</v>
      </c>
      <c r="F39" s="69">
        <v>0</v>
      </c>
      <c r="G39" s="69">
        <v>0</v>
      </c>
      <c r="H39" s="4">
        <f t="shared" si="0"/>
        <v>1</v>
      </c>
      <c r="I39" s="139"/>
      <c r="J39" s="6"/>
    </row>
    <row r="40" spans="2:10" x14ac:dyDescent="0.35">
      <c r="B40" s="137"/>
      <c r="C40" s="68" t="s">
        <v>439</v>
      </c>
      <c r="D40" s="69">
        <v>1</v>
      </c>
      <c r="E40" s="69">
        <v>0</v>
      </c>
      <c r="F40" s="69">
        <v>1</v>
      </c>
      <c r="G40" s="69">
        <v>0</v>
      </c>
      <c r="H40" s="4">
        <f t="shared" si="0"/>
        <v>2</v>
      </c>
      <c r="I40" s="139"/>
      <c r="J40" s="6"/>
    </row>
    <row r="41" spans="2:10" x14ac:dyDescent="0.35">
      <c r="B41" s="137"/>
      <c r="C41" s="68" t="s">
        <v>440</v>
      </c>
      <c r="D41" s="69">
        <v>0</v>
      </c>
      <c r="E41" s="69">
        <v>0</v>
      </c>
      <c r="F41" s="69">
        <v>0</v>
      </c>
      <c r="G41" s="69">
        <v>1</v>
      </c>
      <c r="H41" s="4">
        <f t="shared" si="0"/>
        <v>1</v>
      </c>
      <c r="I41" s="139"/>
      <c r="J41" s="6"/>
    </row>
    <row r="42" spans="2:10" x14ac:dyDescent="0.35">
      <c r="B42" s="137"/>
      <c r="C42" s="68" t="s">
        <v>441</v>
      </c>
      <c r="D42" s="69">
        <v>1</v>
      </c>
      <c r="E42" s="69">
        <v>1</v>
      </c>
      <c r="F42" s="69">
        <v>1</v>
      </c>
      <c r="G42" s="69">
        <v>0</v>
      </c>
      <c r="H42" s="4">
        <f t="shared" si="0"/>
        <v>3</v>
      </c>
      <c r="I42" s="139"/>
      <c r="J42" s="6"/>
    </row>
    <row r="43" spans="2:10" x14ac:dyDescent="0.35">
      <c r="B43" s="137"/>
      <c r="C43" s="68" t="s">
        <v>442</v>
      </c>
      <c r="D43" s="69">
        <v>1</v>
      </c>
      <c r="E43" s="69">
        <v>0</v>
      </c>
      <c r="F43" s="69">
        <v>1</v>
      </c>
      <c r="G43" s="69">
        <v>0</v>
      </c>
      <c r="H43" s="4">
        <f t="shared" si="0"/>
        <v>2</v>
      </c>
      <c r="I43" s="139"/>
      <c r="J43" s="6"/>
    </row>
    <row r="44" spans="2:10" x14ac:dyDescent="0.35">
      <c r="B44" s="137"/>
      <c r="C44" s="68" t="s">
        <v>443</v>
      </c>
      <c r="D44" s="69">
        <v>0</v>
      </c>
      <c r="E44" s="69">
        <v>0</v>
      </c>
      <c r="F44" s="69">
        <v>1</v>
      </c>
      <c r="G44" s="69">
        <v>0</v>
      </c>
      <c r="H44" s="4">
        <f t="shared" si="0"/>
        <v>1</v>
      </c>
      <c r="I44" s="139"/>
      <c r="J44" s="6"/>
    </row>
    <row r="45" spans="2:10" x14ac:dyDescent="0.35">
      <c r="B45" s="132" t="s">
        <v>228</v>
      </c>
      <c r="C45" s="50" t="s">
        <v>444</v>
      </c>
      <c r="D45" s="3">
        <v>0</v>
      </c>
      <c r="E45" s="3">
        <v>0</v>
      </c>
      <c r="F45" s="3">
        <v>0</v>
      </c>
      <c r="G45" s="3">
        <v>1</v>
      </c>
      <c r="H45" s="4">
        <f t="shared" si="0"/>
        <v>1</v>
      </c>
      <c r="I45" s="143" t="s">
        <v>445</v>
      </c>
      <c r="J45" s="7"/>
    </row>
    <row r="46" spans="2:10" x14ac:dyDescent="0.35">
      <c r="B46" s="133"/>
      <c r="C46" s="50" t="s">
        <v>446</v>
      </c>
      <c r="D46" s="3">
        <v>1</v>
      </c>
      <c r="E46" s="3">
        <v>0</v>
      </c>
      <c r="F46" s="3">
        <v>1</v>
      </c>
      <c r="G46" s="3">
        <v>1</v>
      </c>
      <c r="H46" s="4">
        <f t="shared" si="0"/>
        <v>3</v>
      </c>
      <c r="I46" s="135"/>
      <c r="J46" s="7"/>
    </row>
    <row r="47" spans="2:10" x14ac:dyDescent="0.35">
      <c r="B47" s="133"/>
      <c r="C47" s="50" t="s">
        <v>447</v>
      </c>
      <c r="D47" s="3">
        <v>0</v>
      </c>
      <c r="E47" s="3">
        <v>0</v>
      </c>
      <c r="F47" s="3">
        <v>1</v>
      </c>
      <c r="G47" s="3">
        <v>0</v>
      </c>
      <c r="H47" s="4">
        <f t="shared" si="0"/>
        <v>1</v>
      </c>
      <c r="I47" s="135"/>
      <c r="J47" s="7"/>
    </row>
    <row r="48" spans="2:10" ht="14.5" customHeight="1" x14ac:dyDescent="0.35">
      <c r="B48" s="133"/>
      <c r="C48" s="50" t="s">
        <v>448</v>
      </c>
      <c r="D48" s="3">
        <v>1</v>
      </c>
      <c r="E48" s="3">
        <v>0</v>
      </c>
      <c r="F48" s="3">
        <v>1</v>
      </c>
      <c r="G48" s="3">
        <v>0</v>
      </c>
      <c r="H48" s="4">
        <f t="shared" si="0"/>
        <v>2</v>
      </c>
      <c r="I48" s="135"/>
      <c r="J48" s="6"/>
    </row>
    <row r="49" spans="2:10" ht="14.15" customHeight="1" x14ac:dyDescent="0.35">
      <c r="B49" s="133"/>
      <c r="C49" s="90" t="s">
        <v>449</v>
      </c>
      <c r="D49" s="3">
        <v>0</v>
      </c>
      <c r="E49" s="3">
        <v>0</v>
      </c>
      <c r="F49" s="3">
        <v>1</v>
      </c>
      <c r="G49" s="3">
        <v>0</v>
      </c>
      <c r="H49" s="4">
        <f t="shared" si="0"/>
        <v>1</v>
      </c>
      <c r="I49" s="135"/>
      <c r="J49" s="6"/>
    </row>
    <row r="50" spans="2:10" ht="27.65" customHeight="1" x14ac:dyDescent="0.35">
      <c r="B50" s="133"/>
      <c r="C50" s="51" t="s">
        <v>450</v>
      </c>
      <c r="D50" s="3">
        <v>0</v>
      </c>
      <c r="E50" s="3">
        <v>0</v>
      </c>
      <c r="F50" s="3">
        <v>1</v>
      </c>
      <c r="G50" s="3">
        <v>0</v>
      </c>
      <c r="H50" s="4">
        <f t="shared" si="0"/>
        <v>1</v>
      </c>
      <c r="I50" s="135"/>
      <c r="J50" s="6"/>
    </row>
    <row r="51" spans="2:10" ht="27.65" customHeight="1" x14ac:dyDescent="0.35">
      <c r="B51" s="133"/>
      <c r="C51" s="51" t="s">
        <v>451</v>
      </c>
      <c r="D51" s="3">
        <v>0</v>
      </c>
      <c r="E51" s="3">
        <v>0</v>
      </c>
      <c r="F51" s="3">
        <v>1</v>
      </c>
      <c r="G51" s="3">
        <v>0</v>
      </c>
      <c r="H51" s="4">
        <f t="shared" si="0"/>
        <v>1</v>
      </c>
      <c r="I51" s="135"/>
      <c r="J51" s="6"/>
    </row>
    <row r="52" spans="2:10" ht="14.5" customHeight="1" x14ac:dyDescent="0.35">
      <c r="B52" s="133"/>
      <c r="C52" s="50" t="s">
        <v>452</v>
      </c>
      <c r="D52" s="3">
        <v>0</v>
      </c>
      <c r="E52" s="3">
        <v>1</v>
      </c>
      <c r="F52" s="3">
        <v>0</v>
      </c>
      <c r="G52" s="3">
        <v>0</v>
      </c>
      <c r="H52" s="4">
        <f t="shared" si="0"/>
        <v>1</v>
      </c>
      <c r="I52" s="135"/>
      <c r="J52" s="6"/>
    </row>
    <row r="53" spans="2:10" x14ac:dyDescent="0.35">
      <c r="B53" s="133"/>
      <c r="C53" s="50" t="s">
        <v>453</v>
      </c>
      <c r="D53" s="3">
        <v>0</v>
      </c>
      <c r="E53" s="3">
        <v>1</v>
      </c>
      <c r="F53" s="3">
        <v>0</v>
      </c>
      <c r="G53" s="3">
        <v>1</v>
      </c>
      <c r="H53" s="4">
        <f t="shared" si="0"/>
        <v>2</v>
      </c>
      <c r="I53" s="135"/>
      <c r="J53" s="6"/>
    </row>
    <row r="54" spans="2:10" x14ac:dyDescent="0.35">
      <c r="B54" s="136" t="s">
        <v>454</v>
      </c>
      <c r="C54" s="68" t="s">
        <v>455</v>
      </c>
      <c r="D54" s="69">
        <v>1</v>
      </c>
      <c r="E54" s="69">
        <v>1</v>
      </c>
      <c r="F54" s="69">
        <v>1</v>
      </c>
      <c r="G54" s="69">
        <v>1</v>
      </c>
      <c r="H54" s="4">
        <f t="shared" ref="H54:H144" si="1">SUM(D54:G54)</f>
        <v>4</v>
      </c>
      <c r="I54" s="138" t="s">
        <v>456</v>
      </c>
      <c r="J54" s="6"/>
    </row>
    <row r="55" spans="2:10" x14ac:dyDescent="0.35">
      <c r="B55" s="137"/>
      <c r="C55" s="70" t="s">
        <v>457</v>
      </c>
      <c r="D55" s="69">
        <v>0</v>
      </c>
      <c r="E55" s="69">
        <v>0</v>
      </c>
      <c r="F55" s="69">
        <v>1</v>
      </c>
      <c r="G55" s="69">
        <v>0</v>
      </c>
      <c r="H55" s="4">
        <f t="shared" si="1"/>
        <v>1</v>
      </c>
      <c r="I55" s="146"/>
      <c r="J55" s="6"/>
    </row>
    <row r="56" spans="2:10" x14ac:dyDescent="0.35">
      <c r="B56" s="137"/>
      <c r="C56" s="70" t="s">
        <v>458</v>
      </c>
      <c r="D56" s="69">
        <v>1</v>
      </c>
      <c r="E56" s="69">
        <v>0</v>
      </c>
      <c r="F56" s="69">
        <v>0</v>
      </c>
      <c r="G56" s="69">
        <v>0</v>
      </c>
      <c r="H56" s="4">
        <f t="shared" si="1"/>
        <v>1</v>
      </c>
      <c r="I56" s="146"/>
      <c r="J56" s="6"/>
    </row>
    <row r="57" spans="2:10" x14ac:dyDescent="0.35">
      <c r="B57" s="137"/>
      <c r="C57" s="70" t="s">
        <v>459</v>
      </c>
      <c r="D57" s="69">
        <v>0</v>
      </c>
      <c r="E57" s="69">
        <v>0</v>
      </c>
      <c r="F57" s="69">
        <v>0</v>
      </c>
      <c r="G57" s="69">
        <v>1</v>
      </c>
      <c r="H57" s="4">
        <f t="shared" si="1"/>
        <v>1</v>
      </c>
      <c r="I57" s="146"/>
      <c r="J57" s="6"/>
    </row>
    <row r="58" spans="2:10" x14ac:dyDescent="0.35">
      <c r="B58" s="137"/>
      <c r="C58" s="70" t="s">
        <v>460</v>
      </c>
      <c r="D58" s="69">
        <v>0</v>
      </c>
      <c r="E58" s="69">
        <v>0</v>
      </c>
      <c r="F58" s="69">
        <v>0</v>
      </c>
      <c r="G58" s="69">
        <v>1</v>
      </c>
      <c r="H58" s="4">
        <f t="shared" si="1"/>
        <v>1</v>
      </c>
      <c r="I58" s="146"/>
      <c r="J58" s="6"/>
    </row>
    <row r="59" spans="2:10" x14ac:dyDescent="0.35">
      <c r="B59" s="137"/>
      <c r="C59" s="70" t="s">
        <v>461</v>
      </c>
      <c r="D59" s="69">
        <v>0</v>
      </c>
      <c r="E59" s="69">
        <v>1</v>
      </c>
      <c r="F59" s="69">
        <v>0</v>
      </c>
      <c r="G59" s="69">
        <v>1</v>
      </c>
      <c r="H59" s="4">
        <f t="shared" si="1"/>
        <v>2</v>
      </c>
      <c r="I59" s="146"/>
      <c r="J59" s="6"/>
    </row>
    <row r="60" spans="2:10" x14ac:dyDescent="0.35">
      <c r="B60" s="137"/>
      <c r="C60" s="70" t="s">
        <v>462</v>
      </c>
      <c r="D60" s="69">
        <v>0</v>
      </c>
      <c r="E60" s="69">
        <v>1</v>
      </c>
      <c r="F60" s="69">
        <v>1</v>
      </c>
      <c r="G60" s="69">
        <v>1</v>
      </c>
      <c r="H60" s="4">
        <f t="shared" si="1"/>
        <v>3</v>
      </c>
      <c r="I60" s="146"/>
      <c r="J60" s="6"/>
    </row>
    <row r="61" spans="2:10" x14ac:dyDescent="0.35">
      <c r="B61" s="137"/>
      <c r="C61" s="70" t="s">
        <v>463</v>
      </c>
      <c r="D61" s="69">
        <v>0</v>
      </c>
      <c r="E61" s="69">
        <v>1</v>
      </c>
      <c r="F61" s="69">
        <v>1</v>
      </c>
      <c r="G61" s="69">
        <v>0</v>
      </c>
      <c r="H61" s="4">
        <f t="shared" si="1"/>
        <v>2</v>
      </c>
      <c r="I61" s="146"/>
      <c r="J61" s="6"/>
    </row>
    <row r="62" spans="2:10" x14ac:dyDescent="0.35">
      <c r="B62" s="137"/>
      <c r="C62" s="70" t="s">
        <v>464</v>
      </c>
      <c r="D62" s="69">
        <v>1</v>
      </c>
      <c r="E62" s="69">
        <v>1</v>
      </c>
      <c r="F62" s="69">
        <v>1</v>
      </c>
      <c r="G62" s="69">
        <v>1</v>
      </c>
      <c r="H62" s="4">
        <f t="shared" si="1"/>
        <v>4</v>
      </c>
      <c r="I62" s="146"/>
      <c r="J62" s="6"/>
    </row>
    <row r="63" spans="2:10" x14ac:dyDescent="0.35">
      <c r="B63" s="137"/>
      <c r="C63" s="70" t="s">
        <v>465</v>
      </c>
      <c r="D63" s="69">
        <v>0</v>
      </c>
      <c r="E63" s="69">
        <v>1</v>
      </c>
      <c r="F63" s="69">
        <v>0</v>
      </c>
      <c r="G63" s="69">
        <v>0</v>
      </c>
      <c r="H63" s="4">
        <f t="shared" si="1"/>
        <v>1</v>
      </c>
      <c r="I63" s="146"/>
      <c r="J63" s="6"/>
    </row>
    <row r="64" spans="2:10" x14ac:dyDescent="0.35">
      <c r="B64" s="137"/>
      <c r="C64" s="68" t="s">
        <v>466</v>
      </c>
      <c r="D64" s="69">
        <v>1</v>
      </c>
      <c r="E64" s="69">
        <v>1</v>
      </c>
      <c r="F64" s="69">
        <v>1</v>
      </c>
      <c r="G64" s="69">
        <v>1</v>
      </c>
      <c r="H64" s="4">
        <f t="shared" si="1"/>
        <v>4</v>
      </c>
      <c r="I64" s="146"/>
      <c r="J64" s="6"/>
    </row>
    <row r="65" spans="2:10" x14ac:dyDescent="0.35">
      <c r="B65" s="137"/>
      <c r="C65" s="70" t="s">
        <v>467</v>
      </c>
      <c r="D65" s="69">
        <v>0</v>
      </c>
      <c r="E65" s="69">
        <v>0</v>
      </c>
      <c r="F65" s="69">
        <v>1</v>
      </c>
      <c r="G65" s="69">
        <v>0</v>
      </c>
      <c r="H65" s="4">
        <f t="shared" si="1"/>
        <v>1</v>
      </c>
      <c r="I65" s="146"/>
      <c r="J65" s="6"/>
    </row>
    <row r="66" spans="2:10" x14ac:dyDescent="0.35">
      <c r="B66" s="137"/>
      <c r="C66" s="70" t="s">
        <v>468</v>
      </c>
      <c r="D66" s="69">
        <v>0</v>
      </c>
      <c r="E66" s="69">
        <v>0</v>
      </c>
      <c r="F66" s="69">
        <v>1</v>
      </c>
      <c r="G66" s="69">
        <v>0</v>
      </c>
      <c r="H66" s="4">
        <f t="shared" si="1"/>
        <v>1</v>
      </c>
      <c r="I66" s="146"/>
      <c r="J66" s="6"/>
    </row>
    <row r="67" spans="2:10" x14ac:dyDescent="0.35">
      <c r="B67" s="137"/>
      <c r="C67" s="70" t="s">
        <v>469</v>
      </c>
      <c r="D67" s="69">
        <v>0</v>
      </c>
      <c r="E67" s="69">
        <v>0</v>
      </c>
      <c r="F67" s="69">
        <v>1</v>
      </c>
      <c r="G67" s="69">
        <v>0</v>
      </c>
      <c r="H67" s="4">
        <f t="shared" si="1"/>
        <v>1</v>
      </c>
      <c r="I67" s="146"/>
      <c r="J67" s="6"/>
    </row>
    <row r="68" spans="2:10" x14ac:dyDescent="0.35">
      <c r="B68" s="137"/>
      <c r="C68" s="70" t="s">
        <v>470</v>
      </c>
      <c r="D68" s="69">
        <v>0</v>
      </c>
      <c r="E68" s="69">
        <v>0</v>
      </c>
      <c r="F68" s="69">
        <v>1</v>
      </c>
      <c r="G68" s="69">
        <v>0</v>
      </c>
      <c r="H68" s="4">
        <f t="shared" si="1"/>
        <v>1</v>
      </c>
      <c r="I68" s="146"/>
      <c r="J68" s="6"/>
    </row>
    <row r="69" spans="2:10" x14ac:dyDescent="0.35">
      <c r="B69" s="137"/>
      <c r="C69" s="70" t="s">
        <v>471</v>
      </c>
      <c r="D69" s="69">
        <v>0</v>
      </c>
      <c r="E69" s="69">
        <v>1</v>
      </c>
      <c r="F69" s="69">
        <v>0</v>
      </c>
      <c r="G69" s="69">
        <v>0</v>
      </c>
      <c r="H69" s="4">
        <f t="shared" si="1"/>
        <v>1</v>
      </c>
      <c r="I69" s="146"/>
      <c r="J69" s="6"/>
    </row>
    <row r="70" spans="2:10" x14ac:dyDescent="0.35">
      <c r="B70" s="137"/>
      <c r="C70" s="70" t="s">
        <v>472</v>
      </c>
      <c r="D70" s="69">
        <v>0</v>
      </c>
      <c r="E70" s="69">
        <v>1</v>
      </c>
      <c r="F70" s="69">
        <v>0</v>
      </c>
      <c r="G70" s="69">
        <v>0</v>
      </c>
      <c r="H70" s="4">
        <f t="shared" si="1"/>
        <v>1</v>
      </c>
      <c r="I70" s="146"/>
      <c r="J70" s="6"/>
    </row>
    <row r="71" spans="2:10" x14ac:dyDescent="0.35">
      <c r="B71" s="137"/>
      <c r="C71" s="70" t="s">
        <v>473</v>
      </c>
      <c r="D71" s="69">
        <v>1</v>
      </c>
      <c r="E71" s="69">
        <v>1</v>
      </c>
      <c r="F71" s="69">
        <v>0</v>
      </c>
      <c r="G71" s="69">
        <v>0</v>
      </c>
      <c r="H71" s="4">
        <f t="shared" si="1"/>
        <v>2</v>
      </c>
      <c r="I71" s="146"/>
      <c r="J71" s="6"/>
    </row>
    <row r="72" spans="2:10" x14ac:dyDescent="0.35">
      <c r="B72" s="137"/>
      <c r="C72" s="70" t="s">
        <v>474</v>
      </c>
      <c r="D72" s="69">
        <v>1</v>
      </c>
      <c r="E72" s="69">
        <v>1</v>
      </c>
      <c r="F72" s="69">
        <v>1</v>
      </c>
      <c r="G72" s="69">
        <v>0</v>
      </c>
      <c r="H72" s="4">
        <f t="shared" si="1"/>
        <v>3</v>
      </c>
      <c r="I72" s="146"/>
      <c r="J72" s="6"/>
    </row>
    <row r="73" spans="2:10" x14ac:dyDescent="0.35">
      <c r="B73" s="137"/>
      <c r="C73" s="68" t="s">
        <v>475</v>
      </c>
      <c r="D73" s="69">
        <v>1</v>
      </c>
      <c r="E73" s="69">
        <v>0</v>
      </c>
      <c r="F73" s="69">
        <v>1</v>
      </c>
      <c r="G73" s="69">
        <v>0</v>
      </c>
      <c r="H73" s="4">
        <f t="shared" si="1"/>
        <v>2</v>
      </c>
      <c r="I73" s="146"/>
      <c r="J73" s="6"/>
    </row>
    <row r="74" spans="2:10" x14ac:dyDescent="0.35">
      <c r="B74" s="137"/>
      <c r="C74" s="68" t="s">
        <v>476</v>
      </c>
      <c r="D74" s="69">
        <v>0</v>
      </c>
      <c r="E74" s="69">
        <v>0</v>
      </c>
      <c r="F74" s="69">
        <v>0</v>
      </c>
      <c r="G74" s="69">
        <v>1</v>
      </c>
      <c r="H74" s="4">
        <f t="shared" si="1"/>
        <v>1</v>
      </c>
      <c r="I74" s="146"/>
      <c r="J74" s="6"/>
    </row>
    <row r="75" spans="2:10" x14ac:dyDescent="0.35">
      <c r="B75" s="137"/>
      <c r="C75" s="68" t="s">
        <v>477</v>
      </c>
      <c r="D75" s="69">
        <v>0</v>
      </c>
      <c r="E75" s="69">
        <v>0</v>
      </c>
      <c r="F75" s="69">
        <v>1</v>
      </c>
      <c r="G75" s="69">
        <v>1</v>
      </c>
      <c r="H75" s="4">
        <f t="shared" si="1"/>
        <v>2</v>
      </c>
      <c r="I75" s="146"/>
      <c r="J75" s="6"/>
    </row>
    <row r="76" spans="2:10" ht="26.5" x14ac:dyDescent="0.35">
      <c r="B76" s="137"/>
      <c r="C76" s="68" t="s">
        <v>478</v>
      </c>
      <c r="D76" s="69">
        <v>0</v>
      </c>
      <c r="E76" s="69">
        <v>1</v>
      </c>
      <c r="F76" s="69">
        <v>0</v>
      </c>
      <c r="G76" s="69">
        <v>1</v>
      </c>
      <c r="H76" s="4">
        <f t="shared" si="1"/>
        <v>2</v>
      </c>
      <c r="I76" s="146"/>
      <c r="J76" s="6"/>
    </row>
    <row r="77" spans="2:10" ht="26.5" x14ac:dyDescent="0.35">
      <c r="B77" s="137"/>
      <c r="C77" s="68" t="s">
        <v>479</v>
      </c>
      <c r="D77" s="69">
        <v>0</v>
      </c>
      <c r="E77" s="69">
        <v>0</v>
      </c>
      <c r="F77" s="69">
        <v>1</v>
      </c>
      <c r="G77" s="69">
        <v>1</v>
      </c>
      <c r="H77" s="4">
        <f t="shared" si="1"/>
        <v>2</v>
      </c>
      <c r="I77" s="146"/>
      <c r="J77" s="6"/>
    </row>
    <row r="78" spans="2:10" ht="26.5" x14ac:dyDescent="0.35">
      <c r="B78" s="137"/>
      <c r="C78" s="68" t="s">
        <v>480</v>
      </c>
      <c r="D78" s="69">
        <v>0</v>
      </c>
      <c r="E78" s="69">
        <v>1</v>
      </c>
      <c r="F78" s="69">
        <v>0</v>
      </c>
      <c r="G78" s="69">
        <v>1</v>
      </c>
      <c r="H78" s="4">
        <f t="shared" si="1"/>
        <v>2</v>
      </c>
      <c r="I78" s="146"/>
      <c r="J78" s="6"/>
    </row>
    <row r="79" spans="2:10" x14ac:dyDescent="0.35">
      <c r="B79" s="137"/>
      <c r="C79" s="68" t="s">
        <v>481</v>
      </c>
      <c r="D79" s="69">
        <v>0</v>
      </c>
      <c r="E79" s="69">
        <v>0</v>
      </c>
      <c r="F79" s="69">
        <v>1</v>
      </c>
      <c r="G79" s="69">
        <v>0</v>
      </c>
      <c r="H79" s="4">
        <f t="shared" si="1"/>
        <v>1</v>
      </c>
      <c r="I79" s="146"/>
      <c r="J79" s="6"/>
    </row>
    <row r="80" spans="2:10" x14ac:dyDescent="0.35">
      <c r="B80" s="137"/>
      <c r="C80" s="68" t="s">
        <v>482</v>
      </c>
      <c r="D80" s="69">
        <v>0</v>
      </c>
      <c r="E80" s="69">
        <v>0</v>
      </c>
      <c r="F80" s="69">
        <v>1</v>
      </c>
      <c r="G80" s="69">
        <v>0</v>
      </c>
      <c r="H80" s="4">
        <f t="shared" si="1"/>
        <v>1</v>
      </c>
      <c r="I80" s="146"/>
      <c r="J80" s="6"/>
    </row>
    <row r="81" spans="2:10" ht="26.5" x14ac:dyDescent="0.35">
      <c r="B81" s="137"/>
      <c r="C81" s="68" t="s">
        <v>483</v>
      </c>
      <c r="D81" s="69">
        <v>0</v>
      </c>
      <c r="E81" s="69">
        <v>1</v>
      </c>
      <c r="F81" s="69">
        <v>0</v>
      </c>
      <c r="G81" s="69">
        <v>0</v>
      </c>
      <c r="H81" s="4">
        <f t="shared" si="1"/>
        <v>1</v>
      </c>
      <c r="I81" s="146"/>
      <c r="J81" s="6"/>
    </row>
    <row r="82" spans="2:10" x14ac:dyDescent="0.35">
      <c r="B82" s="137"/>
      <c r="C82" s="68" t="s">
        <v>484</v>
      </c>
      <c r="D82" s="69">
        <v>0</v>
      </c>
      <c r="E82" s="69">
        <v>1</v>
      </c>
      <c r="F82" s="69">
        <v>0</v>
      </c>
      <c r="G82" s="69">
        <v>0</v>
      </c>
      <c r="H82" s="4">
        <f t="shared" si="1"/>
        <v>1</v>
      </c>
      <c r="I82" s="146"/>
      <c r="J82" s="6"/>
    </row>
    <row r="83" spans="2:10" ht="26.5" x14ac:dyDescent="0.35">
      <c r="B83" s="137"/>
      <c r="C83" s="68" t="s">
        <v>485</v>
      </c>
      <c r="D83" s="69">
        <v>0</v>
      </c>
      <c r="E83" s="69">
        <v>1</v>
      </c>
      <c r="F83" s="69">
        <v>0</v>
      </c>
      <c r="G83" s="69">
        <v>0</v>
      </c>
      <c r="H83" s="4">
        <f t="shared" si="1"/>
        <v>1</v>
      </c>
      <c r="I83" s="146"/>
      <c r="J83" s="6"/>
    </row>
    <row r="84" spans="2:10" x14ac:dyDescent="0.35">
      <c r="B84" s="137"/>
      <c r="C84" s="68" t="s">
        <v>486</v>
      </c>
      <c r="D84" s="69">
        <v>0</v>
      </c>
      <c r="E84" s="69">
        <v>1</v>
      </c>
      <c r="F84" s="69">
        <v>0</v>
      </c>
      <c r="G84" s="69">
        <v>0</v>
      </c>
      <c r="H84" s="4">
        <f t="shared" si="1"/>
        <v>1</v>
      </c>
      <c r="I84" s="146"/>
      <c r="J84" s="6"/>
    </row>
    <row r="85" spans="2:10" x14ac:dyDescent="0.35">
      <c r="B85" s="137"/>
      <c r="C85" s="68" t="s">
        <v>487</v>
      </c>
      <c r="D85" s="69">
        <v>1</v>
      </c>
      <c r="E85" s="69">
        <v>1</v>
      </c>
      <c r="F85" s="69">
        <v>1</v>
      </c>
      <c r="G85" s="69">
        <v>1</v>
      </c>
      <c r="H85" s="4">
        <f t="shared" si="1"/>
        <v>4</v>
      </c>
      <c r="I85" s="146"/>
      <c r="J85" s="6"/>
    </row>
    <row r="86" spans="2:10" ht="26.5" x14ac:dyDescent="0.35">
      <c r="B86" s="137"/>
      <c r="C86" s="68" t="s">
        <v>488</v>
      </c>
      <c r="D86" s="69">
        <v>1</v>
      </c>
      <c r="E86" s="69">
        <v>0</v>
      </c>
      <c r="F86" s="69">
        <v>0</v>
      </c>
      <c r="G86" s="69">
        <v>0</v>
      </c>
      <c r="H86" s="4">
        <f t="shared" si="1"/>
        <v>1</v>
      </c>
      <c r="I86" s="146"/>
      <c r="J86" s="6"/>
    </row>
    <row r="87" spans="2:10" x14ac:dyDescent="0.35">
      <c r="B87" s="137"/>
      <c r="C87" s="68" t="s">
        <v>489</v>
      </c>
      <c r="D87" s="69">
        <v>0</v>
      </c>
      <c r="E87" s="69">
        <v>0</v>
      </c>
      <c r="F87" s="69">
        <v>1</v>
      </c>
      <c r="G87" s="69">
        <v>0</v>
      </c>
      <c r="H87" s="4">
        <f t="shared" si="1"/>
        <v>1</v>
      </c>
      <c r="I87" s="146"/>
      <c r="J87" s="6"/>
    </row>
    <row r="88" spans="2:10" x14ac:dyDescent="0.35">
      <c r="B88" s="137"/>
      <c r="C88" s="68" t="s">
        <v>490</v>
      </c>
      <c r="D88" s="69">
        <v>1</v>
      </c>
      <c r="E88" s="69">
        <v>0</v>
      </c>
      <c r="F88" s="69">
        <v>0</v>
      </c>
      <c r="G88" s="69">
        <v>0</v>
      </c>
      <c r="H88" s="4">
        <f t="shared" si="1"/>
        <v>1</v>
      </c>
      <c r="I88" s="146"/>
      <c r="J88" s="6"/>
    </row>
    <row r="89" spans="2:10" x14ac:dyDescent="0.35">
      <c r="B89" s="137"/>
      <c r="C89" s="68" t="s">
        <v>491</v>
      </c>
      <c r="D89" s="69">
        <v>1</v>
      </c>
      <c r="E89" s="69">
        <v>0</v>
      </c>
      <c r="F89" s="69">
        <v>1</v>
      </c>
      <c r="G89" s="69">
        <v>1</v>
      </c>
      <c r="H89" s="4">
        <f t="shared" si="1"/>
        <v>3</v>
      </c>
      <c r="I89" s="146"/>
      <c r="J89" s="6"/>
    </row>
    <row r="90" spans="2:10" x14ac:dyDescent="0.35">
      <c r="B90" s="137"/>
      <c r="C90" s="68" t="s">
        <v>492</v>
      </c>
      <c r="D90" s="69">
        <v>1</v>
      </c>
      <c r="E90" s="69">
        <v>0</v>
      </c>
      <c r="F90" s="69">
        <v>1</v>
      </c>
      <c r="G90" s="69">
        <v>0</v>
      </c>
      <c r="H90" s="4">
        <f t="shared" si="1"/>
        <v>2</v>
      </c>
      <c r="I90" s="146"/>
      <c r="J90" s="6"/>
    </row>
    <row r="91" spans="2:10" x14ac:dyDescent="0.35">
      <c r="B91" s="137"/>
      <c r="C91" s="68" t="s">
        <v>493</v>
      </c>
      <c r="D91" s="69">
        <v>1</v>
      </c>
      <c r="E91" s="69">
        <v>0</v>
      </c>
      <c r="F91" s="69">
        <v>1</v>
      </c>
      <c r="G91" s="69">
        <v>1</v>
      </c>
      <c r="H91" s="4">
        <f t="shared" si="1"/>
        <v>3</v>
      </c>
      <c r="I91" s="146"/>
      <c r="J91" s="6"/>
    </row>
    <row r="92" spans="2:10" x14ac:dyDescent="0.35">
      <c r="B92" s="137"/>
      <c r="C92" s="68" t="s">
        <v>494</v>
      </c>
      <c r="D92" s="69">
        <v>1</v>
      </c>
      <c r="E92" s="69">
        <v>0</v>
      </c>
      <c r="F92" s="69">
        <v>1</v>
      </c>
      <c r="G92" s="69">
        <v>0</v>
      </c>
      <c r="H92" s="4">
        <f t="shared" si="1"/>
        <v>2</v>
      </c>
      <c r="I92" s="146"/>
      <c r="J92" s="6"/>
    </row>
    <row r="93" spans="2:10" x14ac:dyDescent="0.35">
      <c r="B93" s="137"/>
      <c r="C93" s="68" t="s">
        <v>495</v>
      </c>
      <c r="D93" s="69">
        <v>0</v>
      </c>
      <c r="E93" s="69">
        <v>0</v>
      </c>
      <c r="F93" s="69">
        <v>1</v>
      </c>
      <c r="G93" s="69">
        <v>0</v>
      </c>
      <c r="H93" s="4">
        <f t="shared" si="1"/>
        <v>1</v>
      </c>
      <c r="I93" s="146"/>
      <c r="J93" s="6"/>
    </row>
    <row r="94" spans="2:10" x14ac:dyDescent="0.35">
      <c r="B94" s="137"/>
      <c r="C94" s="68" t="s">
        <v>496</v>
      </c>
      <c r="D94" s="69">
        <v>0</v>
      </c>
      <c r="E94" s="69">
        <v>0</v>
      </c>
      <c r="F94" s="69">
        <v>1</v>
      </c>
      <c r="G94" s="69">
        <v>0</v>
      </c>
      <c r="H94" s="4">
        <f t="shared" si="1"/>
        <v>1</v>
      </c>
      <c r="I94" s="146"/>
      <c r="J94" s="6"/>
    </row>
    <row r="95" spans="2:10" x14ac:dyDescent="0.35">
      <c r="B95" s="137"/>
      <c r="C95" s="68" t="s">
        <v>497</v>
      </c>
      <c r="D95" s="69">
        <v>1</v>
      </c>
      <c r="E95" s="69">
        <v>0</v>
      </c>
      <c r="F95" s="69">
        <v>0</v>
      </c>
      <c r="G95" s="69">
        <v>0</v>
      </c>
      <c r="H95" s="4">
        <f t="shared" si="1"/>
        <v>1</v>
      </c>
      <c r="I95" s="146"/>
      <c r="J95" s="6"/>
    </row>
    <row r="96" spans="2:10" x14ac:dyDescent="0.35">
      <c r="B96" s="137"/>
      <c r="C96" s="68" t="s">
        <v>498</v>
      </c>
      <c r="D96" s="69">
        <v>1</v>
      </c>
      <c r="E96" s="69">
        <v>0</v>
      </c>
      <c r="F96" s="69">
        <v>0</v>
      </c>
      <c r="G96" s="69">
        <v>0</v>
      </c>
      <c r="H96" s="4">
        <f t="shared" si="1"/>
        <v>1</v>
      </c>
      <c r="I96" s="146"/>
      <c r="J96" s="6"/>
    </row>
    <row r="97" spans="2:10" x14ac:dyDescent="0.35">
      <c r="B97" s="137"/>
      <c r="C97" s="68" t="s">
        <v>499</v>
      </c>
      <c r="D97" s="69">
        <v>0</v>
      </c>
      <c r="E97" s="69">
        <v>0</v>
      </c>
      <c r="F97" s="69">
        <v>0</v>
      </c>
      <c r="G97" s="69">
        <v>1</v>
      </c>
      <c r="H97" s="4">
        <f t="shared" si="1"/>
        <v>1</v>
      </c>
      <c r="I97" s="146"/>
      <c r="J97" s="6"/>
    </row>
    <row r="98" spans="2:10" x14ac:dyDescent="0.35">
      <c r="B98" s="140" t="s">
        <v>242</v>
      </c>
      <c r="C98" s="50" t="s">
        <v>500</v>
      </c>
      <c r="D98" s="3">
        <v>0</v>
      </c>
      <c r="E98" s="3">
        <v>0</v>
      </c>
      <c r="F98" s="3">
        <v>1</v>
      </c>
      <c r="G98" s="3">
        <v>0</v>
      </c>
      <c r="H98" s="4">
        <f t="shared" si="1"/>
        <v>1</v>
      </c>
      <c r="I98" s="143" t="s">
        <v>501</v>
      </c>
      <c r="J98" s="6"/>
    </row>
    <row r="99" spans="2:10" x14ac:dyDescent="0.35">
      <c r="B99" s="141"/>
      <c r="C99" s="50" t="s">
        <v>502</v>
      </c>
      <c r="D99" s="3">
        <v>0</v>
      </c>
      <c r="E99" s="3">
        <v>0</v>
      </c>
      <c r="F99" s="3">
        <v>0</v>
      </c>
      <c r="G99" s="3">
        <v>1</v>
      </c>
      <c r="H99" s="4">
        <f t="shared" si="1"/>
        <v>1</v>
      </c>
      <c r="I99" s="135"/>
      <c r="J99" s="6"/>
    </row>
    <row r="100" spans="2:10" x14ac:dyDescent="0.35">
      <c r="B100" s="141"/>
      <c r="C100" s="50" t="s">
        <v>503</v>
      </c>
      <c r="D100" s="3">
        <v>0</v>
      </c>
      <c r="E100" s="3">
        <v>0</v>
      </c>
      <c r="F100" s="3">
        <v>0</v>
      </c>
      <c r="G100" s="3">
        <v>1</v>
      </c>
      <c r="H100" s="4">
        <f t="shared" si="1"/>
        <v>1</v>
      </c>
      <c r="I100" s="135"/>
      <c r="J100" s="6"/>
    </row>
    <row r="101" spans="2:10" x14ac:dyDescent="0.35">
      <c r="B101" s="141"/>
      <c r="C101" s="50" t="s">
        <v>504</v>
      </c>
      <c r="D101" s="3">
        <v>0</v>
      </c>
      <c r="E101" s="3">
        <v>0</v>
      </c>
      <c r="F101" s="3">
        <v>0</v>
      </c>
      <c r="G101" s="3">
        <v>1</v>
      </c>
      <c r="H101" s="4">
        <f t="shared" si="1"/>
        <v>1</v>
      </c>
      <c r="I101" s="135"/>
      <c r="J101" s="6"/>
    </row>
    <row r="102" spans="2:10" x14ac:dyDescent="0.35">
      <c r="B102" s="141"/>
      <c r="C102" s="50" t="s">
        <v>505</v>
      </c>
      <c r="D102" s="3">
        <v>0</v>
      </c>
      <c r="E102" s="3">
        <v>0</v>
      </c>
      <c r="F102" s="3">
        <v>0</v>
      </c>
      <c r="G102" s="3">
        <v>1</v>
      </c>
      <c r="H102" s="4">
        <f t="shared" si="1"/>
        <v>1</v>
      </c>
      <c r="I102" s="135"/>
      <c r="J102" s="6"/>
    </row>
    <row r="103" spans="2:10" x14ac:dyDescent="0.35">
      <c r="B103" s="141"/>
      <c r="C103" s="50" t="s">
        <v>506</v>
      </c>
      <c r="D103" s="3">
        <v>0</v>
      </c>
      <c r="E103" s="3">
        <v>0</v>
      </c>
      <c r="F103" s="3">
        <v>0</v>
      </c>
      <c r="G103" s="3">
        <v>1</v>
      </c>
      <c r="H103" s="4">
        <f t="shared" si="1"/>
        <v>1</v>
      </c>
      <c r="I103" s="135"/>
      <c r="J103" s="6"/>
    </row>
    <row r="104" spans="2:10" x14ac:dyDescent="0.35">
      <c r="B104" s="141"/>
      <c r="C104" s="50" t="s">
        <v>507</v>
      </c>
      <c r="D104" s="3">
        <v>0</v>
      </c>
      <c r="E104" s="3">
        <v>0</v>
      </c>
      <c r="F104" s="3">
        <v>0</v>
      </c>
      <c r="G104" s="3">
        <v>1</v>
      </c>
      <c r="H104" s="4">
        <f t="shared" si="1"/>
        <v>1</v>
      </c>
      <c r="I104" s="135"/>
      <c r="J104" s="6"/>
    </row>
    <row r="105" spans="2:10" x14ac:dyDescent="0.35">
      <c r="B105" s="141"/>
      <c r="C105" s="50" t="s">
        <v>508</v>
      </c>
      <c r="D105" s="3">
        <v>0</v>
      </c>
      <c r="E105" s="3">
        <v>0</v>
      </c>
      <c r="F105" s="3">
        <v>0</v>
      </c>
      <c r="G105" s="3">
        <v>1</v>
      </c>
      <c r="H105" s="4">
        <f t="shared" si="1"/>
        <v>1</v>
      </c>
      <c r="I105" s="135"/>
      <c r="J105" s="6"/>
    </row>
    <row r="106" spans="2:10" x14ac:dyDescent="0.35">
      <c r="B106" s="141"/>
      <c r="C106" s="50" t="s">
        <v>509</v>
      </c>
      <c r="D106" s="3">
        <v>0</v>
      </c>
      <c r="E106" s="3">
        <v>1</v>
      </c>
      <c r="F106" s="3">
        <v>0</v>
      </c>
      <c r="G106" s="3">
        <v>0</v>
      </c>
      <c r="H106" s="4">
        <f t="shared" si="1"/>
        <v>1</v>
      </c>
      <c r="I106" s="135"/>
      <c r="J106" s="6"/>
    </row>
    <row r="107" spans="2:10" x14ac:dyDescent="0.35">
      <c r="B107" s="141"/>
      <c r="C107" s="50" t="s">
        <v>510</v>
      </c>
      <c r="D107" s="3">
        <v>0</v>
      </c>
      <c r="E107" s="3">
        <v>0</v>
      </c>
      <c r="F107" s="3">
        <v>1</v>
      </c>
      <c r="G107" s="3">
        <v>0</v>
      </c>
      <c r="H107" s="4">
        <f t="shared" si="1"/>
        <v>1</v>
      </c>
      <c r="I107" s="135"/>
      <c r="J107" s="6"/>
    </row>
    <row r="108" spans="2:10" x14ac:dyDescent="0.35">
      <c r="B108" s="141"/>
      <c r="C108" s="50" t="s">
        <v>511</v>
      </c>
      <c r="D108" s="3">
        <v>0</v>
      </c>
      <c r="E108" s="3">
        <v>0</v>
      </c>
      <c r="F108" s="3">
        <v>0</v>
      </c>
      <c r="G108" s="3">
        <v>1</v>
      </c>
      <c r="H108" s="4">
        <f t="shared" si="1"/>
        <v>1</v>
      </c>
      <c r="I108" s="135"/>
      <c r="J108" s="6"/>
    </row>
    <row r="109" spans="2:10" x14ac:dyDescent="0.35">
      <c r="B109" s="141"/>
      <c r="C109" s="50" t="s">
        <v>512</v>
      </c>
      <c r="D109" s="3">
        <v>0</v>
      </c>
      <c r="E109" s="3">
        <v>0</v>
      </c>
      <c r="F109" s="3">
        <v>0</v>
      </c>
      <c r="G109" s="3">
        <v>1</v>
      </c>
      <c r="H109" s="4">
        <f t="shared" si="1"/>
        <v>1</v>
      </c>
      <c r="I109" s="135"/>
      <c r="J109" s="6"/>
    </row>
    <row r="110" spans="2:10" x14ac:dyDescent="0.35">
      <c r="B110" s="141"/>
      <c r="C110" s="50" t="s">
        <v>513</v>
      </c>
      <c r="D110" s="3">
        <v>0</v>
      </c>
      <c r="E110" s="3">
        <v>0</v>
      </c>
      <c r="F110" s="3">
        <v>0</v>
      </c>
      <c r="G110" s="3">
        <v>1</v>
      </c>
      <c r="H110" s="4">
        <f t="shared" si="1"/>
        <v>1</v>
      </c>
      <c r="I110" s="135"/>
      <c r="J110" s="6"/>
    </row>
    <row r="111" spans="2:10" x14ac:dyDescent="0.35">
      <c r="B111" s="141"/>
      <c r="C111" s="50" t="s">
        <v>514</v>
      </c>
      <c r="D111" s="3">
        <v>1</v>
      </c>
      <c r="E111" s="3">
        <v>0</v>
      </c>
      <c r="F111" s="3">
        <v>1</v>
      </c>
      <c r="G111" s="3">
        <v>0</v>
      </c>
      <c r="H111" s="4">
        <f t="shared" si="1"/>
        <v>2</v>
      </c>
      <c r="I111" s="135"/>
      <c r="J111" s="6"/>
    </row>
    <row r="112" spans="2:10" x14ac:dyDescent="0.35">
      <c r="B112" s="141"/>
      <c r="C112" s="50" t="s">
        <v>515</v>
      </c>
      <c r="D112" s="3">
        <v>0</v>
      </c>
      <c r="E112" s="3">
        <v>1</v>
      </c>
      <c r="F112" s="3">
        <v>0</v>
      </c>
      <c r="G112" s="3">
        <v>0</v>
      </c>
      <c r="H112" s="4">
        <f t="shared" si="1"/>
        <v>1</v>
      </c>
      <c r="I112" s="135"/>
      <c r="J112" s="6"/>
    </row>
    <row r="113" spans="2:10" ht="28.5" customHeight="1" x14ac:dyDescent="0.35">
      <c r="B113" s="141"/>
      <c r="C113" s="50" t="s">
        <v>516</v>
      </c>
      <c r="D113" s="3">
        <v>0</v>
      </c>
      <c r="E113" s="3">
        <v>1</v>
      </c>
      <c r="F113" s="3">
        <v>1</v>
      </c>
      <c r="G113" s="3">
        <v>1</v>
      </c>
      <c r="H113" s="4">
        <f t="shared" si="1"/>
        <v>3</v>
      </c>
      <c r="I113" s="135"/>
      <c r="J113" s="6"/>
    </row>
    <row r="114" spans="2:10" x14ac:dyDescent="0.35">
      <c r="B114" s="141"/>
      <c r="C114" s="50" t="s">
        <v>517</v>
      </c>
      <c r="D114" s="3">
        <v>1</v>
      </c>
      <c r="E114" s="3">
        <v>1</v>
      </c>
      <c r="F114" s="3">
        <v>1</v>
      </c>
      <c r="G114" s="3">
        <v>1</v>
      </c>
      <c r="H114" s="4">
        <f t="shared" si="1"/>
        <v>4</v>
      </c>
      <c r="I114" s="135"/>
      <c r="J114" s="6"/>
    </row>
    <row r="115" spans="2:10" x14ac:dyDescent="0.35">
      <c r="B115" s="141"/>
      <c r="C115" s="50" t="s">
        <v>518</v>
      </c>
      <c r="D115" s="3">
        <v>0</v>
      </c>
      <c r="E115" s="3">
        <v>0</v>
      </c>
      <c r="F115" s="3">
        <v>1</v>
      </c>
      <c r="G115" s="3">
        <v>0</v>
      </c>
      <c r="H115" s="4">
        <f t="shared" si="1"/>
        <v>1</v>
      </c>
      <c r="I115" s="135"/>
      <c r="J115" s="6"/>
    </row>
    <row r="116" spans="2:10" ht="26.5" x14ac:dyDescent="0.35">
      <c r="B116" s="141"/>
      <c r="C116" s="50" t="s">
        <v>519</v>
      </c>
      <c r="D116" s="3">
        <v>0</v>
      </c>
      <c r="E116" s="3">
        <v>1</v>
      </c>
      <c r="F116" s="3">
        <v>0</v>
      </c>
      <c r="G116" s="3">
        <v>0</v>
      </c>
      <c r="H116" s="4">
        <f t="shared" si="1"/>
        <v>1</v>
      </c>
      <c r="I116" s="135"/>
      <c r="J116" s="6"/>
    </row>
    <row r="117" spans="2:10" x14ac:dyDescent="0.35">
      <c r="B117" s="141"/>
      <c r="C117" s="50" t="s">
        <v>520</v>
      </c>
      <c r="D117" s="3">
        <v>0</v>
      </c>
      <c r="E117" s="3">
        <v>1</v>
      </c>
      <c r="F117" s="3">
        <v>0</v>
      </c>
      <c r="G117" s="3">
        <v>0</v>
      </c>
      <c r="H117" s="4">
        <f t="shared" si="1"/>
        <v>1</v>
      </c>
      <c r="I117" s="135"/>
      <c r="J117" s="6"/>
    </row>
    <row r="118" spans="2:10" x14ac:dyDescent="0.35">
      <c r="B118" s="141"/>
      <c r="C118" s="50" t="s">
        <v>521</v>
      </c>
      <c r="D118" s="3">
        <v>0</v>
      </c>
      <c r="E118" s="3">
        <v>1</v>
      </c>
      <c r="F118" s="3">
        <v>0</v>
      </c>
      <c r="G118" s="3">
        <v>0</v>
      </c>
      <c r="H118" s="4">
        <f t="shared" si="1"/>
        <v>1</v>
      </c>
      <c r="I118" s="135"/>
      <c r="J118" s="6"/>
    </row>
    <row r="119" spans="2:10" x14ac:dyDescent="0.35">
      <c r="B119" s="141"/>
      <c r="C119" s="50" t="s">
        <v>522</v>
      </c>
      <c r="D119" s="3">
        <v>0</v>
      </c>
      <c r="E119" s="3">
        <v>0</v>
      </c>
      <c r="F119" s="3">
        <v>0</v>
      </c>
      <c r="G119" s="3">
        <v>1</v>
      </c>
      <c r="H119" s="4">
        <f t="shared" si="1"/>
        <v>1</v>
      </c>
      <c r="I119" s="135"/>
      <c r="J119" s="6"/>
    </row>
    <row r="120" spans="2:10" ht="26.5" x14ac:dyDescent="0.35">
      <c r="B120" s="141"/>
      <c r="C120" s="50" t="s">
        <v>523</v>
      </c>
      <c r="D120" s="3">
        <v>0</v>
      </c>
      <c r="E120" s="3">
        <v>1</v>
      </c>
      <c r="F120" s="3">
        <v>0</v>
      </c>
      <c r="G120" s="3">
        <v>0</v>
      </c>
      <c r="H120" s="4">
        <f t="shared" si="1"/>
        <v>1</v>
      </c>
      <c r="I120" s="135"/>
      <c r="J120" s="6"/>
    </row>
    <row r="121" spans="2:10" ht="26.5" x14ac:dyDescent="0.35">
      <c r="B121" s="141"/>
      <c r="C121" s="50" t="s">
        <v>524</v>
      </c>
      <c r="D121" s="3">
        <v>0</v>
      </c>
      <c r="E121" s="3">
        <v>1</v>
      </c>
      <c r="F121" s="3">
        <v>0</v>
      </c>
      <c r="G121" s="3">
        <v>0</v>
      </c>
      <c r="H121" s="4">
        <f t="shared" si="1"/>
        <v>1</v>
      </c>
      <c r="I121" s="135"/>
      <c r="J121" s="6"/>
    </row>
    <row r="122" spans="2:10" x14ac:dyDescent="0.35">
      <c r="B122" s="141"/>
      <c r="C122" s="50" t="s">
        <v>525</v>
      </c>
      <c r="D122" s="3">
        <v>1</v>
      </c>
      <c r="E122" s="3">
        <v>1</v>
      </c>
      <c r="F122" s="3">
        <v>1</v>
      </c>
      <c r="G122" s="3">
        <v>0</v>
      </c>
      <c r="H122" s="4">
        <f t="shared" si="1"/>
        <v>3</v>
      </c>
      <c r="I122" s="135"/>
      <c r="J122" s="6"/>
    </row>
    <row r="123" spans="2:10" ht="26.5" x14ac:dyDescent="0.35">
      <c r="B123" s="141"/>
      <c r="C123" s="50" t="s">
        <v>526</v>
      </c>
      <c r="D123" s="3">
        <v>1</v>
      </c>
      <c r="E123" s="3">
        <v>0</v>
      </c>
      <c r="F123" s="3">
        <v>0</v>
      </c>
      <c r="G123" s="3">
        <v>0</v>
      </c>
      <c r="H123" s="4">
        <f t="shared" si="1"/>
        <v>1</v>
      </c>
      <c r="I123" s="135"/>
      <c r="J123" s="6"/>
    </row>
    <row r="124" spans="2:10" ht="26.5" x14ac:dyDescent="0.35">
      <c r="B124" s="141"/>
      <c r="C124" s="50" t="s">
        <v>527</v>
      </c>
      <c r="D124" s="3">
        <v>0</v>
      </c>
      <c r="E124" s="3">
        <v>1</v>
      </c>
      <c r="F124" s="3">
        <v>0</v>
      </c>
      <c r="G124" s="3">
        <v>0</v>
      </c>
      <c r="H124" s="4">
        <f t="shared" si="1"/>
        <v>1</v>
      </c>
      <c r="I124" s="135"/>
      <c r="J124" s="6"/>
    </row>
    <row r="125" spans="2:10" ht="26.5" x14ac:dyDescent="0.35">
      <c r="B125" s="141"/>
      <c r="C125" s="50" t="s">
        <v>528</v>
      </c>
      <c r="D125" s="3">
        <v>0</v>
      </c>
      <c r="E125" s="3">
        <v>1</v>
      </c>
      <c r="F125" s="3">
        <v>0</v>
      </c>
      <c r="G125" s="3">
        <v>0</v>
      </c>
      <c r="H125" s="4">
        <f t="shared" si="1"/>
        <v>1</v>
      </c>
      <c r="I125" s="135"/>
      <c r="J125" s="6"/>
    </row>
    <row r="126" spans="2:10" ht="14.5" customHeight="1" x14ac:dyDescent="0.35">
      <c r="B126" s="136" t="s">
        <v>171</v>
      </c>
      <c r="C126" s="72" t="s">
        <v>529</v>
      </c>
      <c r="D126" s="69">
        <v>1</v>
      </c>
      <c r="E126" s="69">
        <v>0</v>
      </c>
      <c r="F126" s="69">
        <v>0</v>
      </c>
      <c r="G126" s="69">
        <v>1</v>
      </c>
      <c r="H126" s="4">
        <f t="shared" si="1"/>
        <v>2</v>
      </c>
      <c r="I126" s="138" t="s">
        <v>530</v>
      </c>
      <c r="J126" s="6"/>
    </row>
    <row r="127" spans="2:10" ht="14.5" customHeight="1" x14ac:dyDescent="0.35">
      <c r="B127" s="137"/>
      <c r="C127" s="73" t="s">
        <v>531</v>
      </c>
      <c r="D127" s="69">
        <v>0</v>
      </c>
      <c r="E127" s="69">
        <v>0</v>
      </c>
      <c r="F127" s="69">
        <v>0</v>
      </c>
      <c r="G127" s="69">
        <v>1</v>
      </c>
      <c r="H127" s="4">
        <f t="shared" si="1"/>
        <v>1</v>
      </c>
      <c r="I127" s="139"/>
      <c r="J127" s="6"/>
    </row>
    <row r="128" spans="2:10" ht="14.5" customHeight="1" x14ac:dyDescent="0.35">
      <c r="B128" s="137"/>
      <c r="C128" s="73" t="s">
        <v>532</v>
      </c>
      <c r="D128" s="69">
        <v>1</v>
      </c>
      <c r="E128" s="69">
        <v>0</v>
      </c>
      <c r="F128" s="69">
        <v>0</v>
      </c>
      <c r="G128" s="69">
        <v>0</v>
      </c>
      <c r="H128" s="4">
        <f t="shared" si="1"/>
        <v>1</v>
      </c>
      <c r="I128" s="139"/>
      <c r="J128" s="6"/>
    </row>
    <row r="129" spans="2:10" s="8" customFormat="1" x14ac:dyDescent="0.35">
      <c r="B129" s="137"/>
      <c r="C129" s="72" t="s">
        <v>533</v>
      </c>
      <c r="D129" s="69">
        <v>1</v>
      </c>
      <c r="E129" s="69">
        <v>1</v>
      </c>
      <c r="F129" s="69">
        <v>1</v>
      </c>
      <c r="G129" s="69">
        <v>1</v>
      </c>
      <c r="H129" s="4">
        <f t="shared" si="1"/>
        <v>4</v>
      </c>
      <c r="I129" s="139"/>
      <c r="J129" s="6"/>
    </row>
    <row r="130" spans="2:10" s="8" customFormat="1" x14ac:dyDescent="0.35">
      <c r="B130" s="137"/>
      <c r="C130" s="73" t="s">
        <v>534</v>
      </c>
      <c r="D130" s="69">
        <v>0</v>
      </c>
      <c r="E130" s="69">
        <v>1</v>
      </c>
      <c r="F130" s="69">
        <v>1</v>
      </c>
      <c r="G130" s="69">
        <v>1</v>
      </c>
      <c r="H130" s="4">
        <f t="shared" si="1"/>
        <v>3</v>
      </c>
      <c r="I130" s="139"/>
      <c r="J130" s="6"/>
    </row>
    <row r="131" spans="2:10" s="8" customFormat="1" x14ac:dyDescent="0.35">
      <c r="B131" s="137"/>
      <c r="C131" s="73" t="s">
        <v>535</v>
      </c>
      <c r="D131" s="69">
        <v>1</v>
      </c>
      <c r="E131" s="69">
        <v>0</v>
      </c>
      <c r="F131" s="69">
        <v>1</v>
      </c>
      <c r="G131" s="69">
        <v>1</v>
      </c>
      <c r="H131" s="4">
        <f t="shared" si="1"/>
        <v>3</v>
      </c>
      <c r="I131" s="139"/>
      <c r="J131" s="6"/>
    </row>
    <row r="132" spans="2:10" s="8" customFormat="1" x14ac:dyDescent="0.35">
      <c r="B132" s="137"/>
      <c r="C132" s="73" t="s">
        <v>536</v>
      </c>
      <c r="D132" s="69">
        <v>0</v>
      </c>
      <c r="E132" s="69">
        <v>1</v>
      </c>
      <c r="F132" s="69">
        <v>0</v>
      </c>
      <c r="G132" s="69">
        <v>0</v>
      </c>
      <c r="H132" s="4">
        <f t="shared" si="1"/>
        <v>1</v>
      </c>
      <c r="I132" s="139"/>
      <c r="J132" s="6"/>
    </row>
    <row r="133" spans="2:10" s="8" customFormat="1" x14ac:dyDescent="0.35">
      <c r="B133" s="137"/>
      <c r="C133" s="73" t="s">
        <v>537</v>
      </c>
      <c r="D133" s="69">
        <v>0</v>
      </c>
      <c r="E133" s="69">
        <v>0</v>
      </c>
      <c r="F133" s="69">
        <v>1</v>
      </c>
      <c r="G133" s="69">
        <v>0</v>
      </c>
      <c r="H133" s="4">
        <f t="shared" si="1"/>
        <v>1</v>
      </c>
      <c r="I133" s="139"/>
      <c r="J133" s="6"/>
    </row>
    <row r="134" spans="2:10" s="8" customFormat="1" x14ac:dyDescent="0.35">
      <c r="B134" s="137"/>
      <c r="C134" s="72" t="s">
        <v>538</v>
      </c>
      <c r="D134" s="69">
        <v>1</v>
      </c>
      <c r="E134" s="69">
        <v>1</v>
      </c>
      <c r="F134" s="69">
        <v>0</v>
      </c>
      <c r="G134" s="69">
        <v>1</v>
      </c>
      <c r="H134" s="4">
        <f t="shared" si="1"/>
        <v>3</v>
      </c>
      <c r="I134" s="139"/>
      <c r="J134" s="6"/>
    </row>
    <row r="135" spans="2:10" s="8" customFormat="1" x14ac:dyDescent="0.35">
      <c r="B135" s="137"/>
      <c r="C135" s="73" t="s">
        <v>539</v>
      </c>
      <c r="D135" s="69">
        <v>0</v>
      </c>
      <c r="E135" s="69">
        <v>0</v>
      </c>
      <c r="F135" s="69">
        <v>0</v>
      </c>
      <c r="G135" s="69">
        <v>1</v>
      </c>
      <c r="H135" s="4">
        <f t="shared" si="1"/>
        <v>1</v>
      </c>
      <c r="I135" s="139"/>
      <c r="J135" s="6"/>
    </row>
    <row r="136" spans="2:10" s="8" customFormat="1" x14ac:dyDescent="0.35">
      <c r="B136" s="137"/>
      <c r="C136" s="73" t="s">
        <v>540</v>
      </c>
      <c r="D136" s="69">
        <v>0</v>
      </c>
      <c r="E136" s="69">
        <v>1</v>
      </c>
      <c r="F136" s="69">
        <v>0</v>
      </c>
      <c r="G136" s="69">
        <v>0</v>
      </c>
      <c r="H136" s="4">
        <f t="shared" si="1"/>
        <v>1</v>
      </c>
      <c r="I136" s="139"/>
      <c r="J136" s="6"/>
    </row>
    <row r="137" spans="2:10" s="8" customFormat="1" x14ac:dyDescent="0.35">
      <c r="B137" s="137"/>
      <c r="C137" s="73" t="s">
        <v>541</v>
      </c>
      <c r="D137" s="69">
        <v>1</v>
      </c>
      <c r="E137" s="69">
        <v>0</v>
      </c>
      <c r="F137" s="69">
        <v>0</v>
      </c>
      <c r="G137" s="69">
        <v>0</v>
      </c>
      <c r="H137" s="4">
        <f t="shared" si="1"/>
        <v>1</v>
      </c>
      <c r="I137" s="139"/>
      <c r="J137" s="6"/>
    </row>
    <row r="138" spans="2:10" s="8" customFormat="1" x14ac:dyDescent="0.35">
      <c r="B138" s="137"/>
      <c r="C138" s="73" t="s">
        <v>542</v>
      </c>
      <c r="D138" s="69">
        <v>0</v>
      </c>
      <c r="E138" s="69">
        <v>1</v>
      </c>
      <c r="F138" s="69">
        <v>0</v>
      </c>
      <c r="G138" s="69">
        <v>0</v>
      </c>
      <c r="H138" s="4">
        <f t="shared" si="1"/>
        <v>1</v>
      </c>
      <c r="I138" s="139"/>
      <c r="J138" s="6"/>
    </row>
    <row r="139" spans="2:10" s="8" customFormat="1" x14ac:dyDescent="0.35">
      <c r="B139" s="137"/>
      <c r="C139" s="73" t="s">
        <v>543</v>
      </c>
      <c r="D139" s="69">
        <v>0</v>
      </c>
      <c r="E139" s="69">
        <v>1</v>
      </c>
      <c r="F139" s="69">
        <v>0</v>
      </c>
      <c r="G139" s="69">
        <v>0</v>
      </c>
      <c r="H139" s="4">
        <f t="shared" si="1"/>
        <v>1</v>
      </c>
      <c r="I139" s="139"/>
      <c r="J139" s="6"/>
    </row>
    <row r="140" spans="2:10" s="8" customFormat="1" x14ac:dyDescent="0.35">
      <c r="B140" s="137"/>
      <c r="C140" s="73" t="s">
        <v>544</v>
      </c>
      <c r="D140" s="69">
        <v>0</v>
      </c>
      <c r="E140" s="69">
        <v>1</v>
      </c>
      <c r="F140" s="69">
        <v>0</v>
      </c>
      <c r="G140" s="69">
        <v>0</v>
      </c>
      <c r="H140" s="4">
        <f t="shared" si="1"/>
        <v>1</v>
      </c>
      <c r="I140" s="139"/>
      <c r="J140" s="6"/>
    </row>
    <row r="141" spans="2:10" s="8" customFormat="1" x14ac:dyDescent="0.35">
      <c r="B141" s="137"/>
      <c r="C141" s="72" t="s">
        <v>545</v>
      </c>
      <c r="D141" s="69">
        <v>0</v>
      </c>
      <c r="E141" s="69">
        <v>1</v>
      </c>
      <c r="F141" s="69">
        <v>0</v>
      </c>
      <c r="G141" s="69">
        <v>0</v>
      </c>
      <c r="H141" s="4">
        <f t="shared" si="1"/>
        <v>1</v>
      </c>
      <c r="I141" s="139"/>
      <c r="J141" s="6"/>
    </row>
    <row r="142" spans="2:10" s="8" customFormat="1" x14ac:dyDescent="0.35">
      <c r="B142" s="137"/>
      <c r="C142" s="73" t="s">
        <v>546</v>
      </c>
      <c r="D142" s="69">
        <v>0</v>
      </c>
      <c r="E142" s="69">
        <v>1</v>
      </c>
      <c r="F142" s="69">
        <v>0</v>
      </c>
      <c r="G142" s="69">
        <v>0</v>
      </c>
      <c r="H142" s="4">
        <f t="shared" si="1"/>
        <v>1</v>
      </c>
      <c r="I142" s="139"/>
      <c r="J142" s="6"/>
    </row>
    <row r="143" spans="2:10" s="8" customFormat="1" x14ac:dyDescent="0.35">
      <c r="B143" s="137"/>
      <c r="C143" s="72" t="s">
        <v>547</v>
      </c>
      <c r="D143" s="69">
        <v>1</v>
      </c>
      <c r="E143" s="69">
        <v>0</v>
      </c>
      <c r="F143" s="69">
        <v>1</v>
      </c>
      <c r="G143" s="69">
        <v>0</v>
      </c>
      <c r="H143" s="4">
        <f t="shared" si="1"/>
        <v>2</v>
      </c>
      <c r="I143" s="139"/>
      <c r="J143" s="6"/>
    </row>
    <row r="144" spans="2:10" s="8" customFormat="1" x14ac:dyDescent="0.35">
      <c r="B144" s="137"/>
      <c r="C144" s="72" t="s">
        <v>548</v>
      </c>
      <c r="D144" s="69">
        <v>1</v>
      </c>
      <c r="E144" s="69">
        <v>1</v>
      </c>
      <c r="F144" s="69">
        <v>0</v>
      </c>
      <c r="G144" s="69">
        <v>1</v>
      </c>
      <c r="H144" s="4">
        <f t="shared" si="1"/>
        <v>3</v>
      </c>
      <c r="I144" s="139"/>
      <c r="J144" s="6"/>
    </row>
    <row r="145" spans="2:10" s="8" customFormat="1" x14ac:dyDescent="0.35">
      <c r="B145" s="137"/>
      <c r="C145" s="73" t="s">
        <v>549</v>
      </c>
      <c r="D145" s="69">
        <v>0</v>
      </c>
      <c r="E145" s="69">
        <v>0</v>
      </c>
      <c r="F145" s="69">
        <v>0</v>
      </c>
      <c r="G145" s="69">
        <v>1</v>
      </c>
      <c r="H145" s="4">
        <f t="shared" ref="H145:H169" si="2">SUM(D145:G145)</f>
        <v>1</v>
      </c>
      <c r="I145" s="139"/>
      <c r="J145" s="6"/>
    </row>
    <row r="146" spans="2:10" s="8" customFormat="1" x14ac:dyDescent="0.35">
      <c r="B146" s="137"/>
      <c r="C146" s="73" t="s">
        <v>550</v>
      </c>
      <c r="D146" s="69">
        <v>1</v>
      </c>
      <c r="E146" s="69">
        <v>0</v>
      </c>
      <c r="F146" s="69">
        <v>0</v>
      </c>
      <c r="G146" s="69">
        <v>0</v>
      </c>
      <c r="H146" s="4">
        <f t="shared" si="2"/>
        <v>1</v>
      </c>
      <c r="I146" s="139"/>
      <c r="J146" s="6"/>
    </row>
    <row r="147" spans="2:10" s="8" customFormat="1" x14ac:dyDescent="0.35">
      <c r="B147" s="137"/>
      <c r="C147" s="73" t="s">
        <v>551</v>
      </c>
      <c r="D147" s="69">
        <v>0</v>
      </c>
      <c r="E147" s="69">
        <v>1</v>
      </c>
      <c r="F147" s="69">
        <v>0</v>
      </c>
      <c r="G147" s="69">
        <v>0</v>
      </c>
      <c r="H147" s="4">
        <f t="shared" si="2"/>
        <v>1</v>
      </c>
      <c r="I147" s="139"/>
      <c r="J147" s="6"/>
    </row>
    <row r="148" spans="2:10" s="8" customFormat="1" x14ac:dyDescent="0.35">
      <c r="B148" s="137"/>
      <c r="C148" s="73" t="s">
        <v>552</v>
      </c>
      <c r="D148" s="69">
        <v>1</v>
      </c>
      <c r="E148" s="69">
        <v>1</v>
      </c>
      <c r="F148" s="69">
        <v>0</v>
      </c>
      <c r="G148" s="69">
        <v>0</v>
      </c>
      <c r="H148" s="4">
        <f t="shared" si="2"/>
        <v>2</v>
      </c>
      <c r="I148" s="139"/>
      <c r="J148" s="6"/>
    </row>
    <row r="149" spans="2:10" s="8" customFormat="1" x14ac:dyDescent="0.35">
      <c r="B149" s="137"/>
      <c r="C149" s="72" t="s">
        <v>553</v>
      </c>
      <c r="D149" s="69">
        <v>0</v>
      </c>
      <c r="E149" s="69">
        <v>0</v>
      </c>
      <c r="F149" s="69">
        <v>0</v>
      </c>
      <c r="G149" s="69">
        <v>1</v>
      </c>
      <c r="H149" s="4">
        <f t="shared" si="2"/>
        <v>1</v>
      </c>
      <c r="I149" s="139"/>
      <c r="J149" s="6"/>
    </row>
    <row r="150" spans="2:10" s="8" customFormat="1" x14ac:dyDescent="0.35">
      <c r="B150" s="137"/>
      <c r="C150" s="72" t="s">
        <v>554</v>
      </c>
      <c r="D150" s="69">
        <v>1</v>
      </c>
      <c r="E150" s="69">
        <v>0</v>
      </c>
      <c r="F150" s="69">
        <v>0</v>
      </c>
      <c r="G150" s="69">
        <v>1</v>
      </c>
      <c r="H150" s="4">
        <f t="shared" si="2"/>
        <v>2</v>
      </c>
      <c r="I150" s="139"/>
      <c r="J150" s="6"/>
    </row>
    <row r="151" spans="2:10" s="8" customFormat="1" x14ac:dyDescent="0.35">
      <c r="B151" s="137"/>
      <c r="C151" s="72" t="s">
        <v>555</v>
      </c>
      <c r="D151" s="69">
        <v>0</v>
      </c>
      <c r="E151" s="69">
        <v>1</v>
      </c>
      <c r="F151" s="69">
        <v>0</v>
      </c>
      <c r="G151" s="69">
        <v>0</v>
      </c>
      <c r="H151" s="4">
        <f t="shared" si="2"/>
        <v>1</v>
      </c>
      <c r="I151" s="139"/>
      <c r="J151" s="6"/>
    </row>
    <row r="152" spans="2:10" s="8" customFormat="1" x14ac:dyDescent="0.35">
      <c r="B152" s="137"/>
      <c r="C152" s="72" t="s">
        <v>556</v>
      </c>
      <c r="D152" s="69">
        <v>0</v>
      </c>
      <c r="E152" s="69">
        <v>1</v>
      </c>
      <c r="F152" s="69">
        <v>0</v>
      </c>
      <c r="G152" s="69">
        <v>0</v>
      </c>
      <c r="H152" s="4">
        <f t="shared" si="2"/>
        <v>1</v>
      </c>
      <c r="I152" s="139"/>
      <c r="J152" s="6"/>
    </row>
    <row r="153" spans="2:10" s="8" customFormat="1" x14ac:dyDescent="0.35">
      <c r="B153" s="137"/>
      <c r="C153" s="72" t="s">
        <v>557</v>
      </c>
      <c r="D153" s="69">
        <v>0</v>
      </c>
      <c r="E153" s="69">
        <v>0</v>
      </c>
      <c r="F153" s="69">
        <v>0</v>
      </c>
      <c r="G153" s="69">
        <v>1</v>
      </c>
      <c r="H153" s="4">
        <f t="shared" si="2"/>
        <v>1</v>
      </c>
      <c r="I153" s="139"/>
      <c r="J153" s="6"/>
    </row>
    <row r="154" spans="2:10" s="8" customFormat="1" x14ac:dyDescent="0.35">
      <c r="B154" s="137"/>
      <c r="C154" s="72" t="s">
        <v>558</v>
      </c>
      <c r="D154" s="69">
        <v>1</v>
      </c>
      <c r="E154" s="69">
        <v>0</v>
      </c>
      <c r="F154" s="69">
        <v>0</v>
      </c>
      <c r="G154" s="69">
        <v>0</v>
      </c>
      <c r="H154" s="4">
        <f t="shared" si="2"/>
        <v>1</v>
      </c>
      <c r="I154" s="139"/>
      <c r="J154" s="6"/>
    </row>
    <row r="155" spans="2:10" s="8" customFormat="1" ht="14.5" customHeight="1" x14ac:dyDescent="0.35">
      <c r="B155" s="137"/>
      <c r="C155" s="72" t="s">
        <v>559</v>
      </c>
      <c r="D155" s="69">
        <v>0</v>
      </c>
      <c r="E155" s="69">
        <v>1</v>
      </c>
      <c r="F155" s="69">
        <v>0</v>
      </c>
      <c r="G155" s="69">
        <v>0</v>
      </c>
      <c r="H155" s="4">
        <f t="shared" si="2"/>
        <v>1</v>
      </c>
      <c r="I155" s="139"/>
      <c r="J155" s="6"/>
    </row>
    <row r="156" spans="2:10" s="8" customFormat="1" ht="14.5" customHeight="1" x14ac:dyDescent="0.35">
      <c r="B156" s="137"/>
      <c r="C156" s="72" t="s">
        <v>560</v>
      </c>
      <c r="D156" s="69">
        <v>0</v>
      </c>
      <c r="E156" s="69">
        <v>0</v>
      </c>
      <c r="F156" s="69">
        <v>1</v>
      </c>
      <c r="G156" s="69">
        <v>0</v>
      </c>
      <c r="H156" s="4">
        <f t="shared" si="2"/>
        <v>1</v>
      </c>
      <c r="I156" s="139"/>
      <c r="J156" s="6"/>
    </row>
    <row r="157" spans="2:10" s="8" customFormat="1" ht="14.5" customHeight="1" x14ac:dyDescent="0.35">
      <c r="B157" s="137"/>
      <c r="C157" s="72" t="s">
        <v>561</v>
      </c>
      <c r="D157" s="69">
        <v>1</v>
      </c>
      <c r="E157" s="69">
        <v>0</v>
      </c>
      <c r="F157" s="69">
        <v>0</v>
      </c>
      <c r="G157" s="69">
        <v>0</v>
      </c>
      <c r="H157" s="4">
        <f t="shared" si="2"/>
        <v>1</v>
      </c>
      <c r="I157" s="139"/>
      <c r="J157" s="6"/>
    </row>
    <row r="158" spans="2:10" s="8" customFormat="1" ht="14.5" customHeight="1" x14ac:dyDescent="0.35">
      <c r="B158" s="137"/>
      <c r="C158" s="72" t="s">
        <v>562</v>
      </c>
      <c r="D158" s="69">
        <v>0</v>
      </c>
      <c r="E158" s="69">
        <v>1</v>
      </c>
      <c r="F158" s="69">
        <v>0</v>
      </c>
      <c r="G158" s="69">
        <v>1</v>
      </c>
      <c r="H158" s="4">
        <f t="shared" si="2"/>
        <v>2</v>
      </c>
      <c r="I158" s="139"/>
      <c r="J158" s="6"/>
    </row>
    <row r="159" spans="2:10" s="8" customFormat="1" ht="26.5" x14ac:dyDescent="0.35">
      <c r="B159" s="137"/>
      <c r="C159" s="73" t="s">
        <v>563</v>
      </c>
      <c r="D159" s="69">
        <v>0</v>
      </c>
      <c r="E159" s="69">
        <v>0</v>
      </c>
      <c r="F159" s="69">
        <v>0</v>
      </c>
      <c r="G159" s="69">
        <v>1</v>
      </c>
      <c r="H159" s="4">
        <f t="shared" si="2"/>
        <v>1</v>
      </c>
      <c r="I159" s="139"/>
      <c r="J159" s="6"/>
    </row>
    <row r="160" spans="2:10" s="8" customFormat="1" ht="26.5" x14ac:dyDescent="0.35">
      <c r="B160" s="137"/>
      <c r="C160" s="73" t="s">
        <v>564</v>
      </c>
      <c r="D160" s="69">
        <v>0</v>
      </c>
      <c r="E160" s="69">
        <v>1</v>
      </c>
      <c r="F160" s="69">
        <v>0</v>
      </c>
      <c r="G160" s="69">
        <v>0</v>
      </c>
      <c r="H160" s="4">
        <f t="shared" si="2"/>
        <v>1</v>
      </c>
      <c r="I160" s="139"/>
      <c r="J160" s="6"/>
    </row>
    <row r="161" spans="2:12" s="8" customFormat="1" x14ac:dyDescent="0.35">
      <c r="B161" s="137"/>
      <c r="C161" s="72" t="s">
        <v>565</v>
      </c>
      <c r="D161" s="69">
        <v>0</v>
      </c>
      <c r="E161" s="69">
        <v>1</v>
      </c>
      <c r="F161" s="69">
        <v>0</v>
      </c>
      <c r="G161" s="69">
        <v>1</v>
      </c>
      <c r="H161" s="4">
        <f t="shared" si="2"/>
        <v>2</v>
      </c>
      <c r="I161" s="139"/>
      <c r="J161" s="6"/>
    </row>
    <row r="162" spans="2:12" s="8" customFormat="1" x14ac:dyDescent="0.35">
      <c r="B162" s="137"/>
      <c r="C162" s="72" t="s">
        <v>566</v>
      </c>
      <c r="D162" s="69">
        <v>0</v>
      </c>
      <c r="E162" s="69">
        <v>1</v>
      </c>
      <c r="F162" s="69">
        <v>0</v>
      </c>
      <c r="G162" s="69">
        <v>0</v>
      </c>
      <c r="H162" s="4">
        <f t="shared" si="2"/>
        <v>1</v>
      </c>
      <c r="I162" s="139"/>
      <c r="J162" s="6"/>
    </row>
    <row r="163" spans="2:12" s="8" customFormat="1" ht="26.5" x14ac:dyDescent="0.35">
      <c r="B163" s="137"/>
      <c r="C163" s="72" t="s">
        <v>567</v>
      </c>
      <c r="D163" s="69">
        <v>0</v>
      </c>
      <c r="E163" s="69">
        <v>0</v>
      </c>
      <c r="F163" s="69">
        <v>0</v>
      </c>
      <c r="G163" s="69">
        <v>1</v>
      </c>
      <c r="H163" s="4">
        <f t="shared" si="2"/>
        <v>1</v>
      </c>
      <c r="I163" s="139"/>
      <c r="J163" s="6"/>
    </row>
    <row r="164" spans="2:12" s="8" customFormat="1" x14ac:dyDescent="0.35">
      <c r="B164" s="137"/>
      <c r="C164" s="72" t="s">
        <v>568</v>
      </c>
      <c r="D164" s="69">
        <v>0</v>
      </c>
      <c r="E164" s="69">
        <v>0</v>
      </c>
      <c r="F164" s="69">
        <v>0</v>
      </c>
      <c r="G164" s="69">
        <v>1</v>
      </c>
      <c r="H164" s="4">
        <f t="shared" si="2"/>
        <v>1</v>
      </c>
      <c r="I164" s="139"/>
      <c r="J164" s="6"/>
    </row>
    <row r="165" spans="2:12" s="8" customFormat="1" x14ac:dyDescent="0.35">
      <c r="B165" s="137"/>
      <c r="C165" s="72" t="s">
        <v>569</v>
      </c>
      <c r="D165" s="69">
        <v>0</v>
      </c>
      <c r="E165" s="69">
        <v>1</v>
      </c>
      <c r="F165" s="69">
        <v>0</v>
      </c>
      <c r="G165" s="69">
        <v>1</v>
      </c>
      <c r="H165" s="4">
        <f t="shared" si="2"/>
        <v>2</v>
      </c>
      <c r="I165" s="139"/>
      <c r="J165" s="6"/>
    </row>
    <row r="166" spans="2:12" x14ac:dyDescent="0.35">
      <c r="B166" s="137"/>
      <c r="C166" s="72" t="s">
        <v>570</v>
      </c>
      <c r="D166" s="69">
        <v>0</v>
      </c>
      <c r="E166" s="69">
        <v>0</v>
      </c>
      <c r="F166" s="69">
        <v>0</v>
      </c>
      <c r="G166" s="69">
        <v>1</v>
      </c>
      <c r="H166" s="4">
        <f t="shared" si="2"/>
        <v>1</v>
      </c>
      <c r="I166" s="139"/>
      <c r="J166" s="6"/>
    </row>
    <row r="167" spans="2:12" x14ac:dyDescent="0.35">
      <c r="B167" s="137"/>
      <c r="C167" s="72" t="s">
        <v>571</v>
      </c>
      <c r="D167" s="69">
        <v>0</v>
      </c>
      <c r="E167" s="69">
        <v>1</v>
      </c>
      <c r="F167" s="69">
        <v>0</v>
      </c>
      <c r="G167" s="69">
        <v>0</v>
      </c>
      <c r="H167" s="4">
        <f t="shared" si="2"/>
        <v>1</v>
      </c>
      <c r="I167" s="139"/>
      <c r="J167" s="6"/>
    </row>
    <row r="168" spans="2:12" x14ac:dyDescent="0.35">
      <c r="B168" s="137"/>
      <c r="C168" s="72" t="s">
        <v>572</v>
      </c>
      <c r="D168" s="69">
        <v>0</v>
      </c>
      <c r="E168" s="69">
        <v>1</v>
      </c>
      <c r="F168" s="69">
        <v>0</v>
      </c>
      <c r="G168" s="69">
        <v>1</v>
      </c>
      <c r="H168" s="4">
        <f t="shared" si="2"/>
        <v>2</v>
      </c>
      <c r="I168" s="139"/>
      <c r="J168" s="6"/>
    </row>
    <row r="169" spans="2:12" ht="15" thickBot="1" x14ac:dyDescent="0.4">
      <c r="B169" s="160"/>
      <c r="C169" s="105" t="s">
        <v>573</v>
      </c>
      <c r="D169" s="75">
        <v>1</v>
      </c>
      <c r="E169" s="75">
        <v>0</v>
      </c>
      <c r="F169" s="75">
        <v>0</v>
      </c>
      <c r="G169" s="75">
        <v>0</v>
      </c>
      <c r="H169" s="9">
        <f t="shared" si="2"/>
        <v>1</v>
      </c>
      <c r="I169" s="169"/>
      <c r="J169" s="6"/>
    </row>
    <row r="170" spans="2:12" x14ac:dyDescent="0.35">
      <c r="B170" s="10"/>
      <c r="C170" s="11"/>
      <c r="D170" s="12"/>
      <c r="E170" s="12"/>
      <c r="F170" s="12"/>
      <c r="G170" s="12"/>
      <c r="H170" s="12"/>
      <c r="I170" s="14"/>
      <c r="J170" s="6"/>
    </row>
    <row r="171" spans="2:12" x14ac:dyDescent="0.35">
      <c r="B171" s="10"/>
      <c r="C171" s="11"/>
      <c r="D171" s="12"/>
      <c r="E171" s="12"/>
      <c r="F171" s="12"/>
      <c r="G171" s="12"/>
      <c r="H171" s="12"/>
      <c r="I171" s="14"/>
      <c r="J171" s="2"/>
    </row>
    <row r="172" spans="2:12" x14ac:dyDescent="0.35">
      <c r="B172" s="10"/>
      <c r="C172" s="11"/>
      <c r="D172" s="12"/>
      <c r="E172" s="12"/>
      <c r="F172" s="12"/>
      <c r="G172" s="12"/>
      <c r="H172" s="12"/>
      <c r="I172" s="14"/>
      <c r="J172" s="2"/>
    </row>
    <row r="173" spans="2:12" x14ac:dyDescent="0.35">
      <c r="B173" s="10"/>
      <c r="C173" s="11"/>
      <c r="D173" s="12"/>
      <c r="E173" s="12"/>
      <c r="F173" s="12"/>
      <c r="G173" s="12"/>
      <c r="H173" s="12"/>
      <c r="I173" s="14"/>
      <c r="J173" s="2"/>
      <c r="L173" s="15"/>
    </row>
    <row r="174" spans="2:12" x14ac:dyDescent="0.35">
      <c r="B174" s="10"/>
      <c r="C174" s="11"/>
      <c r="D174" s="12"/>
      <c r="E174" s="12"/>
      <c r="F174" s="12"/>
      <c r="G174" s="12"/>
      <c r="H174" s="12"/>
      <c r="I174" s="14"/>
      <c r="J174" s="2"/>
    </row>
    <row r="175" spans="2:12" x14ac:dyDescent="0.35">
      <c r="B175" s="10"/>
      <c r="C175" s="11"/>
      <c r="D175" s="12"/>
      <c r="E175" s="12"/>
      <c r="F175" s="12"/>
      <c r="G175" s="12"/>
      <c r="H175" s="12"/>
      <c r="I175" s="14"/>
      <c r="J175" s="2"/>
    </row>
    <row r="176" spans="2:12" ht="28" customHeight="1" x14ac:dyDescent="0.35">
      <c r="B176" s="10"/>
      <c r="C176" s="16"/>
      <c r="D176" s="12"/>
      <c r="E176" s="12"/>
      <c r="F176" s="12"/>
      <c r="G176" s="12"/>
      <c r="H176" s="12"/>
      <c r="I176" s="6"/>
      <c r="J176" s="2"/>
    </row>
    <row r="177" spans="2:10" x14ac:dyDescent="0.35">
      <c r="B177" s="10"/>
      <c r="C177" s="16"/>
      <c r="D177" s="12"/>
      <c r="E177" s="12"/>
      <c r="F177" s="12"/>
      <c r="G177" s="12"/>
      <c r="H177" s="12"/>
      <c r="I177" s="6"/>
      <c r="J177" s="2"/>
    </row>
    <row r="178" spans="2:10" x14ac:dyDescent="0.35">
      <c r="B178" s="10"/>
      <c r="C178" s="16"/>
      <c r="D178" s="12"/>
      <c r="E178" s="12"/>
      <c r="F178" s="12"/>
      <c r="G178" s="12"/>
      <c r="H178" s="12"/>
      <c r="I178" s="6"/>
      <c r="J178" s="2"/>
    </row>
    <row r="179" spans="2:10" x14ac:dyDescent="0.35">
      <c r="B179" s="10"/>
      <c r="C179" s="16"/>
      <c r="D179" s="12"/>
      <c r="E179" s="12"/>
      <c r="F179" s="12"/>
      <c r="G179" s="12"/>
      <c r="H179" s="12"/>
      <c r="I179" s="6"/>
      <c r="J179" s="2"/>
    </row>
    <row r="180" spans="2:10" x14ac:dyDescent="0.35">
      <c r="B180" s="10"/>
      <c r="C180" s="16"/>
      <c r="D180" s="12"/>
      <c r="E180" s="12"/>
      <c r="F180" s="12"/>
      <c r="G180" s="12"/>
      <c r="H180" s="12"/>
      <c r="I180" s="6"/>
      <c r="J180" s="2"/>
    </row>
    <row r="181" spans="2:10" x14ac:dyDescent="0.35">
      <c r="B181" s="10"/>
      <c r="C181" s="16"/>
      <c r="D181" s="12"/>
      <c r="E181" s="12"/>
      <c r="F181" s="12"/>
      <c r="G181" s="12"/>
      <c r="H181" s="12"/>
      <c r="I181" s="6"/>
      <c r="J181" s="2"/>
    </row>
    <row r="182" spans="2:10" x14ac:dyDescent="0.35">
      <c r="B182" s="10"/>
      <c r="C182" s="16"/>
      <c r="D182" s="12"/>
      <c r="E182" s="12"/>
      <c r="F182" s="12"/>
      <c r="G182" s="12"/>
      <c r="H182" s="12"/>
      <c r="I182" s="6"/>
      <c r="J182" s="2"/>
    </row>
    <row r="183" spans="2:10" x14ac:dyDescent="0.35">
      <c r="B183" s="10"/>
      <c r="C183" s="16"/>
      <c r="D183" s="12"/>
      <c r="E183" s="12"/>
      <c r="F183" s="12"/>
      <c r="G183" s="12"/>
      <c r="H183" s="12"/>
      <c r="I183" s="6"/>
      <c r="J183" s="2"/>
    </row>
    <row r="184" spans="2:10" x14ac:dyDescent="0.35">
      <c r="B184" s="10"/>
      <c r="C184" s="16"/>
      <c r="D184" s="12"/>
      <c r="E184" s="12"/>
      <c r="F184" s="12"/>
      <c r="G184" s="12"/>
      <c r="H184" s="12"/>
      <c r="I184" s="6"/>
      <c r="J184" s="2"/>
    </row>
    <row r="185" spans="2:10" x14ac:dyDescent="0.35">
      <c r="B185" s="10"/>
      <c r="C185" s="16"/>
      <c r="D185" s="12"/>
      <c r="E185" s="12"/>
      <c r="F185" s="12"/>
      <c r="G185" s="12"/>
      <c r="H185" s="12"/>
      <c r="I185" s="6"/>
      <c r="J185" s="2"/>
    </row>
    <row r="186" spans="2:10" x14ac:dyDescent="0.35">
      <c r="B186" s="10"/>
      <c r="C186" s="16"/>
      <c r="D186" s="12"/>
      <c r="E186" s="12"/>
      <c r="F186" s="12"/>
      <c r="G186" s="12"/>
      <c r="H186" s="12"/>
      <c r="I186" s="6"/>
      <c r="J186" s="2"/>
    </row>
    <row r="187" spans="2:10" x14ac:dyDescent="0.35">
      <c r="B187" s="10"/>
      <c r="C187" s="16"/>
      <c r="D187" s="12"/>
      <c r="E187" s="12"/>
      <c r="F187" s="12"/>
      <c r="G187" s="12"/>
      <c r="H187" s="12"/>
      <c r="I187" s="6"/>
      <c r="J187" s="2"/>
    </row>
    <row r="188" spans="2:10" x14ac:dyDescent="0.35">
      <c r="B188" s="10"/>
      <c r="C188" s="16"/>
      <c r="D188" s="12"/>
      <c r="E188" s="12"/>
      <c r="F188" s="12"/>
      <c r="G188" s="12"/>
      <c r="H188" s="12"/>
      <c r="I188" s="6"/>
      <c r="J188" s="2"/>
    </row>
    <row r="189" spans="2:10" ht="14.5" customHeight="1" x14ac:dyDescent="0.35">
      <c r="B189" s="10"/>
      <c r="C189" s="16"/>
      <c r="D189" s="12"/>
      <c r="E189" s="12"/>
      <c r="F189" s="12"/>
      <c r="G189" s="12"/>
      <c r="H189" s="12"/>
      <c r="I189" s="6"/>
      <c r="J189" s="2"/>
    </row>
    <row r="190" spans="2:10" x14ac:dyDescent="0.35">
      <c r="B190" s="10"/>
      <c r="C190" s="16"/>
      <c r="D190" s="12"/>
      <c r="E190" s="12"/>
      <c r="F190" s="12"/>
      <c r="G190" s="12"/>
      <c r="H190" s="12"/>
      <c r="I190" s="6"/>
      <c r="J190" s="2"/>
    </row>
    <row r="191" spans="2:10" x14ac:dyDescent="0.35">
      <c r="B191" s="10"/>
      <c r="C191" s="16"/>
      <c r="D191" s="12"/>
      <c r="E191" s="12"/>
      <c r="F191" s="12"/>
      <c r="G191" s="12"/>
      <c r="H191" s="12"/>
      <c r="I191" s="6"/>
      <c r="J191" s="2"/>
    </row>
    <row r="192" spans="2:10" x14ac:dyDescent="0.35">
      <c r="B192" s="10"/>
      <c r="C192" s="16"/>
      <c r="D192" s="12"/>
      <c r="E192" s="12"/>
      <c r="F192" s="12"/>
      <c r="G192" s="12"/>
      <c r="H192" s="12"/>
      <c r="I192" s="6"/>
      <c r="J192" s="2"/>
    </row>
    <row r="193" spans="2:10" x14ac:dyDescent="0.35">
      <c r="B193" s="10"/>
      <c r="C193" s="16"/>
      <c r="D193" s="12"/>
      <c r="E193" s="12"/>
      <c r="F193" s="12"/>
      <c r="G193" s="12"/>
      <c r="H193" s="12"/>
      <c r="I193" s="6"/>
      <c r="J193" s="2"/>
    </row>
    <row r="194" spans="2:10" x14ac:dyDescent="0.35">
      <c r="B194" s="10"/>
      <c r="C194" s="16"/>
      <c r="D194" s="12"/>
      <c r="E194" s="12"/>
      <c r="F194" s="12"/>
      <c r="G194" s="12"/>
      <c r="H194" s="12"/>
      <c r="I194" s="6"/>
      <c r="J194" s="2"/>
    </row>
    <row r="195" spans="2:10" x14ac:dyDescent="0.35">
      <c r="B195" s="10"/>
      <c r="C195" s="16"/>
      <c r="D195" s="12"/>
      <c r="E195" s="12"/>
      <c r="F195" s="12"/>
      <c r="G195" s="12"/>
      <c r="H195" s="12"/>
      <c r="I195" s="6"/>
      <c r="J195" s="2"/>
    </row>
    <row r="196" spans="2:10" x14ac:dyDescent="0.35">
      <c r="B196" s="10"/>
      <c r="C196" s="16"/>
      <c r="D196" s="12"/>
      <c r="E196" s="12"/>
      <c r="F196" s="12"/>
      <c r="G196" s="12"/>
      <c r="H196" s="12"/>
      <c r="I196" s="6"/>
      <c r="J196" s="2"/>
    </row>
    <row r="197" spans="2:10" x14ac:dyDescent="0.35">
      <c r="B197" s="10"/>
      <c r="C197" s="16"/>
      <c r="D197" s="12"/>
      <c r="E197" s="12"/>
      <c r="F197" s="12"/>
      <c r="G197" s="12"/>
      <c r="H197" s="12"/>
      <c r="I197" s="6"/>
      <c r="J197" s="2"/>
    </row>
    <row r="198" spans="2:10" x14ac:dyDescent="0.35">
      <c r="B198" s="10"/>
      <c r="C198" s="16"/>
      <c r="D198" s="12"/>
      <c r="E198" s="12"/>
      <c r="F198" s="12"/>
      <c r="G198" s="12"/>
      <c r="H198" s="12"/>
      <c r="I198" s="6"/>
      <c r="J198" s="2"/>
    </row>
    <row r="199" spans="2:10" x14ac:dyDescent="0.35">
      <c r="B199" s="10"/>
      <c r="C199" s="16"/>
      <c r="D199" s="12"/>
      <c r="E199" s="12"/>
      <c r="F199" s="12"/>
      <c r="G199" s="12"/>
      <c r="H199" s="12"/>
      <c r="I199" s="6"/>
      <c r="J199" s="2"/>
    </row>
    <row r="200" spans="2:10" x14ac:dyDescent="0.35">
      <c r="B200" s="10"/>
      <c r="C200" s="16"/>
      <c r="D200" s="12"/>
      <c r="E200" s="12"/>
      <c r="F200" s="12"/>
      <c r="G200" s="12"/>
      <c r="H200" s="12"/>
      <c r="I200" s="6"/>
      <c r="J200" s="2"/>
    </row>
    <row r="201" spans="2:10" x14ac:dyDescent="0.35">
      <c r="B201" s="10"/>
      <c r="C201" s="16"/>
      <c r="D201" s="12"/>
      <c r="E201" s="12"/>
      <c r="F201" s="12"/>
      <c r="G201" s="12"/>
      <c r="H201" s="12"/>
      <c r="I201" s="6"/>
      <c r="J201" s="2"/>
    </row>
    <row r="202" spans="2:10" x14ac:dyDescent="0.35">
      <c r="B202" s="10"/>
      <c r="C202" s="16"/>
      <c r="D202" s="12"/>
      <c r="E202" s="12"/>
      <c r="F202" s="12"/>
      <c r="G202" s="12"/>
      <c r="H202" s="12"/>
      <c r="I202" s="6"/>
      <c r="J202" s="2"/>
    </row>
    <row r="203" spans="2:10" x14ac:dyDescent="0.35">
      <c r="B203" s="10"/>
      <c r="C203" s="16"/>
      <c r="D203" s="12"/>
      <c r="E203" s="12"/>
      <c r="F203" s="12"/>
      <c r="G203" s="12"/>
      <c r="H203" s="12"/>
      <c r="I203" s="6"/>
      <c r="J203" s="2"/>
    </row>
    <row r="204" spans="2:10" x14ac:dyDescent="0.35">
      <c r="B204" s="10"/>
      <c r="C204" s="16"/>
      <c r="D204" s="12"/>
      <c r="E204" s="12"/>
      <c r="F204" s="12"/>
      <c r="G204" s="12"/>
      <c r="H204" s="12"/>
      <c r="I204" s="6"/>
      <c r="J204" s="2"/>
    </row>
    <row r="205" spans="2:10" x14ac:dyDescent="0.35">
      <c r="B205" s="10"/>
      <c r="C205" s="16"/>
      <c r="D205" s="12"/>
      <c r="E205" s="12"/>
      <c r="F205" s="12"/>
      <c r="G205" s="12"/>
      <c r="H205" s="12"/>
      <c r="I205" s="6"/>
      <c r="J205" s="2"/>
    </row>
    <row r="206" spans="2:10" x14ac:dyDescent="0.35">
      <c r="B206" s="10"/>
      <c r="C206" s="16"/>
      <c r="D206" s="12"/>
      <c r="E206" s="12"/>
      <c r="F206" s="12"/>
      <c r="G206" s="12"/>
      <c r="H206" s="12"/>
      <c r="I206" s="6"/>
      <c r="J206" s="2"/>
    </row>
    <row r="207" spans="2:10" x14ac:dyDescent="0.35">
      <c r="B207" s="10"/>
      <c r="C207" s="16"/>
      <c r="D207" s="12"/>
      <c r="E207" s="12"/>
      <c r="F207" s="12"/>
      <c r="G207" s="12"/>
      <c r="H207" s="12"/>
      <c r="I207" s="6"/>
      <c r="J207" s="2"/>
    </row>
    <row r="208" spans="2:10" x14ac:dyDescent="0.35">
      <c r="B208" s="10"/>
      <c r="C208" s="16"/>
      <c r="D208" s="12"/>
      <c r="E208" s="12"/>
      <c r="F208" s="12"/>
      <c r="G208" s="12"/>
      <c r="H208" s="12"/>
      <c r="I208" s="6"/>
      <c r="J208" s="2"/>
    </row>
    <row r="209" spans="2:10" ht="26.5" customHeight="1" x14ac:dyDescent="0.35">
      <c r="B209" s="10"/>
      <c r="C209" s="16"/>
      <c r="D209" s="12"/>
      <c r="E209" s="12"/>
      <c r="F209" s="12"/>
      <c r="G209" s="12"/>
      <c r="H209" s="12"/>
      <c r="I209" s="6"/>
      <c r="J209" s="2"/>
    </row>
    <row r="210" spans="2:10" x14ac:dyDescent="0.35">
      <c r="B210" s="10"/>
      <c r="C210" s="16"/>
      <c r="D210" s="12"/>
      <c r="E210" s="12"/>
      <c r="F210" s="12"/>
      <c r="G210" s="12"/>
      <c r="H210" s="12"/>
      <c r="I210" s="6"/>
      <c r="J210" s="2"/>
    </row>
    <row r="211" spans="2:10" x14ac:dyDescent="0.35">
      <c r="B211" s="10"/>
      <c r="C211" s="16"/>
      <c r="D211" s="12"/>
      <c r="E211" s="12"/>
      <c r="F211" s="12"/>
      <c r="G211" s="12"/>
      <c r="H211" s="12"/>
      <c r="I211" s="6"/>
      <c r="J211" s="2"/>
    </row>
    <row r="212" spans="2:10" x14ac:dyDescent="0.35">
      <c r="B212" s="10"/>
      <c r="C212" s="16"/>
      <c r="D212" s="12"/>
      <c r="E212" s="12"/>
      <c r="F212" s="12"/>
      <c r="G212" s="12"/>
      <c r="H212" s="12"/>
      <c r="I212" s="6"/>
      <c r="J212" s="2"/>
    </row>
    <row r="213" spans="2:10" x14ac:dyDescent="0.35">
      <c r="B213" s="10"/>
      <c r="C213" s="16"/>
      <c r="D213" s="12"/>
      <c r="E213" s="12"/>
      <c r="F213" s="12"/>
      <c r="G213" s="12"/>
      <c r="H213" s="12"/>
      <c r="I213" s="6"/>
      <c r="J213" s="2"/>
    </row>
    <row r="214" spans="2:10" x14ac:dyDescent="0.35">
      <c r="B214" s="10"/>
      <c r="C214" s="16"/>
      <c r="D214" s="12"/>
      <c r="E214" s="12"/>
      <c r="F214" s="12"/>
      <c r="G214" s="12"/>
      <c r="H214" s="12"/>
      <c r="I214" s="6"/>
      <c r="J214" s="2"/>
    </row>
    <row r="215" spans="2:10" x14ac:dyDescent="0.35">
      <c r="B215" s="10"/>
      <c r="C215" s="16"/>
      <c r="D215" s="12"/>
      <c r="E215" s="12"/>
      <c r="F215" s="12"/>
      <c r="G215" s="12"/>
      <c r="H215" s="12"/>
      <c r="I215" s="6"/>
      <c r="J215" s="2"/>
    </row>
    <row r="216" spans="2:10" x14ac:dyDescent="0.35">
      <c r="B216" s="10"/>
      <c r="C216" s="16"/>
      <c r="D216" s="12"/>
      <c r="E216" s="12"/>
      <c r="F216" s="12"/>
      <c r="G216" s="12"/>
      <c r="H216" s="12"/>
      <c r="I216" s="6"/>
      <c r="J216" s="2"/>
    </row>
    <row r="217" spans="2:10" ht="14.5" customHeight="1" x14ac:dyDescent="0.35">
      <c r="B217" s="10"/>
      <c r="C217" s="16"/>
      <c r="D217" s="12"/>
      <c r="E217" s="12"/>
      <c r="F217" s="12"/>
      <c r="G217" s="12"/>
      <c r="H217" s="12"/>
      <c r="I217" s="14"/>
      <c r="J217" s="2"/>
    </row>
    <row r="218" spans="2:10" x14ac:dyDescent="0.35">
      <c r="B218" s="10"/>
      <c r="C218" s="16"/>
      <c r="D218" s="12"/>
      <c r="E218" s="12"/>
      <c r="F218" s="12"/>
      <c r="G218" s="12"/>
      <c r="H218" s="12"/>
      <c r="I218" s="17"/>
      <c r="J218" s="2"/>
    </row>
    <row r="219" spans="2:10" x14ac:dyDescent="0.35">
      <c r="B219" s="10"/>
      <c r="C219" s="16"/>
      <c r="D219" s="12"/>
      <c r="E219" s="12"/>
      <c r="F219" s="12"/>
      <c r="G219" s="12"/>
      <c r="H219" s="12"/>
      <c r="I219" s="17"/>
      <c r="J219" s="2"/>
    </row>
    <row r="220" spans="2:10" x14ac:dyDescent="0.35">
      <c r="B220" s="10"/>
      <c r="C220" s="16"/>
      <c r="D220" s="12"/>
      <c r="E220" s="12"/>
      <c r="F220" s="12"/>
      <c r="G220" s="12"/>
      <c r="H220" s="12"/>
      <c r="I220" s="17"/>
      <c r="J220" s="2"/>
    </row>
    <row r="221" spans="2:10" x14ac:dyDescent="0.35">
      <c r="B221" s="10"/>
      <c r="C221" s="16"/>
      <c r="D221" s="12"/>
      <c r="E221" s="12"/>
      <c r="F221" s="12"/>
      <c r="G221" s="12"/>
      <c r="H221" s="12"/>
      <c r="I221" s="17"/>
      <c r="J221" s="2"/>
    </row>
    <row r="222" spans="2:10" ht="14.5" customHeight="1" x14ac:dyDescent="0.35">
      <c r="B222" s="10"/>
      <c r="C222" s="16"/>
      <c r="D222" s="12"/>
      <c r="E222" s="12"/>
      <c r="F222" s="12"/>
      <c r="G222" s="12"/>
      <c r="H222" s="12"/>
      <c r="I222" s="17"/>
      <c r="J222" s="2"/>
    </row>
    <row r="223" spans="2:10" x14ac:dyDescent="0.35">
      <c r="B223" s="10"/>
      <c r="C223" s="16"/>
      <c r="D223" s="12"/>
      <c r="E223" s="12"/>
      <c r="F223" s="12"/>
      <c r="G223" s="12"/>
      <c r="H223" s="12"/>
      <c r="I223" s="17"/>
      <c r="J223" s="2"/>
    </row>
    <row r="224" spans="2:10" x14ac:dyDescent="0.35">
      <c r="B224" s="10"/>
      <c r="C224" s="16"/>
      <c r="D224" s="12"/>
      <c r="E224" s="12"/>
      <c r="F224" s="12"/>
      <c r="G224" s="12"/>
      <c r="H224" s="12"/>
      <c r="I224" s="17"/>
      <c r="J224" s="2"/>
    </row>
    <row r="225" spans="2:10" ht="28" customHeight="1" x14ac:dyDescent="0.35">
      <c r="B225" s="10"/>
      <c r="C225" s="16"/>
      <c r="D225" s="12"/>
      <c r="E225" s="12"/>
      <c r="F225" s="12"/>
      <c r="G225" s="12"/>
      <c r="H225" s="12"/>
      <c r="I225" s="6"/>
      <c r="J225" s="2"/>
    </row>
    <row r="226" spans="2:10" x14ac:dyDescent="0.35">
      <c r="B226" s="10"/>
      <c r="C226" s="16"/>
      <c r="D226" s="12"/>
      <c r="E226" s="12"/>
      <c r="F226" s="12"/>
      <c r="G226" s="12"/>
      <c r="H226" s="12"/>
      <c r="I226" s="13"/>
      <c r="J226" s="2"/>
    </row>
    <row r="227" spans="2:10" x14ac:dyDescent="0.35">
      <c r="B227" s="10"/>
      <c r="C227" s="16"/>
      <c r="D227" s="12"/>
      <c r="E227" s="12"/>
      <c r="F227" s="12"/>
      <c r="G227" s="12"/>
      <c r="H227" s="12"/>
      <c r="I227" s="13"/>
      <c r="J227" s="2"/>
    </row>
    <row r="228" spans="2:10" x14ac:dyDescent="0.35">
      <c r="B228" s="10"/>
      <c r="C228" s="16"/>
      <c r="D228" s="12"/>
      <c r="E228" s="12"/>
      <c r="F228" s="12"/>
      <c r="G228" s="12"/>
      <c r="H228" s="12"/>
      <c r="I228" s="13"/>
      <c r="J228" s="2"/>
    </row>
    <row r="229" spans="2:10" x14ac:dyDescent="0.35">
      <c r="B229" s="10"/>
      <c r="C229" s="16"/>
      <c r="D229" s="12"/>
      <c r="E229" s="12"/>
      <c r="F229" s="12"/>
      <c r="G229" s="12"/>
      <c r="H229" s="12"/>
      <c r="I229" s="13"/>
      <c r="J229" s="2"/>
    </row>
    <row r="230" spans="2:10" x14ac:dyDescent="0.35">
      <c r="B230" s="10"/>
      <c r="C230" s="16"/>
      <c r="D230" s="12"/>
      <c r="E230" s="12"/>
      <c r="F230" s="12"/>
      <c r="G230" s="12"/>
      <c r="H230" s="12"/>
      <c r="I230" s="13"/>
      <c r="J230" s="2"/>
    </row>
    <row r="231" spans="2:10" ht="14.5" customHeight="1" x14ac:dyDescent="0.35">
      <c r="B231" s="10"/>
      <c r="C231" s="16"/>
      <c r="D231" s="12"/>
      <c r="E231" s="12"/>
      <c r="F231" s="12"/>
      <c r="G231" s="12"/>
      <c r="H231" s="12"/>
      <c r="I231" s="13"/>
      <c r="J231" s="2"/>
    </row>
    <row r="232" spans="2:10" x14ac:dyDescent="0.35">
      <c r="B232" s="10"/>
      <c r="C232" s="16"/>
      <c r="D232" s="12"/>
      <c r="E232" s="12"/>
      <c r="F232" s="12"/>
      <c r="G232" s="12"/>
      <c r="H232" s="12"/>
      <c r="I232" s="13"/>
      <c r="J232" s="2"/>
    </row>
    <row r="233" spans="2:10" x14ac:dyDescent="0.35">
      <c r="B233" s="10"/>
      <c r="C233" s="16"/>
      <c r="D233" s="12"/>
      <c r="E233" s="12"/>
      <c r="F233" s="12"/>
      <c r="G233" s="12"/>
      <c r="H233" s="12"/>
      <c r="I233" s="13"/>
      <c r="J233" s="2"/>
    </row>
    <row r="234" spans="2:10" x14ac:dyDescent="0.35">
      <c r="B234" s="10"/>
      <c r="C234" s="16"/>
      <c r="D234" s="12"/>
      <c r="E234" s="12"/>
      <c r="F234" s="12"/>
      <c r="G234" s="12"/>
      <c r="H234" s="12"/>
      <c r="I234" s="13"/>
      <c r="J234" s="2"/>
    </row>
    <row r="235" spans="2:10" x14ac:dyDescent="0.35">
      <c r="B235" s="10"/>
      <c r="C235" s="16"/>
      <c r="D235" s="12"/>
      <c r="E235" s="12"/>
      <c r="F235" s="12"/>
      <c r="G235" s="12"/>
      <c r="H235" s="12"/>
      <c r="I235" s="13"/>
      <c r="J235" s="2"/>
    </row>
    <row r="236" spans="2:10" x14ac:dyDescent="0.35">
      <c r="B236" s="10"/>
      <c r="C236" s="16"/>
      <c r="D236" s="12"/>
      <c r="E236" s="12"/>
      <c r="F236" s="12"/>
      <c r="G236" s="12"/>
      <c r="H236" s="12"/>
      <c r="I236" s="13"/>
      <c r="J236" s="2"/>
    </row>
    <row r="237" spans="2:10" x14ac:dyDescent="0.35">
      <c r="B237" s="10"/>
      <c r="C237" s="16"/>
      <c r="D237" s="12"/>
      <c r="E237" s="12"/>
      <c r="F237" s="12"/>
      <c r="G237" s="12"/>
      <c r="H237" s="12"/>
      <c r="I237" s="13"/>
      <c r="J237" s="2"/>
    </row>
    <row r="238" spans="2:10" x14ac:dyDescent="0.35">
      <c r="B238" s="10"/>
      <c r="C238" s="16"/>
      <c r="D238" s="12"/>
      <c r="E238" s="12"/>
      <c r="F238" s="12"/>
      <c r="G238" s="12"/>
      <c r="H238" s="12"/>
      <c r="I238" s="14"/>
      <c r="J238" s="2"/>
    </row>
    <row r="239" spans="2:10" x14ac:dyDescent="0.35">
      <c r="B239" s="10"/>
      <c r="C239" s="16"/>
      <c r="D239" s="12"/>
      <c r="E239" s="12"/>
      <c r="F239" s="12"/>
      <c r="G239" s="12"/>
      <c r="H239" s="12"/>
      <c r="I239" s="17"/>
      <c r="J239" s="2"/>
    </row>
    <row r="240" spans="2:10" x14ac:dyDescent="0.35">
      <c r="B240" s="10"/>
      <c r="C240" s="16"/>
      <c r="D240" s="12"/>
      <c r="E240" s="12"/>
      <c r="F240" s="12"/>
      <c r="G240" s="12"/>
      <c r="H240" s="12"/>
      <c r="I240" s="17"/>
      <c r="J240" s="2"/>
    </row>
    <row r="241" spans="2:10" x14ac:dyDescent="0.35">
      <c r="B241" s="10"/>
      <c r="C241" s="16"/>
      <c r="D241" s="12"/>
      <c r="E241" s="12"/>
      <c r="F241" s="12"/>
      <c r="G241" s="12"/>
      <c r="H241" s="12"/>
      <c r="I241" s="17"/>
      <c r="J241" s="2"/>
    </row>
    <row r="242" spans="2:10" x14ac:dyDescent="0.35">
      <c r="B242" s="10"/>
      <c r="C242" s="16"/>
      <c r="D242" s="12"/>
      <c r="E242" s="12"/>
      <c r="F242" s="12"/>
      <c r="G242" s="12"/>
      <c r="H242" s="12"/>
      <c r="I242" s="17"/>
      <c r="J242" s="2"/>
    </row>
    <row r="243" spans="2:10" x14ac:dyDescent="0.35">
      <c r="B243" s="10"/>
      <c r="C243" s="16"/>
      <c r="D243" s="12"/>
      <c r="E243" s="12"/>
      <c r="F243" s="12"/>
      <c r="G243" s="12"/>
      <c r="H243" s="12"/>
      <c r="I243" s="17"/>
      <c r="J243" s="2"/>
    </row>
    <row r="244" spans="2:10" x14ac:dyDescent="0.35">
      <c r="B244" s="10"/>
      <c r="C244" s="16"/>
      <c r="D244" s="12"/>
      <c r="E244" s="12"/>
      <c r="F244" s="12"/>
      <c r="G244" s="12"/>
      <c r="H244" s="12"/>
      <c r="I244" s="17"/>
      <c r="J244" s="2"/>
    </row>
    <row r="245" spans="2:10" ht="28" customHeight="1" x14ac:dyDescent="0.35">
      <c r="B245" s="10"/>
      <c r="C245" s="16"/>
      <c r="D245" s="12"/>
      <c r="E245" s="12"/>
      <c r="F245" s="12"/>
      <c r="G245" s="12"/>
      <c r="H245" s="12"/>
      <c r="I245" s="14"/>
      <c r="J245" s="2"/>
    </row>
    <row r="246" spans="2:10" x14ac:dyDescent="0.35">
      <c r="B246" s="10"/>
      <c r="C246" s="16"/>
      <c r="D246" s="12"/>
      <c r="E246" s="12"/>
      <c r="F246" s="12"/>
      <c r="G246" s="12"/>
      <c r="H246" s="12"/>
      <c r="I246" s="14"/>
      <c r="J246" s="2"/>
    </row>
    <row r="247" spans="2:10" ht="14.5" customHeight="1" x14ac:dyDescent="0.35">
      <c r="B247" s="10"/>
      <c r="C247" s="16"/>
      <c r="D247" s="12"/>
      <c r="E247" s="12"/>
      <c r="F247" s="12"/>
      <c r="G247" s="12"/>
      <c r="H247" s="12"/>
      <c r="I247" s="14"/>
      <c r="J247" s="2"/>
    </row>
    <row r="248" spans="2:10" x14ac:dyDescent="0.35">
      <c r="B248" s="10"/>
      <c r="C248" s="16"/>
      <c r="D248" s="12"/>
      <c r="E248" s="12"/>
      <c r="F248" s="12"/>
      <c r="G248" s="12"/>
      <c r="H248" s="12"/>
      <c r="I248" s="14"/>
      <c r="J248" s="2"/>
    </row>
    <row r="249" spans="2:10" x14ac:dyDescent="0.35">
      <c r="B249" s="10"/>
      <c r="C249" s="16"/>
      <c r="D249" s="12"/>
      <c r="E249" s="12"/>
      <c r="F249" s="12"/>
      <c r="G249" s="12"/>
      <c r="H249" s="12"/>
      <c r="I249" s="14"/>
      <c r="J249" s="2"/>
    </row>
    <row r="250" spans="2:10" x14ac:dyDescent="0.35">
      <c r="B250" s="10"/>
      <c r="C250" s="16"/>
      <c r="D250" s="12"/>
      <c r="E250" s="12"/>
      <c r="F250" s="12"/>
      <c r="G250" s="12"/>
      <c r="H250" s="12"/>
      <c r="I250" s="14"/>
      <c r="J250" s="2"/>
    </row>
    <row r="251" spans="2:10" x14ac:dyDescent="0.35">
      <c r="B251" s="10"/>
      <c r="C251" s="16"/>
      <c r="D251" s="12"/>
      <c r="E251" s="12"/>
      <c r="F251" s="12"/>
      <c r="G251" s="12"/>
      <c r="H251" s="12"/>
      <c r="I251" s="14"/>
      <c r="J251" s="2"/>
    </row>
    <row r="252" spans="2:10" x14ac:dyDescent="0.35">
      <c r="B252" s="10"/>
      <c r="C252" s="16"/>
      <c r="D252" s="12"/>
      <c r="E252" s="12"/>
      <c r="F252" s="12"/>
      <c r="G252" s="12"/>
      <c r="H252" s="12"/>
      <c r="I252" s="14"/>
      <c r="J252" s="2"/>
    </row>
    <row r="253" spans="2:10" x14ac:dyDescent="0.35">
      <c r="B253" s="10"/>
      <c r="C253" s="16"/>
      <c r="D253" s="12"/>
      <c r="E253" s="12"/>
      <c r="F253" s="12"/>
      <c r="G253" s="12"/>
      <c r="H253" s="12"/>
      <c r="I253" s="14"/>
      <c r="J253" s="2"/>
    </row>
    <row r="254" spans="2:10" ht="14.5" customHeight="1" x14ac:dyDescent="0.35">
      <c r="B254" s="10"/>
      <c r="C254" s="16"/>
      <c r="D254" s="12"/>
      <c r="E254" s="12"/>
      <c r="F254" s="12"/>
      <c r="G254" s="12"/>
      <c r="H254" s="12"/>
      <c r="I254" s="6"/>
      <c r="J254" s="2"/>
    </row>
    <row r="255" spans="2:10" x14ac:dyDescent="0.35">
      <c r="B255" s="10"/>
      <c r="C255" s="16"/>
      <c r="D255" s="12"/>
      <c r="E255" s="12"/>
      <c r="F255" s="12"/>
      <c r="G255" s="12"/>
      <c r="H255" s="12"/>
      <c r="I255" s="6"/>
      <c r="J255" s="2"/>
    </row>
    <row r="256" spans="2:10" ht="14.5" customHeight="1" x14ac:dyDescent="0.35">
      <c r="B256" s="10"/>
      <c r="C256" s="16"/>
      <c r="D256" s="12"/>
      <c r="E256" s="12"/>
      <c r="F256" s="12"/>
      <c r="G256" s="12"/>
      <c r="H256" s="12"/>
      <c r="I256" s="14"/>
      <c r="J256" s="2"/>
    </row>
    <row r="257" spans="2:10" x14ac:dyDescent="0.35">
      <c r="B257" s="10"/>
      <c r="C257" s="16"/>
      <c r="D257" s="12"/>
      <c r="E257" s="12"/>
      <c r="F257" s="12"/>
      <c r="G257" s="12"/>
      <c r="H257" s="12"/>
      <c r="I257" s="14"/>
      <c r="J257" s="2"/>
    </row>
    <row r="258" spans="2:10" x14ac:dyDescent="0.35">
      <c r="B258" s="10"/>
      <c r="C258" s="16"/>
      <c r="D258" s="12"/>
      <c r="E258" s="12"/>
      <c r="F258" s="12"/>
      <c r="G258" s="12"/>
      <c r="H258" s="12"/>
      <c r="I258" s="14"/>
      <c r="J258" s="2"/>
    </row>
    <row r="259" spans="2:10" x14ac:dyDescent="0.35">
      <c r="B259" s="10"/>
      <c r="C259" s="16"/>
      <c r="D259" s="12"/>
      <c r="E259" s="12"/>
      <c r="F259" s="12"/>
      <c r="G259" s="12"/>
      <c r="H259" s="12"/>
      <c r="I259" s="14"/>
      <c r="J259" s="2"/>
    </row>
    <row r="260" spans="2:10" x14ac:dyDescent="0.35">
      <c r="B260" s="10"/>
      <c r="C260" s="16"/>
      <c r="D260" s="12"/>
      <c r="E260" s="12"/>
      <c r="F260" s="12"/>
      <c r="G260" s="12"/>
      <c r="H260" s="12"/>
      <c r="I260" s="14"/>
      <c r="J260" s="2"/>
    </row>
    <row r="261" spans="2:10" x14ac:dyDescent="0.35">
      <c r="B261" s="10"/>
      <c r="C261" s="16"/>
      <c r="D261" s="12"/>
      <c r="E261" s="12"/>
      <c r="F261" s="12"/>
      <c r="G261" s="12"/>
      <c r="H261" s="12"/>
      <c r="I261" s="14"/>
      <c r="J261" s="2"/>
    </row>
    <row r="262" spans="2:10" x14ac:dyDescent="0.35">
      <c r="B262" s="10"/>
      <c r="C262" s="16"/>
      <c r="D262" s="12"/>
      <c r="E262" s="12"/>
      <c r="F262" s="12"/>
      <c r="G262" s="12"/>
      <c r="H262" s="12"/>
      <c r="I262" s="14"/>
      <c r="J262" s="2"/>
    </row>
    <row r="263" spans="2:10" x14ac:dyDescent="0.35">
      <c r="B263" s="10"/>
      <c r="C263" s="16"/>
      <c r="D263" s="12"/>
      <c r="E263" s="12"/>
      <c r="F263" s="12"/>
      <c r="G263" s="12"/>
      <c r="H263" s="12"/>
      <c r="I263" s="14"/>
      <c r="J263" s="2"/>
    </row>
    <row r="264" spans="2:10" x14ac:dyDescent="0.35">
      <c r="B264" s="10"/>
      <c r="C264" s="16"/>
      <c r="D264" s="12"/>
      <c r="E264" s="12"/>
      <c r="F264" s="12"/>
      <c r="G264" s="12"/>
      <c r="H264" s="12"/>
      <c r="I264" s="14"/>
      <c r="J264" s="2"/>
    </row>
    <row r="265" spans="2:10" x14ac:dyDescent="0.35">
      <c r="B265" s="10"/>
      <c r="C265" s="16"/>
      <c r="D265" s="12"/>
      <c r="E265" s="12"/>
      <c r="F265" s="12"/>
      <c r="G265" s="12"/>
      <c r="H265" s="12"/>
      <c r="I265" s="14"/>
      <c r="J265" s="2"/>
    </row>
    <row r="266" spans="2:10" x14ac:dyDescent="0.35">
      <c r="B266" s="10"/>
      <c r="C266" s="16"/>
      <c r="D266" s="12"/>
      <c r="E266" s="12"/>
      <c r="F266" s="12"/>
      <c r="G266" s="12"/>
      <c r="H266" s="12"/>
      <c r="I266" s="14"/>
      <c r="J266" s="2"/>
    </row>
    <row r="267" spans="2:10" x14ac:dyDescent="0.35">
      <c r="B267" s="10"/>
      <c r="C267" s="16"/>
      <c r="D267" s="12"/>
      <c r="E267" s="12"/>
      <c r="F267" s="12"/>
      <c r="G267" s="12"/>
      <c r="H267" s="12"/>
      <c r="I267" s="14"/>
      <c r="J267" s="2"/>
    </row>
    <row r="268" spans="2:10" x14ac:dyDescent="0.35">
      <c r="J268" s="2"/>
    </row>
  </sheetData>
  <mergeCells count="16">
    <mergeCell ref="B1:C1"/>
    <mergeCell ref="H1:H2"/>
    <mergeCell ref="I1:I2"/>
    <mergeCell ref="B2:C2"/>
    <mergeCell ref="B3:B27"/>
    <mergeCell ref="I3:I27"/>
    <mergeCell ref="B98:B125"/>
    <mergeCell ref="I98:I125"/>
    <mergeCell ref="B126:B169"/>
    <mergeCell ref="I126:I169"/>
    <mergeCell ref="B28:B44"/>
    <mergeCell ref="I28:I44"/>
    <mergeCell ref="B45:B53"/>
    <mergeCell ref="I45:I53"/>
    <mergeCell ref="B54:B97"/>
    <mergeCell ref="I54:I97"/>
  </mergeCells>
  <conditionalFormatting sqref="H3:H267">
    <cfRule type="colorScale" priority="184">
      <colorScale>
        <cfvo type="min"/>
        <cfvo type="max"/>
        <color theme="0"/>
        <color theme="4"/>
      </colorScale>
    </cfRule>
  </conditionalFormatting>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7BFF-3104-484C-ACCF-FC9A9C66D58D}">
  <dimension ref="B1:L176"/>
  <sheetViews>
    <sheetView zoomScaleNormal="100" workbookViewId="0">
      <pane xSplit="3" topLeftCell="D1" activePane="topRight" state="frozen"/>
      <selection pane="topRight" activeCell="J40" sqref="J40"/>
    </sheetView>
  </sheetViews>
  <sheetFormatPr defaultColWidth="8.81640625" defaultRowHeight="14.5" x14ac:dyDescent="0.35"/>
  <cols>
    <col min="1" max="1" width="8.81640625" style="2"/>
    <col min="2" max="2" width="41.81640625" style="2" customWidth="1"/>
    <col min="3" max="3" width="53.1796875" style="18" customWidth="1"/>
    <col min="4" max="4" width="7.453125" style="19" customWidth="1"/>
    <col min="5" max="6" width="7.1796875" style="19" customWidth="1"/>
    <col min="7" max="7" width="7" style="19" customWidth="1"/>
    <col min="8" max="8" width="13.81640625" style="19" customWidth="1"/>
    <col min="9" max="9" width="44.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574</v>
      </c>
      <c r="E1" s="64" t="s">
        <v>575</v>
      </c>
      <c r="F1" s="64" t="s">
        <v>576</v>
      </c>
      <c r="G1" s="64" t="s">
        <v>577</v>
      </c>
      <c r="H1" s="149" t="s">
        <v>44</v>
      </c>
      <c r="I1" s="151" t="s">
        <v>45</v>
      </c>
      <c r="J1" s="1"/>
    </row>
    <row r="2" spans="2:10" ht="30.75" customHeight="1" thickBot="1" x14ac:dyDescent="0.4">
      <c r="B2" s="155" t="s">
        <v>47</v>
      </c>
      <c r="C2" s="156"/>
      <c r="D2" s="172" t="s">
        <v>50</v>
      </c>
      <c r="E2" s="176"/>
      <c r="F2" s="176"/>
      <c r="G2" s="174"/>
      <c r="H2" s="150"/>
      <c r="I2" s="152"/>
      <c r="J2" s="1"/>
    </row>
    <row r="3" spans="2:10" ht="14.5" customHeight="1" x14ac:dyDescent="0.35">
      <c r="B3" s="132" t="s">
        <v>578</v>
      </c>
      <c r="C3" s="50" t="s">
        <v>579</v>
      </c>
      <c r="D3" s="52">
        <v>1</v>
      </c>
      <c r="E3" s="52">
        <v>1</v>
      </c>
      <c r="F3" s="52">
        <v>1</v>
      </c>
      <c r="G3" s="52">
        <v>1</v>
      </c>
      <c r="H3" s="4">
        <f>SUM(D3:G3)</f>
        <v>4</v>
      </c>
      <c r="I3" s="134" t="s">
        <v>580</v>
      </c>
      <c r="J3" s="5"/>
    </row>
    <row r="4" spans="2:10" ht="14.5" customHeight="1" x14ac:dyDescent="0.35">
      <c r="B4" s="133"/>
      <c r="C4" s="50" t="s">
        <v>581</v>
      </c>
      <c r="D4" s="52">
        <v>0</v>
      </c>
      <c r="E4" s="52">
        <v>0</v>
      </c>
      <c r="F4" s="52">
        <v>0</v>
      </c>
      <c r="G4" s="52">
        <v>1</v>
      </c>
      <c r="H4" s="4">
        <f t="shared" ref="H4:H67" si="0">SUM(D4:G4)</f>
        <v>1</v>
      </c>
      <c r="I4" s="135"/>
      <c r="J4" s="5"/>
    </row>
    <row r="5" spans="2:10" x14ac:dyDescent="0.35">
      <c r="B5" s="133"/>
      <c r="C5" s="50" t="s">
        <v>582</v>
      </c>
      <c r="D5" s="52">
        <v>1</v>
      </c>
      <c r="E5" s="52">
        <v>0</v>
      </c>
      <c r="F5" s="52">
        <v>1</v>
      </c>
      <c r="G5" s="52">
        <v>1</v>
      </c>
      <c r="H5" s="4">
        <f t="shared" si="0"/>
        <v>3</v>
      </c>
      <c r="I5" s="135"/>
      <c r="J5" s="5"/>
    </row>
    <row r="6" spans="2:10" ht="26.5" x14ac:dyDescent="0.35">
      <c r="B6" s="133"/>
      <c r="C6" s="50" t="s">
        <v>583</v>
      </c>
      <c r="D6" s="52">
        <v>1</v>
      </c>
      <c r="E6" s="52">
        <v>1</v>
      </c>
      <c r="F6" s="52">
        <v>0</v>
      </c>
      <c r="G6" s="52">
        <v>0</v>
      </c>
      <c r="H6" s="4">
        <f t="shared" si="0"/>
        <v>2</v>
      </c>
      <c r="I6" s="135"/>
      <c r="J6" s="5"/>
    </row>
    <row r="7" spans="2:10" ht="26.5" x14ac:dyDescent="0.35">
      <c r="B7" s="133"/>
      <c r="C7" s="50" t="s">
        <v>584</v>
      </c>
      <c r="D7" s="52">
        <v>0</v>
      </c>
      <c r="E7" s="52">
        <v>1</v>
      </c>
      <c r="F7" s="52">
        <v>0</v>
      </c>
      <c r="G7" s="52">
        <v>0</v>
      </c>
      <c r="H7" s="4">
        <f t="shared" si="0"/>
        <v>1</v>
      </c>
      <c r="I7" s="135"/>
      <c r="J7" s="5"/>
    </row>
    <row r="8" spans="2:10" x14ac:dyDescent="0.35">
      <c r="B8" s="133"/>
      <c r="C8" s="50" t="s">
        <v>585</v>
      </c>
      <c r="D8" s="52">
        <v>0</v>
      </c>
      <c r="E8" s="52">
        <v>1</v>
      </c>
      <c r="F8" s="52">
        <v>0</v>
      </c>
      <c r="G8" s="52">
        <v>0</v>
      </c>
      <c r="H8" s="4">
        <f t="shared" si="0"/>
        <v>1</v>
      </c>
      <c r="I8" s="135"/>
      <c r="J8" s="5"/>
    </row>
    <row r="9" spans="2:10" x14ac:dyDescent="0.35">
      <c r="B9" s="133"/>
      <c r="C9" s="50" t="s">
        <v>586</v>
      </c>
      <c r="D9" s="52">
        <v>1</v>
      </c>
      <c r="E9" s="52">
        <v>1</v>
      </c>
      <c r="F9" s="52">
        <v>1</v>
      </c>
      <c r="G9" s="52">
        <v>0</v>
      </c>
      <c r="H9" s="4">
        <f t="shared" si="0"/>
        <v>3</v>
      </c>
      <c r="I9" s="135"/>
      <c r="J9" s="5"/>
    </row>
    <row r="10" spans="2:10" x14ac:dyDescent="0.35">
      <c r="B10" s="133"/>
      <c r="C10" s="50" t="s">
        <v>587</v>
      </c>
      <c r="D10" s="52">
        <v>1</v>
      </c>
      <c r="E10" s="52">
        <v>0</v>
      </c>
      <c r="F10" s="52">
        <v>1</v>
      </c>
      <c r="G10" s="52">
        <v>1</v>
      </c>
      <c r="H10" s="4">
        <f t="shared" si="0"/>
        <v>3</v>
      </c>
      <c r="I10" s="135"/>
      <c r="J10" s="5"/>
    </row>
    <row r="11" spans="2:10" ht="26.5" x14ac:dyDescent="0.35">
      <c r="B11" s="133"/>
      <c r="C11" s="50" t="s">
        <v>588</v>
      </c>
      <c r="D11" s="52">
        <v>0</v>
      </c>
      <c r="E11" s="52">
        <v>0</v>
      </c>
      <c r="F11" s="52">
        <v>1</v>
      </c>
      <c r="G11" s="52">
        <v>0</v>
      </c>
      <c r="H11" s="4">
        <f t="shared" si="0"/>
        <v>1</v>
      </c>
      <c r="I11" s="135"/>
      <c r="J11" s="5"/>
    </row>
    <row r="12" spans="2:10" x14ac:dyDescent="0.35">
      <c r="B12" s="133"/>
      <c r="C12" s="50" t="s">
        <v>589</v>
      </c>
      <c r="D12" s="52">
        <v>0</v>
      </c>
      <c r="E12" s="52">
        <v>1</v>
      </c>
      <c r="F12" s="52">
        <v>1</v>
      </c>
      <c r="G12" s="52">
        <v>1</v>
      </c>
      <c r="H12" s="4">
        <f t="shared" si="0"/>
        <v>3</v>
      </c>
      <c r="I12" s="135"/>
      <c r="J12" s="5"/>
    </row>
    <row r="13" spans="2:10" x14ac:dyDescent="0.35">
      <c r="B13" s="133"/>
      <c r="C13" s="50" t="s">
        <v>590</v>
      </c>
      <c r="D13" s="52">
        <v>0</v>
      </c>
      <c r="E13" s="52">
        <v>1</v>
      </c>
      <c r="F13" s="52">
        <v>1</v>
      </c>
      <c r="G13" s="52">
        <v>0</v>
      </c>
      <c r="H13" s="4">
        <f t="shared" si="0"/>
        <v>2</v>
      </c>
      <c r="I13" s="135"/>
      <c r="J13" s="5"/>
    </row>
    <row r="14" spans="2:10" x14ac:dyDescent="0.35">
      <c r="B14" s="133"/>
      <c r="C14" s="50" t="s">
        <v>591</v>
      </c>
      <c r="D14" s="52">
        <v>0</v>
      </c>
      <c r="E14" s="52">
        <v>1</v>
      </c>
      <c r="F14" s="52">
        <v>0</v>
      </c>
      <c r="G14" s="52">
        <v>0</v>
      </c>
      <c r="H14" s="4">
        <f t="shared" si="0"/>
        <v>1</v>
      </c>
      <c r="I14" s="135"/>
      <c r="J14" s="5"/>
    </row>
    <row r="15" spans="2:10" x14ac:dyDescent="0.35">
      <c r="B15" s="133"/>
      <c r="C15" s="50" t="s">
        <v>592</v>
      </c>
      <c r="D15" s="52">
        <v>0</v>
      </c>
      <c r="E15" s="52">
        <v>1</v>
      </c>
      <c r="F15" s="52">
        <v>0</v>
      </c>
      <c r="G15" s="52">
        <v>0</v>
      </c>
      <c r="H15" s="4">
        <f t="shared" si="0"/>
        <v>1</v>
      </c>
      <c r="I15" s="135"/>
      <c r="J15" s="5"/>
    </row>
    <row r="16" spans="2:10" x14ac:dyDescent="0.35">
      <c r="B16" s="133"/>
      <c r="C16" s="50" t="s">
        <v>593</v>
      </c>
      <c r="D16" s="52">
        <v>0</v>
      </c>
      <c r="E16" s="52">
        <v>1</v>
      </c>
      <c r="F16" s="52">
        <v>0</v>
      </c>
      <c r="G16" s="52">
        <v>0</v>
      </c>
      <c r="H16" s="4">
        <f t="shared" si="0"/>
        <v>1</v>
      </c>
      <c r="I16" s="135"/>
      <c r="J16" s="5"/>
    </row>
    <row r="17" spans="2:10" x14ac:dyDescent="0.35">
      <c r="B17" s="133"/>
      <c r="C17" s="50" t="s">
        <v>594</v>
      </c>
      <c r="D17" s="52">
        <v>0</v>
      </c>
      <c r="E17" s="52">
        <v>0</v>
      </c>
      <c r="F17" s="52">
        <v>0</v>
      </c>
      <c r="G17" s="52">
        <v>1</v>
      </c>
      <c r="H17" s="4">
        <f t="shared" si="0"/>
        <v>1</v>
      </c>
      <c r="I17" s="135"/>
      <c r="J17" s="5"/>
    </row>
    <row r="18" spans="2:10" ht="26.5" x14ac:dyDescent="0.35">
      <c r="B18" s="133"/>
      <c r="C18" s="50" t="s">
        <v>595</v>
      </c>
      <c r="D18" s="52">
        <v>0</v>
      </c>
      <c r="E18" s="52">
        <v>0</v>
      </c>
      <c r="F18" s="52">
        <v>0</v>
      </c>
      <c r="G18" s="52">
        <v>1</v>
      </c>
      <c r="H18" s="4">
        <f t="shared" si="0"/>
        <v>1</v>
      </c>
      <c r="I18" s="135"/>
      <c r="J18" s="5"/>
    </row>
    <row r="19" spans="2:10" ht="26.5" x14ac:dyDescent="0.35">
      <c r="B19" s="133"/>
      <c r="C19" s="50" t="s">
        <v>596</v>
      </c>
      <c r="D19" s="52">
        <v>0</v>
      </c>
      <c r="E19" s="52">
        <v>0</v>
      </c>
      <c r="F19" s="52">
        <v>0</v>
      </c>
      <c r="G19" s="52">
        <v>1</v>
      </c>
      <c r="H19" s="4">
        <f t="shared" si="0"/>
        <v>1</v>
      </c>
      <c r="I19" s="135"/>
      <c r="J19" s="5"/>
    </row>
    <row r="20" spans="2:10" x14ac:dyDescent="0.35">
      <c r="B20" s="133"/>
      <c r="C20" s="50" t="s">
        <v>597</v>
      </c>
      <c r="D20" s="52">
        <v>1</v>
      </c>
      <c r="E20" s="52">
        <v>0</v>
      </c>
      <c r="F20" s="52">
        <v>1</v>
      </c>
      <c r="G20" s="52">
        <v>1</v>
      </c>
      <c r="H20" s="4">
        <f t="shared" si="0"/>
        <v>3</v>
      </c>
      <c r="I20" s="135"/>
      <c r="J20" s="6"/>
    </row>
    <row r="21" spans="2:10" x14ac:dyDescent="0.35">
      <c r="B21" s="133"/>
      <c r="C21" s="50" t="s">
        <v>598</v>
      </c>
      <c r="D21" s="52">
        <v>1</v>
      </c>
      <c r="E21" s="52">
        <v>0</v>
      </c>
      <c r="F21" s="52">
        <v>0</v>
      </c>
      <c r="G21" s="52">
        <v>1</v>
      </c>
      <c r="H21" s="4">
        <f t="shared" si="0"/>
        <v>2</v>
      </c>
      <c r="I21" s="135"/>
      <c r="J21" s="6"/>
    </row>
    <row r="22" spans="2:10" x14ac:dyDescent="0.35">
      <c r="B22" s="133"/>
      <c r="C22" s="50" t="s">
        <v>599</v>
      </c>
      <c r="D22" s="52">
        <v>0</v>
      </c>
      <c r="E22" s="52">
        <v>1</v>
      </c>
      <c r="F22" s="52">
        <v>0</v>
      </c>
      <c r="G22" s="52">
        <v>0</v>
      </c>
      <c r="H22" s="4">
        <f t="shared" si="0"/>
        <v>1</v>
      </c>
      <c r="I22" s="135"/>
      <c r="J22" s="6"/>
    </row>
    <row r="23" spans="2:10" x14ac:dyDescent="0.35">
      <c r="B23" s="133"/>
      <c r="C23" s="50" t="s">
        <v>600</v>
      </c>
      <c r="D23" s="52">
        <v>1</v>
      </c>
      <c r="E23" s="52">
        <v>0</v>
      </c>
      <c r="F23" s="52">
        <v>0</v>
      </c>
      <c r="G23" s="52">
        <v>0</v>
      </c>
      <c r="H23" s="4">
        <f t="shared" si="0"/>
        <v>1</v>
      </c>
      <c r="I23" s="135"/>
      <c r="J23" s="6"/>
    </row>
    <row r="24" spans="2:10" ht="14.15" customHeight="1" x14ac:dyDescent="0.35">
      <c r="B24" s="133"/>
      <c r="C24" s="50" t="s">
        <v>601</v>
      </c>
      <c r="D24" s="52">
        <v>0</v>
      </c>
      <c r="E24" s="52">
        <v>1</v>
      </c>
      <c r="F24" s="52">
        <v>0</v>
      </c>
      <c r="G24" s="52">
        <v>0</v>
      </c>
      <c r="H24" s="4">
        <f t="shared" si="0"/>
        <v>1</v>
      </c>
      <c r="I24" s="135"/>
      <c r="J24" s="6"/>
    </row>
    <row r="25" spans="2:10" x14ac:dyDescent="0.35">
      <c r="B25" s="133"/>
      <c r="C25" s="50" t="s">
        <v>602</v>
      </c>
      <c r="D25" s="52">
        <v>0</v>
      </c>
      <c r="E25" s="52">
        <v>0</v>
      </c>
      <c r="F25" s="52">
        <v>1</v>
      </c>
      <c r="G25" s="52">
        <v>1</v>
      </c>
      <c r="H25" s="4">
        <f t="shared" si="0"/>
        <v>2</v>
      </c>
      <c r="I25" s="135"/>
      <c r="J25" s="6"/>
    </row>
    <row r="26" spans="2:10" x14ac:dyDescent="0.35">
      <c r="B26" s="133"/>
      <c r="C26" s="50" t="s">
        <v>241</v>
      </c>
      <c r="D26" s="52">
        <v>1</v>
      </c>
      <c r="E26" s="52">
        <v>0</v>
      </c>
      <c r="F26" s="52">
        <v>1</v>
      </c>
      <c r="G26" s="52">
        <v>1</v>
      </c>
      <c r="H26" s="4">
        <f t="shared" si="0"/>
        <v>3</v>
      </c>
      <c r="I26" s="135"/>
      <c r="J26" s="6"/>
    </row>
    <row r="27" spans="2:10" ht="26.5" x14ac:dyDescent="0.35">
      <c r="B27" s="133"/>
      <c r="C27" s="51" t="s">
        <v>603</v>
      </c>
      <c r="D27" s="52">
        <v>0</v>
      </c>
      <c r="E27" s="52">
        <v>0</v>
      </c>
      <c r="F27" s="52">
        <v>1</v>
      </c>
      <c r="G27" s="52">
        <v>0</v>
      </c>
      <c r="H27" s="4">
        <f t="shared" si="0"/>
        <v>1</v>
      </c>
      <c r="I27" s="135"/>
      <c r="J27" s="6"/>
    </row>
    <row r="28" spans="2:10" x14ac:dyDescent="0.35">
      <c r="B28" s="133"/>
      <c r="C28" s="50" t="s">
        <v>604</v>
      </c>
      <c r="D28" s="52">
        <v>1</v>
      </c>
      <c r="E28" s="52">
        <v>1</v>
      </c>
      <c r="F28" s="52">
        <v>1</v>
      </c>
      <c r="G28" s="52">
        <v>1</v>
      </c>
      <c r="H28" s="4">
        <f t="shared" si="0"/>
        <v>4</v>
      </c>
      <c r="I28" s="135"/>
      <c r="J28" s="6"/>
    </row>
    <row r="29" spans="2:10" x14ac:dyDescent="0.35">
      <c r="B29" s="133"/>
      <c r="C29" s="50" t="s">
        <v>605</v>
      </c>
      <c r="D29" s="52">
        <v>0</v>
      </c>
      <c r="E29" s="52">
        <v>0</v>
      </c>
      <c r="F29" s="52">
        <v>1</v>
      </c>
      <c r="G29" s="52">
        <v>0</v>
      </c>
      <c r="H29" s="4">
        <f t="shared" si="0"/>
        <v>1</v>
      </c>
      <c r="I29" s="135"/>
      <c r="J29" s="6"/>
    </row>
    <row r="30" spans="2:10" x14ac:dyDescent="0.35">
      <c r="B30" s="133"/>
      <c r="C30" s="50" t="s">
        <v>606</v>
      </c>
      <c r="D30" s="52">
        <v>1</v>
      </c>
      <c r="E30" s="52">
        <v>1</v>
      </c>
      <c r="F30" s="52">
        <v>0</v>
      </c>
      <c r="G30" s="52">
        <v>1</v>
      </c>
      <c r="H30" s="4">
        <f t="shared" si="0"/>
        <v>3</v>
      </c>
      <c r="I30" s="135"/>
      <c r="J30" s="6"/>
    </row>
    <row r="31" spans="2:10" x14ac:dyDescent="0.35">
      <c r="B31" s="133"/>
      <c r="C31" s="50" t="s">
        <v>607</v>
      </c>
      <c r="D31" s="52">
        <v>0</v>
      </c>
      <c r="E31" s="52">
        <v>1</v>
      </c>
      <c r="F31" s="52">
        <v>0</v>
      </c>
      <c r="G31" s="52">
        <v>0</v>
      </c>
      <c r="H31" s="4">
        <f t="shared" si="0"/>
        <v>1</v>
      </c>
      <c r="I31" s="135"/>
      <c r="J31" s="6"/>
    </row>
    <row r="32" spans="2:10" x14ac:dyDescent="0.35">
      <c r="B32" s="136" t="s">
        <v>400</v>
      </c>
      <c r="C32" s="68" t="s">
        <v>608</v>
      </c>
      <c r="D32" s="69">
        <v>1</v>
      </c>
      <c r="E32" s="69">
        <v>1</v>
      </c>
      <c r="F32" s="69">
        <v>0</v>
      </c>
      <c r="G32" s="69">
        <v>1</v>
      </c>
      <c r="H32" s="4">
        <f t="shared" si="0"/>
        <v>3</v>
      </c>
      <c r="I32" s="138" t="s">
        <v>609</v>
      </c>
      <c r="J32" s="6"/>
    </row>
    <row r="33" spans="2:10" x14ac:dyDescent="0.35">
      <c r="B33" s="137"/>
      <c r="C33" s="68" t="s">
        <v>610</v>
      </c>
      <c r="D33" s="69">
        <v>0</v>
      </c>
      <c r="E33" s="69">
        <v>0</v>
      </c>
      <c r="F33" s="69">
        <v>0</v>
      </c>
      <c r="G33" s="69">
        <v>1</v>
      </c>
      <c r="H33" s="4">
        <f t="shared" si="0"/>
        <v>1</v>
      </c>
      <c r="I33" s="139"/>
      <c r="J33" s="7"/>
    </row>
    <row r="34" spans="2:10" x14ac:dyDescent="0.35">
      <c r="B34" s="137"/>
      <c r="C34" s="68" t="s">
        <v>611</v>
      </c>
      <c r="D34" s="69">
        <v>0</v>
      </c>
      <c r="E34" s="69">
        <v>1</v>
      </c>
      <c r="F34" s="69">
        <v>0</v>
      </c>
      <c r="G34" s="69">
        <v>1</v>
      </c>
      <c r="H34" s="4">
        <f t="shared" si="0"/>
        <v>2</v>
      </c>
      <c r="I34" s="139"/>
      <c r="J34" s="7"/>
    </row>
    <row r="35" spans="2:10" ht="15.75" customHeight="1" x14ac:dyDescent="0.35">
      <c r="B35" s="137"/>
      <c r="C35" s="68" t="s">
        <v>612</v>
      </c>
      <c r="D35" s="69">
        <v>0</v>
      </c>
      <c r="E35" s="69">
        <v>1</v>
      </c>
      <c r="F35" s="69">
        <v>0</v>
      </c>
      <c r="G35" s="69">
        <v>0</v>
      </c>
      <c r="H35" s="4">
        <f t="shared" si="0"/>
        <v>1</v>
      </c>
      <c r="I35" s="139"/>
      <c r="J35" s="6"/>
    </row>
    <row r="36" spans="2:10" ht="30" customHeight="1" x14ac:dyDescent="0.35">
      <c r="B36" s="137"/>
      <c r="C36" s="68" t="s">
        <v>613</v>
      </c>
      <c r="D36" s="69">
        <v>0</v>
      </c>
      <c r="E36" s="69">
        <v>0</v>
      </c>
      <c r="F36" s="69">
        <v>0</v>
      </c>
      <c r="G36" s="69">
        <v>1</v>
      </c>
      <c r="H36" s="4">
        <f t="shared" si="0"/>
        <v>1</v>
      </c>
      <c r="I36" s="139"/>
      <c r="J36" s="6"/>
    </row>
    <row r="37" spans="2:10" x14ac:dyDescent="0.35">
      <c r="B37" s="137"/>
      <c r="C37" s="68" t="s">
        <v>614</v>
      </c>
      <c r="D37" s="69">
        <v>0</v>
      </c>
      <c r="E37" s="69">
        <v>1</v>
      </c>
      <c r="F37" s="69">
        <v>0</v>
      </c>
      <c r="G37" s="69">
        <v>1</v>
      </c>
      <c r="H37" s="4">
        <f t="shared" si="0"/>
        <v>2</v>
      </c>
      <c r="I37" s="139"/>
      <c r="J37" s="6"/>
    </row>
    <row r="38" spans="2:10" ht="14.5" customHeight="1" x14ac:dyDescent="0.35">
      <c r="B38" s="132" t="s">
        <v>228</v>
      </c>
      <c r="C38" s="50" t="s">
        <v>615</v>
      </c>
      <c r="D38" s="52">
        <v>1</v>
      </c>
      <c r="E38" s="52">
        <v>1</v>
      </c>
      <c r="F38" s="52">
        <v>0</v>
      </c>
      <c r="G38" s="52">
        <v>0</v>
      </c>
      <c r="H38" s="4">
        <f t="shared" si="0"/>
        <v>2</v>
      </c>
      <c r="I38" s="143" t="s">
        <v>616</v>
      </c>
      <c r="J38" s="7"/>
    </row>
    <row r="39" spans="2:10" x14ac:dyDescent="0.35">
      <c r="B39" s="133"/>
      <c r="C39" s="50" t="s">
        <v>617</v>
      </c>
      <c r="D39" s="52">
        <v>1</v>
      </c>
      <c r="E39" s="52">
        <v>1</v>
      </c>
      <c r="F39" s="52">
        <v>1</v>
      </c>
      <c r="G39" s="52">
        <v>1</v>
      </c>
      <c r="H39" s="4">
        <f t="shared" si="0"/>
        <v>4</v>
      </c>
      <c r="I39" s="135"/>
      <c r="J39" s="7"/>
    </row>
    <row r="40" spans="2:10" x14ac:dyDescent="0.35">
      <c r="B40" s="136" t="s">
        <v>454</v>
      </c>
      <c r="C40" s="68" t="s">
        <v>618</v>
      </c>
      <c r="D40" s="69">
        <v>1</v>
      </c>
      <c r="E40" s="69">
        <v>0</v>
      </c>
      <c r="F40" s="69">
        <v>1</v>
      </c>
      <c r="G40" s="69">
        <v>0</v>
      </c>
      <c r="H40" s="4">
        <f t="shared" si="0"/>
        <v>2</v>
      </c>
      <c r="I40" s="138" t="s">
        <v>619</v>
      </c>
      <c r="J40" s="6"/>
    </row>
    <row r="41" spans="2:10" x14ac:dyDescent="0.35">
      <c r="B41" s="137"/>
      <c r="C41" s="68" t="s">
        <v>620</v>
      </c>
      <c r="D41" s="69">
        <v>1</v>
      </c>
      <c r="E41" s="69">
        <v>0</v>
      </c>
      <c r="F41" s="69">
        <v>0</v>
      </c>
      <c r="G41" s="69">
        <v>0</v>
      </c>
      <c r="H41" s="4">
        <f t="shared" si="0"/>
        <v>1</v>
      </c>
      <c r="I41" s="146"/>
      <c r="J41" s="6"/>
    </row>
    <row r="42" spans="2:10" x14ac:dyDescent="0.35">
      <c r="B42" s="137"/>
      <c r="C42" s="68" t="s">
        <v>621</v>
      </c>
      <c r="D42" s="69">
        <v>0</v>
      </c>
      <c r="E42" s="69">
        <v>0</v>
      </c>
      <c r="F42" s="69">
        <v>1</v>
      </c>
      <c r="G42" s="69">
        <v>0</v>
      </c>
      <c r="H42" s="4">
        <f t="shared" si="0"/>
        <v>1</v>
      </c>
      <c r="I42" s="146"/>
      <c r="J42" s="6"/>
    </row>
    <row r="43" spans="2:10" x14ac:dyDescent="0.35">
      <c r="B43" s="137"/>
      <c r="C43" s="68" t="s">
        <v>622</v>
      </c>
      <c r="D43" s="69">
        <v>1</v>
      </c>
      <c r="E43" s="69">
        <v>1</v>
      </c>
      <c r="F43" s="69">
        <v>0</v>
      </c>
      <c r="G43" s="69">
        <v>1</v>
      </c>
      <c r="H43" s="4">
        <f t="shared" si="0"/>
        <v>3</v>
      </c>
      <c r="I43" s="146"/>
      <c r="J43" s="6"/>
    </row>
    <row r="44" spans="2:10" x14ac:dyDescent="0.35">
      <c r="B44" s="137"/>
      <c r="C44" s="70" t="s">
        <v>623</v>
      </c>
      <c r="D44" s="69">
        <v>1</v>
      </c>
      <c r="E44" s="69">
        <v>0</v>
      </c>
      <c r="F44" s="69">
        <v>0</v>
      </c>
      <c r="G44" s="69">
        <v>0</v>
      </c>
      <c r="H44" s="4">
        <f t="shared" si="0"/>
        <v>1</v>
      </c>
      <c r="I44" s="146"/>
      <c r="J44" s="6"/>
    </row>
    <row r="45" spans="2:10" ht="31" customHeight="1" x14ac:dyDescent="0.35">
      <c r="B45" s="137"/>
      <c r="C45" s="70" t="s">
        <v>624</v>
      </c>
      <c r="D45" s="69">
        <v>1</v>
      </c>
      <c r="E45" s="69">
        <v>1</v>
      </c>
      <c r="F45" s="69">
        <v>0</v>
      </c>
      <c r="G45" s="69">
        <v>0</v>
      </c>
      <c r="H45" s="4">
        <f t="shared" si="0"/>
        <v>2</v>
      </c>
      <c r="I45" s="146"/>
      <c r="J45" s="6"/>
    </row>
    <row r="46" spans="2:10" x14ac:dyDescent="0.35">
      <c r="B46" s="137"/>
      <c r="C46" s="70" t="s">
        <v>625</v>
      </c>
      <c r="D46" s="69">
        <v>1</v>
      </c>
      <c r="E46" s="69">
        <v>0</v>
      </c>
      <c r="F46" s="69">
        <v>0</v>
      </c>
      <c r="G46" s="69">
        <v>0</v>
      </c>
      <c r="H46" s="4">
        <f t="shared" si="0"/>
        <v>1</v>
      </c>
      <c r="I46" s="146"/>
      <c r="J46" s="6"/>
    </row>
    <row r="47" spans="2:10" x14ac:dyDescent="0.35">
      <c r="B47" s="137"/>
      <c r="C47" s="70" t="s">
        <v>626</v>
      </c>
      <c r="D47" s="69">
        <v>1</v>
      </c>
      <c r="E47" s="69">
        <v>0</v>
      </c>
      <c r="F47" s="69">
        <v>0</v>
      </c>
      <c r="G47" s="69">
        <v>1</v>
      </c>
      <c r="H47" s="4">
        <f t="shared" si="0"/>
        <v>2</v>
      </c>
      <c r="I47" s="146"/>
      <c r="J47" s="6"/>
    </row>
    <row r="48" spans="2:10" x14ac:dyDescent="0.35">
      <c r="B48" s="137"/>
      <c r="C48" s="70" t="s">
        <v>627</v>
      </c>
      <c r="D48" s="69">
        <v>1</v>
      </c>
      <c r="E48" s="69">
        <v>1</v>
      </c>
      <c r="F48" s="69">
        <v>0</v>
      </c>
      <c r="G48" s="69">
        <v>1</v>
      </c>
      <c r="H48" s="4">
        <f t="shared" si="0"/>
        <v>3</v>
      </c>
      <c r="I48" s="146"/>
      <c r="J48" s="6"/>
    </row>
    <row r="49" spans="2:10" x14ac:dyDescent="0.35">
      <c r="B49" s="137"/>
      <c r="C49" s="70" t="s">
        <v>628</v>
      </c>
      <c r="D49" s="69">
        <v>0</v>
      </c>
      <c r="E49" s="69">
        <v>1</v>
      </c>
      <c r="F49" s="69">
        <v>0</v>
      </c>
      <c r="G49" s="69">
        <v>1</v>
      </c>
      <c r="H49" s="4">
        <f t="shared" si="0"/>
        <v>2</v>
      </c>
      <c r="I49" s="146"/>
      <c r="J49" s="6"/>
    </row>
    <row r="50" spans="2:10" x14ac:dyDescent="0.35">
      <c r="B50" s="137"/>
      <c r="C50" s="68" t="s">
        <v>629</v>
      </c>
      <c r="D50" s="69">
        <v>1</v>
      </c>
      <c r="E50" s="69">
        <v>0</v>
      </c>
      <c r="F50" s="69">
        <v>1</v>
      </c>
      <c r="G50" s="69">
        <v>1</v>
      </c>
      <c r="H50" s="4">
        <f t="shared" si="0"/>
        <v>3</v>
      </c>
      <c r="I50" s="146"/>
      <c r="J50" s="6"/>
    </row>
    <row r="51" spans="2:10" x14ac:dyDescent="0.35">
      <c r="B51" s="137"/>
      <c r="C51" s="70" t="s">
        <v>630</v>
      </c>
      <c r="D51" s="69">
        <v>0</v>
      </c>
      <c r="E51" s="69">
        <v>0</v>
      </c>
      <c r="F51" s="69">
        <v>1</v>
      </c>
      <c r="G51" s="69">
        <v>0</v>
      </c>
      <c r="H51" s="4">
        <f t="shared" si="0"/>
        <v>1</v>
      </c>
      <c r="I51" s="146"/>
      <c r="J51" s="6"/>
    </row>
    <row r="52" spans="2:10" x14ac:dyDescent="0.35">
      <c r="B52" s="137"/>
      <c r="C52" s="70" t="s">
        <v>631</v>
      </c>
      <c r="D52" s="69">
        <v>0</v>
      </c>
      <c r="E52" s="69">
        <v>0</v>
      </c>
      <c r="F52" s="69">
        <v>1</v>
      </c>
      <c r="G52" s="69">
        <v>1</v>
      </c>
      <c r="H52" s="4">
        <f t="shared" si="0"/>
        <v>2</v>
      </c>
      <c r="I52" s="146"/>
      <c r="J52" s="6"/>
    </row>
    <row r="53" spans="2:10" x14ac:dyDescent="0.35">
      <c r="B53" s="137"/>
      <c r="C53" s="70" t="s">
        <v>632</v>
      </c>
      <c r="D53" s="69">
        <v>1</v>
      </c>
      <c r="E53" s="69">
        <v>0</v>
      </c>
      <c r="F53" s="69">
        <v>0</v>
      </c>
      <c r="G53" s="69">
        <v>1</v>
      </c>
      <c r="H53" s="4">
        <f t="shared" si="0"/>
        <v>2</v>
      </c>
      <c r="I53" s="146"/>
      <c r="J53" s="6"/>
    </row>
    <row r="54" spans="2:10" x14ac:dyDescent="0.35">
      <c r="B54" s="137"/>
      <c r="C54" s="70" t="s">
        <v>633</v>
      </c>
      <c r="D54" s="69">
        <v>0</v>
      </c>
      <c r="E54" s="69">
        <v>0</v>
      </c>
      <c r="F54" s="69">
        <v>1</v>
      </c>
      <c r="G54" s="69">
        <v>0</v>
      </c>
      <c r="H54" s="4">
        <f t="shared" si="0"/>
        <v>1</v>
      </c>
      <c r="I54" s="146"/>
      <c r="J54" s="6"/>
    </row>
    <row r="55" spans="2:10" x14ac:dyDescent="0.35">
      <c r="B55" s="137"/>
      <c r="C55" s="70" t="s">
        <v>634</v>
      </c>
      <c r="D55" s="69">
        <v>1</v>
      </c>
      <c r="E55" s="69">
        <v>0</v>
      </c>
      <c r="F55" s="69">
        <v>0</v>
      </c>
      <c r="G55" s="69">
        <v>0</v>
      </c>
      <c r="H55" s="4">
        <f t="shared" si="0"/>
        <v>1</v>
      </c>
      <c r="I55" s="146"/>
      <c r="J55" s="6"/>
    </row>
    <row r="56" spans="2:10" x14ac:dyDescent="0.35">
      <c r="B56" s="137"/>
      <c r="C56" s="70" t="s">
        <v>635</v>
      </c>
      <c r="D56" s="69">
        <v>0</v>
      </c>
      <c r="E56" s="69">
        <v>0</v>
      </c>
      <c r="F56" s="69">
        <v>0</v>
      </c>
      <c r="G56" s="69">
        <v>1</v>
      </c>
      <c r="H56" s="4">
        <f t="shared" si="0"/>
        <v>1</v>
      </c>
      <c r="I56" s="146"/>
      <c r="J56" s="6"/>
    </row>
    <row r="57" spans="2:10" x14ac:dyDescent="0.35">
      <c r="B57" s="140" t="s">
        <v>242</v>
      </c>
      <c r="C57" s="50" t="s">
        <v>636</v>
      </c>
      <c r="D57" s="3">
        <v>0</v>
      </c>
      <c r="E57" s="3">
        <v>1</v>
      </c>
      <c r="F57" s="3">
        <v>0</v>
      </c>
      <c r="G57" s="3">
        <v>0</v>
      </c>
      <c r="H57" s="4">
        <f t="shared" si="0"/>
        <v>1</v>
      </c>
      <c r="I57" s="143" t="s">
        <v>637</v>
      </c>
      <c r="J57" s="6"/>
    </row>
    <row r="58" spans="2:10" x14ac:dyDescent="0.35">
      <c r="B58" s="141"/>
      <c r="C58" s="50" t="s">
        <v>638</v>
      </c>
      <c r="D58" s="3">
        <v>0</v>
      </c>
      <c r="E58" s="3">
        <v>0</v>
      </c>
      <c r="F58" s="3">
        <v>1</v>
      </c>
      <c r="G58" s="3">
        <v>0</v>
      </c>
      <c r="H58" s="4">
        <f t="shared" si="0"/>
        <v>1</v>
      </c>
      <c r="I58" s="135"/>
      <c r="J58" s="6"/>
    </row>
    <row r="59" spans="2:10" x14ac:dyDescent="0.35">
      <c r="B59" s="141"/>
      <c r="C59" s="50" t="s">
        <v>639</v>
      </c>
      <c r="D59" s="3">
        <v>0</v>
      </c>
      <c r="E59" s="3">
        <v>0</v>
      </c>
      <c r="F59" s="3">
        <v>1</v>
      </c>
      <c r="G59" s="3">
        <v>0</v>
      </c>
      <c r="H59" s="4">
        <f t="shared" si="0"/>
        <v>1</v>
      </c>
      <c r="I59" s="135"/>
      <c r="J59" s="6"/>
    </row>
    <row r="60" spans="2:10" x14ac:dyDescent="0.35">
      <c r="B60" s="141"/>
      <c r="C60" s="50" t="s">
        <v>640</v>
      </c>
      <c r="D60" s="3">
        <v>0</v>
      </c>
      <c r="E60" s="3">
        <v>0</v>
      </c>
      <c r="F60" s="3">
        <v>1</v>
      </c>
      <c r="G60" s="3">
        <v>0</v>
      </c>
      <c r="H60" s="4">
        <f t="shared" si="0"/>
        <v>1</v>
      </c>
      <c r="I60" s="135"/>
      <c r="J60" s="6"/>
    </row>
    <row r="61" spans="2:10" x14ac:dyDescent="0.35">
      <c r="B61" s="141"/>
      <c r="C61" s="50" t="s">
        <v>641</v>
      </c>
      <c r="D61" s="3">
        <v>1</v>
      </c>
      <c r="E61" s="3">
        <v>0</v>
      </c>
      <c r="F61" s="3">
        <v>0</v>
      </c>
      <c r="G61" s="3">
        <v>0</v>
      </c>
      <c r="H61" s="4">
        <f t="shared" si="0"/>
        <v>1</v>
      </c>
      <c r="I61" s="135"/>
      <c r="J61" s="6"/>
    </row>
    <row r="62" spans="2:10" x14ac:dyDescent="0.35">
      <c r="B62" s="141"/>
      <c r="C62" s="50" t="s">
        <v>642</v>
      </c>
      <c r="D62" s="3">
        <v>1</v>
      </c>
      <c r="E62" s="3">
        <v>0</v>
      </c>
      <c r="F62" s="3">
        <v>0</v>
      </c>
      <c r="G62" s="3">
        <v>0</v>
      </c>
      <c r="H62" s="4">
        <f t="shared" si="0"/>
        <v>1</v>
      </c>
      <c r="I62" s="135"/>
      <c r="J62" s="6"/>
    </row>
    <row r="63" spans="2:10" x14ac:dyDescent="0.35">
      <c r="B63" s="141"/>
      <c r="C63" s="50" t="s">
        <v>643</v>
      </c>
      <c r="D63" s="3">
        <v>0</v>
      </c>
      <c r="E63" s="3">
        <v>0</v>
      </c>
      <c r="F63" s="3">
        <v>1</v>
      </c>
      <c r="G63" s="3">
        <v>0</v>
      </c>
      <c r="H63" s="4">
        <f t="shared" si="0"/>
        <v>1</v>
      </c>
      <c r="I63" s="135"/>
      <c r="J63" s="6"/>
    </row>
    <row r="64" spans="2:10" x14ac:dyDescent="0.35">
      <c r="B64" s="141"/>
      <c r="C64" s="50" t="s">
        <v>644</v>
      </c>
      <c r="D64" s="3">
        <v>0</v>
      </c>
      <c r="E64" s="3">
        <v>1</v>
      </c>
      <c r="F64" s="3">
        <v>0</v>
      </c>
      <c r="G64" s="3">
        <v>0</v>
      </c>
      <c r="H64" s="4">
        <f t="shared" si="0"/>
        <v>1</v>
      </c>
      <c r="I64" s="135"/>
      <c r="J64" s="6"/>
    </row>
    <row r="65" spans="2:10" x14ac:dyDescent="0.35">
      <c r="B65" s="141"/>
      <c r="C65" s="50" t="s">
        <v>645</v>
      </c>
      <c r="D65" s="3">
        <v>0</v>
      </c>
      <c r="E65" s="3">
        <v>1</v>
      </c>
      <c r="F65" s="3">
        <v>0</v>
      </c>
      <c r="G65" s="3">
        <v>0</v>
      </c>
      <c r="H65" s="4">
        <f t="shared" si="0"/>
        <v>1</v>
      </c>
      <c r="I65" s="135"/>
      <c r="J65" s="6"/>
    </row>
    <row r="66" spans="2:10" x14ac:dyDescent="0.35">
      <c r="B66" s="141"/>
      <c r="C66" s="50" t="s">
        <v>646</v>
      </c>
      <c r="D66" s="3">
        <v>1</v>
      </c>
      <c r="E66" s="3">
        <v>0</v>
      </c>
      <c r="F66" s="3">
        <v>0</v>
      </c>
      <c r="G66" s="3">
        <v>0</v>
      </c>
      <c r="H66" s="4">
        <f t="shared" si="0"/>
        <v>1</v>
      </c>
      <c r="I66" s="135"/>
      <c r="J66" s="6"/>
    </row>
    <row r="67" spans="2:10" x14ac:dyDescent="0.35">
      <c r="B67" s="141"/>
      <c r="C67" s="50" t="s">
        <v>647</v>
      </c>
      <c r="D67" s="3">
        <v>0</v>
      </c>
      <c r="E67" s="3">
        <v>0</v>
      </c>
      <c r="F67" s="3">
        <v>1</v>
      </c>
      <c r="G67" s="3">
        <v>0</v>
      </c>
      <c r="H67" s="4">
        <f t="shared" si="0"/>
        <v>1</v>
      </c>
      <c r="I67" s="135"/>
      <c r="J67" s="6"/>
    </row>
    <row r="68" spans="2:10" x14ac:dyDescent="0.35">
      <c r="B68" s="141"/>
      <c r="C68" s="50" t="s">
        <v>648</v>
      </c>
      <c r="D68" s="3">
        <v>0</v>
      </c>
      <c r="E68" s="3">
        <v>1</v>
      </c>
      <c r="F68" s="3">
        <v>0</v>
      </c>
      <c r="G68" s="3">
        <v>0</v>
      </c>
      <c r="H68" s="4">
        <f t="shared" ref="H68:H77" si="1">SUM(D68:G68)</f>
        <v>1</v>
      </c>
      <c r="I68" s="135"/>
      <c r="J68" s="6"/>
    </row>
    <row r="69" spans="2:10" x14ac:dyDescent="0.35">
      <c r="B69" s="141"/>
      <c r="C69" s="50" t="s">
        <v>649</v>
      </c>
      <c r="D69" s="3">
        <v>0</v>
      </c>
      <c r="E69" s="3">
        <v>1</v>
      </c>
      <c r="F69" s="3">
        <v>0</v>
      </c>
      <c r="G69" s="3">
        <v>0</v>
      </c>
      <c r="H69" s="4">
        <f t="shared" si="1"/>
        <v>1</v>
      </c>
      <c r="I69" s="135"/>
      <c r="J69" s="6"/>
    </row>
    <row r="70" spans="2:10" x14ac:dyDescent="0.35">
      <c r="B70" s="141"/>
      <c r="C70" s="50" t="s">
        <v>650</v>
      </c>
      <c r="D70" s="3">
        <v>0</v>
      </c>
      <c r="E70" s="3">
        <v>1</v>
      </c>
      <c r="F70" s="3">
        <v>0</v>
      </c>
      <c r="G70" s="3">
        <v>0</v>
      </c>
      <c r="H70" s="4">
        <f t="shared" si="1"/>
        <v>1</v>
      </c>
      <c r="I70" s="135"/>
      <c r="J70" s="6"/>
    </row>
    <row r="71" spans="2:10" x14ac:dyDescent="0.35">
      <c r="B71" s="141"/>
      <c r="C71" s="50" t="s">
        <v>651</v>
      </c>
      <c r="D71" s="3">
        <v>0</v>
      </c>
      <c r="E71" s="3">
        <v>0</v>
      </c>
      <c r="F71" s="3">
        <v>0</v>
      </c>
      <c r="G71" s="3">
        <v>1</v>
      </c>
      <c r="H71" s="4">
        <f t="shared" si="1"/>
        <v>1</v>
      </c>
      <c r="I71" s="135"/>
      <c r="J71" s="6"/>
    </row>
    <row r="72" spans="2:10" x14ac:dyDescent="0.35">
      <c r="B72" s="141"/>
      <c r="C72" s="50" t="s">
        <v>652</v>
      </c>
      <c r="D72" s="3">
        <v>1</v>
      </c>
      <c r="E72" s="3">
        <v>0</v>
      </c>
      <c r="F72" s="3">
        <v>0</v>
      </c>
      <c r="G72" s="3">
        <v>0</v>
      </c>
      <c r="H72" s="4">
        <f t="shared" si="1"/>
        <v>1</v>
      </c>
      <c r="I72" s="135"/>
      <c r="J72" s="6"/>
    </row>
    <row r="73" spans="2:10" x14ac:dyDescent="0.35">
      <c r="B73" s="141"/>
      <c r="C73" s="50" t="s">
        <v>653</v>
      </c>
      <c r="D73" s="3">
        <v>0</v>
      </c>
      <c r="E73" s="3">
        <v>0</v>
      </c>
      <c r="F73" s="3">
        <v>0</v>
      </c>
      <c r="G73" s="3">
        <v>1</v>
      </c>
      <c r="H73" s="4">
        <f t="shared" si="1"/>
        <v>1</v>
      </c>
      <c r="I73" s="135"/>
      <c r="J73" s="6"/>
    </row>
    <row r="74" spans="2:10" x14ac:dyDescent="0.35">
      <c r="B74" s="141"/>
      <c r="C74" s="50" t="s">
        <v>654</v>
      </c>
      <c r="D74" s="3">
        <v>0</v>
      </c>
      <c r="E74" s="3">
        <v>0</v>
      </c>
      <c r="F74" s="3">
        <v>1</v>
      </c>
      <c r="G74" s="3">
        <v>0</v>
      </c>
      <c r="H74" s="4">
        <f t="shared" si="1"/>
        <v>1</v>
      </c>
      <c r="I74" s="135"/>
      <c r="J74" s="6"/>
    </row>
    <row r="75" spans="2:10" x14ac:dyDescent="0.35">
      <c r="B75" s="141"/>
      <c r="C75" s="50" t="s">
        <v>655</v>
      </c>
      <c r="D75" s="3">
        <v>1</v>
      </c>
      <c r="E75" s="3">
        <v>0</v>
      </c>
      <c r="F75" s="3">
        <v>0</v>
      </c>
      <c r="G75" s="3">
        <v>1</v>
      </c>
      <c r="H75" s="4">
        <f t="shared" si="1"/>
        <v>2</v>
      </c>
      <c r="I75" s="135"/>
      <c r="J75" s="6"/>
    </row>
    <row r="76" spans="2:10" x14ac:dyDescent="0.35">
      <c r="B76" s="141"/>
      <c r="C76" s="50" t="s">
        <v>656</v>
      </c>
      <c r="D76" s="3">
        <v>1</v>
      </c>
      <c r="E76" s="3">
        <v>0</v>
      </c>
      <c r="F76" s="3">
        <v>0</v>
      </c>
      <c r="G76" s="3">
        <v>1</v>
      </c>
      <c r="H76" s="4">
        <f t="shared" si="1"/>
        <v>2</v>
      </c>
      <c r="I76" s="135"/>
      <c r="J76" s="6"/>
    </row>
    <row r="77" spans="2:10" ht="15" thickBot="1" x14ac:dyDescent="0.4">
      <c r="B77" s="142"/>
      <c r="C77" s="100" t="s">
        <v>657</v>
      </c>
      <c r="D77" s="55">
        <v>1</v>
      </c>
      <c r="E77" s="55">
        <v>0</v>
      </c>
      <c r="F77" s="55">
        <v>0</v>
      </c>
      <c r="G77" s="55">
        <v>0</v>
      </c>
      <c r="H77" s="9">
        <f t="shared" si="1"/>
        <v>1</v>
      </c>
      <c r="I77" s="177"/>
      <c r="J77" s="6"/>
    </row>
    <row r="78" spans="2:10" x14ac:dyDescent="0.35">
      <c r="B78" s="10"/>
      <c r="C78" s="11"/>
      <c r="D78" s="12"/>
      <c r="E78" s="12"/>
      <c r="F78" s="12"/>
      <c r="G78" s="12"/>
      <c r="H78" s="12"/>
      <c r="I78" s="14"/>
      <c r="J78" s="6"/>
    </row>
    <row r="79" spans="2:10" x14ac:dyDescent="0.35">
      <c r="B79" s="10"/>
      <c r="C79" s="11"/>
      <c r="D79" s="12"/>
      <c r="E79" s="12"/>
      <c r="F79" s="12"/>
      <c r="G79" s="12"/>
      <c r="H79" s="12"/>
      <c r="I79" s="14"/>
      <c r="J79" s="2"/>
    </row>
    <row r="80" spans="2:10" x14ac:dyDescent="0.35">
      <c r="B80" s="10"/>
      <c r="C80" s="11"/>
      <c r="D80" s="12"/>
      <c r="E80" s="12"/>
      <c r="F80" s="12"/>
      <c r="G80" s="12"/>
      <c r="H80" s="12"/>
      <c r="I80" s="14"/>
      <c r="J80" s="2"/>
    </row>
    <row r="81" spans="2:12" x14ac:dyDescent="0.35">
      <c r="B81" s="10"/>
      <c r="C81" s="11"/>
      <c r="D81" s="12"/>
      <c r="E81" s="12"/>
      <c r="F81" s="12"/>
      <c r="G81" s="12"/>
      <c r="H81" s="12"/>
      <c r="I81" s="14"/>
      <c r="J81" s="2"/>
      <c r="L81" s="15"/>
    </row>
    <row r="82" spans="2:12" x14ac:dyDescent="0.35">
      <c r="B82" s="10"/>
      <c r="C82" s="11"/>
      <c r="D82" s="12"/>
      <c r="E82" s="12"/>
      <c r="F82" s="12"/>
      <c r="G82" s="12"/>
      <c r="H82" s="12"/>
      <c r="I82" s="14"/>
      <c r="J82" s="2"/>
    </row>
    <row r="83" spans="2:12" x14ac:dyDescent="0.35">
      <c r="B83" s="10"/>
      <c r="C83" s="11"/>
      <c r="D83" s="12"/>
      <c r="E83" s="12"/>
      <c r="F83" s="12"/>
      <c r="G83" s="12"/>
      <c r="H83" s="12"/>
      <c r="I83" s="14"/>
      <c r="J83" s="2"/>
    </row>
    <row r="84" spans="2:12" ht="28" customHeight="1" x14ac:dyDescent="0.35">
      <c r="B84" s="10"/>
      <c r="C84" s="16"/>
      <c r="D84" s="12"/>
      <c r="E84" s="12"/>
      <c r="F84" s="12"/>
      <c r="G84" s="12"/>
      <c r="H84" s="12"/>
      <c r="I84" s="6"/>
      <c r="J84" s="2"/>
    </row>
    <row r="85" spans="2:12" x14ac:dyDescent="0.35">
      <c r="B85" s="10"/>
      <c r="C85" s="16"/>
      <c r="D85" s="12"/>
      <c r="E85" s="12"/>
      <c r="F85" s="12"/>
      <c r="G85" s="12"/>
      <c r="H85" s="12"/>
      <c r="I85" s="6"/>
      <c r="J85" s="2"/>
    </row>
    <row r="86" spans="2:12" x14ac:dyDescent="0.35">
      <c r="B86" s="10"/>
      <c r="C86" s="16"/>
      <c r="D86" s="12"/>
      <c r="E86" s="12"/>
      <c r="F86" s="12"/>
      <c r="G86" s="12"/>
      <c r="H86" s="12"/>
      <c r="I86" s="6"/>
      <c r="J86" s="2"/>
    </row>
    <row r="87" spans="2:12" x14ac:dyDescent="0.35">
      <c r="B87" s="10"/>
      <c r="C87" s="16"/>
      <c r="D87" s="12"/>
      <c r="E87" s="12"/>
      <c r="F87" s="12"/>
      <c r="G87" s="12"/>
      <c r="H87" s="12"/>
      <c r="I87" s="6"/>
      <c r="J87" s="2"/>
    </row>
    <row r="88" spans="2:12" x14ac:dyDescent="0.35">
      <c r="B88" s="10"/>
      <c r="C88" s="16"/>
      <c r="D88" s="12"/>
      <c r="E88" s="12"/>
      <c r="F88" s="12"/>
      <c r="G88" s="12"/>
      <c r="H88" s="12"/>
      <c r="I88" s="6"/>
      <c r="J88" s="2"/>
    </row>
    <row r="89" spans="2:12" x14ac:dyDescent="0.35">
      <c r="B89" s="10"/>
      <c r="C89" s="16"/>
      <c r="D89" s="12"/>
      <c r="E89" s="12"/>
      <c r="F89" s="12"/>
      <c r="G89" s="12"/>
      <c r="H89" s="12"/>
      <c r="I89" s="6"/>
      <c r="J89" s="2"/>
    </row>
    <row r="90" spans="2:12" x14ac:dyDescent="0.35">
      <c r="B90" s="10"/>
      <c r="C90" s="16"/>
      <c r="D90" s="12"/>
      <c r="E90" s="12"/>
      <c r="F90" s="12"/>
      <c r="G90" s="12"/>
      <c r="H90" s="12"/>
      <c r="I90" s="6"/>
      <c r="J90" s="2"/>
    </row>
    <row r="91" spans="2:12" x14ac:dyDescent="0.35">
      <c r="B91" s="10"/>
      <c r="C91" s="16"/>
      <c r="D91" s="12"/>
      <c r="E91" s="12"/>
      <c r="F91" s="12"/>
      <c r="G91" s="12"/>
      <c r="H91" s="12"/>
      <c r="I91" s="6"/>
      <c r="J91" s="2"/>
    </row>
    <row r="92" spans="2:12" x14ac:dyDescent="0.35">
      <c r="B92" s="10"/>
      <c r="C92" s="16"/>
      <c r="D92" s="12"/>
      <c r="E92" s="12"/>
      <c r="F92" s="12"/>
      <c r="G92" s="12"/>
      <c r="H92" s="12"/>
      <c r="I92" s="6"/>
      <c r="J92" s="2"/>
    </row>
    <row r="93" spans="2:12" x14ac:dyDescent="0.35">
      <c r="B93" s="10"/>
      <c r="C93" s="16"/>
      <c r="D93" s="12"/>
      <c r="E93" s="12"/>
      <c r="F93" s="12"/>
      <c r="G93" s="12"/>
      <c r="H93" s="12"/>
      <c r="I93" s="6"/>
      <c r="J93" s="2"/>
    </row>
    <row r="94" spans="2:12" x14ac:dyDescent="0.35">
      <c r="B94" s="10"/>
      <c r="C94" s="16"/>
      <c r="D94" s="12"/>
      <c r="E94" s="12"/>
      <c r="F94" s="12"/>
      <c r="G94" s="12"/>
      <c r="H94" s="12"/>
      <c r="I94" s="6"/>
      <c r="J94" s="2"/>
    </row>
    <row r="95" spans="2:12" x14ac:dyDescent="0.35">
      <c r="B95" s="10"/>
      <c r="C95" s="16"/>
      <c r="D95" s="12"/>
      <c r="E95" s="12"/>
      <c r="F95" s="12"/>
      <c r="G95" s="12"/>
      <c r="H95" s="12"/>
      <c r="I95" s="6"/>
      <c r="J95" s="2"/>
    </row>
    <row r="96" spans="2:12" x14ac:dyDescent="0.35">
      <c r="B96" s="10"/>
      <c r="C96" s="16"/>
      <c r="D96" s="12"/>
      <c r="E96" s="12"/>
      <c r="F96" s="12"/>
      <c r="G96" s="12"/>
      <c r="H96" s="12"/>
      <c r="I96" s="6"/>
      <c r="J96" s="2"/>
    </row>
    <row r="97" spans="2:10" ht="14.5" customHeight="1" x14ac:dyDescent="0.35">
      <c r="B97" s="10"/>
      <c r="C97" s="16"/>
      <c r="D97" s="12"/>
      <c r="E97" s="12"/>
      <c r="F97" s="12"/>
      <c r="G97" s="12"/>
      <c r="H97" s="12"/>
      <c r="I97" s="6"/>
      <c r="J97" s="2"/>
    </row>
    <row r="98" spans="2:10" x14ac:dyDescent="0.35">
      <c r="B98" s="10"/>
      <c r="C98" s="16"/>
      <c r="D98" s="12"/>
      <c r="E98" s="12"/>
      <c r="F98" s="12"/>
      <c r="G98" s="12"/>
      <c r="H98" s="12"/>
      <c r="I98" s="6"/>
      <c r="J98" s="2"/>
    </row>
    <row r="99" spans="2:10" x14ac:dyDescent="0.35">
      <c r="B99" s="10"/>
      <c r="C99" s="16"/>
      <c r="D99" s="12"/>
      <c r="E99" s="12"/>
      <c r="F99" s="12"/>
      <c r="G99" s="12"/>
      <c r="H99" s="12"/>
      <c r="I99" s="6"/>
      <c r="J99" s="2"/>
    </row>
    <row r="100" spans="2:10" x14ac:dyDescent="0.35">
      <c r="B100" s="10"/>
      <c r="C100" s="16"/>
      <c r="D100" s="12"/>
      <c r="E100" s="12"/>
      <c r="F100" s="12"/>
      <c r="G100" s="12"/>
      <c r="H100" s="12"/>
      <c r="I100" s="6"/>
      <c r="J100" s="2"/>
    </row>
    <row r="101" spans="2:10" x14ac:dyDescent="0.35">
      <c r="B101" s="10"/>
      <c r="C101" s="16"/>
      <c r="D101" s="12"/>
      <c r="E101" s="12"/>
      <c r="F101" s="12"/>
      <c r="G101" s="12"/>
      <c r="H101" s="12"/>
      <c r="I101" s="6"/>
      <c r="J101" s="2"/>
    </row>
    <row r="102" spans="2:10" x14ac:dyDescent="0.35">
      <c r="B102" s="10"/>
      <c r="C102" s="16"/>
      <c r="D102" s="12"/>
      <c r="E102" s="12"/>
      <c r="F102" s="12"/>
      <c r="G102" s="12"/>
      <c r="H102" s="12"/>
      <c r="I102" s="6"/>
      <c r="J102" s="2"/>
    </row>
    <row r="103" spans="2:10" x14ac:dyDescent="0.35">
      <c r="B103" s="10"/>
      <c r="C103" s="16"/>
      <c r="D103" s="12"/>
      <c r="E103" s="12"/>
      <c r="F103" s="12"/>
      <c r="G103" s="12"/>
      <c r="H103" s="12"/>
      <c r="I103" s="6"/>
      <c r="J103" s="2"/>
    </row>
    <row r="104" spans="2:10" x14ac:dyDescent="0.35">
      <c r="B104" s="10"/>
      <c r="C104" s="16"/>
      <c r="D104" s="12"/>
      <c r="E104" s="12"/>
      <c r="F104" s="12"/>
      <c r="G104" s="12"/>
      <c r="H104" s="12"/>
      <c r="I104" s="6"/>
      <c r="J104" s="2"/>
    </row>
    <row r="105" spans="2:10" x14ac:dyDescent="0.35">
      <c r="B105" s="10"/>
      <c r="C105" s="16"/>
      <c r="D105" s="12"/>
      <c r="E105" s="12"/>
      <c r="F105" s="12"/>
      <c r="G105" s="12"/>
      <c r="H105" s="12"/>
      <c r="I105" s="6"/>
      <c r="J105" s="2"/>
    </row>
    <row r="106" spans="2:10" x14ac:dyDescent="0.35">
      <c r="B106" s="10"/>
      <c r="C106" s="16"/>
      <c r="D106" s="12"/>
      <c r="E106" s="12"/>
      <c r="F106" s="12"/>
      <c r="G106" s="12"/>
      <c r="H106" s="12"/>
      <c r="I106" s="6"/>
      <c r="J106" s="2"/>
    </row>
    <row r="107" spans="2:10" x14ac:dyDescent="0.35">
      <c r="B107" s="10"/>
      <c r="C107" s="16"/>
      <c r="D107" s="12"/>
      <c r="E107" s="12"/>
      <c r="F107" s="12"/>
      <c r="G107" s="12"/>
      <c r="H107" s="12"/>
      <c r="I107" s="6"/>
      <c r="J107" s="2"/>
    </row>
    <row r="108" spans="2:10" x14ac:dyDescent="0.35">
      <c r="B108" s="10"/>
      <c r="C108" s="16"/>
      <c r="D108" s="12"/>
      <c r="E108" s="12"/>
      <c r="F108" s="12"/>
      <c r="G108" s="12"/>
      <c r="H108" s="12"/>
      <c r="I108" s="6"/>
      <c r="J108" s="2"/>
    </row>
    <row r="109" spans="2:10" x14ac:dyDescent="0.35">
      <c r="B109" s="10"/>
      <c r="C109" s="16"/>
      <c r="D109" s="12"/>
      <c r="E109" s="12"/>
      <c r="F109" s="12"/>
      <c r="G109" s="12"/>
      <c r="H109" s="12"/>
      <c r="I109" s="6"/>
      <c r="J109" s="2"/>
    </row>
    <row r="110" spans="2:10" x14ac:dyDescent="0.35">
      <c r="B110" s="10"/>
      <c r="C110" s="16"/>
      <c r="D110" s="12"/>
      <c r="E110" s="12"/>
      <c r="F110" s="12"/>
      <c r="G110" s="12"/>
      <c r="H110" s="12"/>
      <c r="I110" s="6"/>
      <c r="J110" s="2"/>
    </row>
    <row r="111" spans="2:10" x14ac:dyDescent="0.35">
      <c r="B111" s="10"/>
      <c r="C111" s="16"/>
      <c r="D111" s="12"/>
      <c r="E111" s="12"/>
      <c r="F111" s="12"/>
      <c r="G111" s="12"/>
      <c r="H111" s="12"/>
      <c r="I111" s="6"/>
      <c r="J111" s="2"/>
    </row>
    <row r="112" spans="2:10" x14ac:dyDescent="0.35">
      <c r="B112" s="10"/>
      <c r="C112" s="16"/>
      <c r="D112" s="12"/>
      <c r="E112" s="12"/>
      <c r="F112" s="12"/>
      <c r="G112" s="12"/>
      <c r="H112" s="12"/>
      <c r="I112" s="6"/>
      <c r="J112" s="2"/>
    </row>
    <row r="113" spans="2:10" x14ac:dyDescent="0.35">
      <c r="B113" s="10"/>
      <c r="C113" s="16"/>
      <c r="D113" s="12"/>
      <c r="E113" s="12"/>
      <c r="F113" s="12"/>
      <c r="G113" s="12"/>
      <c r="H113" s="12"/>
      <c r="I113" s="6"/>
      <c r="J113" s="2"/>
    </row>
    <row r="114" spans="2:10" x14ac:dyDescent="0.35">
      <c r="B114" s="10"/>
      <c r="C114" s="16"/>
      <c r="D114" s="12"/>
      <c r="E114" s="12"/>
      <c r="F114" s="12"/>
      <c r="G114" s="12"/>
      <c r="H114" s="12"/>
      <c r="I114" s="6"/>
      <c r="J114" s="2"/>
    </row>
    <row r="115" spans="2:10" x14ac:dyDescent="0.35">
      <c r="B115" s="10"/>
      <c r="C115" s="16"/>
      <c r="D115" s="12"/>
      <c r="E115" s="12"/>
      <c r="F115" s="12"/>
      <c r="G115" s="12"/>
      <c r="H115" s="12"/>
      <c r="I115" s="6"/>
      <c r="J115" s="2"/>
    </row>
    <row r="116" spans="2:10" x14ac:dyDescent="0.35">
      <c r="B116" s="10"/>
      <c r="C116" s="16"/>
      <c r="D116" s="12"/>
      <c r="E116" s="12"/>
      <c r="F116" s="12"/>
      <c r="G116" s="12"/>
      <c r="H116" s="12"/>
      <c r="I116" s="6"/>
      <c r="J116" s="2"/>
    </row>
    <row r="117" spans="2:10" ht="26.5" customHeight="1" x14ac:dyDescent="0.35">
      <c r="B117" s="10"/>
      <c r="C117" s="16"/>
      <c r="D117" s="12"/>
      <c r="E117" s="12"/>
      <c r="F117" s="12"/>
      <c r="G117" s="12"/>
      <c r="H117" s="12"/>
      <c r="I117" s="6"/>
      <c r="J117" s="2"/>
    </row>
    <row r="118" spans="2:10" x14ac:dyDescent="0.35">
      <c r="B118" s="10"/>
      <c r="C118" s="16"/>
      <c r="D118" s="12"/>
      <c r="E118" s="12"/>
      <c r="F118" s="12"/>
      <c r="G118" s="12"/>
      <c r="H118" s="12"/>
      <c r="I118" s="6"/>
      <c r="J118" s="2"/>
    </row>
    <row r="119" spans="2:10" x14ac:dyDescent="0.35">
      <c r="B119" s="10"/>
      <c r="C119" s="16"/>
      <c r="D119" s="12"/>
      <c r="E119" s="12"/>
      <c r="F119" s="12"/>
      <c r="G119" s="12"/>
      <c r="H119" s="12"/>
      <c r="I119" s="6"/>
      <c r="J119" s="2"/>
    </row>
    <row r="120" spans="2:10" x14ac:dyDescent="0.35">
      <c r="B120" s="10"/>
      <c r="C120" s="16"/>
      <c r="D120" s="12"/>
      <c r="E120" s="12"/>
      <c r="F120" s="12"/>
      <c r="G120" s="12"/>
      <c r="H120" s="12"/>
      <c r="I120" s="6"/>
      <c r="J120" s="2"/>
    </row>
    <row r="121" spans="2:10" x14ac:dyDescent="0.35">
      <c r="B121" s="10"/>
      <c r="C121" s="16"/>
      <c r="D121" s="12"/>
      <c r="E121" s="12"/>
      <c r="F121" s="12"/>
      <c r="G121" s="12"/>
      <c r="H121" s="12"/>
      <c r="I121" s="6"/>
      <c r="J121" s="2"/>
    </row>
    <row r="122" spans="2:10" x14ac:dyDescent="0.35">
      <c r="B122" s="10"/>
      <c r="C122" s="16"/>
      <c r="D122" s="12"/>
      <c r="E122" s="12"/>
      <c r="F122" s="12"/>
      <c r="G122" s="12"/>
      <c r="H122" s="12"/>
      <c r="I122" s="6"/>
      <c r="J122" s="2"/>
    </row>
    <row r="123" spans="2:10" x14ac:dyDescent="0.35">
      <c r="B123" s="10"/>
      <c r="C123" s="16"/>
      <c r="D123" s="12"/>
      <c r="E123" s="12"/>
      <c r="F123" s="12"/>
      <c r="G123" s="12"/>
      <c r="H123" s="12"/>
      <c r="I123" s="6"/>
      <c r="J123" s="2"/>
    </row>
    <row r="124" spans="2:10" x14ac:dyDescent="0.35">
      <c r="B124" s="10"/>
      <c r="C124" s="16"/>
      <c r="D124" s="12"/>
      <c r="E124" s="12"/>
      <c r="F124" s="12"/>
      <c r="G124" s="12"/>
      <c r="H124" s="12"/>
      <c r="I124" s="6"/>
      <c r="J124" s="2"/>
    </row>
    <row r="125" spans="2:10" ht="14.5" customHeight="1" x14ac:dyDescent="0.35">
      <c r="B125" s="10"/>
      <c r="C125" s="16"/>
      <c r="D125" s="12"/>
      <c r="E125" s="12"/>
      <c r="F125" s="12"/>
      <c r="G125" s="12"/>
      <c r="H125" s="12"/>
      <c r="I125" s="14"/>
      <c r="J125" s="2"/>
    </row>
    <row r="126" spans="2:10" x14ac:dyDescent="0.35">
      <c r="B126" s="10"/>
      <c r="C126" s="16"/>
      <c r="D126" s="12"/>
      <c r="E126" s="12"/>
      <c r="F126" s="12"/>
      <c r="G126" s="12"/>
      <c r="H126" s="12"/>
      <c r="I126" s="17"/>
      <c r="J126" s="2"/>
    </row>
    <row r="127" spans="2:10" x14ac:dyDescent="0.35">
      <c r="B127" s="10"/>
      <c r="C127" s="16"/>
      <c r="D127" s="12"/>
      <c r="E127" s="12"/>
      <c r="F127" s="12"/>
      <c r="G127" s="12"/>
      <c r="H127" s="12"/>
      <c r="I127" s="17"/>
      <c r="J127" s="2"/>
    </row>
    <row r="128" spans="2:10" x14ac:dyDescent="0.35">
      <c r="B128" s="10"/>
      <c r="C128" s="16"/>
      <c r="D128" s="12"/>
      <c r="E128" s="12"/>
      <c r="F128" s="12"/>
      <c r="G128" s="12"/>
      <c r="H128" s="12"/>
      <c r="I128" s="17"/>
      <c r="J128" s="2"/>
    </row>
    <row r="129" spans="2:10" x14ac:dyDescent="0.35">
      <c r="B129" s="10"/>
      <c r="C129" s="16"/>
      <c r="D129" s="12"/>
      <c r="E129" s="12"/>
      <c r="F129" s="12"/>
      <c r="G129" s="12"/>
      <c r="H129" s="12"/>
      <c r="I129" s="17"/>
      <c r="J129" s="2"/>
    </row>
    <row r="130" spans="2:10" ht="14.5" customHeight="1" x14ac:dyDescent="0.35">
      <c r="B130" s="10"/>
      <c r="C130" s="16"/>
      <c r="D130" s="12"/>
      <c r="E130" s="12"/>
      <c r="F130" s="12"/>
      <c r="G130" s="12"/>
      <c r="H130" s="12"/>
      <c r="I130" s="17"/>
      <c r="J130" s="2"/>
    </row>
    <row r="131" spans="2:10" x14ac:dyDescent="0.35">
      <c r="B131" s="10"/>
      <c r="C131" s="16"/>
      <c r="D131" s="12"/>
      <c r="E131" s="12"/>
      <c r="F131" s="12"/>
      <c r="G131" s="12"/>
      <c r="H131" s="12"/>
      <c r="I131" s="17"/>
      <c r="J131" s="2"/>
    </row>
    <row r="132" spans="2:10" x14ac:dyDescent="0.35">
      <c r="B132" s="10"/>
      <c r="C132" s="16"/>
      <c r="D132" s="12"/>
      <c r="E132" s="12"/>
      <c r="F132" s="12"/>
      <c r="G132" s="12"/>
      <c r="H132" s="12"/>
      <c r="I132" s="17"/>
      <c r="J132" s="2"/>
    </row>
    <row r="133" spans="2:10" ht="28" customHeight="1" x14ac:dyDescent="0.35">
      <c r="B133" s="10"/>
      <c r="C133" s="16"/>
      <c r="D133" s="12"/>
      <c r="E133" s="12"/>
      <c r="F133" s="12"/>
      <c r="G133" s="12"/>
      <c r="H133" s="12"/>
      <c r="I133" s="6"/>
      <c r="J133" s="2"/>
    </row>
    <row r="134" spans="2:10" x14ac:dyDescent="0.35">
      <c r="B134" s="10"/>
      <c r="C134" s="16"/>
      <c r="D134" s="12"/>
      <c r="E134" s="12"/>
      <c r="F134" s="12"/>
      <c r="G134" s="12"/>
      <c r="H134" s="12"/>
      <c r="I134" s="13"/>
      <c r="J134" s="2"/>
    </row>
    <row r="135" spans="2:10" x14ac:dyDescent="0.35">
      <c r="B135" s="10"/>
      <c r="C135" s="16"/>
      <c r="D135" s="12"/>
      <c r="E135" s="12"/>
      <c r="F135" s="12"/>
      <c r="G135" s="12"/>
      <c r="H135" s="12"/>
      <c r="I135" s="13"/>
      <c r="J135" s="2"/>
    </row>
    <row r="136" spans="2:10" x14ac:dyDescent="0.35">
      <c r="B136" s="10"/>
      <c r="C136" s="16"/>
      <c r="D136" s="12"/>
      <c r="E136" s="12"/>
      <c r="F136" s="12"/>
      <c r="G136" s="12"/>
      <c r="H136" s="12"/>
      <c r="I136" s="13"/>
      <c r="J136" s="2"/>
    </row>
    <row r="137" spans="2:10" x14ac:dyDescent="0.35">
      <c r="B137" s="10"/>
      <c r="C137" s="16"/>
      <c r="D137" s="12"/>
      <c r="E137" s="12"/>
      <c r="F137" s="12"/>
      <c r="G137" s="12"/>
      <c r="H137" s="12"/>
      <c r="I137" s="13"/>
      <c r="J137" s="2"/>
    </row>
    <row r="138" spans="2:10" x14ac:dyDescent="0.35">
      <c r="B138" s="10"/>
      <c r="C138" s="16"/>
      <c r="D138" s="12"/>
      <c r="E138" s="12"/>
      <c r="F138" s="12"/>
      <c r="G138" s="12"/>
      <c r="H138" s="12"/>
      <c r="I138" s="13"/>
      <c r="J138" s="2"/>
    </row>
    <row r="139" spans="2:10" ht="14.5" customHeight="1" x14ac:dyDescent="0.35">
      <c r="B139" s="10"/>
      <c r="C139" s="16"/>
      <c r="D139" s="12"/>
      <c r="E139" s="12"/>
      <c r="F139" s="12"/>
      <c r="G139" s="12"/>
      <c r="H139" s="12"/>
      <c r="I139" s="13"/>
      <c r="J139" s="2"/>
    </row>
    <row r="140" spans="2:10" x14ac:dyDescent="0.35">
      <c r="B140" s="10"/>
      <c r="C140" s="16"/>
      <c r="D140" s="12"/>
      <c r="E140" s="12"/>
      <c r="F140" s="12"/>
      <c r="G140" s="12"/>
      <c r="H140" s="12"/>
      <c r="I140" s="13"/>
      <c r="J140" s="2"/>
    </row>
    <row r="141" spans="2:10" x14ac:dyDescent="0.35">
      <c r="B141" s="10"/>
      <c r="C141" s="16"/>
      <c r="D141" s="12"/>
      <c r="E141" s="12"/>
      <c r="F141" s="12"/>
      <c r="G141" s="12"/>
      <c r="H141" s="12"/>
      <c r="I141" s="13"/>
      <c r="J141" s="2"/>
    </row>
    <row r="142" spans="2:10" x14ac:dyDescent="0.35">
      <c r="B142" s="10"/>
      <c r="C142" s="16"/>
      <c r="D142" s="12"/>
      <c r="E142" s="12"/>
      <c r="F142" s="12"/>
      <c r="G142" s="12"/>
      <c r="H142" s="12"/>
      <c r="I142" s="13"/>
      <c r="J142" s="2"/>
    </row>
    <row r="143" spans="2:10" x14ac:dyDescent="0.35">
      <c r="B143" s="10"/>
      <c r="C143" s="16"/>
      <c r="D143" s="12"/>
      <c r="E143" s="12"/>
      <c r="F143" s="12"/>
      <c r="G143" s="12"/>
      <c r="H143" s="12"/>
      <c r="I143" s="13"/>
      <c r="J143" s="2"/>
    </row>
    <row r="144" spans="2:10" x14ac:dyDescent="0.35">
      <c r="B144" s="10"/>
      <c r="C144" s="16"/>
      <c r="D144" s="12"/>
      <c r="E144" s="12"/>
      <c r="F144" s="12"/>
      <c r="G144" s="12"/>
      <c r="H144" s="12"/>
      <c r="I144" s="13"/>
      <c r="J144" s="2"/>
    </row>
    <row r="145" spans="2:10" x14ac:dyDescent="0.35">
      <c r="B145" s="10"/>
      <c r="C145" s="16"/>
      <c r="D145" s="12"/>
      <c r="E145" s="12"/>
      <c r="F145" s="12"/>
      <c r="G145" s="12"/>
      <c r="H145" s="12"/>
      <c r="I145" s="13"/>
      <c r="J145" s="2"/>
    </row>
    <row r="146" spans="2:10" x14ac:dyDescent="0.35">
      <c r="B146" s="10"/>
      <c r="C146" s="16"/>
      <c r="D146" s="12"/>
      <c r="E146" s="12"/>
      <c r="F146" s="12"/>
      <c r="G146" s="12"/>
      <c r="H146" s="12"/>
      <c r="I146" s="14"/>
      <c r="J146" s="2"/>
    </row>
    <row r="147" spans="2:10" x14ac:dyDescent="0.35">
      <c r="B147" s="10"/>
      <c r="C147" s="16"/>
      <c r="D147" s="12"/>
      <c r="E147" s="12"/>
      <c r="F147" s="12"/>
      <c r="G147" s="12"/>
      <c r="H147" s="12"/>
      <c r="I147" s="17"/>
      <c r="J147" s="2"/>
    </row>
    <row r="148" spans="2:10" x14ac:dyDescent="0.35">
      <c r="B148" s="10"/>
      <c r="C148" s="16"/>
      <c r="D148" s="12"/>
      <c r="E148" s="12"/>
      <c r="F148" s="12"/>
      <c r="G148" s="12"/>
      <c r="H148" s="12"/>
      <c r="I148" s="17"/>
      <c r="J148" s="2"/>
    </row>
    <row r="149" spans="2:10" x14ac:dyDescent="0.35">
      <c r="B149" s="10"/>
      <c r="C149" s="16"/>
      <c r="D149" s="12"/>
      <c r="E149" s="12"/>
      <c r="F149" s="12"/>
      <c r="G149" s="12"/>
      <c r="H149" s="12"/>
      <c r="I149" s="17"/>
      <c r="J149" s="2"/>
    </row>
    <row r="150" spans="2:10" x14ac:dyDescent="0.35">
      <c r="B150" s="10"/>
      <c r="C150" s="16"/>
      <c r="D150" s="12"/>
      <c r="E150" s="12"/>
      <c r="F150" s="12"/>
      <c r="G150" s="12"/>
      <c r="H150" s="12"/>
      <c r="I150" s="17"/>
      <c r="J150" s="2"/>
    </row>
    <row r="151" spans="2:10" x14ac:dyDescent="0.35">
      <c r="B151" s="10"/>
      <c r="C151" s="16"/>
      <c r="D151" s="12"/>
      <c r="E151" s="12"/>
      <c r="F151" s="12"/>
      <c r="G151" s="12"/>
      <c r="H151" s="12"/>
      <c r="I151" s="17"/>
      <c r="J151" s="2"/>
    </row>
    <row r="152" spans="2:10" x14ac:dyDescent="0.35">
      <c r="B152" s="10"/>
      <c r="C152" s="16"/>
      <c r="D152" s="12"/>
      <c r="E152" s="12"/>
      <c r="F152" s="12"/>
      <c r="G152" s="12"/>
      <c r="H152" s="12"/>
      <c r="I152" s="17"/>
      <c r="J152" s="2"/>
    </row>
    <row r="153" spans="2:10" ht="28" customHeight="1" x14ac:dyDescent="0.35">
      <c r="B153" s="10"/>
      <c r="C153" s="16"/>
      <c r="D153" s="12"/>
      <c r="E153" s="12"/>
      <c r="F153" s="12"/>
      <c r="G153" s="12"/>
      <c r="H153" s="12"/>
      <c r="I153" s="14"/>
      <c r="J153" s="2"/>
    </row>
    <row r="154" spans="2:10" x14ac:dyDescent="0.35">
      <c r="B154" s="10"/>
      <c r="C154" s="16"/>
      <c r="D154" s="12"/>
      <c r="E154" s="12"/>
      <c r="F154" s="12"/>
      <c r="G154" s="12"/>
      <c r="H154" s="12"/>
      <c r="I154" s="14"/>
      <c r="J154" s="2"/>
    </row>
    <row r="155" spans="2:10" ht="14.5" customHeight="1" x14ac:dyDescent="0.35">
      <c r="B155" s="10"/>
      <c r="C155" s="16"/>
      <c r="D155" s="12"/>
      <c r="E155" s="12"/>
      <c r="F155" s="12"/>
      <c r="G155" s="12"/>
      <c r="H155" s="12"/>
      <c r="I155" s="14"/>
      <c r="J155" s="2"/>
    </row>
    <row r="156" spans="2:10" x14ac:dyDescent="0.35">
      <c r="B156" s="10"/>
      <c r="C156" s="16"/>
      <c r="D156" s="12"/>
      <c r="E156" s="12"/>
      <c r="F156" s="12"/>
      <c r="G156" s="12"/>
      <c r="H156" s="12"/>
      <c r="I156" s="14"/>
      <c r="J156" s="2"/>
    </row>
    <row r="157" spans="2:10" x14ac:dyDescent="0.35">
      <c r="B157" s="10"/>
      <c r="C157" s="16"/>
      <c r="D157" s="12"/>
      <c r="E157" s="12"/>
      <c r="F157" s="12"/>
      <c r="G157" s="12"/>
      <c r="H157" s="12"/>
      <c r="I157" s="14"/>
      <c r="J157" s="2"/>
    </row>
    <row r="158" spans="2:10" x14ac:dyDescent="0.35">
      <c r="B158" s="10"/>
      <c r="C158" s="16"/>
      <c r="D158" s="12"/>
      <c r="E158" s="12"/>
      <c r="F158" s="12"/>
      <c r="G158" s="12"/>
      <c r="H158" s="12"/>
      <c r="I158" s="14"/>
      <c r="J158" s="2"/>
    </row>
    <row r="159" spans="2:10" x14ac:dyDescent="0.35">
      <c r="B159" s="10"/>
      <c r="C159" s="16"/>
      <c r="D159" s="12"/>
      <c r="E159" s="12"/>
      <c r="F159" s="12"/>
      <c r="G159" s="12"/>
      <c r="H159" s="12"/>
      <c r="I159" s="14"/>
      <c r="J159" s="2"/>
    </row>
    <row r="160" spans="2:10" x14ac:dyDescent="0.35">
      <c r="B160" s="10"/>
      <c r="C160" s="16"/>
      <c r="D160" s="12"/>
      <c r="E160" s="12"/>
      <c r="F160" s="12"/>
      <c r="G160" s="12"/>
      <c r="H160" s="12"/>
      <c r="I160" s="14"/>
      <c r="J160" s="2"/>
    </row>
    <row r="161" spans="2:10" x14ac:dyDescent="0.35">
      <c r="B161" s="10"/>
      <c r="C161" s="16"/>
      <c r="D161" s="12"/>
      <c r="E161" s="12"/>
      <c r="F161" s="12"/>
      <c r="G161" s="12"/>
      <c r="H161" s="12"/>
      <c r="I161" s="14"/>
      <c r="J161" s="2"/>
    </row>
    <row r="162" spans="2:10" ht="14.5" customHeight="1" x14ac:dyDescent="0.35">
      <c r="B162" s="10"/>
      <c r="C162" s="16"/>
      <c r="D162" s="12"/>
      <c r="E162" s="12"/>
      <c r="F162" s="12"/>
      <c r="G162" s="12"/>
      <c r="H162" s="12"/>
      <c r="I162" s="6"/>
      <c r="J162" s="2"/>
    </row>
    <row r="163" spans="2:10" x14ac:dyDescent="0.35">
      <c r="B163" s="10"/>
      <c r="C163" s="16"/>
      <c r="D163" s="12"/>
      <c r="E163" s="12"/>
      <c r="F163" s="12"/>
      <c r="G163" s="12"/>
      <c r="H163" s="12"/>
      <c r="I163" s="6"/>
      <c r="J163" s="2"/>
    </row>
    <row r="164" spans="2:10" ht="14.5" customHeight="1" x14ac:dyDescent="0.35">
      <c r="B164" s="10"/>
      <c r="C164" s="16"/>
      <c r="D164" s="12"/>
      <c r="E164" s="12"/>
      <c r="F164" s="12"/>
      <c r="G164" s="12"/>
      <c r="H164" s="12"/>
      <c r="I164" s="14"/>
      <c r="J164" s="2"/>
    </row>
    <row r="165" spans="2:10" x14ac:dyDescent="0.35">
      <c r="B165" s="10"/>
      <c r="C165" s="16"/>
      <c r="D165" s="12"/>
      <c r="E165" s="12"/>
      <c r="F165" s="12"/>
      <c r="G165" s="12"/>
      <c r="H165" s="12"/>
      <c r="I165" s="14"/>
      <c r="J165" s="2"/>
    </row>
    <row r="166" spans="2:10" x14ac:dyDescent="0.35">
      <c r="B166" s="10"/>
      <c r="C166" s="16"/>
      <c r="D166" s="12"/>
      <c r="E166" s="12"/>
      <c r="F166" s="12"/>
      <c r="G166" s="12"/>
      <c r="H166" s="12"/>
      <c r="I166" s="14"/>
      <c r="J166" s="2"/>
    </row>
    <row r="167" spans="2:10" x14ac:dyDescent="0.35">
      <c r="B167" s="10"/>
      <c r="C167" s="16"/>
      <c r="D167" s="12"/>
      <c r="E167" s="12"/>
      <c r="F167" s="12"/>
      <c r="G167" s="12"/>
      <c r="H167" s="12"/>
      <c r="I167" s="14"/>
      <c r="J167" s="2"/>
    </row>
    <row r="168" spans="2:10" x14ac:dyDescent="0.35">
      <c r="B168" s="10"/>
      <c r="C168" s="16"/>
      <c r="D168" s="12"/>
      <c r="E168" s="12"/>
      <c r="F168" s="12"/>
      <c r="G168" s="12"/>
      <c r="H168" s="12"/>
      <c r="I168" s="14"/>
      <c r="J168" s="2"/>
    </row>
    <row r="169" spans="2:10" x14ac:dyDescent="0.35">
      <c r="B169" s="10"/>
      <c r="C169" s="16"/>
      <c r="D169" s="12"/>
      <c r="E169" s="12"/>
      <c r="F169" s="12"/>
      <c r="G169" s="12"/>
      <c r="H169" s="12"/>
      <c r="I169" s="14"/>
      <c r="J169" s="2"/>
    </row>
    <row r="170" spans="2:10" x14ac:dyDescent="0.35">
      <c r="B170" s="10"/>
      <c r="C170" s="16"/>
      <c r="D170" s="12"/>
      <c r="E170" s="12"/>
      <c r="F170" s="12"/>
      <c r="G170" s="12"/>
      <c r="H170" s="12"/>
      <c r="I170" s="14"/>
      <c r="J170" s="2"/>
    </row>
    <row r="171" spans="2:10" x14ac:dyDescent="0.35">
      <c r="B171" s="10"/>
      <c r="C171" s="16"/>
      <c r="D171" s="12"/>
      <c r="E171" s="12"/>
      <c r="F171" s="12"/>
      <c r="G171" s="12"/>
      <c r="H171" s="12"/>
      <c r="I171" s="14"/>
      <c r="J171" s="2"/>
    </row>
    <row r="172" spans="2:10" x14ac:dyDescent="0.35">
      <c r="B172" s="10"/>
      <c r="C172" s="16"/>
      <c r="D172" s="12"/>
      <c r="E172" s="12"/>
      <c r="F172" s="12"/>
      <c r="G172" s="12"/>
      <c r="H172" s="12"/>
      <c r="I172" s="14"/>
      <c r="J172" s="2"/>
    </row>
    <row r="173" spans="2:10" x14ac:dyDescent="0.35">
      <c r="B173" s="10"/>
      <c r="C173" s="16"/>
      <c r="D173" s="12"/>
      <c r="E173" s="12"/>
      <c r="F173" s="12"/>
      <c r="G173" s="12"/>
      <c r="H173" s="12"/>
      <c r="I173" s="14"/>
      <c r="J173" s="2"/>
    </row>
    <row r="174" spans="2:10" x14ac:dyDescent="0.35">
      <c r="B174" s="10"/>
      <c r="C174" s="16"/>
      <c r="D174" s="12"/>
      <c r="E174" s="12"/>
      <c r="F174" s="12"/>
      <c r="G174" s="12"/>
      <c r="H174" s="12"/>
      <c r="I174" s="14"/>
      <c r="J174" s="2"/>
    </row>
    <row r="175" spans="2:10" x14ac:dyDescent="0.35">
      <c r="B175" s="10"/>
      <c r="C175" s="16"/>
      <c r="D175" s="12"/>
      <c r="E175" s="12"/>
      <c r="F175" s="12"/>
      <c r="G175" s="12"/>
      <c r="H175" s="12"/>
      <c r="I175" s="14"/>
      <c r="J175" s="2"/>
    </row>
    <row r="176" spans="2:10" x14ac:dyDescent="0.35">
      <c r="J176" s="2"/>
    </row>
  </sheetData>
  <mergeCells count="15">
    <mergeCell ref="B40:B56"/>
    <mergeCell ref="I40:I56"/>
    <mergeCell ref="B57:B77"/>
    <mergeCell ref="I57:I77"/>
    <mergeCell ref="B32:B37"/>
    <mergeCell ref="I32:I37"/>
    <mergeCell ref="B38:B39"/>
    <mergeCell ref="I38:I39"/>
    <mergeCell ref="B3:B31"/>
    <mergeCell ref="I3:I31"/>
    <mergeCell ref="B1:C1"/>
    <mergeCell ref="H1:H2"/>
    <mergeCell ref="I1:I2"/>
    <mergeCell ref="B2:C2"/>
    <mergeCell ref="D2:G2"/>
  </mergeCells>
  <conditionalFormatting sqref="H3:H77">
    <cfRule type="colorScale" priority="1">
      <colorScale>
        <cfvo type="num" val="0"/>
        <cfvo type="max"/>
        <color theme="0"/>
        <color rgb="FFEE5859"/>
      </colorScale>
    </cfRule>
  </conditionalFormatting>
  <conditionalFormatting sqref="H3:H175">
    <cfRule type="colorScale" priority="150">
      <colorScale>
        <cfvo type="min"/>
        <cfvo type="max"/>
        <color theme="0"/>
        <color theme="4"/>
      </colorScale>
    </cfRule>
  </conditionalFormatting>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C9FF-4228-4165-A118-577B8216474D}">
  <dimension ref="B1:L175"/>
  <sheetViews>
    <sheetView zoomScaleNormal="100" workbookViewId="0">
      <pane xSplit="3" topLeftCell="D1" activePane="topRight" state="frozen"/>
      <selection pane="topRight" activeCell="C84" sqref="C84"/>
    </sheetView>
  </sheetViews>
  <sheetFormatPr defaultColWidth="8.81640625" defaultRowHeight="14.5" x14ac:dyDescent="0.35"/>
  <cols>
    <col min="1" max="1" width="8.81640625" style="2"/>
    <col min="2" max="2" width="41.81640625" style="2" customWidth="1"/>
    <col min="3" max="3" width="73.81640625" style="18" customWidth="1"/>
    <col min="4" max="4" width="7.453125" style="19" customWidth="1"/>
    <col min="5" max="6" width="7.1796875" style="19" customWidth="1"/>
    <col min="7" max="7" width="7" style="19" customWidth="1"/>
    <col min="8" max="8" width="13.81640625" style="19" customWidth="1"/>
    <col min="9" max="9" width="44.453125" style="19" customWidth="1"/>
    <col min="10" max="10" width="67.1796875" style="20" customWidth="1"/>
    <col min="11" max="11" width="19.1796875" style="2" customWidth="1"/>
    <col min="12" max="12" width="21.81640625" style="2" customWidth="1"/>
    <col min="13" max="16" width="8.81640625" style="2"/>
    <col min="17" max="18" width="9.81640625" style="2" customWidth="1"/>
    <col min="19" max="16384" width="8.81640625" style="2"/>
  </cols>
  <sheetData>
    <row r="1" spans="2:10" ht="13.4" customHeight="1" x14ac:dyDescent="0.35">
      <c r="B1" s="147" t="s">
        <v>39</v>
      </c>
      <c r="C1" s="148"/>
      <c r="D1" s="64" t="s">
        <v>658</v>
      </c>
      <c r="E1" s="64" t="s">
        <v>659</v>
      </c>
      <c r="F1" s="64" t="s">
        <v>660</v>
      </c>
      <c r="G1" s="64" t="s">
        <v>661</v>
      </c>
      <c r="H1" s="149" t="s">
        <v>44</v>
      </c>
      <c r="I1" s="151" t="s">
        <v>45</v>
      </c>
      <c r="J1" s="1"/>
    </row>
    <row r="2" spans="2:10" ht="30.75" customHeight="1" thickBot="1" x14ac:dyDescent="0.4">
      <c r="B2" s="155" t="s">
        <v>47</v>
      </c>
      <c r="C2" s="156"/>
      <c r="D2" s="66" t="s">
        <v>48</v>
      </c>
      <c r="E2" s="66" t="s">
        <v>49</v>
      </c>
      <c r="F2" s="157" t="s">
        <v>50</v>
      </c>
      <c r="G2" s="157"/>
      <c r="H2" s="150"/>
      <c r="I2" s="152"/>
      <c r="J2" s="1"/>
    </row>
    <row r="3" spans="2:10" ht="14.5" customHeight="1" x14ac:dyDescent="0.35">
      <c r="B3" s="132" t="s">
        <v>578</v>
      </c>
      <c r="C3" s="50" t="s">
        <v>662</v>
      </c>
      <c r="D3" s="49">
        <v>1</v>
      </c>
      <c r="E3" s="49">
        <v>1</v>
      </c>
      <c r="F3" s="49">
        <v>1</v>
      </c>
      <c r="G3" s="49">
        <v>1</v>
      </c>
      <c r="H3" s="4">
        <f t="shared" ref="H3:H76" si="0">SUM(D3:G3)</f>
        <v>4</v>
      </c>
      <c r="I3" s="134" t="s">
        <v>663</v>
      </c>
      <c r="J3" s="5"/>
    </row>
    <row r="4" spans="2:10" ht="14.5" customHeight="1" x14ac:dyDescent="0.35">
      <c r="B4" s="133"/>
      <c r="C4" s="51" t="s">
        <v>664</v>
      </c>
      <c r="D4" s="49">
        <v>0</v>
      </c>
      <c r="E4" s="49">
        <v>1</v>
      </c>
      <c r="F4" s="49">
        <v>0</v>
      </c>
      <c r="G4" s="49">
        <v>0</v>
      </c>
      <c r="H4" s="4">
        <f t="shared" si="0"/>
        <v>1</v>
      </c>
      <c r="I4" s="135"/>
      <c r="J4" s="5"/>
    </row>
    <row r="5" spans="2:10" x14ac:dyDescent="0.35">
      <c r="B5" s="133"/>
      <c r="C5" s="50" t="s">
        <v>665</v>
      </c>
      <c r="D5" s="3">
        <v>0</v>
      </c>
      <c r="E5" s="3">
        <v>1</v>
      </c>
      <c r="F5" s="89">
        <v>0</v>
      </c>
      <c r="G5" s="3">
        <v>0</v>
      </c>
      <c r="H5" s="4">
        <f t="shared" si="0"/>
        <v>1</v>
      </c>
      <c r="I5" s="135"/>
      <c r="J5" s="5"/>
    </row>
    <row r="6" spans="2:10" x14ac:dyDescent="0.35">
      <c r="B6" s="133"/>
      <c r="C6" s="50" t="s">
        <v>666</v>
      </c>
      <c r="D6" s="3">
        <v>1</v>
      </c>
      <c r="E6" s="3">
        <v>1</v>
      </c>
      <c r="F6" s="3">
        <v>0</v>
      </c>
      <c r="G6" s="3">
        <v>0</v>
      </c>
      <c r="H6" s="4">
        <f t="shared" si="0"/>
        <v>2</v>
      </c>
      <c r="I6" s="135"/>
      <c r="J6" s="5"/>
    </row>
    <row r="7" spans="2:10" x14ac:dyDescent="0.35">
      <c r="B7" s="133"/>
      <c r="C7" s="50" t="s">
        <v>667</v>
      </c>
      <c r="D7" s="3">
        <v>0</v>
      </c>
      <c r="E7" s="3">
        <v>0</v>
      </c>
      <c r="F7" s="3">
        <v>1</v>
      </c>
      <c r="G7" s="3">
        <v>1</v>
      </c>
      <c r="H7" s="4">
        <f t="shared" si="0"/>
        <v>2</v>
      </c>
      <c r="I7" s="135"/>
      <c r="J7" s="5"/>
    </row>
    <row r="8" spans="2:10" x14ac:dyDescent="0.35">
      <c r="B8" s="133"/>
      <c r="C8" s="50" t="s">
        <v>668</v>
      </c>
      <c r="D8" s="3">
        <v>0</v>
      </c>
      <c r="E8" s="3">
        <v>0</v>
      </c>
      <c r="F8" s="3">
        <v>1</v>
      </c>
      <c r="G8" s="3">
        <v>0</v>
      </c>
      <c r="H8" s="4">
        <f t="shared" si="0"/>
        <v>1</v>
      </c>
      <c r="I8" s="135"/>
      <c r="J8" s="5"/>
    </row>
    <row r="9" spans="2:10" x14ac:dyDescent="0.35">
      <c r="B9" s="133"/>
      <c r="C9" s="50" t="s">
        <v>669</v>
      </c>
      <c r="D9" s="3">
        <v>0</v>
      </c>
      <c r="E9" s="3">
        <v>0</v>
      </c>
      <c r="F9" s="3">
        <v>1</v>
      </c>
      <c r="G9" s="3">
        <v>1</v>
      </c>
      <c r="H9" s="4">
        <f t="shared" si="0"/>
        <v>2</v>
      </c>
      <c r="I9" s="135"/>
      <c r="J9" s="5"/>
    </row>
    <row r="10" spans="2:10" x14ac:dyDescent="0.35">
      <c r="B10" s="133"/>
      <c r="C10" s="50" t="s">
        <v>670</v>
      </c>
      <c r="D10" s="3">
        <v>0</v>
      </c>
      <c r="E10" s="3">
        <v>0</v>
      </c>
      <c r="F10" s="3">
        <v>1</v>
      </c>
      <c r="G10" s="3">
        <v>1</v>
      </c>
      <c r="H10" s="4">
        <f t="shared" si="0"/>
        <v>2</v>
      </c>
      <c r="I10" s="135"/>
      <c r="J10" s="5"/>
    </row>
    <row r="11" spans="2:10" x14ac:dyDescent="0.35">
      <c r="B11" s="133"/>
      <c r="C11" s="50" t="s">
        <v>671</v>
      </c>
      <c r="D11" s="3">
        <v>1</v>
      </c>
      <c r="E11" s="3">
        <v>0</v>
      </c>
      <c r="F11" s="3">
        <v>1</v>
      </c>
      <c r="G11" s="3">
        <v>1</v>
      </c>
      <c r="H11" s="4">
        <f t="shared" si="0"/>
        <v>3</v>
      </c>
      <c r="I11" s="135"/>
      <c r="J11" s="5"/>
    </row>
    <row r="12" spans="2:10" x14ac:dyDescent="0.35">
      <c r="B12" s="133"/>
      <c r="C12" s="51" t="s">
        <v>672</v>
      </c>
      <c r="D12" s="3">
        <v>0</v>
      </c>
      <c r="E12" s="3">
        <v>0</v>
      </c>
      <c r="F12" s="3">
        <v>1</v>
      </c>
      <c r="G12" s="3">
        <v>0</v>
      </c>
      <c r="H12" s="4">
        <f t="shared" si="0"/>
        <v>1</v>
      </c>
      <c r="I12" s="135"/>
      <c r="J12" s="5"/>
    </row>
    <row r="13" spans="2:10" x14ac:dyDescent="0.35">
      <c r="B13" s="133"/>
      <c r="C13" s="50" t="s">
        <v>673</v>
      </c>
      <c r="D13" s="3">
        <v>0</v>
      </c>
      <c r="E13" s="3">
        <v>1</v>
      </c>
      <c r="F13" s="3">
        <v>1</v>
      </c>
      <c r="G13" s="3">
        <v>0</v>
      </c>
      <c r="H13" s="4">
        <f t="shared" si="0"/>
        <v>2</v>
      </c>
      <c r="I13" s="135"/>
      <c r="J13" s="5"/>
    </row>
    <row r="14" spans="2:10" x14ac:dyDescent="0.35">
      <c r="B14" s="133"/>
      <c r="C14" s="88" t="s">
        <v>674</v>
      </c>
      <c r="D14" s="3">
        <v>0</v>
      </c>
      <c r="E14" s="3">
        <v>1</v>
      </c>
      <c r="F14" s="3">
        <v>0</v>
      </c>
      <c r="G14" s="3">
        <v>0</v>
      </c>
      <c r="H14" s="4">
        <f t="shared" si="0"/>
        <v>1</v>
      </c>
      <c r="I14" s="135"/>
      <c r="J14" s="5"/>
    </row>
    <row r="15" spans="2:10" x14ac:dyDescent="0.35">
      <c r="B15" s="133"/>
      <c r="C15" s="88" t="s">
        <v>675</v>
      </c>
      <c r="D15" s="3">
        <v>0</v>
      </c>
      <c r="E15" s="3">
        <v>0</v>
      </c>
      <c r="F15" s="3">
        <v>0</v>
      </c>
      <c r="G15" s="104">
        <v>1</v>
      </c>
      <c r="H15" s="4">
        <f t="shared" si="0"/>
        <v>1</v>
      </c>
      <c r="I15" s="135"/>
      <c r="J15" s="5"/>
    </row>
    <row r="16" spans="2:10" x14ac:dyDescent="0.35">
      <c r="B16" s="133"/>
      <c r="C16" s="54" t="s">
        <v>676</v>
      </c>
      <c r="D16" s="3">
        <v>0</v>
      </c>
      <c r="E16" s="3">
        <v>1</v>
      </c>
      <c r="F16" s="3">
        <v>1</v>
      </c>
      <c r="G16" s="3">
        <v>0</v>
      </c>
      <c r="H16" s="4">
        <f t="shared" si="0"/>
        <v>2</v>
      </c>
      <c r="I16" s="135"/>
      <c r="J16" s="5"/>
    </row>
    <row r="17" spans="2:10" x14ac:dyDescent="0.35">
      <c r="B17" s="133"/>
      <c r="C17" s="51" t="s">
        <v>677</v>
      </c>
      <c r="D17" s="3">
        <v>0</v>
      </c>
      <c r="E17" s="3">
        <v>1</v>
      </c>
      <c r="F17" s="3">
        <v>0</v>
      </c>
      <c r="G17" s="3">
        <v>0</v>
      </c>
      <c r="H17" s="4">
        <f t="shared" si="0"/>
        <v>1</v>
      </c>
      <c r="I17" s="135"/>
      <c r="J17" s="5"/>
    </row>
    <row r="18" spans="2:10" x14ac:dyDescent="0.35">
      <c r="B18" s="133"/>
      <c r="C18" s="50" t="s">
        <v>678</v>
      </c>
      <c r="D18" s="3">
        <v>0</v>
      </c>
      <c r="E18" s="3">
        <v>0</v>
      </c>
      <c r="F18" s="3">
        <v>1</v>
      </c>
      <c r="G18" s="3">
        <v>0</v>
      </c>
      <c r="H18" s="4">
        <f t="shared" si="0"/>
        <v>1</v>
      </c>
      <c r="I18" s="135"/>
      <c r="J18" s="5"/>
    </row>
    <row r="19" spans="2:10" x14ac:dyDescent="0.35">
      <c r="B19" s="133"/>
      <c r="C19" s="50" t="s">
        <v>679</v>
      </c>
      <c r="D19" s="3">
        <v>0</v>
      </c>
      <c r="E19" s="3">
        <v>0</v>
      </c>
      <c r="F19" s="3">
        <v>0</v>
      </c>
      <c r="G19" s="3">
        <v>1</v>
      </c>
      <c r="H19" s="4">
        <f t="shared" si="0"/>
        <v>1</v>
      </c>
      <c r="I19" s="135"/>
      <c r="J19" s="5"/>
    </row>
    <row r="20" spans="2:10" x14ac:dyDescent="0.35">
      <c r="B20" s="133"/>
      <c r="C20" s="50" t="s">
        <v>680</v>
      </c>
      <c r="D20" s="3">
        <v>0</v>
      </c>
      <c r="E20" s="3">
        <v>0</v>
      </c>
      <c r="F20" s="3">
        <v>0</v>
      </c>
      <c r="G20" s="3">
        <v>1</v>
      </c>
      <c r="H20" s="4">
        <f t="shared" si="0"/>
        <v>1</v>
      </c>
      <c r="I20" s="135"/>
      <c r="J20" s="6"/>
    </row>
    <row r="21" spans="2:10" x14ac:dyDescent="0.35">
      <c r="B21" s="133"/>
      <c r="C21" s="54" t="s">
        <v>681</v>
      </c>
      <c r="D21" s="3">
        <v>0</v>
      </c>
      <c r="E21" s="3">
        <v>1</v>
      </c>
      <c r="F21" s="3">
        <v>1</v>
      </c>
      <c r="G21" s="3">
        <v>0</v>
      </c>
      <c r="H21" s="4">
        <f t="shared" si="0"/>
        <v>2</v>
      </c>
      <c r="I21" s="135"/>
      <c r="J21" s="6"/>
    </row>
    <row r="22" spans="2:10" ht="27.65" customHeight="1" x14ac:dyDescent="0.35">
      <c r="B22" s="133"/>
      <c r="C22" s="50" t="s">
        <v>682</v>
      </c>
      <c r="D22" s="3">
        <v>0</v>
      </c>
      <c r="E22" s="3">
        <v>1</v>
      </c>
      <c r="F22" s="3">
        <v>0</v>
      </c>
      <c r="G22" s="3">
        <v>0</v>
      </c>
      <c r="H22" s="4">
        <f t="shared" si="0"/>
        <v>1</v>
      </c>
      <c r="I22" s="135"/>
      <c r="J22" s="6"/>
    </row>
    <row r="23" spans="2:10" ht="14.15" customHeight="1" x14ac:dyDescent="0.35">
      <c r="B23" s="133"/>
      <c r="C23" s="50" t="s">
        <v>683</v>
      </c>
      <c r="D23" s="3">
        <v>0</v>
      </c>
      <c r="E23" s="3">
        <v>1</v>
      </c>
      <c r="F23" s="3">
        <v>1</v>
      </c>
      <c r="G23" s="3">
        <v>0</v>
      </c>
      <c r="H23" s="4">
        <f t="shared" si="0"/>
        <v>2</v>
      </c>
      <c r="I23" s="135"/>
      <c r="J23" s="6"/>
    </row>
    <row r="24" spans="2:10" x14ac:dyDescent="0.35">
      <c r="B24" s="133"/>
      <c r="C24" s="51" t="s">
        <v>684</v>
      </c>
      <c r="D24" s="3">
        <v>0</v>
      </c>
      <c r="E24" s="52">
        <v>0</v>
      </c>
      <c r="F24" s="52">
        <v>1</v>
      </c>
      <c r="G24" s="52">
        <v>0</v>
      </c>
      <c r="H24" s="4">
        <f t="shared" si="0"/>
        <v>1</v>
      </c>
      <c r="I24" s="135"/>
      <c r="J24" s="6"/>
    </row>
    <row r="25" spans="2:10" x14ac:dyDescent="0.35">
      <c r="B25" s="133"/>
      <c r="C25" s="51" t="s">
        <v>685</v>
      </c>
      <c r="D25" s="3">
        <v>0</v>
      </c>
      <c r="E25" s="52">
        <v>0</v>
      </c>
      <c r="F25" s="52">
        <v>1</v>
      </c>
      <c r="G25" s="52">
        <v>0</v>
      </c>
      <c r="H25" s="4">
        <f t="shared" si="0"/>
        <v>1</v>
      </c>
      <c r="I25" s="135"/>
      <c r="J25" s="6"/>
    </row>
    <row r="26" spans="2:10" x14ac:dyDescent="0.35">
      <c r="B26" s="133"/>
      <c r="C26" s="51" t="s">
        <v>686</v>
      </c>
      <c r="D26" s="3">
        <v>0</v>
      </c>
      <c r="E26" s="52">
        <v>0</v>
      </c>
      <c r="F26" s="52">
        <v>1</v>
      </c>
      <c r="G26" s="52">
        <v>0</v>
      </c>
      <c r="H26" s="4">
        <f t="shared" si="0"/>
        <v>1</v>
      </c>
      <c r="I26" s="135"/>
      <c r="J26" s="6"/>
    </row>
    <row r="27" spans="2:10" x14ac:dyDescent="0.35">
      <c r="B27" s="133"/>
      <c r="C27" s="50" t="s">
        <v>687</v>
      </c>
      <c r="D27" s="3">
        <v>0</v>
      </c>
      <c r="E27" s="52">
        <v>0</v>
      </c>
      <c r="F27" s="52">
        <v>0</v>
      </c>
      <c r="G27" s="52">
        <v>1</v>
      </c>
      <c r="H27" s="4">
        <f t="shared" si="0"/>
        <v>1</v>
      </c>
      <c r="I27" s="135"/>
      <c r="J27" s="6"/>
    </row>
    <row r="28" spans="2:10" x14ac:dyDescent="0.35">
      <c r="B28" s="133"/>
      <c r="C28" s="50" t="s">
        <v>688</v>
      </c>
      <c r="D28" s="3">
        <v>0</v>
      </c>
      <c r="E28" s="52">
        <v>1</v>
      </c>
      <c r="F28" s="52">
        <v>0</v>
      </c>
      <c r="G28" s="52">
        <v>0</v>
      </c>
      <c r="H28" s="4">
        <f t="shared" si="0"/>
        <v>1</v>
      </c>
      <c r="I28" s="135"/>
      <c r="J28" s="6"/>
    </row>
    <row r="29" spans="2:10" x14ac:dyDescent="0.35">
      <c r="B29" s="133"/>
      <c r="C29" s="50" t="s">
        <v>689</v>
      </c>
      <c r="D29" s="3">
        <v>0</v>
      </c>
      <c r="E29" s="3">
        <v>0</v>
      </c>
      <c r="F29" s="3">
        <v>0</v>
      </c>
      <c r="G29" s="52">
        <v>1</v>
      </c>
      <c r="H29" s="4">
        <f t="shared" si="0"/>
        <v>1</v>
      </c>
      <c r="I29" s="135"/>
      <c r="J29" s="6"/>
    </row>
    <row r="30" spans="2:10" x14ac:dyDescent="0.35">
      <c r="B30" s="136" t="s">
        <v>400</v>
      </c>
      <c r="C30" s="68" t="s">
        <v>690</v>
      </c>
      <c r="D30" s="69">
        <v>1</v>
      </c>
      <c r="E30" s="69">
        <v>1</v>
      </c>
      <c r="F30" s="69">
        <v>1</v>
      </c>
      <c r="G30" s="69">
        <v>0</v>
      </c>
      <c r="H30" s="4">
        <f t="shared" si="0"/>
        <v>3</v>
      </c>
      <c r="I30" s="138" t="s">
        <v>691</v>
      </c>
      <c r="J30" s="6"/>
    </row>
    <row r="31" spans="2:10" x14ac:dyDescent="0.35">
      <c r="B31" s="137"/>
      <c r="C31" s="68" t="s">
        <v>692</v>
      </c>
      <c r="D31" s="69">
        <v>1</v>
      </c>
      <c r="E31" s="69">
        <v>0</v>
      </c>
      <c r="F31" s="69">
        <v>1</v>
      </c>
      <c r="G31" s="69">
        <v>0</v>
      </c>
      <c r="H31" s="4">
        <f t="shared" si="0"/>
        <v>2</v>
      </c>
      <c r="I31" s="139"/>
      <c r="J31" s="6"/>
    </row>
    <row r="32" spans="2:10" x14ac:dyDescent="0.35">
      <c r="B32" s="137"/>
      <c r="C32" s="68" t="s">
        <v>693</v>
      </c>
      <c r="D32" s="69">
        <v>0</v>
      </c>
      <c r="E32" s="69">
        <v>0</v>
      </c>
      <c r="F32" s="69">
        <v>1</v>
      </c>
      <c r="G32" s="69">
        <v>0</v>
      </c>
      <c r="H32" s="4">
        <f>SUM(D32:G32)</f>
        <v>1</v>
      </c>
      <c r="I32" s="139"/>
      <c r="J32" s="7"/>
    </row>
    <row r="33" spans="2:10" x14ac:dyDescent="0.35">
      <c r="B33" s="137"/>
      <c r="C33" s="68" t="s">
        <v>694</v>
      </c>
      <c r="D33" s="69">
        <v>0</v>
      </c>
      <c r="E33" s="69">
        <v>0</v>
      </c>
      <c r="F33" s="69">
        <v>1</v>
      </c>
      <c r="G33" s="69">
        <v>0</v>
      </c>
      <c r="H33" s="4">
        <f>SUM(D33:G33)</f>
        <v>1</v>
      </c>
      <c r="I33" s="139"/>
      <c r="J33" s="7"/>
    </row>
    <row r="34" spans="2:10" ht="15.75" customHeight="1" x14ac:dyDescent="0.35">
      <c r="B34" s="137"/>
      <c r="C34" s="68" t="s">
        <v>695</v>
      </c>
      <c r="D34" s="69">
        <v>1</v>
      </c>
      <c r="E34" s="69">
        <v>0</v>
      </c>
      <c r="F34" s="69">
        <v>1</v>
      </c>
      <c r="G34" s="69">
        <v>0</v>
      </c>
      <c r="H34" s="4">
        <f t="shared" si="0"/>
        <v>2</v>
      </c>
      <c r="I34" s="139"/>
      <c r="J34" s="6"/>
    </row>
    <row r="35" spans="2:10" ht="30" customHeight="1" x14ac:dyDescent="0.35">
      <c r="B35" s="137"/>
      <c r="C35" s="70" t="s">
        <v>696</v>
      </c>
      <c r="D35" s="69">
        <v>1</v>
      </c>
      <c r="E35" s="69">
        <v>0</v>
      </c>
      <c r="F35" s="69">
        <v>0</v>
      </c>
      <c r="G35" s="69">
        <v>0</v>
      </c>
      <c r="H35" s="4">
        <f t="shared" si="0"/>
        <v>1</v>
      </c>
      <c r="I35" s="139"/>
      <c r="J35" s="6"/>
    </row>
    <row r="36" spans="2:10" x14ac:dyDescent="0.35">
      <c r="B36" s="137"/>
      <c r="C36" s="68" t="s">
        <v>123</v>
      </c>
      <c r="D36" s="69"/>
      <c r="E36" s="69">
        <v>1</v>
      </c>
      <c r="F36" s="69">
        <v>0</v>
      </c>
      <c r="G36" s="69">
        <v>1</v>
      </c>
      <c r="H36" s="4">
        <f t="shared" si="0"/>
        <v>2</v>
      </c>
      <c r="I36" s="139"/>
      <c r="J36" s="6"/>
    </row>
    <row r="37" spans="2:10" x14ac:dyDescent="0.35">
      <c r="B37" s="137"/>
      <c r="C37" s="68" t="s">
        <v>697</v>
      </c>
      <c r="D37" s="69">
        <v>1</v>
      </c>
      <c r="E37" s="69">
        <v>1</v>
      </c>
      <c r="F37" s="69">
        <v>1</v>
      </c>
      <c r="G37" s="69">
        <v>1</v>
      </c>
      <c r="H37" s="4">
        <f t="shared" si="0"/>
        <v>4</v>
      </c>
      <c r="I37" s="139"/>
      <c r="J37" s="6"/>
    </row>
    <row r="38" spans="2:10" x14ac:dyDescent="0.35">
      <c r="B38" s="137"/>
      <c r="C38" s="68" t="s">
        <v>698</v>
      </c>
      <c r="D38" s="69">
        <v>0</v>
      </c>
      <c r="E38" s="69">
        <v>1</v>
      </c>
      <c r="F38" s="69">
        <v>1</v>
      </c>
      <c r="G38" s="69">
        <v>0</v>
      </c>
      <c r="H38" s="4">
        <f t="shared" si="0"/>
        <v>2</v>
      </c>
      <c r="I38" s="139"/>
      <c r="J38" s="6"/>
    </row>
    <row r="39" spans="2:10" x14ac:dyDescent="0.35">
      <c r="B39" s="137"/>
      <c r="C39" s="68" t="s">
        <v>699</v>
      </c>
      <c r="D39" s="76">
        <v>1</v>
      </c>
      <c r="E39" s="69">
        <v>0</v>
      </c>
      <c r="F39" s="69">
        <v>0</v>
      </c>
      <c r="G39" s="69">
        <v>0</v>
      </c>
      <c r="H39" s="4">
        <f t="shared" si="0"/>
        <v>1</v>
      </c>
      <c r="I39" s="139"/>
      <c r="J39" s="6"/>
    </row>
    <row r="40" spans="2:10" x14ac:dyDescent="0.35">
      <c r="B40" s="137"/>
      <c r="C40" s="68" t="s">
        <v>700</v>
      </c>
      <c r="D40" s="69">
        <v>1</v>
      </c>
      <c r="E40" s="69">
        <v>0</v>
      </c>
      <c r="F40" s="69">
        <v>0</v>
      </c>
      <c r="G40" s="69">
        <v>0</v>
      </c>
      <c r="H40" s="4">
        <f t="shared" si="0"/>
        <v>1</v>
      </c>
      <c r="I40" s="139"/>
      <c r="J40" s="6"/>
    </row>
    <row r="41" spans="2:10" x14ac:dyDescent="0.35">
      <c r="B41" s="137"/>
      <c r="C41" s="68" t="s">
        <v>701</v>
      </c>
      <c r="D41" s="69">
        <v>0</v>
      </c>
      <c r="E41" s="69">
        <v>0</v>
      </c>
      <c r="F41" s="69">
        <v>1</v>
      </c>
      <c r="G41" s="69">
        <v>0</v>
      </c>
      <c r="H41" s="4">
        <f t="shared" si="0"/>
        <v>1</v>
      </c>
      <c r="I41" s="139"/>
      <c r="J41" s="6"/>
    </row>
    <row r="42" spans="2:10" x14ac:dyDescent="0.35">
      <c r="B42" s="137"/>
      <c r="C42" s="68" t="s">
        <v>702</v>
      </c>
      <c r="D42" s="69">
        <v>1</v>
      </c>
      <c r="E42" s="69">
        <v>0</v>
      </c>
      <c r="F42" s="69">
        <v>0</v>
      </c>
      <c r="G42" s="69">
        <v>0</v>
      </c>
      <c r="H42" s="4">
        <f t="shared" si="0"/>
        <v>1</v>
      </c>
      <c r="I42" s="139"/>
      <c r="J42" s="6"/>
    </row>
    <row r="43" spans="2:10" x14ac:dyDescent="0.35">
      <c r="B43" s="137"/>
      <c r="C43" s="68" t="s">
        <v>703</v>
      </c>
      <c r="D43" s="69">
        <v>0</v>
      </c>
      <c r="E43" s="69">
        <v>0</v>
      </c>
      <c r="F43" s="69">
        <v>0</v>
      </c>
      <c r="G43" s="69">
        <v>1</v>
      </c>
      <c r="H43" s="4">
        <f t="shared" si="0"/>
        <v>1</v>
      </c>
      <c r="I43" s="139"/>
      <c r="J43" s="6"/>
    </row>
    <row r="44" spans="2:10" x14ac:dyDescent="0.35">
      <c r="B44" s="137"/>
      <c r="C44" s="68" t="s">
        <v>704</v>
      </c>
      <c r="D44" s="69">
        <v>0</v>
      </c>
      <c r="E44" s="69">
        <v>0</v>
      </c>
      <c r="F44" s="69">
        <v>1</v>
      </c>
      <c r="G44" s="69">
        <v>0</v>
      </c>
      <c r="H44" s="4">
        <f t="shared" si="0"/>
        <v>1</v>
      </c>
      <c r="I44" s="139"/>
      <c r="J44" s="6"/>
    </row>
    <row r="45" spans="2:10" x14ac:dyDescent="0.35">
      <c r="B45" s="137"/>
      <c r="C45" s="68" t="s">
        <v>705</v>
      </c>
      <c r="D45" s="69">
        <v>0</v>
      </c>
      <c r="E45" s="69">
        <v>0</v>
      </c>
      <c r="F45" s="69">
        <v>0</v>
      </c>
      <c r="G45" s="76">
        <v>1</v>
      </c>
      <c r="H45" s="4">
        <f t="shared" si="0"/>
        <v>1</v>
      </c>
      <c r="I45" s="139"/>
      <c r="J45" s="6"/>
    </row>
    <row r="46" spans="2:10" x14ac:dyDescent="0.35">
      <c r="B46" s="132" t="s">
        <v>228</v>
      </c>
      <c r="C46" s="50" t="s">
        <v>706</v>
      </c>
      <c r="D46" s="3">
        <v>1</v>
      </c>
      <c r="E46" s="3">
        <v>1</v>
      </c>
      <c r="F46" s="3">
        <v>1</v>
      </c>
      <c r="G46" s="3">
        <v>1</v>
      </c>
      <c r="H46" s="4">
        <f t="shared" si="0"/>
        <v>4</v>
      </c>
      <c r="I46" s="143" t="s">
        <v>707</v>
      </c>
      <c r="J46" s="7"/>
    </row>
    <row r="47" spans="2:10" x14ac:dyDescent="0.35">
      <c r="B47" s="133"/>
      <c r="C47" s="51" t="s">
        <v>708</v>
      </c>
      <c r="D47" s="3">
        <v>0</v>
      </c>
      <c r="E47" s="3">
        <v>1</v>
      </c>
      <c r="F47" s="3">
        <v>0</v>
      </c>
      <c r="G47" s="3">
        <v>0</v>
      </c>
      <c r="H47" s="4">
        <f t="shared" si="0"/>
        <v>1</v>
      </c>
      <c r="I47" s="135"/>
      <c r="J47" s="7"/>
    </row>
    <row r="48" spans="2:10" x14ac:dyDescent="0.35">
      <c r="B48" s="133"/>
      <c r="C48" s="51" t="s">
        <v>709</v>
      </c>
      <c r="D48" s="3">
        <v>0</v>
      </c>
      <c r="E48" s="3">
        <v>0</v>
      </c>
      <c r="F48" s="3">
        <v>0</v>
      </c>
      <c r="G48" s="3">
        <v>1</v>
      </c>
      <c r="H48" s="4">
        <f t="shared" si="0"/>
        <v>1</v>
      </c>
      <c r="I48" s="135"/>
      <c r="J48" s="7"/>
    </row>
    <row r="49" spans="2:10" x14ac:dyDescent="0.35">
      <c r="B49" s="133"/>
      <c r="C49" s="54" t="s">
        <v>710</v>
      </c>
      <c r="D49" s="3">
        <v>0</v>
      </c>
      <c r="E49" s="53">
        <v>1</v>
      </c>
      <c r="F49" s="3">
        <v>0</v>
      </c>
      <c r="G49" s="3">
        <v>0</v>
      </c>
      <c r="H49" s="4">
        <f t="shared" si="0"/>
        <v>1</v>
      </c>
      <c r="I49" s="135"/>
      <c r="J49" s="7"/>
    </row>
    <row r="50" spans="2:10" ht="14.5" customHeight="1" x14ac:dyDescent="0.35">
      <c r="B50" s="133"/>
      <c r="C50" s="50" t="s">
        <v>711</v>
      </c>
      <c r="D50" s="3">
        <v>0</v>
      </c>
      <c r="E50" s="3">
        <v>1</v>
      </c>
      <c r="F50" s="3">
        <v>0</v>
      </c>
      <c r="G50" s="3">
        <v>0</v>
      </c>
      <c r="H50" s="4">
        <f t="shared" si="0"/>
        <v>1</v>
      </c>
      <c r="I50" s="135"/>
      <c r="J50" s="6"/>
    </row>
    <row r="51" spans="2:10" ht="14.15" customHeight="1" x14ac:dyDescent="0.35">
      <c r="B51" s="133"/>
      <c r="C51" s="50" t="s">
        <v>712</v>
      </c>
      <c r="D51" s="3">
        <v>0</v>
      </c>
      <c r="E51" s="3">
        <v>0</v>
      </c>
      <c r="F51" s="3">
        <v>0</v>
      </c>
      <c r="G51" s="3">
        <v>1</v>
      </c>
      <c r="H51" s="4">
        <f t="shared" si="0"/>
        <v>1</v>
      </c>
      <c r="I51" s="135"/>
      <c r="J51" s="6"/>
    </row>
    <row r="52" spans="2:10" x14ac:dyDescent="0.35">
      <c r="B52" s="133"/>
      <c r="C52" s="50" t="s">
        <v>713</v>
      </c>
      <c r="D52" s="52">
        <v>1</v>
      </c>
      <c r="E52" s="3">
        <v>0</v>
      </c>
      <c r="F52" s="3">
        <v>0</v>
      </c>
      <c r="G52" s="52">
        <v>0</v>
      </c>
      <c r="H52" s="4">
        <f t="shared" si="0"/>
        <v>1</v>
      </c>
      <c r="I52" s="135"/>
      <c r="J52" s="6"/>
    </row>
    <row r="53" spans="2:10" x14ac:dyDescent="0.35">
      <c r="B53" s="133"/>
      <c r="C53" s="50" t="s">
        <v>714</v>
      </c>
      <c r="D53" s="3">
        <v>0</v>
      </c>
      <c r="E53" s="3">
        <v>0</v>
      </c>
      <c r="F53" s="3">
        <v>0</v>
      </c>
      <c r="G53" s="3">
        <v>1</v>
      </c>
      <c r="H53" s="4">
        <f t="shared" si="0"/>
        <v>1</v>
      </c>
      <c r="I53" s="135"/>
      <c r="J53" s="6"/>
    </row>
    <row r="54" spans="2:10" x14ac:dyDescent="0.35">
      <c r="B54" s="136" t="s">
        <v>454</v>
      </c>
      <c r="C54" s="68" t="s">
        <v>455</v>
      </c>
      <c r="D54" s="69">
        <v>1</v>
      </c>
      <c r="E54" s="69">
        <v>1</v>
      </c>
      <c r="F54" s="69">
        <v>1</v>
      </c>
      <c r="G54" s="69">
        <v>1</v>
      </c>
      <c r="H54" s="4">
        <f t="shared" si="0"/>
        <v>4</v>
      </c>
      <c r="I54" s="138" t="s">
        <v>715</v>
      </c>
      <c r="J54" s="6"/>
    </row>
    <row r="55" spans="2:10" x14ac:dyDescent="0.35">
      <c r="B55" s="137"/>
      <c r="C55" s="70" t="s">
        <v>716</v>
      </c>
      <c r="D55" s="69">
        <v>1</v>
      </c>
      <c r="E55" s="69">
        <v>1</v>
      </c>
      <c r="F55" s="69">
        <v>1</v>
      </c>
      <c r="G55" s="69">
        <v>1</v>
      </c>
      <c r="H55" s="4">
        <f t="shared" si="0"/>
        <v>4</v>
      </c>
      <c r="I55" s="146"/>
      <c r="J55" s="6"/>
    </row>
    <row r="56" spans="2:10" x14ac:dyDescent="0.35">
      <c r="B56" s="137"/>
      <c r="C56" s="77" t="s">
        <v>717</v>
      </c>
      <c r="D56" s="69">
        <v>0</v>
      </c>
      <c r="E56" s="69">
        <v>0</v>
      </c>
      <c r="F56" s="69">
        <v>0</v>
      </c>
      <c r="G56" s="69">
        <v>1</v>
      </c>
      <c r="H56" s="4">
        <f t="shared" si="0"/>
        <v>1</v>
      </c>
      <c r="I56" s="146"/>
      <c r="J56" s="6"/>
    </row>
    <row r="57" spans="2:10" x14ac:dyDescent="0.35">
      <c r="B57" s="137"/>
      <c r="C57" s="70" t="s">
        <v>465</v>
      </c>
      <c r="D57" s="69">
        <v>1</v>
      </c>
      <c r="E57" s="69">
        <v>1</v>
      </c>
      <c r="F57" s="69">
        <v>1</v>
      </c>
      <c r="G57" s="69">
        <v>0</v>
      </c>
      <c r="H57" s="4">
        <f t="shared" si="0"/>
        <v>3</v>
      </c>
      <c r="I57" s="146"/>
      <c r="J57" s="6"/>
    </row>
    <row r="58" spans="2:10" x14ac:dyDescent="0.35">
      <c r="B58" s="137"/>
      <c r="C58" s="78" t="s">
        <v>718</v>
      </c>
      <c r="D58" s="69">
        <v>0</v>
      </c>
      <c r="E58" s="69">
        <v>1</v>
      </c>
      <c r="F58" s="69">
        <v>0</v>
      </c>
      <c r="G58" s="69">
        <v>0</v>
      </c>
      <c r="H58" s="4">
        <f t="shared" si="0"/>
        <v>1</v>
      </c>
      <c r="I58" s="146"/>
      <c r="J58" s="6"/>
    </row>
    <row r="59" spans="2:10" x14ac:dyDescent="0.35">
      <c r="B59" s="137"/>
      <c r="C59" s="70" t="s">
        <v>461</v>
      </c>
      <c r="D59" s="69">
        <v>0</v>
      </c>
      <c r="E59" s="69">
        <v>0</v>
      </c>
      <c r="F59" s="69">
        <v>1</v>
      </c>
      <c r="G59" s="69"/>
      <c r="H59" s="4">
        <f t="shared" si="0"/>
        <v>1</v>
      </c>
      <c r="I59" s="146"/>
      <c r="J59" s="6"/>
    </row>
    <row r="60" spans="2:10" x14ac:dyDescent="0.35">
      <c r="B60" s="137"/>
      <c r="C60" s="70" t="s">
        <v>719</v>
      </c>
      <c r="D60" s="69">
        <v>0</v>
      </c>
      <c r="E60" s="69">
        <v>1</v>
      </c>
      <c r="F60" s="69">
        <v>1</v>
      </c>
      <c r="G60" s="69">
        <v>1</v>
      </c>
      <c r="H60" s="4">
        <f t="shared" si="0"/>
        <v>3</v>
      </c>
      <c r="I60" s="146"/>
      <c r="J60" s="6"/>
    </row>
    <row r="61" spans="2:10" x14ac:dyDescent="0.35">
      <c r="B61" s="137"/>
      <c r="C61" s="77" t="s">
        <v>720</v>
      </c>
      <c r="D61" s="76">
        <v>0</v>
      </c>
      <c r="E61" s="69">
        <v>0</v>
      </c>
      <c r="F61" s="69">
        <v>0</v>
      </c>
      <c r="G61" s="69">
        <v>1</v>
      </c>
      <c r="H61" s="4">
        <f t="shared" si="0"/>
        <v>1</v>
      </c>
      <c r="I61" s="146"/>
      <c r="J61" s="6"/>
    </row>
    <row r="62" spans="2:10" ht="26.5" x14ac:dyDescent="0.35">
      <c r="B62" s="137"/>
      <c r="C62" s="79" t="s">
        <v>721</v>
      </c>
      <c r="D62" s="76">
        <v>0</v>
      </c>
      <c r="E62" s="69">
        <v>0</v>
      </c>
      <c r="F62" s="69">
        <v>0</v>
      </c>
      <c r="G62" s="76">
        <v>1</v>
      </c>
      <c r="H62" s="4">
        <f t="shared" si="0"/>
        <v>1</v>
      </c>
      <c r="I62" s="146"/>
      <c r="J62" s="6"/>
    </row>
    <row r="63" spans="2:10" x14ac:dyDescent="0.35">
      <c r="B63" s="137"/>
      <c r="C63" s="77" t="s">
        <v>722</v>
      </c>
      <c r="D63" s="69">
        <v>0</v>
      </c>
      <c r="E63" s="69">
        <v>1</v>
      </c>
      <c r="F63" s="69">
        <v>1</v>
      </c>
      <c r="G63" s="69">
        <v>0</v>
      </c>
      <c r="H63" s="4">
        <f t="shared" si="0"/>
        <v>2</v>
      </c>
      <c r="I63" s="146"/>
      <c r="J63" s="6"/>
    </row>
    <row r="64" spans="2:10" x14ac:dyDescent="0.35">
      <c r="B64" s="137"/>
      <c r="C64" s="68" t="s">
        <v>723</v>
      </c>
      <c r="D64" s="69">
        <v>1</v>
      </c>
      <c r="E64" s="69">
        <v>1</v>
      </c>
      <c r="F64" s="69">
        <v>0</v>
      </c>
      <c r="G64" s="69">
        <v>0</v>
      </c>
      <c r="H64" s="4">
        <f t="shared" si="0"/>
        <v>2</v>
      </c>
      <c r="I64" s="146"/>
      <c r="J64" s="6"/>
    </row>
    <row r="65" spans="2:12" x14ac:dyDescent="0.35">
      <c r="B65" s="140" t="s">
        <v>242</v>
      </c>
      <c r="C65" s="50" t="s">
        <v>724</v>
      </c>
      <c r="D65" s="3">
        <v>1</v>
      </c>
      <c r="E65" s="3">
        <v>0</v>
      </c>
      <c r="F65" s="3">
        <v>1</v>
      </c>
      <c r="G65" s="3">
        <v>0</v>
      </c>
      <c r="H65" s="4">
        <f t="shared" si="0"/>
        <v>2</v>
      </c>
      <c r="I65" s="143" t="s">
        <v>725</v>
      </c>
      <c r="J65" s="6"/>
    </row>
    <row r="66" spans="2:12" x14ac:dyDescent="0.35">
      <c r="B66" s="141"/>
      <c r="C66" s="51" t="s">
        <v>726</v>
      </c>
      <c r="D66" s="3">
        <v>1</v>
      </c>
      <c r="E66" s="3">
        <v>0</v>
      </c>
      <c r="F66" s="3">
        <v>0</v>
      </c>
      <c r="G66" s="3">
        <v>0</v>
      </c>
      <c r="H66" s="4">
        <f t="shared" si="0"/>
        <v>1</v>
      </c>
      <c r="I66" s="135"/>
      <c r="J66" s="6"/>
    </row>
    <row r="67" spans="2:12" x14ac:dyDescent="0.35">
      <c r="B67" s="141"/>
      <c r="C67" s="50" t="s">
        <v>727</v>
      </c>
      <c r="D67" s="3">
        <v>1</v>
      </c>
      <c r="E67" s="3">
        <v>0</v>
      </c>
      <c r="F67" s="3">
        <v>0</v>
      </c>
      <c r="G67" s="3">
        <v>0</v>
      </c>
      <c r="H67" s="4">
        <f t="shared" si="0"/>
        <v>1</v>
      </c>
      <c r="I67" s="135"/>
      <c r="J67" s="6"/>
    </row>
    <row r="68" spans="2:12" x14ac:dyDescent="0.35">
      <c r="B68" s="141"/>
      <c r="C68" s="50" t="s">
        <v>728</v>
      </c>
      <c r="D68" s="3">
        <v>1</v>
      </c>
      <c r="E68" s="3">
        <v>1</v>
      </c>
      <c r="F68" s="3">
        <v>0</v>
      </c>
      <c r="G68" s="3">
        <v>1</v>
      </c>
      <c r="H68" s="4">
        <f t="shared" si="0"/>
        <v>3</v>
      </c>
      <c r="I68" s="135"/>
      <c r="J68" s="6"/>
    </row>
    <row r="69" spans="2:12" x14ac:dyDescent="0.35">
      <c r="B69" s="141"/>
      <c r="C69" s="51" t="s">
        <v>729</v>
      </c>
      <c r="D69" s="3">
        <v>0</v>
      </c>
      <c r="E69" s="3">
        <v>0</v>
      </c>
      <c r="F69" s="3">
        <v>0</v>
      </c>
      <c r="G69" s="89">
        <v>1</v>
      </c>
      <c r="H69" s="4">
        <f t="shared" si="0"/>
        <v>1</v>
      </c>
      <c r="I69" s="135"/>
      <c r="J69" s="6"/>
    </row>
    <row r="70" spans="2:12" x14ac:dyDescent="0.35">
      <c r="B70" s="141"/>
      <c r="C70" s="50" t="s">
        <v>730</v>
      </c>
      <c r="D70" s="3">
        <v>1</v>
      </c>
      <c r="E70" s="3">
        <v>0</v>
      </c>
      <c r="F70" s="3">
        <v>0</v>
      </c>
      <c r="G70" s="3">
        <v>0</v>
      </c>
      <c r="H70" s="4">
        <f t="shared" si="0"/>
        <v>1</v>
      </c>
      <c r="I70" s="135"/>
      <c r="J70" s="6"/>
    </row>
    <row r="71" spans="2:12" x14ac:dyDescent="0.35">
      <c r="B71" s="141"/>
      <c r="C71" s="50" t="s">
        <v>731</v>
      </c>
      <c r="D71" s="3">
        <v>0</v>
      </c>
      <c r="E71" s="3">
        <v>1</v>
      </c>
      <c r="F71" s="3">
        <v>0</v>
      </c>
      <c r="G71" s="3">
        <v>0</v>
      </c>
      <c r="H71" s="4">
        <f t="shared" si="0"/>
        <v>1</v>
      </c>
      <c r="I71" s="135"/>
      <c r="J71" s="6"/>
    </row>
    <row r="72" spans="2:12" ht="14.15" customHeight="1" x14ac:dyDescent="0.35">
      <c r="B72" s="141"/>
      <c r="C72" s="50" t="s">
        <v>732</v>
      </c>
      <c r="D72" s="3">
        <v>0</v>
      </c>
      <c r="E72" s="3">
        <v>1</v>
      </c>
      <c r="F72" s="3">
        <v>1</v>
      </c>
      <c r="G72" s="89">
        <v>1</v>
      </c>
      <c r="H72" s="4">
        <f t="shared" si="0"/>
        <v>3</v>
      </c>
      <c r="I72" s="135"/>
      <c r="J72" s="6"/>
    </row>
    <row r="73" spans="2:12" x14ac:dyDescent="0.35">
      <c r="B73" s="141"/>
      <c r="C73" s="50" t="s">
        <v>733</v>
      </c>
      <c r="D73" s="52">
        <v>0</v>
      </c>
      <c r="E73" s="52">
        <v>0</v>
      </c>
      <c r="F73" s="52">
        <v>1</v>
      </c>
      <c r="G73" s="52"/>
      <c r="H73" s="4">
        <f t="shared" si="0"/>
        <v>1</v>
      </c>
      <c r="I73" s="135"/>
      <c r="J73" s="6"/>
    </row>
    <row r="74" spans="2:12" ht="26.5" x14ac:dyDescent="0.35">
      <c r="B74" s="141"/>
      <c r="C74" s="51" t="s">
        <v>734</v>
      </c>
      <c r="D74" s="52">
        <v>0</v>
      </c>
      <c r="E74" s="52">
        <v>0</v>
      </c>
      <c r="F74" s="52">
        <v>1</v>
      </c>
      <c r="G74" s="52">
        <v>0</v>
      </c>
      <c r="H74" s="4">
        <f t="shared" si="0"/>
        <v>1</v>
      </c>
      <c r="I74" s="135"/>
      <c r="J74" s="6"/>
    </row>
    <row r="75" spans="2:12" x14ac:dyDescent="0.35">
      <c r="B75" s="141"/>
      <c r="C75" s="50" t="s">
        <v>735</v>
      </c>
      <c r="D75" s="52">
        <v>0</v>
      </c>
      <c r="E75" s="52">
        <v>0</v>
      </c>
      <c r="F75" s="52">
        <v>1</v>
      </c>
      <c r="G75" s="3">
        <v>0</v>
      </c>
      <c r="H75" s="4">
        <f t="shared" si="0"/>
        <v>1</v>
      </c>
      <c r="I75" s="135"/>
      <c r="J75" s="6"/>
    </row>
    <row r="76" spans="2:12" ht="27" thickBot="1" x14ac:dyDescent="0.4">
      <c r="B76" s="142"/>
      <c r="C76" s="67" t="s">
        <v>736</v>
      </c>
      <c r="D76" s="55">
        <v>0</v>
      </c>
      <c r="E76" s="55">
        <v>0</v>
      </c>
      <c r="F76" s="55">
        <v>1</v>
      </c>
      <c r="G76" s="55">
        <v>0</v>
      </c>
      <c r="H76" s="9">
        <f t="shared" si="0"/>
        <v>1</v>
      </c>
      <c r="I76" s="177"/>
      <c r="J76" s="6"/>
    </row>
    <row r="77" spans="2:12" x14ac:dyDescent="0.35">
      <c r="B77" s="10"/>
      <c r="C77" s="11"/>
      <c r="D77" s="12"/>
      <c r="E77" s="12"/>
      <c r="F77" s="12"/>
      <c r="G77" s="12"/>
      <c r="H77" s="12"/>
      <c r="I77" s="14"/>
      <c r="J77" s="6"/>
    </row>
    <row r="78" spans="2:12" x14ac:dyDescent="0.35">
      <c r="B78" s="10"/>
      <c r="C78" s="11"/>
      <c r="D78" s="12"/>
      <c r="E78" s="12"/>
      <c r="F78" s="12"/>
      <c r="G78" s="12"/>
      <c r="H78" s="12"/>
      <c r="I78" s="14"/>
      <c r="J78" s="2"/>
    </row>
    <row r="79" spans="2:12" x14ac:dyDescent="0.35">
      <c r="B79" s="10"/>
      <c r="C79" s="11"/>
      <c r="D79" s="12"/>
      <c r="E79" s="12"/>
      <c r="F79" s="12"/>
      <c r="G79" s="12"/>
      <c r="H79" s="12"/>
      <c r="I79" s="14"/>
      <c r="J79" s="2"/>
    </row>
    <row r="80" spans="2:12" x14ac:dyDescent="0.35">
      <c r="B80" s="10"/>
      <c r="C80" s="11"/>
      <c r="D80" s="12"/>
      <c r="E80" s="12"/>
      <c r="F80" s="12"/>
      <c r="G80" s="12"/>
      <c r="H80" s="12"/>
      <c r="I80" s="14"/>
      <c r="J80" s="2"/>
      <c r="L80" s="15"/>
    </row>
    <row r="81" spans="2:10" x14ac:dyDescent="0.35">
      <c r="B81" s="10"/>
      <c r="C81" s="11"/>
      <c r="D81" s="12"/>
      <c r="E81" s="12"/>
      <c r="F81" s="12"/>
      <c r="G81" s="12"/>
      <c r="H81" s="12"/>
      <c r="I81" s="14"/>
      <c r="J81" s="2"/>
    </row>
    <row r="82" spans="2:10" x14ac:dyDescent="0.35">
      <c r="B82" s="10"/>
      <c r="C82" s="11"/>
      <c r="D82" s="12"/>
      <c r="E82" s="12"/>
      <c r="F82" s="12"/>
      <c r="G82" s="12"/>
      <c r="H82" s="12"/>
      <c r="I82" s="14"/>
      <c r="J82" s="2"/>
    </row>
    <row r="83" spans="2:10" ht="28" customHeight="1" x14ac:dyDescent="0.35">
      <c r="B83" s="10"/>
      <c r="C83" s="16"/>
      <c r="D83" s="12"/>
      <c r="E83" s="12"/>
      <c r="F83" s="12"/>
      <c r="G83" s="12"/>
      <c r="H83" s="12"/>
      <c r="I83" s="6"/>
      <c r="J83" s="2"/>
    </row>
    <row r="84" spans="2:10" x14ac:dyDescent="0.35">
      <c r="B84" s="10"/>
      <c r="C84" s="16"/>
      <c r="D84" s="12"/>
      <c r="E84" s="12"/>
      <c r="F84" s="12"/>
      <c r="G84" s="12"/>
      <c r="H84" s="12"/>
      <c r="I84" s="6"/>
      <c r="J84" s="2"/>
    </row>
    <row r="85" spans="2:10" x14ac:dyDescent="0.35">
      <c r="B85" s="10"/>
      <c r="C85" s="16"/>
      <c r="D85" s="12"/>
      <c r="E85" s="12"/>
      <c r="F85" s="12"/>
      <c r="G85" s="12"/>
      <c r="H85" s="12"/>
      <c r="I85" s="6"/>
      <c r="J85" s="2"/>
    </row>
    <row r="86" spans="2:10" x14ac:dyDescent="0.35">
      <c r="B86" s="10"/>
      <c r="C86" s="16"/>
      <c r="D86" s="12"/>
      <c r="E86" s="12"/>
      <c r="F86" s="12"/>
      <c r="G86" s="12"/>
      <c r="H86" s="12"/>
      <c r="I86" s="6"/>
      <c r="J86" s="2"/>
    </row>
    <row r="87" spans="2:10" x14ac:dyDescent="0.35">
      <c r="B87" s="10"/>
      <c r="C87" s="16"/>
      <c r="D87" s="12"/>
      <c r="E87" s="12"/>
      <c r="F87" s="12"/>
      <c r="G87" s="12"/>
      <c r="H87" s="12"/>
      <c r="I87" s="6"/>
      <c r="J87" s="2"/>
    </row>
    <row r="88" spans="2:10" x14ac:dyDescent="0.35">
      <c r="B88" s="10"/>
      <c r="C88" s="16"/>
      <c r="D88" s="12"/>
      <c r="E88" s="12"/>
      <c r="F88" s="12"/>
      <c r="G88" s="12"/>
      <c r="H88" s="12"/>
      <c r="I88" s="6"/>
      <c r="J88" s="2"/>
    </row>
    <row r="89" spans="2:10" x14ac:dyDescent="0.35">
      <c r="B89" s="10"/>
      <c r="C89" s="16"/>
      <c r="D89" s="12"/>
      <c r="E89" s="12"/>
      <c r="F89" s="12"/>
      <c r="G89" s="12"/>
      <c r="H89" s="12"/>
      <c r="I89" s="6"/>
      <c r="J89" s="2"/>
    </row>
    <row r="90" spans="2:10" x14ac:dyDescent="0.35">
      <c r="B90" s="10"/>
      <c r="C90" s="16"/>
      <c r="D90" s="12"/>
      <c r="E90" s="12"/>
      <c r="F90" s="12"/>
      <c r="G90" s="12"/>
      <c r="H90" s="12"/>
      <c r="I90" s="6"/>
      <c r="J90" s="2"/>
    </row>
    <row r="91" spans="2:10" x14ac:dyDescent="0.35">
      <c r="B91" s="10"/>
      <c r="C91" s="16"/>
      <c r="D91" s="12"/>
      <c r="E91" s="12"/>
      <c r="F91" s="12"/>
      <c r="G91" s="12"/>
      <c r="H91" s="12"/>
      <c r="I91" s="6"/>
      <c r="J91" s="2"/>
    </row>
    <row r="92" spans="2:10" x14ac:dyDescent="0.35">
      <c r="B92" s="10"/>
      <c r="C92" s="16"/>
      <c r="D92" s="12"/>
      <c r="E92" s="12"/>
      <c r="F92" s="12"/>
      <c r="G92" s="12"/>
      <c r="H92" s="12"/>
      <c r="I92" s="6"/>
      <c r="J92" s="2"/>
    </row>
    <row r="93" spans="2:10" x14ac:dyDescent="0.35">
      <c r="B93" s="10"/>
      <c r="C93" s="16"/>
      <c r="D93" s="12"/>
      <c r="E93" s="12"/>
      <c r="F93" s="12"/>
      <c r="G93" s="12"/>
      <c r="H93" s="12"/>
      <c r="I93" s="6"/>
      <c r="J93" s="2"/>
    </row>
    <row r="94" spans="2:10" x14ac:dyDescent="0.35">
      <c r="B94" s="10"/>
      <c r="C94" s="16"/>
      <c r="D94" s="12"/>
      <c r="E94" s="12"/>
      <c r="F94" s="12"/>
      <c r="G94" s="12"/>
      <c r="H94" s="12"/>
      <c r="I94" s="6"/>
      <c r="J94" s="2"/>
    </row>
    <row r="95" spans="2:10" x14ac:dyDescent="0.35">
      <c r="B95" s="10"/>
      <c r="C95" s="16"/>
      <c r="D95" s="12"/>
      <c r="E95" s="12"/>
      <c r="F95" s="12"/>
      <c r="G95" s="12"/>
      <c r="H95" s="12"/>
      <c r="I95" s="6"/>
      <c r="J95" s="2"/>
    </row>
    <row r="96" spans="2:10" ht="14.5" customHeight="1" x14ac:dyDescent="0.35">
      <c r="B96" s="10"/>
      <c r="C96" s="16"/>
      <c r="D96" s="12"/>
      <c r="E96" s="12"/>
      <c r="F96" s="12"/>
      <c r="G96" s="12"/>
      <c r="H96" s="12"/>
      <c r="I96" s="6"/>
      <c r="J96" s="2"/>
    </row>
    <row r="97" spans="2:10" x14ac:dyDescent="0.35">
      <c r="B97" s="10"/>
      <c r="C97" s="16"/>
      <c r="D97" s="12"/>
      <c r="E97" s="12"/>
      <c r="F97" s="12"/>
      <c r="G97" s="12"/>
      <c r="H97" s="12"/>
      <c r="I97" s="6"/>
      <c r="J97" s="2"/>
    </row>
    <row r="98" spans="2:10" x14ac:dyDescent="0.35">
      <c r="B98" s="10"/>
      <c r="C98" s="16"/>
      <c r="D98" s="12"/>
      <c r="E98" s="12"/>
      <c r="F98" s="12"/>
      <c r="G98" s="12"/>
      <c r="H98" s="12"/>
      <c r="I98" s="6"/>
      <c r="J98" s="2"/>
    </row>
    <row r="99" spans="2:10" x14ac:dyDescent="0.35">
      <c r="B99" s="10"/>
      <c r="C99" s="16"/>
      <c r="D99" s="12"/>
      <c r="E99" s="12"/>
      <c r="F99" s="12"/>
      <c r="G99" s="12"/>
      <c r="H99" s="12"/>
      <c r="I99" s="6"/>
      <c r="J99" s="2"/>
    </row>
    <row r="100" spans="2:10" x14ac:dyDescent="0.35">
      <c r="B100" s="10"/>
      <c r="C100" s="16"/>
      <c r="D100" s="12"/>
      <c r="E100" s="12"/>
      <c r="F100" s="12"/>
      <c r="G100" s="12"/>
      <c r="H100" s="12"/>
      <c r="I100" s="6"/>
      <c r="J100" s="2"/>
    </row>
    <row r="101" spans="2:10" x14ac:dyDescent="0.35">
      <c r="B101" s="10"/>
      <c r="C101" s="16"/>
      <c r="D101" s="12"/>
      <c r="E101" s="12"/>
      <c r="F101" s="12"/>
      <c r="G101" s="12"/>
      <c r="H101" s="12"/>
      <c r="I101" s="6"/>
      <c r="J101" s="2"/>
    </row>
    <row r="102" spans="2:10" x14ac:dyDescent="0.35">
      <c r="B102" s="10"/>
      <c r="C102" s="16"/>
      <c r="D102" s="12"/>
      <c r="E102" s="12"/>
      <c r="F102" s="12"/>
      <c r="G102" s="12"/>
      <c r="H102" s="12"/>
      <c r="I102" s="6"/>
      <c r="J102" s="2"/>
    </row>
    <row r="103" spans="2:10" x14ac:dyDescent="0.35">
      <c r="B103" s="10"/>
      <c r="C103" s="16"/>
      <c r="D103" s="12"/>
      <c r="E103" s="12"/>
      <c r="F103" s="12"/>
      <c r="G103" s="12"/>
      <c r="H103" s="12"/>
      <c r="I103" s="6"/>
      <c r="J103" s="2"/>
    </row>
    <row r="104" spans="2:10" x14ac:dyDescent="0.35">
      <c r="B104" s="10"/>
      <c r="C104" s="16"/>
      <c r="D104" s="12"/>
      <c r="E104" s="12"/>
      <c r="F104" s="12"/>
      <c r="G104" s="12"/>
      <c r="H104" s="12"/>
      <c r="I104" s="6"/>
      <c r="J104" s="2"/>
    </row>
    <row r="105" spans="2:10" x14ac:dyDescent="0.35">
      <c r="B105" s="10"/>
      <c r="C105" s="16"/>
      <c r="D105" s="12"/>
      <c r="E105" s="12"/>
      <c r="F105" s="12"/>
      <c r="G105" s="12"/>
      <c r="H105" s="12"/>
      <c r="I105" s="6"/>
      <c r="J105" s="2"/>
    </row>
    <row r="106" spans="2:10" x14ac:dyDescent="0.35">
      <c r="B106" s="10"/>
      <c r="C106" s="16"/>
      <c r="D106" s="12"/>
      <c r="E106" s="12"/>
      <c r="F106" s="12"/>
      <c r="G106" s="12"/>
      <c r="H106" s="12"/>
      <c r="I106" s="6"/>
      <c r="J106" s="2"/>
    </row>
    <row r="107" spans="2:10" x14ac:dyDescent="0.35">
      <c r="B107" s="10"/>
      <c r="C107" s="16"/>
      <c r="D107" s="12"/>
      <c r="E107" s="12"/>
      <c r="F107" s="12"/>
      <c r="G107" s="12"/>
      <c r="H107" s="12"/>
      <c r="I107" s="6"/>
      <c r="J107" s="2"/>
    </row>
    <row r="108" spans="2:10" x14ac:dyDescent="0.35">
      <c r="B108" s="10"/>
      <c r="C108" s="16"/>
      <c r="D108" s="12"/>
      <c r="E108" s="12"/>
      <c r="F108" s="12"/>
      <c r="G108" s="12"/>
      <c r="H108" s="12"/>
      <c r="I108" s="6"/>
      <c r="J108" s="2"/>
    </row>
    <row r="109" spans="2:10" x14ac:dyDescent="0.35">
      <c r="B109" s="10"/>
      <c r="C109" s="16"/>
      <c r="D109" s="12"/>
      <c r="E109" s="12"/>
      <c r="F109" s="12"/>
      <c r="G109" s="12"/>
      <c r="H109" s="12"/>
      <c r="I109" s="6"/>
      <c r="J109" s="2"/>
    </row>
    <row r="110" spans="2:10" x14ac:dyDescent="0.35">
      <c r="B110" s="10"/>
      <c r="C110" s="16"/>
      <c r="D110" s="12"/>
      <c r="E110" s="12"/>
      <c r="F110" s="12"/>
      <c r="G110" s="12"/>
      <c r="H110" s="12"/>
      <c r="I110" s="6"/>
      <c r="J110" s="2"/>
    </row>
    <row r="111" spans="2:10" x14ac:dyDescent="0.35">
      <c r="B111" s="10"/>
      <c r="C111" s="16"/>
      <c r="D111" s="12"/>
      <c r="E111" s="12"/>
      <c r="F111" s="12"/>
      <c r="G111" s="12"/>
      <c r="H111" s="12"/>
      <c r="I111" s="6"/>
      <c r="J111" s="2"/>
    </row>
    <row r="112" spans="2:10" x14ac:dyDescent="0.35">
      <c r="B112" s="10"/>
      <c r="C112" s="16"/>
      <c r="D112" s="12"/>
      <c r="E112" s="12"/>
      <c r="F112" s="12"/>
      <c r="G112" s="12"/>
      <c r="H112" s="12"/>
      <c r="I112" s="6"/>
      <c r="J112" s="2"/>
    </row>
    <row r="113" spans="2:10" x14ac:dyDescent="0.35">
      <c r="B113" s="10"/>
      <c r="C113" s="16"/>
      <c r="D113" s="12"/>
      <c r="E113" s="12"/>
      <c r="F113" s="12"/>
      <c r="G113" s="12"/>
      <c r="H113" s="12"/>
      <c r="I113" s="6"/>
      <c r="J113" s="2"/>
    </row>
    <row r="114" spans="2:10" x14ac:dyDescent="0.35">
      <c r="B114" s="10"/>
      <c r="C114" s="16"/>
      <c r="D114" s="12"/>
      <c r="E114" s="12"/>
      <c r="F114" s="12"/>
      <c r="G114" s="12"/>
      <c r="H114" s="12"/>
      <c r="I114" s="6"/>
      <c r="J114" s="2"/>
    </row>
    <row r="115" spans="2:10" x14ac:dyDescent="0.35">
      <c r="B115" s="10"/>
      <c r="C115" s="16"/>
      <c r="D115" s="12"/>
      <c r="E115" s="12"/>
      <c r="F115" s="12"/>
      <c r="G115" s="12"/>
      <c r="H115" s="12"/>
      <c r="I115" s="6"/>
      <c r="J115" s="2"/>
    </row>
    <row r="116" spans="2:10" ht="26.5" customHeight="1" x14ac:dyDescent="0.35">
      <c r="B116" s="10"/>
      <c r="C116" s="16"/>
      <c r="D116" s="12"/>
      <c r="E116" s="12"/>
      <c r="F116" s="12"/>
      <c r="G116" s="12"/>
      <c r="H116" s="12"/>
      <c r="I116" s="6"/>
      <c r="J116" s="2"/>
    </row>
    <row r="117" spans="2:10" x14ac:dyDescent="0.35">
      <c r="B117" s="10"/>
      <c r="C117" s="16"/>
      <c r="D117" s="12"/>
      <c r="E117" s="12"/>
      <c r="F117" s="12"/>
      <c r="G117" s="12"/>
      <c r="H117" s="12"/>
      <c r="I117" s="6"/>
      <c r="J117" s="2"/>
    </row>
    <row r="118" spans="2:10" x14ac:dyDescent="0.35">
      <c r="B118" s="10"/>
      <c r="C118" s="16"/>
      <c r="D118" s="12"/>
      <c r="E118" s="12"/>
      <c r="F118" s="12"/>
      <c r="G118" s="12"/>
      <c r="H118" s="12"/>
      <c r="I118" s="6"/>
      <c r="J118" s="2"/>
    </row>
    <row r="119" spans="2:10" x14ac:dyDescent="0.35">
      <c r="B119" s="10"/>
      <c r="C119" s="16"/>
      <c r="D119" s="12"/>
      <c r="E119" s="12"/>
      <c r="F119" s="12"/>
      <c r="G119" s="12"/>
      <c r="H119" s="12"/>
      <c r="I119" s="6"/>
      <c r="J119" s="2"/>
    </row>
    <row r="120" spans="2:10" x14ac:dyDescent="0.35">
      <c r="B120" s="10"/>
      <c r="C120" s="16"/>
      <c r="D120" s="12"/>
      <c r="E120" s="12"/>
      <c r="F120" s="12"/>
      <c r="G120" s="12"/>
      <c r="H120" s="12"/>
      <c r="I120" s="6"/>
      <c r="J120" s="2"/>
    </row>
    <row r="121" spans="2:10" x14ac:dyDescent="0.35">
      <c r="B121" s="10"/>
      <c r="C121" s="16"/>
      <c r="D121" s="12"/>
      <c r="E121" s="12"/>
      <c r="F121" s="12"/>
      <c r="G121" s="12"/>
      <c r="H121" s="12"/>
      <c r="I121" s="6"/>
      <c r="J121" s="2"/>
    </row>
    <row r="122" spans="2:10" x14ac:dyDescent="0.35">
      <c r="B122" s="10"/>
      <c r="C122" s="16"/>
      <c r="D122" s="12"/>
      <c r="E122" s="12"/>
      <c r="F122" s="12"/>
      <c r="G122" s="12"/>
      <c r="H122" s="12"/>
      <c r="I122" s="6"/>
      <c r="J122" s="2"/>
    </row>
    <row r="123" spans="2:10" x14ac:dyDescent="0.35">
      <c r="B123" s="10"/>
      <c r="C123" s="16"/>
      <c r="D123" s="12"/>
      <c r="E123" s="12"/>
      <c r="F123" s="12"/>
      <c r="G123" s="12"/>
      <c r="H123" s="12"/>
      <c r="I123" s="6"/>
      <c r="J123" s="2"/>
    </row>
    <row r="124" spans="2:10" ht="14.5" customHeight="1" x14ac:dyDescent="0.35">
      <c r="B124" s="10"/>
      <c r="C124" s="16"/>
      <c r="D124" s="12"/>
      <c r="E124" s="12"/>
      <c r="F124" s="12"/>
      <c r="G124" s="12"/>
      <c r="H124" s="12"/>
      <c r="I124" s="14"/>
      <c r="J124" s="2"/>
    </row>
    <row r="125" spans="2:10" x14ac:dyDescent="0.35">
      <c r="B125" s="10"/>
      <c r="C125" s="16"/>
      <c r="D125" s="12"/>
      <c r="E125" s="12"/>
      <c r="F125" s="12"/>
      <c r="G125" s="12"/>
      <c r="H125" s="12"/>
      <c r="I125" s="17"/>
      <c r="J125" s="2"/>
    </row>
    <row r="126" spans="2:10" x14ac:dyDescent="0.35">
      <c r="B126" s="10"/>
      <c r="C126" s="16"/>
      <c r="D126" s="12"/>
      <c r="E126" s="12"/>
      <c r="F126" s="12"/>
      <c r="G126" s="12"/>
      <c r="H126" s="12"/>
      <c r="I126" s="17"/>
      <c r="J126" s="2"/>
    </row>
    <row r="127" spans="2:10" x14ac:dyDescent="0.35">
      <c r="B127" s="10"/>
      <c r="C127" s="16"/>
      <c r="D127" s="12"/>
      <c r="E127" s="12"/>
      <c r="F127" s="12"/>
      <c r="G127" s="12"/>
      <c r="H127" s="12"/>
      <c r="I127" s="17"/>
      <c r="J127" s="2"/>
    </row>
    <row r="128" spans="2:10" x14ac:dyDescent="0.35">
      <c r="B128" s="10"/>
      <c r="C128" s="16"/>
      <c r="D128" s="12"/>
      <c r="E128" s="12"/>
      <c r="F128" s="12"/>
      <c r="G128" s="12"/>
      <c r="H128" s="12"/>
      <c r="I128" s="17"/>
      <c r="J128" s="2"/>
    </row>
    <row r="129" spans="2:10" ht="14.5" customHeight="1" x14ac:dyDescent="0.35">
      <c r="B129" s="10"/>
      <c r="C129" s="16"/>
      <c r="D129" s="12"/>
      <c r="E129" s="12"/>
      <c r="F129" s="12"/>
      <c r="G129" s="12"/>
      <c r="H129" s="12"/>
      <c r="I129" s="17"/>
      <c r="J129" s="2"/>
    </row>
    <row r="130" spans="2:10" x14ac:dyDescent="0.35">
      <c r="B130" s="10"/>
      <c r="C130" s="16"/>
      <c r="D130" s="12"/>
      <c r="E130" s="12"/>
      <c r="F130" s="12"/>
      <c r="G130" s="12"/>
      <c r="H130" s="12"/>
      <c r="I130" s="17"/>
      <c r="J130" s="2"/>
    </row>
    <row r="131" spans="2:10" x14ac:dyDescent="0.35">
      <c r="B131" s="10"/>
      <c r="C131" s="16"/>
      <c r="D131" s="12"/>
      <c r="E131" s="12"/>
      <c r="F131" s="12"/>
      <c r="G131" s="12"/>
      <c r="H131" s="12"/>
      <c r="I131" s="17"/>
      <c r="J131" s="2"/>
    </row>
    <row r="132" spans="2:10" ht="28" customHeight="1" x14ac:dyDescent="0.35">
      <c r="B132" s="10"/>
      <c r="C132" s="16"/>
      <c r="D132" s="12"/>
      <c r="E132" s="12"/>
      <c r="F132" s="12"/>
      <c r="G132" s="12"/>
      <c r="H132" s="12"/>
      <c r="I132" s="6"/>
      <c r="J132" s="2"/>
    </row>
    <row r="133" spans="2:10" x14ac:dyDescent="0.35">
      <c r="B133" s="10"/>
      <c r="C133" s="16"/>
      <c r="D133" s="12"/>
      <c r="E133" s="12"/>
      <c r="F133" s="12"/>
      <c r="G133" s="12"/>
      <c r="H133" s="12"/>
      <c r="I133" s="13"/>
      <c r="J133" s="2"/>
    </row>
    <row r="134" spans="2:10" x14ac:dyDescent="0.35">
      <c r="B134" s="10"/>
      <c r="C134" s="16"/>
      <c r="D134" s="12"/>
      <c r="E134" s="12"/>
      <c r="F134" s="12"/>
      <c r="G134" s="12"/>
      <c r="H134" s="12"/>
      <c r="I134" s="13"/>
      <c r="J134" s="2"/>
    </row>
    <row r="135" spans="2:10" x14ac:dyDescent="0.35">
      <c r="B135" s="10"/>
      <c r="C135" s="16"/>
      <c r="D135" s="12"/>
      <c r="E135" s="12"/>
      <c r="F135" s="12"/>
      <c r="G135" s="12"/>
      <c r="H135" s="12"/>
      <c r="I135" s="13"/>
      <c r="J135" s="2"/>
    </row>
    <row r="136" spans="2:10" x14ac:dyDescent="0.35">
      <c r="B136" s="10"/>
      <c r="C136" s="16"/>
      <c r="D136" s="12"/>
      <c r="E136" s="12"/>
      <c r="F136" s="12"/>
      <c r="G136" s="12"/>
      <c r="H136" s="12"/>
      <c r="I136" s="13"/>
      <c r="J136" s="2"/>
    </row>
    <row r="137" spans="2:10" x14ac:dyDescent="0.35">
      <c r="B137" s="10"/>
      <c r="C137" s="16"/>
      <c r="D137" s="12"/>
      <c r="E137" s="12"/>
      <c r="F137" s="12"/>
      <c r="G137" s="12"/>
      <c r="H137" s="12"/>
      <c r="I137" s="13"/>
      <c r="J137" s="2"/>
    </row>
    <row r="138" spans="2:10" ht="14.5" customHeight="1" x14ac:dyDescent="0.35">
      <c r="B138" s="10"/>
      <c r="C138" s="16"/>
      <c r="D138" s="12"/>
      <c r="E138" s="12"/>
      <c r="F138" s="12"/>
      <c r="G138" s="12"/>
      <c r="H138" s="12"/>
      <c r="I138" s="13"/>
      <c r="J138" s="2"/>
    </row>
    <row r="139" spans="2:10" x14ac:dyDescent="0.35">
      <c r="B139" s="10"/>
      <c r="C139" s="16"/>
      <c r="D139" s="12"/>
      <c r="E139" s="12"/>
      <c r="F139" s="12"/>
      <c r="G139" s="12"/>
      <c r="H139" s="12"/>
      <c r="I139" s="13"/>
      <c r="J139" s="2"/>
    </row>
    <row r="140" spans="2:10" x14ac:dyDescent="0.35">
      <c r="B140" s="10"/>
      <c r="C140" s="16"/>
      <c r="D140" s="12"/>
      <c r="E140" s="12"/>
      <c r="F140" s="12"/>
      <c r="G140" s="12"/>
      <c r="H140" s="12"/>
      <c r="I140" s="13"/>
      <c r="J140" s="2"/>
    </row>
    <row r="141" spans="2:10" x14ac:dyDescent="0.35">
      <c r="B141" s="10"/>
      <c r="C141" s="16"/>
      <c r="D141" s="12"/>
      <c r="E141" s="12"/>
      <c r="F141" s="12"/>
      <c r="G141" s="12"/>
      <c r="H141" s="12"/>
      <c r="I141" s="13"/>
      <c r="J141" s="2"/>
    </row>
    <row r="142" spans="2:10" x14ac:dyDescent="0.35">
      <c r="B142" s="10"/>
      <c r="C142" s="16"/>
      <c r="D142" s="12"/>
      <c r="E142" s="12"/>
      <c r="F142" s="12"/>
      <c r="G142" s="12"/>
      <c r="H142" s="12"/>
      <c r="I142" s="13"/>
      <c r="J142" s="2"/>
    </row>
    <row r="143" spans="2:10" x14ac:dyDescent="0.35">
      <c r="B143" s="10"/>
      <c r="C143" s="16"/>
      <c r="D143" s="12"/>
      <c r="E143" s="12"/>
      <c r="F143" s="12"/>
      <c r="G143" s="12"/>
      <c r="H143" s="12"/>
      <c r="I143" s="13"/>
      <c r="J143" s="2"/>
    </row>
    <row r="144" spans="2:10" x14ac:dyDescent="0.35">
      <c r="B144" s="10"/>
      <c r="C144" s="16"/>
      <c r="D144" s="12"/>
      <c r="E144" s="12"/>
      <c r="F144" s="12"/>
      <c r="G144" s="12"/>
      <c r="H144" s="12"/>
      <c r="I144" s="13"/>
      <c r="J144" s="2"/>
    </row>
    <row r="145" spans="2:10" x14ac:dyDescent="0.35">
      <c r="B145" s="10"/>
      <c r="C145" s="16"/>
      <c r="D145" s="12"/>
      <c r="E145" s="12"/>
      <c r="F145" s="12"/>
      <c r="G145" s="12"/>
      <c r="H145" s="12"/>
      <c r="I145" s="14"/>
      <c r="J145" s="2"/>
    </row>
    <row r="146" spans="2:10" x14ac:dyDescent="0.35">
      <c r="B146" s="10"/>
      <c r="C146" s="16"/>
      <c r="D146" s="12"/>
      <c r="E146" s="12"/>
      <c r="F146" s="12"/>
      <c r="G146" s="12"/>
      <c r="H146" s="12"/>
      <c r="I146" s="17"/>
      <c r="J146" s="2"/>
    </row>
    <row r="147" spans="2:10" x14ac:dyDescent="0.35">
      <c r="B147" s="10"/>
      <c r="C147" s="16"/>
      <c r="D147" s="12"/>
      <c r="E147" s="12"/>
      <c r="F147" s="12"/>
      <c r="G147" s="12"/>
      <c r="H147" s="12"/>
      <c r="I147" s="17"/>
      <c r="J147" s="2"/>
    </row>
    <row r="148" spans="2:10" x14ac:dyDescent="0.35">
      <c r="B148" s="10"/>
      <c r="C148" s="16"/>
      <c r="D148" s="12"/>
      <c r="E148" s="12"/>
      <c r="F148" s="12"/>
      <c r="G148" s="12"/>
      <c r="H148" s="12"/>
      <c r="I148" s="17"/>
      <c r="J148" s="2"/>
    </row>
    <row r="149" spans="2:10" x14ac:dyDescent="0.35">
      <c r="B149" s="10"/>
      <c r="C149" s="16"/>
      <c r="D149" s="12"/>
      <c r="E149" s="12"/>
      <c r="F149" s="12"/>
      <c r="G149" s="12"/>
      <c r="H149" s="12"/>
      <c r="I149" s="17"/>
      <c r="J149" s="2"/>
    </row>
    <row r="150" spans="2:10" x14ac:dyDescent="0.35">
      <c r="B150" s="10"/>
      <c r="C150" s="16"/>
      <c r="D150" s="12"/>
      <c r="E150" s="12"/>
      <c r="F150" s="12"/>
      <c r="G150" s="12"/>
      <c r="H150" s="12"/>
      <c r="I150" s="17"/>
      <c r="J150" s="2"/>
    </row>
    <row r="151" spans="2:10" x14ac:dyDescent="0.35">
      <c r="B151" s="10"/>
      <c r="C151" s="16"/>
      <c r="D151" s="12"/>
      <c r="E151" s="12"/>
      <c r="F151" s="12"/>
      <c r="G151" s="12"/>
      <c r="H151" s="12"/>
      <c r="I151" s="17"/>
      <c r="J151" s="2"/>
    </row>
    <row r="152" spans="2:10" ht="28" customHeight="1" x14ac:dyDescent="0.35">
      <c r="B152" s="10"/>
      <c r="C152" s="16"/>
      <c r="D152" s="12"/>
      <c r="E152" s="12"/>
      <c r="F152" s="12"/>
      <c r="G152" s="12"/>
      <c r="H152" s="12"/>
      <c r="I152" s="14"/>
      <c r="J152" s="2"/>
    </row>
    <row r="153" spans="2:10" x14ac:dyDescent="0.35">
      <c r="B153" s="10"/>
      <c r="C153" s="16"/>
      <c r="D153" s="12"/>
      <c r="E153" s="12"/>
      <c r="F153" s="12"/>
      <c r="G153" s="12"/>
      <c r="H153" s="12"/>
      <c r="I153" s="14"/>
      <c r="J153" s="2"/>
    </row>
    <row r="154" spans="2:10" ht="14.5" customHeight="1" x14ac:dyDescent="0.35">
      <c r="B154" s="10"/>
      <c r="C154" s="16"/>
      <c r="D154" s="12"/>
      <c r="E154" s="12"/>
      <c r="F154" s="12"/>
      <c r="G154" s="12"/>
      <c r="H154" s="12"/>
      <c r="I154" s="14"/>
      <c r="J154" s="2"/>
    </row>
    <row r="155" spans="2:10" x14ac:dyDescent="0.35">
      <c r="B155" s="10"/>
      <c r="C155" s="16"/>
      <c r="D155" s="12"/>
      <c r="E155" s="12"/>
      <c r="F155" s="12"/>
      <c r="G155" s="12"/>
      <c r="H155" s="12"/>
      <c r="I155" s="14"/>
      <c r="J155" s="2"/>
    </row>
    <row r="156" spans="2:10" x14ac:dyDescent="0.35">
      <c r="B156" s="10"/>
      <c r="C156" s="16"/>
      <c r="D156" s="12"/>
      <c r="E156" s="12"/>
      <c r="F156" s="12"/>
      <c r="G156" s="12"/>
      <c r="H156" s="12"/>
      <c r="I156" s="14"/>
      <c r="J156" s="2"/>
    </row>
    <row r="157" spans="2:10" x14ac:dyDescent="0.35">
      <c r="B157" s="10"/>
      <c r="C157" s="16"/>
      <c r="D157" s="12"/>
      <c r="E157" s="12"/>
      <c r="F157" s="12"/>
      <c r="G157" s="12"/>
      <c r="H157" s="12"/>
      <c r="I157" s="14"/>
      <c r="J157" s="2"/>
    </row>
    <row r="158" spans="2:10" x14ac:dyDescent="0.35">
      <c r="B158" s="10"/>
      <c r="C158" s="16"/>
      <c r="D158" s="12"/>
      <c r="E158" s="12"/>
      <c r="F158" s="12"/>
      <c r="G158" s="12"/>
      <c r="H158" s="12"/>
      <c r="I158" s="14"/>
      <c r="J158" s="2"/>
    </row>
    <row r="159" spans="2:10" x14ac:dyDescent="0.35">
      <c r="B159" s="10"/>
      <c r="C159" s="16"/>
      <c r="D159" s="12"/>
      <c r="E159" s="12"/>
      <c r="F159" s="12"/>
      <c r="G159" s="12"/>
      <c r="H159" s="12"/>
      <c r="I159" s="14"/>
      <c r="J159" s="2"/>
    </row>
    <row r="160" spans="2:10" x14ac:dyDescent="0.35">
      <c r="B160" s="10"/>
      <c r="C160" s="16"/>
      <c r="D160" s="12"/>
      <c r="E160" s="12"/>
      <c r="F160" s="12"/>
      <c r="G160" s="12"/>
      <c r="H160" s="12"/>
      <c r="I160" s="14"/>
      <c r="J160" s="2"/>
    </row>
    <row r="161" spans="2:10" ht="14.5" customHeight="1" x14ac:dyDescent="0.35">
      <c r="B161" s="10"/>
      <c r="C161" s="16"/>
      <c r="D161" s="12"/>
      <c r="E161" s="12"/>
      <c r="F161" s="12"/>
      <c r="G161" s="12"/>
      <c r="H161" s="12"/>
      <c r="I161" s="6"/>
      <c r="J161" s="2"/>
    </row>
    <row r="162" spans="2:10" x14ac:dyDescent="0.35">
      <c r="B162" s="10"/>
      <c r="C162" s="16"/>
      <c r="D162" s="12"/>
      <c r="E162" s="12"/>
      <c r="F162" s="12"/>
      <c r="G162" s="12"/>
      <c r="H162" s="12"/>
      <c r="I162" s="6"/>
      <c r="J162" s="2"/>
    </row>
    <row r="163" spans="2:10" ht="14.5" customHeight="1" x14ac:dyDescent="0.35">
      <c r="B163" s="10"/>
      <c r="C163" s="16"/>
      <c r="D163" s="12"/>
      <c r="E163" s="12"/>
      <c r="F163" s="12"/>
      <c r="G163" s="12"/>
      <c r="H163" s="12"/>
      <c r="I163" s="14"/>
      <c r="J163" s="2"/>
    </row>
    <row r="164" spans="2:10" x14ac:dyDescent="0.35">
      <c r="B164" s="10"/>
      <c r="C164" s="16"/>
      <c r="D164" s="12"/>
      <c r="E164" s="12"/>
      <c r="F164" s="12"/>
      <c r="G164" s="12"/>
      <c r="H164" s="12"/>
      <c r="I164" s="14"/>
      <c r="J164" s="2"/>
    </row>
    <row r="165" spans="2:10" x14ac:dyDescent="0.35">
      <c r="B165" s="10"/>
      <c r="C165" s="16"/>
      <c r="D165" s="12"/>
      <c r="E165" s="12"/>
      <c r="F165" s="12"/>
      <c r="G165" s="12"/>
      <c r="H165" s="12"/>
      <c r="I165" s="14"/>
      <c r="J165" s="2"/>
    </row>
    <row r="166" spans="2:10" x14ac:dyDescent="0.35">
      <c r="B166" s="10"/>
      <c r="C166" s="16"/>
      <c r="D166" s="12"/>
      <c r="E166" s="12"/>
      <c r="F166" s="12"/>
      <c r="G166" s="12"/>
      <c r="H166" s="12"/>
      <c r="I166" s="14"/>
      <c r="J166" s="2"/>
    </row>
    <row r="167" spans="2:10" x14ac:dyDescent="0.35">
      <c r="B167" s="10"/>
      <c r="C167" s="16"/>
      <c r="D167" s="12"/>
      <c r="E167" s="12"/>
      <c r="F167" s="12"/>
      <c r="G167" s="12"/>
      <c r="H167" s="12"/>
      <c r="I167" s="14"/>
      <c r="J167" s="2"/>
    </row>
    <row r="168" spans="2:10" x14ac:dyDescent="0.35">
      <c r="B168" s="10"/>
      <c r="C168" s="16"/>
      <c r="D168" s="12"/>
      <c r="E168" s="12"/>
      <c r="F168" s="12"/>
      <c r="G168" s="12"/>
      <c r="H168" s="12"/>
      <c r="I168" s="14"/>
      <c r="J168" s="2"/>
    </row>
    <row r="169" spans="2:10" x14ac:dyDescent="0.35">
      <c r="B169" s="10"/>
      <c r="C169" s="16"/>
      <c r="D169" s="12"/>
      <c r="E169" s="12"/>
      <c r="F169" s="12"/>
      <c r="G169" s="12"/>
      <c r="H169" s="12"/>
      <c r="I169" s="14"/>
      <c r="J169" s="2"/>
    </row>
    <row r="170" spans="2:10" x14ac:dyDescent="0.35">
      <c r="B170" s="10"/>
      <c r="C170" s="16"/>
      <c r="D170" s="12"/>
      <c r="E170" s="12"/>
      <c r="F170" s="12"/>
      <c r="G170" s="12"/>
      <c r="H170" s="12"/>
      <c r="I170" s="14"/>
      <c r="J170" s="2"/>
    </row>
    <row r="171" spans="2:10" x14ac:dyDescent="0.35">
      <c r="B171" s="10"/>
      <c r="C171" s="16"/>
      <c r="D171" s="12"/>
      <c r="E171" s="12"/>
      <c r="F171" s="12"/>
      <c r="G171" s="12"/>
      <c r="H171" s="12"/>
      <c r="I171" s="14"/>
      <c r="J171" s="2"/>
    </row>
    <row r="172" spans="2:10" x14ac:dyDescent="0.35">
      <c r="B172" s="10"/>
      <c r="C172" s="16"/>
      <c r="D172" s="12"/>
      <c r="E172" s="12"/>
      <c r="F172" s="12"/>
      <c r="G172" s="12"/>
      <c r="H172" s="12"/>
      <c r="I172" s="14"/>
      <c r="J172" s="2"/>
    </row>
    <row r="173" spans="2:10" x14ac:dyDescent="0.35">
      <c r="B173" s="10"/>
      <c r="C173" s="16"/>
      <c r="D173" s="12"/>
      <c r="E173" s="12"/>
      <c r="F173" s="12"/>
      <c r="G173" s="12"/>
      <c r="H173" s="12"/>
      <c r="I173" s="14"/>
      <c r="J173" s="2"/>
    </row>
    <row r="174" spans="2:10" x14ac:dyDescent="0.35">
      <c r="B174" s="10"/>
      <c r="C174" s="16"/>
      <c r="D174" s="12"/>
      <c r="E174" s="12"/>
      <c r="F174" s="12"/>
      <c r="G174" s="12"/>
      <c r="H174" s="12"/>
      <c r="I174" s="14"/>
      <c r="J174" s="2"/>
    </row>
    <row r="175" spans="2:10" x14ac:dyDescent="0.35">
      <c r="J175" s="2"/>
    </row>
  </sheetData>
  <mergeCells count="15">
    <mergeCell ref="B65:B76"/>
    <mergeCell ref="I65:I76"/>
    <mergeCell ref="B46:B53"/>
    <mergeCell ref="I46:I53"/>
    <mergeCell ref="B54:B64"/>
    <mergeCell ref="I54:I64"/>
    <mergeCell ref="B3:B29"/>
    <mergeCell ref="I3:I29"/>
    <mergeCell ref="B30:B45"/>
    <mergeCell ref="I30:I45"/>
    <mergeCell ref="B1:C1"/>
    <mergeCell ref="H1:H2"/>
    <mergeCell ref="I1:I2"/>
    <mergeCell ref="B2:C2"/>
    <mergeCell ref="F2:G2"/>
  </mergeCells>
  <conditionalFormatting sqref="H3:H174">
    <cfRule type="colorScale" priority="169">
      <colorScale>
        <cfvo type="min"/>
        <cfvo type="max"/>
        <color theme="0"/>
        <color theme="4"/>
      </colorScale>
    </cfRule>
  </conditionalFormatting>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22DEB-A88C-498E-8907-40B976F02439}">
  <dimension ref="B1:K153"/>
  <sheetViews>
    <sheetView zoomScaleNormal="100" workbookViewId="0">
      <pane ySplit="1" topLeftCell="A2" activePane="bottomLeft" state="frozen"/>
      <selection pane="bottomLeft" activeCell="H19" sqref="H19:H25"/>
    </sheetView>
  </sheetViews>
  <sheetFormatPr defaultColWidth="8.81640625" defaultRowHeight="14.5" x14ac:dyDescent="0.35"/>
  <cols>
    <col min="1" max="1" width="8.81640625" style="2"/>
    <col min="2" max="2" width="41.81640625" style="2" customWidth="1"/>
    <col min="3" max="3" width="53.1796875" style="18" customWidth="1"/>
    <col min="4" max="5" width="7.1796875" style="19" customWidth="1"/>
    <col min="6" max="6" width="7" style="19" customWidth="1"/>
    <col min="7" max="7" width="13.81640625" style="19" customWidth="1"/>
    <col min="8" max="8" width="44.453125" style="19" customWidth="1"/>
    <col min="9" max="9" width="67.1796875" style="20" customWidth="1"/>
    <col min="10" max="10" width="19.1796875" style="2" customWidth="1"/>
    <col min="11" max="11" width="21.81640625" style="2" customWidth="1"/>
    <col min="12" max="15" width="8.81640625" style="2"/>
    <col min="16" max="17" width="9.81640625" style="2" customWidth="1"/>
    <col min="18" max="16384" width="8.81640625" style="2"/>
  </cols>
  <sheetData>
    <row r="1" spans="2:9" ht="32.5" customHeight="1" x14ac:dyDescent="0.35">
      <c r="B1" s="147" t="s">
        <v>39</v>
      </c>
      <c r="C1" s="148"/>
      <c r="D1" s="64" t="s">
        <v>737</v>
      </c>
      <c r="E1" s="64" t="s">
        <v>738</v>
      </c>
      <c r="F1" s="64" t="s">
        <v>739</v>
      </c>
      <c r="G1" s="178" t="s">
        <v>44</v>
      </c>
      <c r="H1" s="151" t="s">
        <v>45</v>
      </c>
      <c r="I1" s="1"/>
    </row>
    <row r="2" spans="2:9" ht="30.75" customHeight="1" thickBot="1" x14ac:dyDescent="0.4">
      <c r="B2" s="155" t="s">
        <v>47</v>
      </c>
      <c r="C2" s="156"/>
      <c r="D2" s="172" t="s">
        <v>50</v>
      </c>
      <c r="E2" s="176"/>
      <c r="F2" s="173"/>
      <c r="G2" s="179"/>
      <c r="H2" s="152"/>
      <c r="I2" s="1"/>
    </row>
    <row r="3" spans="2:9" ht="14.5" customHeight="1" x14ac:dyDescent="0.35">
      <c r="B3" s="132" t="s">
        <v>578</v>
      </c>
      <c r="C3" s="50" t="s">
        <v>740</v>
      </c>
      <c r="D3" s="49">
        <v>1</v>
      </c>
      <c r="E3" s="49">
        <v>1</v>
      </c>
      <c r="F3" s="49">
        <v>1</v>
      </c>
      <c r="G3" s="4">
        <f>SUM(D3:F3)</f>
        <v>3</v>
      </c>
      <c r="H3" s="134" t="s">
        <v>741</v>
      </c>
      <c r="I3" s="5"/>
    </row>
    <row r="4" spans="2:9" ht="14.5" customHeight="1" x14ac:dyDescent="0.35">
      <c r="B4" s="133"/>
      <c r="C4" s="54" t="s">
        <v>742</v>
      </c>
      <c r="D4" s="49">
        <v>1</v>
      </c>
      <c r="E4" s="49">
        <v>1</v>
      </c>
      <c r="F4" s="49">
        <v>0</v>
      </c>
      <c r="G4" s="4">
        <f>SUM(D4:F4)</f>
        <v>2</v>
      </c>
      <c r="H4" s="135"/>
      <c r="I4" s="5"/>
    </row>
    <row r="5" spans="2:9" ht="14.5" customHeight="1" x14ac:dyDescent="0.35">
      <c r="B5" s="133"/>
      <c r="C5" s="90" t="s">
        <v>743</v>
      </c>
      <c r="D5" s="91">
        <v>0</v>
      </c>
      <c r="E5" s="91">
        <v>0</v>
      </c>
      <c r="F5" s="91">
        <v>1</v>
      </c>
      <c r="G5" s="4">
        <f t="shared" ref="G5:G54" si="0">SUM(D5:F5)</f>
        <v>1</v>
      </c>
      <c r="H5" s="135"/>
      <c r="I5" s="5"/>
    </row>
    <row r="6" spans="2:9" ht="14.5" customHeight="1" x14ac:dyDescent="0.35">
      <c r="B6" s="133"/>
      <c r="C6" s="50" t="s">
        <v>744</v>
      </c>
      <c r="D6" s="91">
        <v>1</v>
      </c>
      <c r="E6" s="91">
        <v>1</v>
      </c>
      <c r="F6" s="49">
        <v>1</v>
      </c>
      <c r="G6" s="4">
        <f t="shared" si="0"/>
        <v>3</v>
      </c>
      <c r="H6" s="135"/>
      <c r="I6" s="5"/>
    </row>
    <row r="7" spans="2:9" ht="26.5" x14ac:dyDescent="0.35">
      <c r="B7" s="133"/>
      <c r="C7" s="50" t="s">
        <v>745</v>
      </c>
      <c r="D7" s="3">
        <v>1</v>
      </c>
      <c r="E7" s="3">
        <v>0</v>
      </c>
      <c r="F7" s="3">
        <v>0</v>
      </c>
      <c r="G7" s="4">
        <f t="shared" si="0"/>
        <v>1</v>
      </c>
      <c r="H7" s="135"/>
      <c r="I7" s="5"/>
    </row>
    <row r="8" spans="2:9" x14ac:dyDescent="0.35">
      <c r="B8" s="133"/>
      <c r="C8" s="50" t="s">
        <v>241</v>
      </c>
      <c r="D8" s="3">
        <v>1</v>
      </c>
      <c r="E8" s="62">
        <v>0</v>
      </c>
      <c r="F8" s="49">
        <v>1</v>
      </c>
      <c r="G8" s="4">
        <f t="shared" si="0"/>
        <v>2</v>
      </c>
      <c r="H8" s="135"/>
      <c r="I8" s="5"/>
    </row>
    <row r="9" spans="2:9" x14ac:dyDescent="0.35">
      <c r="B9" s="133"/>
      <c r="C9" s="51" t="s">
        <v>408</v>
      </c>
      <c r="D9" s="3">
        <v>1</v>
      </c>
      <c r="E9" s="3">
        <v>0</v>
      </c>
      <c r="F9" s="49">
        <v>1</v>
      </c>
      <c r="G9" s="4">
        <f t="shared" si="0"/>
        <v>2</v>
      </c>
      <c r="H9" s="135"/>
      <c r="I9" s="5"/>
    </row>
    <row r="10" spans="2:9" x14ac:dyDescent="0.35">
      <c r="B10" s="133"/>
      <c r="C10" s="56" t="s">
        <v>746</v>
      </c>
      <c r="D10" s="3">
        <v>1</v>
      </c>
      <c r="E10" s="3">
        <v>0</v>
      </c>
      <c r="F10" s="3"/>
      <c r="G10" s="4">
        <f t="shared" si="0"/>
        <v>1</v>
      </c>
      <c r="H10" s="135"/>
      <c r="I10" s="5"/>
    </row>
    <row r="11" spans="2:9" x14ac:dyDescent="0.35">
      <c r="B11" s="133"/>
      <c r="C11" s="51" t="s">
        <v>747</v>
      </c>
      <c r="D11" s="3">
        <v>0</v>
      </c>
      <c r="E11" s="3">
        <v>1</v>
      </c>
      <c r="F11" s="3">
        <v>1</v>
      </c>
      <c r="G11" s="4">
        <f t="shared" si="0"/>
        <v>2</v>
      </c>
      <c r="H11" s="135"/>
      <c r="I11" s="5"/>
    </row>
    <row r="12" spans="2:9" x14ac:dyDescent="0.35">
      <c r="B12" s="133"/>
      <c r="C12" s="51" t="s">
        <v>748</v>
      </c>
      <c r="D12" s="3">
        <v>0</v>
      </c>
      <c r="E12" s="3">
        <v>0</v>
      </c>
      <c r="F12" s="3">
        <v>1</v>
      </c>
      <c r="G12" s="4">
        <f t="shared" si="0"/>
        <v>1</v>
      </c>
      <c r="H12" s="135"/>
      <c r="I12" s="5"/>
    </row>
    <row r="13" spans="2:9" x14ac:dyDescent="0.35">
      <c r="B13" s="133"/>
      <c r="C13" s="50" t="s">
        <v>749</v>
      </c>
      <c r="D13" s="3">
        <v>0</v>
      </c>
      <c r="E13" s="3">
        <v>1</v>
      </c>
      <c r="F13" s="3">
        <v>0</v>
      </c>
      <c r="G13" s="4">
        <f t="shared" si="0"/>
        <v>1</v>
      </c>
      <c r="H13" s="135"/>
      <c r="I13" s="5"/>
    </row>
    <row r="14" spans="2:9" x14ac:dyDescent="0.35">
      <c r="B14" s="133"/>
      <c r="C14" s="50" t="s">
        <v>750</v>
      </c>
      <c r="D14" s="3">
        <v>0</v>
      </c>
      <c r="E14" s="3">
        <v>1</v>
      </c>
      <c r="F14" s="3">
        <v>0</v>
      </c>
      <c r="G14" s="4">
        <f t="shared" si="0"/>
        <v>1</v>
      </c>
      <c r="H14" s="135"/>
      <c r="I14" s="5"/>
    </row>
    <row r="15" spans="2:9" x14ac:dyDescent="0.35">
      <c r="B15" s="133"/>
      <c r="C15" s="90" t="s">
        <v>751</v>
      </c>
      <c r="D15" s="89">
        <v>0</v>
      </c>
      <c r="E15" s="89">
        <v>0</v>
      </c>
      <c r="F15" s="89">
        <v>1</v>
      </c>
      <c r="G15" s="4">
        <f t="shared" si="0"/>
        <v>1</v>
      </c>
      <c r="H15" s="135"/>
      <c r="I15" s="5"/>
    </row>
    <row r="16" spans="2:9" x14ac:dyDescent="0.35">
      <c r="B16" s="133"/>
      <c r="C16" s="50" t="s">
        <v>752</v>
      </c>
      <c r="D16" s="3">
        <v>0</v>
      </c>
      <c r="E16" s="3">
        <v>0</v>
      </c>
      <c r="F16" s="3">
        <v>1</v>
      </c>
      <c r="G16" s="4">
        <f t="shared" si="0"/>
        <v>1</v>
      </c>
      <c r="H16" s="135"/>
      <c r="I16" s="5"/>
    </row>
    <row r="17" spans="2:9" x14ac:dyDescent="0.35">
      <c r="B17" s="133"/>
      <c r="C17" s="101" t="s">
        <v>753</v>
      </c>
      <c r="D17" s="89">
        <v>0</v>
      </c>
      <c r="E17" s="89">
        <v>0</v>
      </c>
      <c r="F17" s="89">
        <v>1</v>
      </c>
      <c r="G17" s="4">
        <f t="shared" si="0"/>
        <v>1</v>
      </c>
      <c r="H17" s="135"/>
      <c r="I17" s="5"/>
    </row>
    <row r="18" spans="2:9" x14ac:dyDescent="0.35">
      <c r="B18" s="133"/>
      <c r="C18" s="50" t="s">
        <v>754</v>
      </c>
      <c r="D18" s="3">
        <v>1</v>
      </c>
      <c r="E18" s="3">
        <v>0</v>
      </c>
      <c r="F18" s="3">
        <v>0</v>
      </c>
      <c r="G18" s="4">
        <f t="shared" si="0"/>
        <v>1</v>
      </c>
      <c r="H18" s="135"/>
      <c r="I18" s="5"/>
    </row>
    <row r="19" spans="2:9" x14ac:dyDescent="0.35">
      <c r="B19" s="136" t="s">
        <v>400</v>
      </c>
      <c r="C19" s="68" t="s">
        <v>755</v>
      </c>
      <c r="D19" s="69">
        <v>1</v>
      </c>
      <c r="E19" s="69">
        <v>0</v>
      </c>
      <c r="F19" s="69">
        <v>0</v>
      </c>
      <c r="G19" s="4">
        <f t="shared" si="0"/>
        <v>1</v>
      </c>
      <c r="H19" s="138" t="s">
        <v>756</v>
      </c>
      <c r="I19" s="6"/>
    </row>
    <row r="20" spans="2:9" x14ac:dyDescent="0.35">
      <c r="B20" s="137"/>
      <c r="C20" s="68" t="s">
        <v>757</v>
      </c>
      <c r="D20" s="69">
        <v>0</v>
      </c>
      <c r="E20" s="69">
        <v>1</v>
      </c>
      <c r="F20" s="69">
        <v>0</v>
      </c>
      <c r="G20" s="4">
        <f t="shared" si="0"/>
        <v>1</v>
      </c>
      <c r="H20" s="139"/>
      <c r="I20" s="6"/>
    </row>
    <row r="21" spans="2:9" x14ac:dyDescent="0.35">
      <c r="B21" s="137"/>
      <c r="C21" s="68" t="s">
        <v>758</v>
      </c>
      <c r="D21" s="69">
        <v>0</v>
      </c>
      <c r="E21" s="69">
        <v>0</v>
      </c>
      <c r="F21" s="69">
        <v>1</v>
      </c>
      <c r="G21" s="4">
        <f t="shared" si="0"/>
        <v>1</v>
      </c>
      <c r="H21" s="139"/>
      <c r="I21" s="6"/>
    </row>
    <row r="22" spans="2:9" x14ac:dyDescent="0.35">
      <c r="B22" s="137"/>
      <c r="C22" s="68" t="s">
        <v>759</v>
      </c>
      <c r="D22" s="69">
        <v>0</v>
      </c>
      <c r="E22" s="69">
        <v>0</v>
      </c>
      <c r="F22" s="69">
        <v>1</v>
      </c>
      <c r="G22" s="4">
        <f t="shared" si="0"/>
        <v>1</v>
      </c>
      <c r="H22" s="139"/>
      <c r="I22" s="6"/>
    </row>
    <row r="23" spans="2:9" x14ac:dyDescent="0.35">
      <c r="B23" s="137"/>
      <c r="C23" s="68" t="s">
        <v>760</v>
      </c>
      <c r="D23" s="69">
        <v>1</v>
      </c>
      <c r="E23" s="69">
        <v>0</v>
      </c>
      <c r="F23" s="69">
        <v>0</v>
      </c>
      <c r="G23" s="4">
        <f t="shared" si="0"/>
        <v>1</v>
      </c>
      <c r="H23" s="139"/>
      <c r="I23" s="7"/>
    </row>
    <row r="24" spans="2:9" x14ac:dyDescent="0.35">
      <c r="B24" s="137"/>
      <c r="C24" s="68" t="s">
        <v>761</v>
      </c>
      <c r="D24" s="69">
        <v>0</v>
      </c>
      <c r="E24" s="69">
        <v>0</v>
      </c>
      <c r="F24" s="69">
        <v>1</v>
      </c>
      <c r="G24" s="4">
        <f t="shared" si="0"/>
        <v>1</v>
      </c>
      <c r="H24" s="139"/>
      <c r="I24" s="7"/>
    </row>
    <row r="25" spans="2:9" x14ac:dyDescent="0.35">
      <c r="B25" s="137"/>
      <c r="C25" s="68" t="s">
        <v>762</v>
      </c>
      <c r="D25" s="69">
        <v>1</v>
      </c>
      <c r="E25" s="69">
        <v>0</v>
      </c>
      <c r="F25" s="69">
        <v>0</v>
      </c>
      <c r="G25" s="4">
        <f t="shared" si="0"/>
        <v>1</v>
      </c>
      <c r="H25" s="139"/>
      <c r="I25" s="7"/>
    </row>
    <row r="26" spans="2:9" x14ac:dyDescent="0.35">
      <c r="B26" s="132" t="s">
        <v>228</v>
      </c>
      <c r="C26" s="90" t="s">
        <v>763</v>
      </c>
      <c r="D26" s="3">
        <v>1</v>
      </c>
      <c r="E26" s="3">
        <v>0</v>
      </c>
      <c r="F26" s="3">
        <v>0</v>
      </c>
      <c r="G26" s="4">
        <f t="shared" si="0"/>
        <v>1</v>
      </c>
      <c r="H26" s="143" t="s">
        <v>764</v>
      </c>
      <c r="I26" s="7"/>
    </row>
    <row r="27" spans="2:9" x14ac:dyDescent="0.35">
      <c r="B27" s="133"/>
      <c r="C27" s="90" t="s">
        <v>765</v>
      </c>
      <c r="D27" s="3">
        <v>0</v>
      </c>
      <c r="E27" s="3">
        <v>0</v>
      </c>
      <c r="F27" s="3">
        <v>1</v>
      </c>
      <c r="G27" s="4">
        <f t="shared" si="0"/>
        <v>1</v>
      </c>
      <c r="H27" s="135"/>
      <c r="I27" s="7"/>
    </row>
    <row r="28" spans="2:9" x14ac:dyDescent="0.35">
      <c r="B28" s="133"/>
      <c r="C28" s="90" t="s">
        <v>766</v>
      </c>
      <c r="D28" s="3">
        <v>0</v>
      </c>
      <c r="E28" s="3">
        <v>0</v>
      </c>
      <c r="F28" s="3">
        <v>1</v>
      </c>
      <c r="G28" s="4">
        <f t="shared" si="0"/>
        <v>1</v>
      </c>
      <c r="H28" s="135"/>
      <c r="I28" s="7"/>
    </row>
    <row r="29" spans="2:9" x14ac:dyDescent="0.35">
      <c r="B29" s="133"/>
      <c r="C29" s="88" t="s">
        <v>767</v>
      </c>
      <c r="D29" s="3">
        <v>0</v>
      </c>
      <c r="E29" s="3">
        <v>0</v>
      </c>
      <c r="F29" s="3">
        <v>1</v>
      </c>
      <c r="G29" s="4">
        <f t="shared" si="0"/>
        <v>1</v>
      </c>
      <c r="H29" s="135"/>
      <c r="I29" s="7"/>
    </row>
    <row r="30" spans="2:9" x14ac:dyDescent="0.35">
      <c r="B30" s="133"/>
      <c r="C30" s="102" t="s">
        <v>768</v>
      </c>
      <c r="D30" s="3">
        <v>0</v>
      </c>
      <c r="E30" s="3">
        <v>0</v>
      </c>
      <c r="F30" s="3">
        <v>1</v>
      </c>
      <c r="G30" s="4">
        <f t="shared" si="0"/>
        <v>1</v>
      </c>
      <c r="H30" s="135"/>
      <c r="I30" s="7"/>
    </row>
    <row r="31" spans="2:9" x14ac:dyDescent="0.35">
      <c r="B31" s="133"/>
      <c r="C31" s="102" t="s">
        <v>769</v>
      </c>
      <c r="D31" s="3">
        <v>0</v>
      </c>
      <c r="E31" s="3">
        <v>0</v>
      </c>
      <c r="F31" s="3">
        <v>1</v>
      </c>
      <c r="G31" s="4">
        <f t="shared" si="0"/>
        <v>1</v>
      </c>
      <c r="H31" s="135"/>
      <c r="I31" s="7"/>
    </row>
    <row r="32" spans="2:9" ht="26.5" x14ac:dyDescent="0.35">
      <c r="B32" s="133"/>
      <c r="C32" s="102" t="s">
        <v>770</v>
      </c>
      <c r="D32" s="3">
        <v>0</v>
      </c>
      <c r="E32" s="3">
        <v>0</v>
      </c>
      <c r="F32" s="52">
        <v>1</v>
      </c>
      <c r="G32" s="4">
        <f t="shared" si="0"/>
        <v>1</v>
      </c>
      <c r="H32" s="135"/>
      <c r="I32" s="7"/>
    </row>
    <row r="33" spans="2:9" x14ac:dyDescent="0.35">
      <c r="B33" s="133"/>
      <c r="C33" s="90" t="s">
        <v>771</v>
      </c>
      <c r="D33" s="3">
        <v>0</v>
      </c>
      <c r="E33" s="3">
        <v>0</v>
      </c>
      <c r="F33" s="3">
        <v>1</v>
      </c>
      <c r="G33" s="4">
        <f t="shared" si="0"/>
        <v>1</v>
      </c>
      <c r="H33" s="135"/>
      <c r="I33" s="7"/>
    </row>
    <row r="34" spans="2:9" x14ac:dyDescent="0.35">
      <c r="B34" s="133"/>
      <c r="C34" s="90" t="s">
        <v>772</v>
      </c>
      <c r="D34" s="3">
        <v>0</v>
      </c>
      <c r="E34" s="3">
        <v>1</v>
      </c>
      <c r="F34" s="3"/>
      <c r="G34" s="4">
        <f t="shared" si="0"/>
        <v>1</v>
      </c>
      <c r="H34" s="135"/>
      <c r="I34" s="7"/>
    </row>
    <row r="35" spans="2:9" x14ac:dyDescent="0.35">
      <c r="B35" s="133"/>
      <c r="C35" s="90" t="s">
        <v>773</v>
      </c>
      <c r="D35" s="3">
        <v>0</v>
      </c>
      <c r="E35" s="89">
        <v>0</v>
      </c>
      <c r="F35" s="3">
        <v>1</v>
      </c>
      <c r="G35" s="4">
        <f t="shared" si="0"/>
        <v>1</v>
      </c>
      <c r="H35" s="135"/>
      <c r="I35" s="7"/>
    </row>
    <row r="36" spans="2:9" x14ac:dyDescent="0.35">
      <c r="B36" s="133"/>
      <c r="C36" s="90" t="s">
        <v>774</v>
      </c>
      <c r="D36" s="3">
        <v>0</v>
      </c>
      <c r="E36" s="3">
        <v>0</v>
      </c>
      <c r="F36" s="3">
        <v>1</v>
      </c>
      <c r="G36" s="4">
        <f t="shared" si="0"/>
        <v>1</v>
      </c>
      <c r="H36" s="135"/>
      <c r="I36" s="7"/>
    </row>
    <row r="37" spans="2:9" ht="26.5" x14ac:dyDescent="0.35">
      <c r="B37" s="133"/>
      <c r="C37" s="90" t="s">
        <v>775</v>
      </c>
      <c r="D37" s="3">
        <v>0</v>
      </c>
      <c r="E37" s="3">
        <v>0</v>
      </c>
      <c r="F37" s="3">
        <v>1</v>
      </c>
      <c r="G37" s="4">
        <f t="shared" si="0"/>
        <v>1</v>
      </c>
      <c r="H37" s="135"/>
      <c r="I37" s="7"/>
    </row>
    <row r="38" spans="2:9" x14ac:dyDescent="0.35">
      <c r="B38" s="133"/>
      <c r="C38" s="90" t="s">
        <v>776</v>
      </c>
      <c r="D38" s="3">
        <v>0</v>
      </c>
      <c r="E38" s="3">
        <v>1</v>
      </c>
      <c r="F38" s="3">
        <v>0</v>
      </c>
      <c r="G38" s="4">
        <f t="shared" si="0"/>
        <v>1</v>
      </c>
      <c r="H38" s="135"/>
      <c r="I38" s="7"/>
    </row>
    <row r="39" spans="2:9" x14ac:dyDescent="0.35">
      <c r="B39" s="133"/>
      <c r="C39" s="90" t="s">
        <v>777</v>
      </c>
      <c r="D39" s="3">
        <v>0</v>
      </c>
      <c r="E39" s="3">
        <v>1</v>
      </c>
      <c r="F39" s="3">
        <v>0</v>
      </c>
      <c r="G39" s="4">
        <f t="shared" si="0"/>
        <v>1</v>
      </c>
      <c r="H39" s="135"/>
      <c r="I39" s="7"/>
    </row>
    <row r="40" spans="2:9" ht="26.5" x14ac:dyDescent="0.35">
      <c r="B40" s="133"/>
      <c r="C40" s="90" t="s">
        <v>778</v>
      </c>
      <c r="D40" s="3">
        <v>0</v>
      </c>
      <c r="E40" s="3">
        <v>1</v>
      </c>
      <c r="F40" s="3">
        <v>0</v>
      </c>
      <c r="G40" s="4">
        <f t="shared" si="0"/>
        <v>1</v>
      </c>
      <c r="H40" s="135"/>
      <c r="I40" s="7"/>
    </row>
    <row r="41" spans="2:9" x14ac:dyDescent="0.35">
      <c r="B41" s="133"/>
      <c r="C41" s="90" t="s">
        <v>779</v>
      </c>
      <c r="D41" s="3">
        <v>0</v>
      </c>
      <c r="E41" s="3">
        <v>1</v>
      </c>
      <c r="F41" s="3">
        <v>1</v>
      </c>
      <c r="G41" s="4">
        <f t="shared" si="0"/>
        <v>2</v>
      </c>
      <c r="H41" s="135"/>
      <c r="I41" s="7"/>
    </row>
    <row r="42" spans="2:9" x14ac:dyDescent="0.35">
      <c r="B42" s="133"/>
      <c r="C42" s="88" t="s">
        <v>780</v>
      </c>
      <c r="D42" s="3">
        <v>0</v>
      </c>
      <c r="E42" s="3">
        <v>1</v>
      </c>
      <c r="F42" s="3">
        <v>0</v>
      </c>
      <c r="G42" s="4">
        <f t="shared" si="0"/>
        <v>1</v>
      </c>
      <c r="H42" s="135"/>
      <c r="I42" s="7"/>
    </row>
    <row r="43" spans="2:9" ht="14.5" customHeight="1" x14ac:dyDescent="0.35">
      <c r="B43" s="133"/>
      <c r="C43" s="90" t="s">
        <v>781</v>
      </c>
      <c r="D43" s="3">
        <v>0</v>
      </c>
      <c r="E43" s="3">
        <v>1</v>
      </c>
      <c r="F43" s="3">
        <v>0</v>
      </c>
      <c r="G43" s="4">
        <f t="shared" si="0"/>
        <v>1</v>
      </c>
      <c r="H43" s="135"/>
      <c r="I43" s="6"/>
    </row>
    <row r="44" spans="2:9" ht="14.5" customHeight="1" x14ac:dyDescent="0.35">
      <c r="B44" s="133"/>
      <c r="C44" s="90" t="s">
        <v>782</v>
      </c>
      <c r="D44" s="3">
        <v>0</v>
      </c>
      <c r="E44" s="3">
        <v>1</v>
      </c>
      <c r="F44" s="3">
        <v>1</v>
      </c>
      <c r="G44" s="4">
        <f t="shared" si="0"/>
        <v>2</v>
      </c>
      <c r="H44" s="135"/>
      <c r="I44" s="6"/>
    </row>
    <row r="45" spans="2:9" ht="14.5" customHeight="1" x14ac:dyDescent="0.35">
      <c r="B45" s="133"/>
      <c r="C45" s="90" t="s">
        <v>783</v>
      </c>
      <c r="D45" s="3">
        <v>0</v>
      </c>
      <c r="E45" s="3">
        <v>1</v>
      </c>
      <c r="F45" s="3">
        <v>0</v>
      </c>
      <c r="G45" s="4">
        <f t="shared" si="0"/>
        <v>1</v>
      </c>
      <c r="H45" s="135"/>
      <c r="I45" s="6"/>
    </row>
    <row r="46" spans="2:9" x14ac:dyDescent="0.35">
      <c r="B46" s="136" t="s">
        <v>784</v>
      </c>
      <c r="C46" s="68" t="s">
        <v>785</v>
      </c>
      <c r="D46" s="69">
        <v>1</v>
      </c>
      <c r="E46" s="69">
        <v>0</v>
      </c>
      <c r="F46" s="69">
        <v>0</v>
      </c>
      <c r="G46" s="4">
        <f t="shared" si="0"/>
        <v>1</v>
      </c>
      <c r="H46" s="138" t="s">
        <v>786</v>
      </c>
      <c r="I46" s="6"/>
    </row>
    <row r="47" spans="2:9" ht="26.5" x14ac:dyDescent="0.35">
      <c r="B47" s="137"/>
      <c r="C47" s="68" t="s">
        <v>787</v>
      </c>
      <c r="D47" s="69">
        <v>0</v>
      </c>
      <c r="E47" s="69">
        <v>0</v>
      </c>
      <c r="F47" s="69">
        <v>1</v>
      </c>
      <c r="G47" s="4">
        <f t="shared" si="0"/>
        <v>1</v>
      </c>
      <c r="H47" s="146"/>
      <c r="I47" s="6"/>
    </row>
    <row r="48" spans="2:9" ht="26.5" x14ac:dyDescent="0.35">
      <c r="B48" s="137"/>
      <c r="C48" s="68" t="s">
        <v>788</v>
      </c>
      <c r="D48" s="69">
        <v>1</v>
      </c>
      <c r="E48" s="69">
        <v>0</v>
      </c>
      <c r="F48" s="69">
        <v>0</v>
      </c>
      <c r="G48" s="4">
        <f t="shared" si="0"/>
        <v>1</v>
      </c>
      <c r="H48" s="146"/>
      <c r="I48" s="6"/>
    </row>
    <row r="49" spans="2:11" x14ac:dyDescent="0.35">
      <c r="B49" s="137"/>
      <c r="C49" s="68" t="s">
        <v>789</v>
      </c>
      <c r="D49" s="69">
        <v>0</v>
      </c>
      <c r="E49" s="69">
        <v>1</v>
      </c>
      <c r="F49" s="69">
        <v>0</v>
      </c>
      <c r="G49" s="4">
        <f t="shared" si="0"/>
        <v>1</v>
      </c>
      <c r="H49" s="146"/>
      <c r="I49" s="6"/>
    </row>
    <row r="50" spans="2:11" x14ac:dyDescent="0.35">
      <c r="B50" s="137"/>
      <c r="C50" s="68" t="s">
        <v>790</v>
      </c>
      <c r="D50" s="69">
        <v>0</v>
      </c>
      <c r="E50" s="69">
        <v>0</v>
      </c>
      <c r="F50" s="69">
        <v>1</v>
      </c>
      <c r="G50" s="4">
        <f t="shared" si="0"/>
        <v>1</v>
      </c>
      <c r="H50" s="146"/>
      <c r="I50" s="6"/>
    </row>
    <row r="51" spans="2:11" x14ac:dyDescent="0.35">
      <c r="B51" s="137"/>
      <c r="C51" s="68" t="s">
        <v>791</v>
      </c>
      <c r="D51" s="69">
        <v>0</v>
      </c>
      <c r="E51" s="69">
        <v>0</v>
      </c>
      <c r="F51" s="69">
        <v>1</v>
      </c>
      <c r="G51" s="4">
        <f t="shared" si="0"/>
        <v>1</v>
      </c>
      <c r="H51" s="146"/>
      <c r="I51" s="6"/>
    </row>
    <row r="52" spans="2:11" x14ac:dyDescent="0.35">
      <c r="B52" s="137"/>
      <c r="C52" s="68" t="s">
        <v>792</v>
      </c>
      <c r="D52" s="69">
        <v>1</v>
      </c>
      <c r="E52" s="69">
        <v>0</v>
      </c>
      <c r="F52" s="69">
        <v>0</v>
      </c>
      <c r="G52" s="4">
        <f t="shared" si="0"/>
        <v>1</v>
      </c>
      <c r="H52" s="146"/>
      <c r="I52" s="6"/>
    </row>
    <row r="53" spans="2:11" x14ac:dyDescent="0.35">
      <c r="B53" s="137"/>
      <c r="C53" s="68" t="s">
        <v>793</v>
      </c>
      <c r="D53" s="69">
        <v>0</v>
      </c>
      <c r="E53" s="69">
        <v>0</v>
      </c>
      <c r="F53" s="69">
        <v>1</v>
      </c>
      <c r="G53" s="4">
        <f t="shared" si="0"/>
        <v>1</v>
      </c>
      <c r="H53" s="146"/>
      <c r="I53" s="6"/>
    </row>
    <row r="54" spans="2:11" ht="15" thickBot="1" x14ac:dyDescent="0.4">
      <c r="B54" s="160"/>
      <c r="C54" s="103" t="s">
        <v>794</v>
      </c>
      <c r="D54" s="75"/>
      <c r="E54" s="75">
        <v>0</v>
      </c>
      <c r="F54" s="75">
        <v>1</v>
      </c>
      <c r="G54" s="9">
        <f t="shared" si="0"/>
        <v>1</v>
      </c>
      <c r="H54" s="180"/>
      <c r="I54" s="6"/>
    </row>
    <row r="55" spans="2:11" x14ac:dyDescent="0.35">
      <c r="B55" s="10"/>
      <c r="C55" s="11"/>
      <c r="D55" s="12"/>
      <c r="E55" s="12"/>
      <c r="F55" s="12"/>
      <c r="G55" s="12"/>
      <c r="H55" s="14"/>
      <c r="I55" s="6"/>
    </row>
    <row r="56" spans="2:11" x14ac:dyDescent="0.35">
      <c r="B56" s="10"/>
      <c r="C56" s="11"/>
      <c r="D56" s="12"/>
      <c r="E56" s="12"/>
      <c r="F56" s="12"/>
      <c r="G56" s="12"/>
      <c r="H56" s="14"/>
      <c r="I56" s="2"/>
    </row>
    <row r="57" spans="2:11" x14ac:dyDescent="0.35">
      <c r="B57" s="10"/>
      <c r="C57" s="11"/>
      <c r="D57" s="12"/>
      <c r="E57" s="12"/>
      <c r="F57" s="12"/>
      <c r="G57" s="12"/>
      <c r="H57" s="14"/>
      <c r="I57" s="2"/>
    </row>
    <row r="58" spans="2:11" x14ac:dyDescent="0.35">
      <c r="B58" s="10"/>
      <c r="C58" s="11"/>
      <c r="D58" s="12"/>
      <c r="E58" s="12"/>
      <c r="F58" s="12"/>
      <c r="G58" s="12"/>
      <c r="H58" s="14"/>
      <c r="I58" s="2"/>
      <c r="K58" s="15"/>
    </row>
    <row r="59" spans="2:11" x14ac:dyDescent="0.35">
      <c r="B59" s="10"/>
      <c r="C59" s="11"/>
      <c r="D59" s="12"/>
      <c r="E59" s="12"/>
      <c r="F59" s="12"/>
      <c r="G59" s="12"/>
      <c r="H59" s="14"/>
      <c r="I59" s="2"/>
    </row>
    <row r="60" spans="2:11" x14ac:dyDescent="0.35">
      <c r="B60" s="10"/>
      <c r="C60" s="11"/>
      <c r="D60" s="12"/>
      <c r="E60" s="12"/>
      <c r="F60" s="12"/>
      <c r="G60" s="12"/>
      <c r="H60" s="14"/>
      <c r="I60" s="2"/>
    </row>
    <row r="61" spans="2:11" ht="28" customHeight="1" x14ac:dyDescent="0.35">
      <c r="B61" s="10"/>
      <c r="C61" s="16"/>
      <c r="D61" s="12"/>
      <c r="E61" s="12"/>
      <c r="F61" s="12"/>
      <c r="G61" s="12"/>
      <c r="H61" s="6"/>
      <c r="I61" s="2"/>
    </row>
    <row r="62" spans="2:11" x14ac:dyDescent="0.35">
      <c r="B62" s="10"/>
      <c r="C62" s="16"/>
      <c r="D62" s="12"/>
      <c r="E62" s="12"/>
      <c r="F62" s="12"/>
      <c r="G62" s="12"/>
      <c r="H62" s="6"/>
      <c r="I62" s="2"/>
    </row>
    <row r="63" spans="2:11" x14ac:dyDescent="0.35">
      <c r="B63" s="10"/>
      <c r="C63" s="16"/>
      <c r="D63" s="12"/>
      <c r="E63" s="12"/>
      <c r="F63" s="12"/>
      <c r="G63" s="12"/>
      <c r="H63" s="6"/>
      <c r="I63" s="2"/>
    </row>
    <row r="64" spans="2:11" x14ac:dyDescent="0.35">
      <c r="B64" s="10"/>
      <c r="C64" s="16"/>
      <c r="D64" s="12"/>
      <c r="E64" s="12"/>
      <c r="F64" s="12"/>
      <c r="G64" s="12"/>
      <c r="H64" s="6"/>
      <c r="I64" s="2"/>
    </row>
    <row r="65" spans="2:9" x14ac:dyDescent="0.35">
      <c r="B65" s="10"/>
      <c r="C65" s="16"/>
      <c r="D65" s="12"/>
      <c r="E65" s="12"/>
      <c r="F65" s="12"/>
      <c r="G65" s="12"/>
      <c r="H65" s="6"/>
      <c r="I65" s="2"/>
    </row>
    <row r="66" spans="2:9" x14ac:dyDescent="0.35">
      <c r="B66" s="10"/>
      <c r="C66" s="16"/>
      <c r="D66" s="12"/>
      <c r="E66" s="12"/>
      <c r="F66" s="12"/>
      <c r="G66" s="12"/>
      <c r="H66" s="6"/>
      <c r="I66" s="2"/>
    </row>
    <row r="67" spans="2:9" x14ac:dyDescent="0.35">
      <c r="B67" s="10"/>
      <c r="C67" s="16"/>
      <c r="D67" s="12"/>
      <c r="E67" s="12"/>
      <c r="F67" s="12"/>
      <c r="G67" s="12"/>
      <c r="H67" s="6"/>
      <c r="I67" s="2"/>
    </row>
    <row r="68" spans="2:9" x14ac:dyDescent="0.35">
      <c r="B68" s="10"/>
      <c r="C68" s="16"/>
      <c r="D68" s="12"/>
      <c r="E68" s="12"/>
      <c r="F68" s="12"/>
      <c r="G68" s="12"/>
      <c r="H68" s="6"/>
      <c r="I68" s="2"/>
    </row>
    <row r="69" spans="2:9" x14ac:dyDescent="0.35">
      <c r="B69" s="10"/>
      <c r="C69" s="16"/>
      <c r="D69" s="12"/>
      <c r="E69" s="12"/>
      <c r="F69" s="12"/>
      <c r="G69" s="12"/>
      <c r="H69" s="6"/>
      <c r="I69" s="2"/>
    </row>
    <row r="70" spans="2:9" x14ac:dyDescent="0.35">
      <c r="B70" s="10"/>
      <c r="C70" s="16"/>
      <c r="D70" s="12"/>
      <c r="E70" s="12"/>
      <c r="F70" s="12"/>
      <c r="G70" s="12"/>
      <c r="H70" s="6"/>
      <c r="I70" s="2"/>
    </row>
    <row r="71" spans="2:9" x14ac:dyDescent="0.35">
      <c r="B71" s="10"/>
      <c r="C71" s="16"/>
      <c r="D71" s="12"/>
      <c r="E71" s="12"/>
      <c r="F71" s="12"/>
      <c r="G71" s="12"/>
      <c r="H71" s="6"/>
      <c r="I71" s="2"/>
    </row>
    <row r="72" spans="2:9" x14ac:dyDescent="0.35">
      <c r="B72" s="10"/>
      <c r="C72" s="16"/>
      <c r="D72" s="12"/>
      <c r="E72" s="12"/>
      <c r="F72" s="12"/>
      <c r="G72" s="12"/>
      <c r="H72" s="6"/>
      <c r="I72" s="2"/>
    </row>
    <row r="73" spans="2:9" x14ac:dyDescent="0.35">
      <c r="B73" s="10"/>
      <c r="C73" s="16"/>
      <c r="D73" s="12"/>
      <c r="E73" s="12"/>
      <c r="F73" s="12"/>
      <c r="G73" s="12"/>
      <c r="H73" s="6"/>
      <c r="I73" s="2"/>
    </row>
    <row r="74" spans="2:9" ht="14.5" customHeight="1" x14ac:dyDescent="0.35">
      <c r="B74" s="10"/>
      <c r="C74" s="16"/>
      <c r="D74" s="12"/>
      <c r="E74" s="12"/>
      <c r="F74" s="12"/>
      <c r="G74" s="12"/>
      <c r="H74" s="6"/>
      <c r="I74" s="2"/>
    </row>
    <row r="75" spans="2:9" x14ac:dyDescent="0.35">
      <c r="B75" s="10"/>
      <c r="C75" s="16"/>
      <c r="D75" s="12"/>
      <c r="E75" s="12"/>
      <c r="F75" s="12"/>
      <c r="G75" s="12"/>
      <c r="H75" s="6"/>
      <c r="I75" s="2"/>
    </row>
    <row r="76" spans="2:9" x14ac:dyDescent="0.35">
      <c r="B76" s="10"/>
      <c r="C76" s="16"/>
      <c r="D76" s="12"/>
      <c r="E76" s="12"/>
      <c r="F76" s="12"/>
      <c r="G76" s="12"/>
      <c r="H76" s="6"/>
      <c r="I76" s="2"/>
    </row>
    <row r="77" spans="2:9" x14ac:dyDescent="0.35">
      <c r="B77" s="10"/>
      <c r="C77" s="16"/>
      <c r="D77" s="12"/>
      <c r="E77" s="12"/>
      <c r="F77" s="12"/>
      <c r="G77" s="12"/>
      <c r="H77" s="6"/>
      <c r="I77" s="2"/>
    </row>
    <row r="78" spans="2:9" x14ac:dyDescent="0.35">
      <c r="B78" s="10"/>
      <c r="C78" s="16"/>
      <c r="D78" s="12"/>
      <c r="E78" s="12"/>
      <c r="F78" s="12"/>
      <c r="G78" s="12"/>
      <c r="H78" s="6"/>
      <c r="I78" s="2"/>
    </row>
    <row r="79" spans="2:9" x14ac:dyDescent="0.35">
      <c r="B79" s="10"/>
      <c r="C79" s="16"/>
      <c r="D79" s="12"/>
      <c r="E79" s="12"/>
      <c r="F79" s="12"/>
      <c r="G79" s="12"/>
      <c r="H79" s="6"/>
      <c r="I79" s="2"/>
    </row>
    <row r="80" spans="2:9" x14ac:dyDescent="0.35">
      <c r="B80" s="10"/>
      <c r="C80" s="16"/>
      <c r="D80" s="12"/>
      <c r="E80" s="12"/>
      <c r="F80" s="12"/>
      <c r="G80" s="12"/>
      <c r="H80" s="6"/>
      <c r="I80" s="2"/>
    </row>
    <row r="81" spans="2:9" x14ac:dyDescent="0.35">
      <c r="B81" s="10"/>
      <c r="C81" s="16"/>
      <c r="D81" s="12"/>
      <c r="E81" s="12"/>
      <c r="F81" s="12"/>
      <c r="G81" s="12"/>
      <c r="H81" s="6"/>
      <c r="I81" s="2"/>
    </row>
    <row r="82" spans="2:9" x14ac:dyDescent="0.35">
      <c r="B82" s="10"/>
      <c r="C82" s="16"/>
      <c r="D82" s="12"/>
      <c r="E82" s="12"/>
      <c r="F82" s="12"/>
      <c r="G82" s="12"/>
      <c r="H82" s="6"/>
      <c r="I82" s="2"/>
    </row>
    <row r="83" spans="2:9" x14ac:dyDescent="0.35">
      <c r="B83" s="10"/>
      <c r="C83" s="16"/>
      <c r="D83" s="12"/>
      <c r="E83" s="12"/>
      <c r="F83" s="12"/>
      <c r="G83" s="12"/>
      <c r="H83" s="6"/>
      <c r="I83" s="2"/>
    </row>
    <row r="84" spans="2:9" x14ac:dyDescent="0.35">
      <c r="B84" s="10"/>
      <c r="C84" s="16"/>
      <c r="D84" s="12"/>
      <c r="E84" s="12"/>
      <c r="F84" s="12"/>
      <c r="G84" s="12"/>
      <c r="H84" s="6"/>
      <c r="I84" s="2"/>
    </row>
    <row r="85" spans="2:9" x14ac:dyDescent="0.35">
      <c r="B85" s="10"/>
      <c r="C85" s="16"/>
      <c r="D85" s="12"/>
      <c r="E85" s="12"/>
      <c r="F85" s="12"/>
      <c r="G85" s="12"/>
      <c r="H85" s="6"/>
      <c r="I85" s="2"/>
    </row>
    <row r="86" spans="2:9" x14ac:dyDescent="0.35">
      <c r="B86" s="10"/>
      <c r="C86" s="16"/>
      <c r="D86" s="12"/>
      <c r="E86" s="12"/>
      <c r="F86" s="12"/>
      <c r="G86" s="12"/>
      <c r="H86" s="6"/>
      <c r="I86" s="2"/>
    </row>
    <row r="87" spans="2:9" x14ac:dyDescent="0.35">
      <c r="B87" s="10"/>
      <c r="C87" s="16"/>
      <c r="D87" s="12"/>
      <c r="E87" s="12"/>
      <c r="F87" s="12"/>
      <c r="G87" s="12"/>
      <c r="H87" s="6"/>
      <c r="I87" s="2"/>
    </row>
    <row r="88" spans="2:9" x14ac:dyDescent="0.35">
      <c r="B88" s="10"/>
      <c r="C88" s="16"/>
      <c r="D88" s="12"/>
      <c r="E88" s="12"/>
      <c r="F88" s="12"/>
      <c r="G88" s="12"/>
      <c r="H88" s="6"/>
      <c r="I88" s="2"/>
    </row>
    <row r="89" spans="2:9" x14ac:dyDescent="0.35">
      <c r="B89" s="10"/>
      <c r="C89" s="16"/>
      <c r="D89" s="12"/>
      <c r="E89" s="12"/>
      <c r="F89" s="12"/>
      <c r="G89" s="12"/>
      <c r="H89" s="6"/>
      <c r="I89" s="2"/>
    </row>
    <row r="90" spans="2:9" x14ac:dyDescent="0.35">
      <c r="B90" s="10"/>
      <c r="C90" s="16"/>
      <c r="D90" s="12"/>
      <c r="E90" s="12"/>
      <c r="F90" s="12"/>
      <c r="G90" s="12"/>
      <c r="H90" s="6"/>
      <c r="I90" s="2"/>
    </row>
    <row r="91" spans="2:9" x14ac:dyDescent="0.35">
      <c r="B91" s="10"/>
      <c r="C91" s="16"/>
      <c r="D91" s="12"/>
      <c r="E91" s="12"/>
      <c r="F91" s="12"/>
      <c r="G91" s="12"/>
      <c r="H91" s="6"/>
      <c r="I91" s="2"/>
    </row>
    <row r="92" spans="2:9" x14ac:dyDescent="0.35">
      <c r="B92" s="10"/>
      <c r="C92" s="16"/>
      <c r="D92" s="12"/>
      <c r="E92" s="12"/>
      <c r="F92" s="12"/>
      <c r="G92" s="12"/>
      <c r="H92" s="6"/>
      <c r="I92" s="2"/>
    </row>
    <row r="93" spans="2:9" x14ac:dyDescent="0.35">
      <c r="B93" s="10"/>
      <c r="C93" s="16"/>
      <c r="D93" s="12"/>
      <c r="E93" s="12"/>
      <c r="F93" s="12"/>
      <c r="G93" s="12"/>
      <c r="H93" s="6"/>
      <c r="I93" s="2"/>
    </row>
    <row r="94" spans="2:9" ht="26.5" customHeight="1" x14ac:dyDescent="0.35">
      <c r="B94" s="10"/>
      <c r="C94" s="16"/>
      <c r="D94" s="12"/>
      <c r="E94" s="12"/>
      <c r="F94" s="12"/>
      <c r="G94" s="12"/>
      <c r="H94" s="6"/>
      <c r="I94" s="2"/>
    </row>
    <row r="95" spans="2:9" x14ac:dyDescent="0.35">
      <c r="B95" s="10"/>
      <c r="C95" s="16"/>
      <c r="D95" s="12"/>
      <c r="E95" s="12"/>
      <c r="F95" s="12"/>
      <c r="G95" s="12"/>
      <c r="H95" s="6"/>
      <c r="I95" s="2"/>
    </row>
    <row r="96" spans="2:9" x14ac:dyDescent="0.35">
      <c r="B96" s="10"/>
      <c r="C96" s="16"/>
      <c r="D96" s="12"/>
      <c r="E96" s="12"/>
      <c r="F96" s="12"/>
      <c r="G96" s="12"/>
      <c r="H96" s="6"/>
      <c r="I96" s="2"/>
    </row>
    <row r="97" spans="2:9" x14ac:dyDescent="0.35">
      <c r="B97" s="10"/>
      <c r="C97" s="16"/>
      <c r="D97" s="12"/>
      <c r="E97" s="12"/>
      <c r="F97" s="12"/>
      <c r="G97" s="12"/>
      <c r="H97" s="6"/>
      <c r="I97" s="2"/>
    </row>
    <row r="98" spans="2:9" x14ac:dyDescent="0.35">
      <c r="B98" s="10"/>
      <c r="C98" s="16"/>
      <c r="D98" s="12"/>
      <c r="E98" s="12"/>
      <c r="F98" s="12"/>
      <c r="G98" s="12"/>
      <c r="H98" s="6"/>
      <c r="I98" s="2"/>
    </row>
    <row r="99" spans="2:9" x14ac:dyDescent="0.35">
      <c r="B99" s="10"/>
      <c r="C99" s="16"/>
      <c r="D99" s="12"/>
      <c r="E99" s="12"/>
      <c r="F99" s="12"/>
      <c r="G99" s="12"/>
      <c r="H99" s="6"/>
      <c r="I99" s="2"/>
    </row>
    <row r="100" spans="2:9" x14ac:dyDescent="0.35">
      <c r="B100" s="10"/>
      <c r="C100" s="16"/>
      <c r="D100" s="12"/>
      <c r="E100" s="12"/>
      <c r="F100" s="12"/>
      <c r="G100" s="12"/>
      <c r="H100" s="6"/>
      <c r="I100" s="2"/>
    </row>
    <row r="101" spans="2:9" x14ac:dyDescent="0.35">
      <c r="B101" s="10"/>
      <c r="C101" s="16"/>
      <c r="D101" s="12"/>
      <c r="E101" s="12"/>
      <c r="F101" s="12"/>
      <c r="G101" s="12"/>
      <c r="H101" s="6"/>
      <c r="I101" s="2"/>
    </row>
    <row r="102" spans="2:9" ht="14.5" customHeight="1" x14ac:dyDescent="0.35">
      <c r="B102" s="10"/>
      <c r="C102" s="16"/>
      <c r="D102" s="12"/>
      <c r="E102" s="12"/>
      <c r="F102" s="12"/>
      <c r="G102" s="12"/>
      <c r="H102" s="14"/>
      <c r="I102" s="2"/>
    </row>
    <row r="103" spans="2:9" x14ac:dyDescent="0.35">
      <c r="B103" s="10"/>
      <c r="C103" s="16"/>
      <c r="D103" s="12"/>
      <c r="E103" s="12"/>
      <c r="F103" s="12"/>
      <c r="G103" s="12"/>
      <c r="H103" s="17"/>
      <c r="I103" s="2"/>
    </row>
    <row r="104" spans="2:9" x14ac:dyDescent="0.35">
      <c r="B104" s="10"/>
      <c r="C104" s="16"/>
      <c r="D104" s="12"/>
      <c r="E104" s="12"/>
      <c r="F104" s="12"/>
      <c r="G104" s="12"/>
      <c r="H104" s="17"/>
      <c r="I104" s="2"/>
    </row>
    <row r="105" spans="2:9" x14ac:dyDescent="0.35">
      <c r="B105" s="10"/>
      <c r="C105" s="16"/>
      <c r="D105" s="12"/>
      <c r="E105" s="12"/>
      <c r="F105" s="12"/>
      <c r="G105" s="12"/>
      <c r="H105" s="17"/>
      <c r="I105" s="2"/>
    </row>
    <row r="106" spans="2:9" x14ac:dyDescent="0.35">
      <c r="B106" s="10"/>
      <c r="C106" s="16"/>
      <c r="D106" s="12"/>
      <c r="E106" s="12"/>
      <c r="F106" s="12"/>
      <c r="G106" s="12"/>
      <c r="H106" s="17"/>
      <c r="I106" s="2"/>
    </row>
    <row r="107" spans="2:9" ht="14.5" customHeight="1" x14ac:dyDescent="0.35">
      <c r="B107" s="10"/>
      <c r="C107" s="16"/>
      <c r="D107" s="12"/>
      <c r="E107" s="12"/>
      <c r="F107" s="12"/>
      <c r="G107" s="12"/>
      <c r="H107" s="17"/>
      <c r="I107" s="2"/>
    </row>
    <row r="108" spans="2:9" x14ac:dyDescent="0.35">
      <c r="B108" s="10"/>
      <c r="C108" s="16"/>
      <c r="D108" s="12"/>
      <c r="E108" s="12"/>
      <c r="F108" s="12"/>
      <c r="G108" s="12"/>
      <c r="H108" s="17"/>
      <c r="I108" s="2"/>
    </row>
    <row r="109" spans="2:9" x14ac:dyDescent="0.35">
      <c r="B109" s="10"/>
      <c r="C109" s="16"/>
      <c r="D109" s="12"/>
      <c r="E109" s="12"/>
      <c r="F109" s="12"/>
      <c r="G109" s="12"/>
      <c r="H109" s="17"/>
      <c r="I109" s="2"/>
    </row>
    <row r="110" spans="2:9" ht="28" customHeight="1" x14ac:dyDescent="0.35">
      <c r="B110" s="10"/>
      <c r="C110" s="16"/>
      <c r="D110" s="12"/>
      <c r="E110" s="12"/>
      <c r="F110" s="12"/>
      <c r="G110" s="12"/>
      <c r="H110" s="6"/>
      <c r="I110" s="2"/>
    </row>
    <row r="111" spans="2:9" x14ac:dyDescent="0.35">
      <c r="B111" s="10"/>
      <c r="C111" s="16"/>
      <c r="D111" s="12"/>
      <c r="E111" s="12"/>
      <c r="F111" s="12"/>
      <c r="G111" s="12"/>
      <c r="H111" s="13"/>
      <c r="I111" s="2"/>
    </row>
    <row r="112" spans="2:9" x14ac:dyDescent="0.35">
      <c r="B112" s="10"/>
      <c r="C112" s="16"/>
      <c r="D112" s="12"/>
      <c r="E112" s="12"/>
      <c r="F112" s="12"/>
      <c r="G112" s="12"/>
      <c r="H112" s="13"/>
      <c r="I112" s="2"/>
    </row>
    <row r="113" spans="2:9" x14ac:dyDescent="0.35">
      <c r="B113" s="10"/>
      <c r="C113" s="16"/>
      <c r="D113" s="12"/>
      <c r="E113" s="12"/>
      <c r="F113" s="12"/>
      <c r="G113" s="12"/>
      <c r="H113" s="13"/>
      <c r="I113" s="2"/>
    </row>
    <row r="114" spans="2:9" x14ac:dyDescent="0.35">
      <c r="B114" s="10"/>
      <c r="C114" s="16"/>
      <c r="D114" s="12"/>
      <c r="E114" s="12"/>
      <c r="F114" s="12"/>
      <c r="G114" s="12"/>
      <c r="H114" s="13"/>
      <c r="I114" s="2"/>
    </row>
    <row r="115" spans="2:9" x14ac:dyDescent="0.35">
      <c r="B115" s="10"/>
      <c r="C115" s="16"/>
      <c r="D115" s="12"/>
      <c r="E115" s="12"/>
      <c r="F115" s="12"/>
      <c r="G115" s="12"/>
      <c r="H115" s="13"/>
      <c r="I115" s="2"/>
    </row>
    <row r="116" spans="2:9" ht="14.5" customHeight="1" x14ac:dyDescent="0.35">
      <c r="B116" s="10"/>
      <c r="C116" s="16"/>
      <c r="D116" s="12"/>
      <c r="E116" s="12"/>
      <c r="F116" s="12"/>
      <c r="G116" s="12"/>
      <c r="H116" s="13"/>
      <c r="I116" s="2"/>
    </row>
    <row r="117" spans="2:9" x14ac:dyDescent="0.35">
      <c r="B117" s="10"/>
      <c r="C117" s="16"/>
      <c r="D117" s="12"/>
      <c r="E117" s="12"/>
      <c r="F117" s="12"/>
      <c r="G117" s="12"/>
      <c r="H117" s="13"/>
      <c r="I117" s="2"/>
    </row>
    <row r="118" spans="2:9" x14ac:dyDescent="0.35">
      <c r="B118" s="10"/>
      <c r="C118" s="16"/>
      <c r="D118" s="12"/>
      <c r="E118" s="12"/>
      <c r="F118" s="12"/>
      <c r="G118" s="12"/>
      <c r="H118" s="13"/>
      <c r="I118" s="2"/>
    </row>
    <row r="119" spans="2:9" x14ac:dyDescent="0.35">
      <c r="B119" s="10"/>
      <c r="C119" s="16"/>
      <c r="D119" s="12"/>
      <c r="E119" s="12"/>
      <c r="F119" s="12"/>
      <c r="G119" s="12"/>
      <c r="H119" s="13"/>
      <c r="I119" s="2"/>
    </row>
    <row r="120" spans="2:9" x14ac:dyDescent="0.35">
      <c r="B120" s="10"/>
      <c r="C120" s="16"/>
      <c r="D120" s="12"/>
      <c r="E120" s="12"/>
      <c r="F120" s="12"/>
      <c r="G120" s="12"/>
      <c r="H120" s="13"/>
      <c r="I120" s="2"/>
    </row>
    <row r="121" spans="2:9" x14ac:dyDescent="0.35">
      <c r="B121" s="10"/>
      <c r="C121" s="16"/>
      <c r="D121" s="12"/>
      <c r="E121" s="12"/>
      <c r="F121" s="12"/>
      <c r="G121" s="12"/>
      <c r="H121" s="13"/>
      <c r="I121" s="2"/>
    </row>
    <row r="122" spans="2:9" x14ac:dyDescent="0.35">
      <c r="B122" s="10"/>
      <c r="C122" s="16"/>
      <c r="D122" s="12"/>
      <c r="E122" s="12"/>
      <c r="F122" s="12"/>
      <c r="G122" s="12"/>
      <c r="H122" s="13"/>
      <c r="I122" s="2"/>
    </row>
    <row r="123" spans="2:9" x14ac:dyDescent="0.35">
      <c r="B123" s="10"/>
      <c r="C123" s="16"/>
      <c r="D123" s="12"/>
      <c r="E123" s="12"/>
      <c r="F123" s="12"/>
      <c r="G123" s="12"/>
      <c r="H123" s="14"/>
      <c r="I123" s="2"/>
    </row>
    <row r="124" spans="2:9" x14ac:dyDescent="0.35">
      <c r="B124" s="10"/>
      <c r="C124" s="16"/>
      <c r="D124" s="12"/>
      <c r="E124" s="12"/>
      <c r="F124" s="12"/>
      <c r="G124" s="12"/>
      <c r="H124" s="17"/>
      <c r="I124" s="2"/>
    </row>
    <row r="125" spans="2:9" x14ac:dyDescent="0.35">
      <c r="B125" s="10"/>
      <c r="C125" s="16"/>
      <c r="D125" s="12"/>
      <c r="E125" s="12"/>
      <c r="F125" s="12"/>
      <c r="G125" s="12"/>
      <c r="H125" s="17"/>
      <c r="I125" s="2"/>
    </row>
    <row r="126" spans="2:9" x14ac:dyDescent="0.35">
      <c r="B126" s="10"/>
      <c r="C126" s="16"/>
      <c r="D126" s="12"/>
      <c r="E126" s="12"/>
      <c r="F126" s="12"/>
      <c r="G126" s="12"/>
      <c r="H126" s="17"/>
      <c r="I126" s="2"/>
    </row>
    <row r="127" spans="2:9" x14ac:dyDescent="0.35">
      <c r="B127" s="10"/>
      <c r="C127" s="16"/>
      <c r="D127" s="12"/>
      <c r="E127" s="12"/>
      <c r="F127" s="12"/>
      <c r="G127" s="12"/>
      <c r="H127" s="17"/>
      <c r="I127" s="2"/>
    </row>
    <row r="128" spans="2:9" x14ac:dyDescent="0.35">
      <c r="B128" s="10"/>
      <c r="C128" s="16"/>
      <c r="D128" s="12"/>
      <c r="E128" s="12"/>
      <c r="F128" s="12"/>
      <c r="G128" s="12"/>
      <c r="H128" s="17"/>
      <c r="I128" s="2"/>
    </row>
    <row r="129" spans="2:9" x14ac:dyDescent="0.35">
      <c r="B129" s="10"/>
      <c r="C129" s="16"/>
      <c r="D129" s="12"/>
      <c r="E129" s="12"/>
      <c r="F129" s="12"/>
      <c r="G129" s="12"/>
      <c r="H129" s="17"/>
      <c r="I129" s="2"/>
    </row>
    <row r="130" spans="2:9" ht="28" customHeight="1" x14ac:dyDescent="0.35">
      <c r="B130" s="10"/>
      <c r="C130" s="16"/>
      <c r="D130" s="12"/>
      <c r="E130" s="12"/>
      <c r="F130" s="12"/>
      <c r="G130" s="12"/>
      <c r="H130" s="14"/>
      <c r="I130" s="2"/>
    </row>
    <row r="131" spans="2:9" x14ac:dyDescent="0.35">
      <c r="B131" s="10"/>
      <c r="C131" s="16"/>
      <c r="D131" s="12"/>
      <c r="E131" s="12"/>
      <c r="F131" s="12"/>
      <c r="G131" s="12"/>
      <c r="H131" s="14"/>
      <c r="I131" s="2"/>
    </row>
    <row r="132" spans="2:9" ht="14.5" customHeight="1" x14ac:dyDescent="0.35">
      <c r="B132" s="10"/>
      <c r="C132" s="16"/>
      <c r="D132" s="12"/>
      <c r="E132" s="12"/>
      <c r="F132" s="12"/>
      <c r="G132" s="12"/>
      <c r="H132" s="14"/>
      <c r="I132" s="2"/>
    </row>
    <row r="133" spans="2:9" x14ac:dyDescent="0.35">
      <c r="B133" s="10"/>
      <c r="C133" s="16"/>
      <c r="D133" s="12"/>
      <c r="E133" s="12"/>
      <c r="F133" s="12"/>
      <c r="G133" s="12"/>
      <c r="H133" s="14"/>
      <c r="I133" s="2"/>
    </row>
    <row r="134" spans="2:9" x14ac:dyDescent="0.35">
      <c r="B134" s="10"/>
      <c r="C134" s="16"/>
      <c r="D134" s="12"/>
      <c r="E134" s="12"/>
      <c r="F134" s="12"/>
      <c r="G134" s="12"/>
      <c r="H134" s="14"/>
      <c r="I134" s="2"/>
    </row>
    <row r="135" spans="2:9" x14ac:dyDescent="0.35">
      <c r="B135" s="10"/>
      <c r="C135" s="16"/>
      <c r="D135" s="12"/>
      <c r="E135" s="12"/>
      <c r="F135" s="12"/>
      <c r="G135" s="12"/>
      <c r="H135" s="14"/>
      <c r="I135" s="2"/>
    </row>
    <row r="136" spans="2:9" x14ac:dyDescent="0.35">
      <c r="B136" s="10"/>
      <c r="C136" s="16"/>
      <c r="D136" s="12"/>
      <c r="E136" s="12"/>
      <c r="F136" s="12"/>
      <c r="G136" s="12"/>
      <c r="H136" s="14"/>
      <c r="I136" s="2"/>
    </row>
    <row r="137" spans="2:9" x14ac:dyDescent="0.35">
      <c r="B137" s="10"/>
      <c r="C137" s="16"/>
      <c r="D137" s="12"/>
      <c r="E137" s="12"/>
      <c r="F137" s="12"/>
      <c r="G137" s="12"/>
      <c r="H137" s="14"/>
      <c r="I137" s="2"/>
    </row>
    <row r="138" spans="2:9" x14ac:dyDescent="0.35">
      <c r="B138" s="10"/>
      <c r="C138" s="16"/>
      <c r="D138" s="12"/>
      <c r="E138" s="12"/>
      <c r="F138" s="12"/>
      <c r="G138" s="12"/>
      <c r="H138" s="14"/>
      <c r="I138" s="2"/>
    </row>
    <row r="139" spans="2:9" ht="14.5" customHeight="1" x14ac:dyDescent="0.35">
      <c r="B139" s="10"/>
      <c r="C139" s="16"/>
      <c r="D139" s="12"/>
      <c r="E139" s="12"/>
      <c r="F139" s="12"/>
      <c r="G139" s="12"/>
      <c r="H139" s="6"/>
      <c r="I139" s="2"/>
    </row>
    <row r="140" spans="2:9" x14ac:dyDescent="0.35">
      <c r="B140" s="10"/>
      <c r="C140" s="16"/>
      <c r="D140" s="12"/>
      <c r="E140" s="12"/>
      <c r="F140" s="12"/>
      <c r="G140" s="12"/>
      <c r="H140" s="6"/>
      <c r="I140" s="2"/>
    </row>
    <row r="141" spans="2:9" ht="14.5" customHeight="1" x14ac:dyDescent="0.35">
      <c r="B141" s="10"/>
      <c r="C141" s="16"/>
      <c r="D141" s="12"/>
      <c r="E141" s="12"/>
      <c r="F141" s="12"/>
      <c r="G141" s="12"/>
      <c r="H141" s="14"/>
      <c r="I141" s="2"/>
    </row>
    <row r="142" spans="2:9" x14ac:dyDescent="0.35">
      <c r="B142" s="10"/>
      <c r="C142" s="16"/>
      <c r="D142" s="12"/>
      <c r="E142" s="12"/>
      <c r="F142" s="12"/>
      <c r="G142" s="12"/>
      <c r="H142" s="14"/>
      <c r="I142" s="2"/>
    </row>
    <row r="143" spans="2:9" x14ac:dyDescent="0.35">
      <c r="B143" s="10"/>
      <c r="C143" s="16"/>
      <c r="D143" s="12"/>
      <c r="E143" s="12"/>
      <c r="F143" s="12"/>
      <c r="G143" s="12"/>
      <c r="H143" s="14"/>
      <c r="I143" s="2"/>
    </row>
    <row r="144" spans="2:9" x14ac:dyDescent="0.35">
      <c r="B144" s="10"/>
      <c r="C144" s="16"/>
      <c r="D144" s="12"/>
      <c r="E144" s="12"/>
      <c r="F144" s="12"/>
      <c r="G144" s="12"/>
      <c r="H144" s="14"/>
      <c r="I144" s="2"/>
    </row>
    <row r="145" spans="2:9" x14ac:dyDescent="0.35">
      <c r="B145" s="10"/>
      <c r="C145" s="16"/>
      <c r="D145" s="12"/>
      <c r="E145" s="12"/>
      <c r="F145" s="12"/>
      <c r="G145" s="12"/>
      <c r="H145" s="14"/>
      <c r="I145" s="2"/>
    </row>
    <row r="146" spans="2:9" x14ac:dyDescent="0.35">
      <c r="B146" s="10"/>
      <c r="C146" s="16"/>
      <c r="D146" s="12"/>
      <c r="E146" s="12"/>
      <c r="F146" s="12"/>
      <c r="G146" s="12"/>
      <c r="H146" s="14"/>
      <c r="I146" s="2"/>
    </row>
    <row r="147" spans="2:9" x14ac:dyDescent="0.35">
      <c r="B147" s="10"/>
      <c r="C147" s="16"/>
      <c r="D147" s="12"/>
      <c r="E147" s="12"/>
      <c r="F147" s="12"/>
      <c r="G147" s="12"/>
      <c r="H147" s="14"/>
      <c r="I147" s="2"/>
    </row>
    <row r="148" spans="2:9" x14ac:dyDescent="0.35">
      <c r="B148" s="10"/>
      <c r="C148" s="16"/>
      <c r="D148" s="12"/>
      <c r="E148" s="12"/>
      <c r="F148" s="12"/>
      <c r="G148" s="12"/>
      <c r="H148" s="14"/>
      <c r="I148" s="2"/>
    </row>
    <row r="149" spans="2:9" x14ac:dyDescent="0.35">
      <c r="B149" s="10"/>
      <c r="C149" s="16"/>
      <c r="D149" s="12"/>
      <c r="E149" s="12"/>
      <c r="F149" s="12"/>
      <c r="G149" s="12"/>
      <c r="H149" s="14"/>
      <c r="I149" s="2"/>
    </row>
    <row r="150" spans="2:9" x14ac:dyDescent="0.35">
      <c r="B150" s="10"/>
      <c r="C150" s="16"/>
      <c r="D150" s="12"/>
      <c r="E150" s="12"/>
      <c r="F150" s="12"/>
      <c r="G150" s="12"/>
      <c r="H150" s="14"/>
      <c r="I150" s="2"/>
    </row>
    <row r="151" spans="2:9" x14ac:dyDescent="0.35">
      <c r="B151" s="10"/>
      <c r="C151" s="16"/>
      <c r="D151" s="12"/>
      <c r="E151" s="12"/>
      <c r="F151" s="12"/>
      <c r="G151" s="12"/>
      <c r="H151" s="14"/>
      <c r="I151" s="2"/>
    </row>
    <row r="152" spans="2:9" x14ac:dyDescent="0.35">
      <c r="B152" s="10"/>
      <c r="C152" s="16"/>
      <c r="D152" s="12"/>
      <c r="E152" s="12"/>
      <c r="F152" s="12"/>
      <c r="G152" s="12"/>
      <c r="H152" s="14"/>
      <c r="I152" s="2"/>
    </row>
    <row r="153" spans="2:9" x14ac:dyDescent="0.35">
      <c r="I153" s="2"/>
    </row>
  </sheetData>
  <mergeCells count="13">
    <mergeCell ref="B19:B25"/>
    <mergeCell ref="H19:H25"/>
    <mergeCell ref="B26:B45"/>
    <mergeCell ref="H26:H45"/>
    <mergeCell ref="B46:B54"/>
    <mergeCell ref="H46:H54"/>
    <mergeCell ref="B3:B18"/>
    <mergeCell ref="H3:H18"/>
    <mergeCell ref="D2:F2"/>
    <mergeCell ref="B1:C1"/>
    <mergeCell ref="G1:G2"/>
    <mergeCell ref="H1:H2"/>
    <mergeCell ref="B2:C2"/>
  </mergeCells>
  <conditionalFormatting sqref="G3:G54">
    <cfRule type="colorScale" priority="1">
      <colorScale>
        <cfvo type="num" val="0"/>
        <cfvo type="max"/>
        <color theme="0"/>
        <color rgb="FFEE5859"/>
      </colorScale>
    </cfRule>
  </conditionalFormatting>
  <conditionalFormatting sqref="G3:G152">
    <cfRule type="colorScale" priority="158">
      <colorScale>
        <cfvo type="min"/>
        <cfvo type="max"/>
        <color theme="0"/>
        <color theme="4"/>
      </colorScale>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READ_ME</vt:lpstr>
      <vt:lpstr>Analytical Method Report</vt:lpstr>
      <vt:lpstr>DSAG_FGDs_Refugees</vt:lpstr>
      <vt:lpstr>DSAG_FGDs_Host</vt:lpstr>
      <vt:lpstr>DSAG_KIIs_Farmers</vt:lpstr>
      <vt:lpstr>DSAG_KIIs_Local Authorities</vt:lpstr>
      <vt:lpstr>DSAG_KIIs_Education</vt:lpstr>
      <vt:lpstr>DSAG_KIIs_Heath</vt:lpstr>
      <vt:lpstr>DSAG_KIIs_Business</vt:lpstr>
      <vt:lpstr>DSAG_KIIs_NGOs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Raluca STOICAN</cp:lastModifiedBy>
  <cp:revision/>
  <dcterms:created xsi:type="dcterms:W3CDTF">2017-10-10T11:47:39Z</dcterms:created>
  <dcterms:modified xsi:type="dcterms:W3CDTF">2023-12-28T13:31:30Z</dcterms:modified>
  <cp:category/>
  <cp:contentStatus/>
</cp:coreProperties>
</file>