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JMMI\Collecte Mensuel - JMMI\2025\07_Juillet_2025\"/>
    </mc:Choice>
  </mc:AlternateContent>
  <xr:revisionPtr revIDLastSave="0" documentId="13_ncr:1_{9A9CE280-F17F-4592-81F8-36A7004765D3}" xr6:coauthVersionLast="47" xr6:coauthVersionMax="47" xr10:uidLastSave="{00000000-0000-0000-0000-000000000000}"/>
  <bookViews>
    <workbookView xWindow="28680" yWindow="-120" windowWidth="29040" windowHeight="15720" tabRatio="864" xr2:uid="{00000000-000D-0000-FFFF-FFFF00000000}"/>
  </bookViews>
  <sheets>
    <sheet name="Lisez_moi" sheetId="14" r:id="rId1"/>
    <sheet name="Données nettoyées" sheetId="1" r:id="rId2"/>
    <sheet name="Coût médian du PMAS" sheetId="11" r:id="rId3"/>
    <sheet name="Evolution des paniers" sheetId="12" r:id="rId4"/>
    <sheet name="Prix médian par article" sheetId="13" r:id="rId5"/>
    <sheet name="Score de Fonctionnalité" sheetId="10" r:id="rId6"/>
    <sheet name="Analyse des indicateurs" sheetId="17" r:id="rId7"/>
  </sheets>
  <externalReferences>
    <externalReference r:id="rId8"/>
  </externalReferences>
  <definedNames>
    <definedName name="_xlnm._FilterDatabase" localSheetId="6" hidden="1">'Analyse des indicateurs'!#REF!</definedName>
    <definedName name="_xlnm._FilterDatabase" localSheetId="1" hidden="1">'Données nettoyées'!$A$1:$ALU$302</definedName>
    <definedName name="_xlnm._FilterDatabase" localSheetId="4" hidden="1">'Prix médian par article'!$A$4:$AH$19</definedName>
    <definedName name="_xlnm._FilterDatabase" localSheetId="5" hidden="1">'Score de Fonctionnalité'!$B$2:$N$16</definedName>
    <definedName name="ABH">'[1]Données nettoyées'!#REF!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0" l="1"/>
  <c r="J36" i="10"/>
  <c r="H41" i="11" l="1"/>
  <c r="H33" i="11"/>
  <c r="M44" i="10"/>
  <c r="L44" i="10"/>
  <c r="K44" i="10"/>
  <c r="I44" i="10"/>
  <c r="H44" i="10"/>
  <c r="I41" i="10"/>
  <c r="J41" i="10"/>
  <c r="K41" i="10"/>
  <c r="L41" i="10"/>
  <c r="M41" i="10"/>
  <c r="H41" i="10"/>
  <c r="I36" i="10"/>
  <c r="K36" i="10"/>
  <c r="L36" i="10"/>
  <c r="M36" i="10"/>
  <c r="H36" i="10"/>
  <c r="I33" i="10"/>
  <c r="J33" i="10"/>
  <c r="K33" i="10"/>
  <c r="L33" i="10"/>
  <c r="M33" i="10"/>
  <c r="H33" i="10"/>
  <c r="G42" i="12" l="1"/>
  <c r="G34" i="12"/>
  <c r="I41" i="11"/>
  <c r="J41" i="11"/>
  <c r="K41" i="11"/>
  <c r="I36" i="11"/>
  <c r="J36" i="11"/>
  <c r="K36" i="11"/>
  <c r="H36" i="11"/>
  <c r="I33" i="11"/>
  <c r="J33" i="11"/>
  <c r="K33" i="11"/>
  <c r="NX301" i="1"/>
  <c r="NX297" i="1"/>
  <c r="NX296" i="1"/>
  <c r="NX294" i="1"/>
  <c r="NX287" i="1"/>
  <c r="NX285" i="1"/>
  <c r="NX275" i="1"/>
  <c r="NX271" i="1"/>
  <c r="NX254" i="1"/>
  <c r="NX253" i="1"/>
  <c r="NX252" i="1"/>
  <c r="NX250" i="1"/>
  <c r="NX249" i="1"/>
  <c r="NX248" i="1"/>
  <c r="NX247" i="1"/>
  <c r="NX244" i="1"/>
  <c r="NX243" i="1"/>
  <c r="NX241" i="1"/>
  <c r="NX228" i="1"/>
  <c r="NX227" i="1"/>
  <c r="NX218" i="1"/>
  <c r="NX217" i="1"/>
  <c r="NX204" i="1"/>
  <c r="NX189" i="1"/>
  <c r="NX188" i="1"/>
  <c r="NX187" i="1"/>
  <c r="NX185" i="1"/>
  <c r="NX184" i="1"/>
  <c r="NX170" i="1"/>
  <c r="NX167" i="1"/>
  <c r="NX166" i="1"/>
  <c r="NX152" i="1"/>
  <c r="NX137" i="1"/>
  <c r="NX127" i="1"/>
  <c r="NX126" i="1"/>
  <c r="NX79" i="1"/>
  <c r="NX78" i="1"/>
  <c r="NX67" i="1"/>
  <c r="NX64" i="1"/>
  <c r="NX63" i="1"/>
  <c r="NX47" i="1"/>
  <c r="NX44" i="1"/>
  <c r="NX43" i="1"/>
  <c r="NX42" i="1"/>
  <c r="NX41" i="1"/>
  <c r="NX40" i="1"/>
  <c r="NX6" i="1"/>
  <c r="NX5" i="1"/>
  <c r="NX4" i="1"/>
  <c r="NX3" i="1"/>
  <c r="NX2" i="1"/>
  <c r="W43" i="12"/>
  <c r="W42" i="12"/>
  <c r="V42" i="12"/>
  <c r="W40" i="12"/>
  <c r="W39" i="12"/>
  <c r="W38" i="12"/>
  <c r="W37" i="12"/>
  <c r="W36" i="12"/>
  <c r="W35" i="12"/>
  <c r="X35" i="12" s="1"/>
  <c r="V35" i="12"/>
  <c r="W34" i="12"/>
  <c r="V34" i="12"/>
  <c r="X41" i="12"/>
  <c r="T42" i="12"/>
  <c r="X45" i="12"/>
  <c r="T45" i="12"/>
  <c r="L45" i="12"/>
  <c r="P45" i="12"/>
  <c r="H45" i="12"/>
  <c r="R34" i="12"/>
  <c r="R42" i="12"/>
  <c r="T41" i="12"/>
  <c r="T35" i="12"/>
  <c r="L42" i="12"/>
  <c r="F42" i="12"/>
  <c r="N42" i="12"/>
  <c r="P34" i="12"/>
  <c r="N34" i="12"/>
  <c r="P42" i="12"/>
  <c r="P41" i="12"/>
  <c r="P35" i="12"/>
  <c r="J42" i="12"/>
  <c r="L41" i="12"/>
  <c r="L35" i="12"/>
  <c r="J34" i="12"/>
  <c r="L34" i="12" s="1"/>
  <c r="G37" i="12"/>
  <c r="H41" i="12"/>
  <c r="F34" i="12"/>
  <c r="H35" i="12"/>
  <c r="X30" i="12"/>
  <c r="T30" i="12"/>
  <c r="P30" i="12"/>
  <c r="L30" i="12"/>
  <c r="H30" i="12"/>
  <c r="X29" i="12"/>
  <c r="T29" i="12"/>
  <c r="P29" i="12"/>
  <c r="L29" i="12"/>
  <c r="H29" i="12"/>
  <c r="X28" i="12"/>
  <c r="T28" i="12"/>
  <c r="P28" i="12"/>
  <c r="L28" i="12"/>
  <c r="H28" i="12"/>
  <c r="X21" i="12"/>
  <c r="T21" i="12"/>
  <c r="P21" i="12"/>
  <c r="L21" i="12"/>
  <c r="H21" i="12"/>
  <c r="X20" i="12"/>
  <c r="T20" i="12"/>
  <c r="P20" i="12"/>
  <c r="L20" i="12"/>
  <c r="H20" i="12"/>
  <c r="X19" i="12"/>
  <c r="T19" i="12"/>
  <c r="P19" i="12"/>
  <c r="L19" i="12"/>
  <c r="H19" i="12"/>
  <c r="T34" i="12" l="1"/>
  <c r="X34" i="12"/>
  <c r="X42" i="12"/>
  <c r="H42" i="12"/>
  <c r="H34" i="12"/>
  <c r="H13" i="12" l="1"/>
  <c r="L13" i="12"/>
  <c r="P13" i="12"/>
  <c r="T13" i="12"/>
  <c r="X13" i="12"/>
  <c r="H14" i="12"/>
  <c r="L14" i="12"/>
  <c r="P14" i="12"/>
  <c r="T14" i="12"/>
  <c r="X14" i="12"/>
  <c r="H15" i="12"/>
  <c r="L15" i="12"/>
  <c r="P15" i="12"/>
  <c r="T15" i="12"/>
  <c r="X15" i="12"/>
  <c r="I42" i="11"/>
  <c r="M42" i="11" s="1"/>
  <c r="J42" i="11"/>
  <c r="N42" i="11" s="1"/>
  <c r="K42" i="11"/>
  <c r="H42" i="11"/>
  <c r="M41" i="11"/>
  <c r="N41" i="11"/>
  <c r="O41" i="11"/>
  <c r="L41" i="11"/>
  <c r="H38" i="11"/>
  <c r="L38" i="11" s="1"/>
  <c r="I38" i="11"/>
  <c r="M38" i="11" s="1"/>
  <c r="J38" i="11"/>
  <c r="N38" i="11" s="1"/>
  <c r="K38" i="11"/>
  <c r="O38" i="11" s="1"/>
  <c r="H39" i="11"/>
  <c r="L39" i="11" s="1"/>
  <c r="I39" i="11"/>
  <c r="M39" i="11" s="1"/>
  <c r="J39" i="11"/>
  <c r="N39" i="11" s="1"/>
  <c r="K39" i="11"/>
  <c r="O39" i="11" s="1"/>
  <c r="H40" i="11"/>
  <c r="L40" i="11" s="1"/>
  <c r="I40" i="11"/>
  <c r="M40" i="11" s="1"/>
  <c r="J40" i="11"/>
  <c r="N40" i="11" s="1"/>
  <c r="K40" i="11"/>
  <c r="O40" i="11" s="1"/>
  <c r="I37" i="11"/>
  <c r="M37" i="11" s="1"/>
  <c r="J37" i="11"/>
  <c r="N37" i="11" s="1"/>
  <c r="K37" i="11"/>
  <c r="O37" i="11" s="1"/>
  <c r="H37" i="11"/>
  <c r="L37" i="11" s="1"/>
  <c r="M36" i="11"/>
  <c r="N36" i="11"/>
  <c r="O36" i="11"/>
  <c r="L36" i="11"/>
  <c r="M35" i="11"/>
  <c r="N35" i="11"/>
  <c r="K35" i="11"/>
  <c r="O35" i="11" s="1"/>
  <c r="N34" i="11"/>
  <c r="K34" i="11"/>
  <c r="O34" i="11" s="1"/>
  <c r="L34" i="11"/>
  <c r="L33" i="11"/>
  <c r="M33" i="11"/>
  <c r="N33" i="11"/>
  <c r="O33" i="11"/>
  <c r="O42" i="11"/>
  <c r="L42" i="11"/>
  <c r="L35" i="11"/>
  <c r="M34" i="11"/>
  <c r="O31" i="11"/>
  <c r="N31" i="11"/>
  <c r="M31" i="11"/>
  <c r="L31" i="11"/>
  <c r="O30" i="11"/>
  <c r="N30" i="11"/>
  <c r="M30" i="11"/>
  <c r="L30" i="11"/>
  <c r="O29" i="11"/>
  <c r="N29" i="11"/>
  <c r="M29" i="11"/>
  <c r="L29" i="11"/>
  <c r="O28" i="11"/>
  <c r="N28" i="11"/>
  <c r="M28" i="11"/>
  <c r="L28" i="11"/>
  <c r="O27" i="11"/>
  <c r="N27" i="11"/>
  <c r="M27" i="11"/>
  <c r="L27" i="11"/>
  <c r="O26" i="11"/>
  <c r="N26" i="11"/>
  <c r="M26" i="11"/>
  <c r="L26" i="11"/>
  <c r="O25" i="11"/>
  <c r="N25" i="11"/>
  <c r="M25" i="11"/>
  <c r="L25" i="11"/>
  <c r="O24" i="11"/>
  <c r="N24" i="11"/>
  <c r="M24" i="11"/>
  <c r="L24" i="11"/>
  <c r="O23" i="11"/>
  <c r="N23" i="11"/>
  <c r="M23" i="11"/>
  <c r="L23" i="11"/>
  <c r="O22" i="11"/>
  <c r="N22" i="11"/>
  <c r="M22" i="11"/>
  <c r="L22" i="11"/>
  <c r="O21" i="11"/>
  <c r="N21" i="11"/>
  <c r="M21" i="11"/>
  <c r="L21" i="11"/>
  <c r="O20" i="11"/>
  <c r="N20" i="11"/>
  <c r="M20" i="11"/>
  <c r="L20" i="11"/>
  <c r="O19" i="11"/>
  <c r="N19" i="11"/>
  <c r="M19" i="11"/>
  <c r="L19" i="11"/>
  <c r="O18" i="11"/>
  <c r="N18" i="11"/>
  <c r="M18" i="11"/>
  <c r="L18" i="11"/>
  <c r="L7" i="11"/>
  <c r="M7" i="11"/>
  <c r="N7" i="11"/>
  <c r="O7" i="11"/>
  <c r="L8" i="11"/>
  <c r="M8" i="11"/>
  <c r="N8" i="11"/>
  <c r="O8" i="11"/>
  <c r="L9" i="11"/>
  <c r="M9" i="11"/>
  <c r="N9" i="11"/>
  <c r="O9" i="11"/>
  <c r="L10" i="11"/>
  <c r="M10" i="11"/>
  <c r="N10" i="11"/>
  <c r="O10" i="11"/>
  <c r="L11" i="11"/>
  <c r="M11" i="11"/>
  <c r="N11" i="11"/>
  <c r="O11" i="11"/>
  <c r="L3" i="11"/>
  <c r="M3" i="11"/>
  <c r="N3" i="11"/>
  <c r="O3" i="11"/>
  <c r="L4" i="11"/>
  <c r="M4" i="11"/>
  <c r="N4" i="11"/>
  <c r="O4" i="11"/>
  <c r="L5" i="11"/>
  <c r="M5" i="11"/>
  <c r="N5" i="11"/>
  <c r="O5" i="11"/>
  <c r="L6" i="11"/>
  <c r="M6" i="11"/>
  <c r="N6" i="11"/>
  <c r="O6" i="11"/>
  <c r="L12" i="11"/>
  <c r="M12" i="11"/>
  <c r="N12" i="11"/>
  <c r="O12" i="11"/>
  <c r="L13" i="11"/>
  <c r="M13" i="11"/>
  <c r="N13" i="11"/>
  <c r="O13" i="11"/>
  <c r="L14" i="11"/>
  <c r="M14" i="11"/>
  <c r="N14" i="11"/>
  <c r="O14" i="11"/>
  <c r="L15" i="11"/>
  <c r="M15" i="11"/>
  <c r="N15" i="11"/>
  <c r="O15" i="11"/>
  <c r="L16" i="11"/>
  <c r="M16" i="11"/>
  <c r="N16" i="11"/>
  <c r="O16" i="11"/>
  <c r="X6" i="12"/>
  <c r="X5" i="12"/>
  <c r="X4" i="12"/>
  <c r="T6" i="12"/>
  <c r="T5" i="12"/>
  <c r="T4" i="12"/>
  <c r="P6" i="12"/>
  <c r="P5" i="12"/>
  <c r="P4" i="12"/>
  <c r="L6" i="12"/>
  <c r="L5" i="12"/>
  <c r="L4" i="12"/>
  <c r="H4" i="12"/>
  <c r="H5" i="12"/>
  <c r="H6" i="12"/>
</calcChain>
</file>

<file path=xl/sharedStrings.xml><?xml version="1.0" encoding="utf-8"?>
<sst xmlns="http://schemas.openxmlformats.org/spreadsheetml/2006/main" count="21889" uniqueCount="2900">
  <si>
    <t>start</t>
  </si>
  <si>
    <t>end</t>
  </si>
  <si>
    <t>today</t>
  </si>
  <si>
    <t>date</t>
  </si>
  <si>
    <t>admin1_code</t>
  </si>
  <si>
    <t>admin1_label</t>
  </si>
  <si>
    <t>admin2_code</t>
  </si>
  <si>
    <t>admin2_label</t>
  </si>
  <si>
    <t>admin3_code</t>
  </si>
  <si>
    <t>admin3_label</t>
  </si>
  <si>
    <t>specific_location</t>
  </si>
  <si>
    <t>marketplace_type</t>
  </si>
  <si>
    <t>vendor_gender</t>
  </si>
  <si>
    <t>consent</t>
  </si>
  <si>
    <t>infrastructure_shop</t>
  </si>
  <si>
    <t>infrastructure_shop_other</t>
  </si>
  <si>
    <t>availability_shop_item</t>
  </si>
  <si>
    <t>mosquito_net_availability_market_item</t>
  </si>
  <si>
    <t>mosquito_net_std_unit_item</t>
  </si>
  <si>
    <t>mosquito_net_other_unit_item</t>
  </si>
  <si>
    <t>mosquito_net_price_unit_item</t>
  </si>
  <si>
    <t>mosquito_net_price_item</t>
  </si>
  <si>
    <t>CAR_mosquito_net_note_ne</t>
  </si>
  <si>
    <t>CAR_previous_mosquito_net_price_nt</t>
  </si>
  <si>
    <t>CAR_previous_mosquito_net_price_diff_perc_nt</t>
  </si>
  <si>
    <t>CAR_previous_mosquito_net_price_diff_nt</t>
  </si>
  <si>
    <t>CAR_mosquito_net_check_ne</t>
  </si>
  <si>
    <t>mosquito_net_supplier_unique_item</t>
  </si>
  <si>
    <t>mosquito_net_stock_duration_days_item</t>
  </si>
  <si>
    <t>mosquito_net_restock_wait_days_item</t>
  </si>
  <si>
    <t>CAR_mosquito_net_stock_warning_nt</t>
  </si>
  <si>
    <t>CAR_mosquito_net_supplier_origin_level_so</t>
  </si>
  <si>
    <t>mosquito_net_supplier_origin_locality_item</t>
  </si>
  <si>
    <t>mosquito_net_supplier_origin_country_item</t>
  </si>
  <si>
    <t>mosquito_net_restock_difficulties_item</t>
  </si>
  <si>
    <t>mosquito_net_restock_difficulties_reasons_item</t>
  </si>
  <si>
    <t>CAR_mosquito_net_restock_difficulties_border_tx</t>
  </si>
  <si>
    <t>CAR_mosquito_net_restock_difficulties_reasons_item_other_tx</t>
  </si>
  <si>
    <t>jerrycan_availability_market_item</t>
  </si>
  <si>
    <t>jerrycan_std_unit_item</t>
  </si>
  <si>
    <t>jerrycan_other_unit_item</t>
  </si>
  <si>
    <t>jerrycan_price_unit_item</t>
  </si>
  <si>
    <t>jerrycan_20l_price_unit_item</t>
  </si>
  <si>
    <t>jerrycan_price_item</t>
  </si>
  <si>
    <t>CAR_jerrycan_note_ne</t>
  </si>
  <si>
    <t>CAR_previous_jerrycan_price_nt</t>
  </si>
  <si>
    <t>CAR_previous_jerrycan_price_diff_perc_nt</t>
  </si>
  <si>
    <t>CAR_previous_jerrycan_price_diff_nt</t>
  </si>
  <si>
    <t>CAR_jerrycan_check_ne</t>
  </si>
  <si>
    <t>jerrycan_supplier_unique_item</t>
  </si>
  <si>
    <t>jerrycan_stock_duration_days_item</t>
  </si>
  <si>
    <t>jerrycan_restock_wait_days_item</t>
  </si>
  <si>
    <t>CAR_jerrycan_stock_warning_nt</t>
  </si>
  <si>
    <t>CAR_jerrycan_supplier_origin_level_so</t>
  </si>
  <si>
    <t>jerrycan_supplier_origin_locality_item</t>
  </si>
  <si>
    <t>jerrycan_supplier_origin_country_item</t>
  </si>
  <si>
    <t>jerrycan_restock_difficulties_item</t>
  </si>
  <si>
    <t>jerrycan_restock_difficulties_reasons_item</t>
  </si>
  <si>
    <t>CAR_jerrycan_restock_difficulties_border_tx</t>
  </si>
  <si>
    <t>CAR_jerrycan_restock_difficulties_reasons_other_tx</t>
  </si>
  <si>
    <t>bed_sheets_availability_market_item</t>
  </si>
  <si>
    <t>bed_sheets_std_unit_item</t>
  </si>
  <si>
    <t>bed_sheets_other_unit_item</t>
  </si>
  <si>
    <t>bed_sheets_price_unit_item</t>
  </si>
  <si>
    <t>bed_sheets_double_price_unit_item</t>
  </si>
  <si>
    <t>bed_sheets_price_item</t>
  </si>
  <si>
    <t>CAR_bed_sheets_note_ne</t>
  </si>
  <si>
    <t>CAR_previous_bed_sheets_price_nt</t>
  </si>
  <si>
    <t>CAR_previous_bed_sheets_price_diff_perc_nt</t>
  </si>
  <si>
    <t>CAR_previous_bed_sheets_price_diff_nt</t>
  </si>
  <si>
    <t>CAR_bed_sheets_check_ne</t>
  </si>
  <si>
    <t>bed_sheets_supplier_unique_item</t>
  </si>
  <si>
    <t>bed_sheets_stock_duration_days_item</t>
  </si>
  <si>
    <t>bed_sheets_restock_wait_days_item</t>
  </si>
  <si>
    <t>CAR_bed_sheets_stock_warning_nt</t>
  </si>
  <si>
    <t>CAR_bed_sheets_supplier_origin_level_so</t>
  </si>
  <si>
    <t>bed_sheets_supplier_origin_locality_item</t>
  </si>
  <si>
    <t>bed_sheets_supplier_origin_country_item</t>
  </si>
  <si>
    <t>bed_sheets_restock_difficulties_item</t>
  </si>
  <si>
    <t>bed_sheets_restock_difficulties_reasons_item</t>
  </si>
  <si>
    <t>CAR_bed_sheets_restock_difficulties_border_tx</t>
  </si>
  <si>
    <t>CAR_bed_sheets_restock_difficulties_reasons_other_tx</t>
  </si>
  <si>
    <t>cloth_availability_market_item</t>
  </si>
  <si>
    <t>cloth_std_unit_item</t>
  </si>
  <si>
    <t>cloth_other_unit_item</t>
  </si>
  <si>
    <t>cloth_price_unit_item</t>
  </si>
  <si>
    <t>cloth_6yards_price_unit_item</t>
  </si>
  <si>
    <t>cloth_price_item</t>
  </si>
  <si>
    <t>CAR_cloth_note_ne</t>
  </si>
  <si>
    <t>CAR_previous_cloth_price_nt</t>
  </si>
  <si>
    <t>CAR_previous_cloth_price_diff_perc_nt</t>
  </si>
  <si>
    <t>CAR_previous_cloth_price_diff_nt</t>
  </si>
  <si>
    <t>CAR_cloth_check_ne</t>
  </si>
  <si>
    <t>cloth_supplier_unique_item</t>
  </si>
  <si>
    <t>cloth_stock_duration_days_item</t>
  </si>
  <si>
    <t>cloth_restock_wait_days_item</t>
  </si>
  <si>
    <t>CAR_cloth_stock_warning_nt</t>
  </si>
  <si>
    <t>CAR_cloth_supplier_origin_level_so</t>
  </si>
  <si>
    <t>cloth_supplier_origin_locality_item</t>
  </si>
  <si>
    <t>cloth_supplier_origin_country_item</t>
  </si>
  <si>
    <t>cloth_restock_difficulties_item</t>
  </si>
  <si>
    <t>cloth_restock_difficulties_reasons_item</t>
  </si>
  <si>
    <t>CAR_cloth_restock_difficulties_border_tx</t>
  </si>
  <si>
    <t>CAR_cloth_restock_difficulties_reasons_other_tx</t>
  </si>
  <si>
    <t>carpet_availability_market_item</t>
  </si>
  <si>
    <t>carpet_std_unit_item</t>
  </si>
  <si>
    <t>carpet_other_unit_item</t>
  </si>
  <si>
    <t>carpet_price_unit_item</t>
  </si>
  <si>
    <t>carpet_price_item</t>
  </si>
  <si>
    <t>CAR_carpet_note_ne</t>
  </si>
  <si>
    <t>CAR_previous_carpet_price_nt</t>
  </si>
  <si>
    <t>CAR_previous_carpet_price_diff_perc_nt</t>
  </si>
  <si>
    <t>CAR_previous_carpet_price_diff_nt</t>
  </si>
  <si>
    <t>CAR_carpet_check_ne</t>
  </si>
  <si>
    <t>carpet_supplier_unique_item</t>
  </si>
  <si>
    <t>carpet_stock_duration_days_item</t>
  </si>
  <si>
    <t>carpet_restock_wait_days_item</t>
  </si>
  <si>
    <t>CAR_carpet_stock_warning_nt</t>
  </si>
  <si>
    <t>CAR_carpet_supplier_origin_level_so</t>
  </si>
  <si>
    <t>carpet_supplier_origin_locality_item</t>
  </si>
  <si>
    <t>carpet_supplier_origin_country_item</t>
  </si>
  <si>
    <t>carpet_restock_difficulties_item</t>
  </si>
  <si>
    <t>carpet_restock_difficulties_reasons_item</t>
  </si>
  <si>
    <t>CAR_carpet_restock_difficulties_border_tx</t>
  </si>
  <si>
    <t>CAR_carpet_restock_difficulties_reasons_other_tx</t>
  </si>
  <si>
    <t>tarpaulin_availability_market_item</t>
  </si>
  <si>
    <t>tarpaulin_std_unit_item</t>
  </si>
  <si>
    <t>tarpaulin_other_unit_item</t>
  </si>
  <si>
    <t>tarpaulin_price_unit_item</t>
  </si>
  <si>
    <t>tarpaulin_4x5_price_unit_item</t>
  </si>
  <si>
    <t>tarpaulin_price_item</t>
  </si>
  <si>
    <t>tarpaulin_note_ne</t>
  </si>
  <si>
    <t>CAR_previous_tarpaulin_price_nt</t>
  </si>
  <si>
    <t>CAR_previous_tarpaulin_price_diff_perc_nt</t>
  </si>
  <si>
    <t>CAR_previous_tarpaulin_price_diff_nt</t>
  </si>
  <si>
    <t>CAR_tarpaulin_check_ne</t>
  </si>
  <si>
    <t>tarpaulin_supplier_unique_item</t>
  </si>
  <si>
    <t>tarpaulin_stock_duration_days_item</t>
  </si>
  <si>
    <t>tarpaulin_restock_wait_days_item</t>
  </si>
  <si>
    <t>CAR_tarpaulin_stock_warning_nt</t>
  </si>
  <si>
    <t>CAR_tarpaulin_supplier_origin_level_so</t>
  </si>
  <si>
    <t>tarpaulin_supplier_origin_locality_item</t>
  </si>
  <si>
    <t>tarpaulin_supplier_origin_country_item</t>
  </si>
  <si>
    <t>tarpaulin_restock_difficulties_item</t>
  </si>
  <si>
    <t>tarpaulin_restock_difficulties_reasons_item</t>
  </si>
  <si>
    <t>CAR_tarpaulin_restock_difficulties_border_tx</t>
  </si>
  <si>
    <t>CAR_tarpaulin_restock_difficulties_reasons_other_tx</t>
  </si>
  <si>
    <t>cooking_pot_availability_market_item</t>
  </si>
  <si>
    <t>cooking_pot_std_unit_item</t>
  </si>
  <si>
    <t>cooking_pot_other_unit_item</t>
  </si>
  <si>
    <t>cooking_pot_price_unit_item</t>
  </si>
  <si>
    <t>cooking_pot_5l_price_unit_item</t>
  </si>
  <si>
    <t>cooking_pot_price_item</t>
  </si>
  <si>
    <t>CAR_cooking_pot_note_ne</t>
  </si>
  <si>
    <t>CAR_previous_cooking_pot_price_nt</t>
  </si>
  <si>
    <t>CAR_previous_cooking_pot_price_diff_perc_nt</t>
  </si>
  <si>
    <t>CAR_previous_cooking_pot_price_diff_nt</t>
  </si>
  <si>
    <t>CAR_cooking_pot_check_ne</t>
  </si>
  <si>
    <t>cooking_pot_supplier_unique_item</t>
  </si>
  <si>
    <t>cooking_pot_stock_duration_days_item</t>
  </si>
  <si>
    <t>cooking_pot_restock_wait_days_item</t>
  </si>
  <si>
    <t>CAR_cooking_pot_stock_warning_nt</t>
  </si>
  <si>
    <t>CAR_cooking_pot_supplier_origin_level_so</t>
  </si>
  <si>
    <t>cooking_pot_supplier_origin_locality_item</t>
  </si>
  <si>
    <t>cooking_pot_supplier_origin_country_item</t>
  </si>
  <si>
    <t>cooking_pot_restock_difficulties_item</t>
  </si>
  <si>
    <t>cooking_pot_restock_difficulties_reasons_item</t>
  </si>
  <si>
    <t>CAR_cooking_pot_restock_difficulties_border_tx</t>
  </si>
  <si>
    <t>CAR_cooking_pot_restock_difficulties_reasons_other_tx</t>
  </si>
  <si>
    <t>bowl_availability_market_item</t>
  </si>
  <si>
    <t>bowl_std_unit_item</t>
  </si>
  <si>
    <t>bowl_other_unit_item</t>
  </si>
  <si>
    <t>bowl_price_unit_item</t>
  </si>
  <si>
    <t>bowl_30l_price_unit_item</t>
  </si>
  <si>
    <t>bowl_price_item</t>
  </si>
  <si>
    <t>CAR_bowl_note_ne</t>
  </si>
  <si>
    <t>CAR_previous_bowl_price_nt</t>
  </si>
  <si>
    <t>CAR_previous_bowl_price_diff_perc_nt</t>
  </si>
  <si>
    <t>CAR_previous_bowl_price_diff_nt</t>
  </si>
  <si>
    <t>CAR_bowl_check_ne</t>
  </si>
  <si>
    <t>bowl_supplier_unique_item</t>
  </si>
  <si>
    <t>bowl_30l_stock_duration_days_item</t>
  </si>
  <si>
    <t>bowl_30l_restock_wait_days_item</t>
  </si>
  <si>
    <t>CAR_bowl_30l_stock_warning_nt</t>
  </si>
  <si>
    <t>CAR_bowl_supplier_origin_level_so</t>
  </si>
  <si>
    <t>bowl_supplier_origin_locality_item</t>
  </si>
  <si>
    <t>bowl_supplier_origin_country_item</t>
  </si>
  <si>
    <t>bowl_restock_difficulties_item</t>
  </si>
  <si>
    <t>bowl_restock_difficulties_reasons_item</t>
  </si>
  <si>
    <t>CAR_bowl_restock_difficulties_border_tx</t>
  </si>
  <si>
    <t>CAR_bowl_restock_difficulties_reasons_other_tx</t>
  </si>
  <si>
    <t>maize_flour_availability_market_item</t>
  </si>
  <si>
    <t>maize_flour_std_unit_item</t>
  </si>
  <si>
    <t>maize_flour_other_unit_item</t>
  </si>
  <si>
    <t>maize_flour_price_unit_item</t>
  </si>
  <si>
    <t>maize_flour_350g_price_unit_item</t>
  </si>
  <si>
    <t>maize_flour_price_item</t>
  </si>
  <si>
    <t>CAR_maize_flour_note_ne</t>
  </si>
  <si>
    <t>CAR_previous_maize_flour_price_nt</t>
  </si>
  <si>
    <t>CAR_previous_maize_flour_price_diff_perc_nt</t>
  </si>
  <si>
    <t>CAR_previous_maize_flour_price_diff_nt</t>
  </si>
  <si>
    <t>CAR_maize_flour_check_ne</t>
  </si>
  <si>
    <t>maize_flour_supplier_unique_item</t>
  </si>
  <si>
    <t>maize_flour_stock_duration_days_item</t>
  </si>
  <si>
    <t>maize_flour_restock_wait_days_item</t>
  </si>
  <si>
    <t>CAR_maize_flour_stock_warning_nt</t>
  </si>
  <si>
    <t>CAR_maize_flour_supplier_origin_level_so</t>
  </si>
  <si>
    <t>maize_flour_supplier_origin_locality_item</t>
  </si>
  <si>
    <t>maize_flour_supplier_origin_country_item</t>
  </si>
  <si>
    <t>maize_flour_restock_difficulties_item</t>
  </si>
  <si>
    <t>maize_flour_restock_difficulties_reasons_item</t>
  </si>
  <si>
    <t>CAR_maize_flour_restock_difficulties_border_tx</t>
  </si>
  <si>
    <t>CAR_maize_flour_restock_difficulties_reasons_other_tx</t>
  </si>
  <si>
    <t>manioc_availability_market_item</t>
  </si>
  <si>
    <t>manioc_std_unit_item</t>
  </si>
  <si>
    <t>manioc_other_unit_item</t>
  </si>
  <si>
    <t>manioc_price_unit_item</t>
  </si>
  <si>
    <t>manioc_500g_price_unit_item</t>
  </si>
  <si>
    <t>manioc_price_item</t>
  </si>
  <si>
    <t>CAR_manioc_note_ne</t>
  </si>
  <si>
    <t>CAR_previous_manioc_price_nt</t>
  </si>
  <si>
    <t>CAR_previous_manioc_price_diff_perc_nt</t>
  </si>
  <si>
    <t>CAR_previous_manioc_price_diff_nt</t>
  </si>
  <si>
    <t>CAR_manioc_check_ne</t>
  </si>
  <si>
    <t>manioc_supplier_unique_item</t>
  </si>
  <si>
    <t>manioc_stock_duration_days_item</t>
  </si>
  <si>
    <t>manioc_restock_wait_days_item</t>
  </si>
  <si>
    <t>CAR_manioc_stock_warning_nt</t>
  </si>
  <si>
    <t>CAR_manioc_supplier_origin_level_so</t>
  </si>
  <si>
    <t>manioc_supplier_origin_locality_item</t>
  </si>
  <si>
    <t>manioc_supplier_origin_country_item</t>
  </si>
  <si>
    <t>manioc_restock_difficulties_item</t>
  </si>
  <si>
    <t>manioc_restock_difficulties_reasons_item</t>
  </si>
  <si>
    <t>CAR_manioc_restock_difficulties_border_tx</t>
  </si>
  <si>
    <t>CAR_manioc_restock_difficulties_reasons_other_tx</t>
  </si>
  <si>
    <t>rice_availability_market_item</t>
  </si>
  <si>
    <t>rice_std_unit_item</t>
  </si>
  <si>
    <t>rice_other_unit_item</t>
  </si>
  <si>
    <t>rice_price_unit_item</t>
  </si>
  <si>
    <t>rice_500g_price_unit_item</t>
  </si>
  <si>
    <t>rice_price_item</t>
  </si>
  <si>
    <t>CAR_rice_note_ne</t>
  </si>
  <si>
    <t>CAR_previous_rice_price_nt</t>
  </si>
  <si>
    <t>CAR_previous_rice_price_diff_perc_nt</t>
  </si>
  <si>
    <t>CAR_previous_rice_price_diff_nt</t>
  </si>
  <si>
    <t>CAR_rice_check_ne</t>
  </si>
  <si>
    <t>rice_supplier_unique_item</t>
  </si>
  <si>
    <t>rice_stock_duration_days_item</t>
  </si>
  <si>
    <t>rice_restock_wait_days_item</t>
  </si>
  <si>
    <t>CAR_rice_stock_warning_nt</t>
  </si>
  <si>
    <t>CAR_rice_supplier_origin_level_so</t>
  </si>
  <si>
    <t>rice_supplier_origin_locality_item</t>
  </si>
  <si>
    <t>rice_supplier_origin_country_item</t>
  </si>
  <si>
    <t>rice_restock_difficulties_item</t>
  </si>
  <si>
    <t>rice_restock_difficulties_reasons_item</t>
  </si>
  <si>
    <t>CAR_rice_restock_difficulties_border_tx</t>
  </si>
  <si>
    <t>CAR_rice_restock_difficulties_reasons_other_tx</t>
  </si>
  <si>
    <t>bean_availability_market_item</t>
  </si>
  <si>
    <t>bean_std_unit_item</t>
  </si>
  <si>
    <t>bean_other_unit_item</t>
  </si>
  <si>
    <t>bean_price_unit_item</t>
  </si>
  <si>
    <t>bean_500g_price_unit_item</t>
  </si>
  <si>
    <t>bean_price_item</t>
  </si>
  <si>
    <t>CAR_bean_note_ne</t>
  </si>
  <si>
    <t>CAR_previous_bean_price_nt</t>
  </si>
  <si>
    <t>CAR_previous_bean_price_diff_perc_nt</t>
  </si>
  <si>
    <t>CAR_previous_bean_price_diff_nt</t>
  </si>
  <si>
    <t>CAR_bean_check_ne</t>
  </si>
  <si>
    <t>bean_supplier_unique_item</t>
  </si>
  <si>
    <t>bean_stock_duration_days_item</t>
  </si>
  <si>
    <t>bean_restock_wait_days_item</t>
  </si>
  <si>
    <t>CAR_bean_stock_warning_nt</t>
  </si>
  <si>
    <t>CAR_bean_supplier_origin_level_so</t>
  </si>
  <si>
    <t>bean_supplier_origin_locality_item</t>
  </si>
  <si>
    <t>bean_supplier_origin_country_item</t>
  </si>
  <si>
    <t>bean_restock_difficulties_item</t>
  </si>
  <si>
    <t>bean_restock_difficulties_reasons_item</t>
  </si>
  <si>
    <t>CAR_bean_restock_difficulties_border_tx</t>
  </si>
  <si>
    <t>CAR_bean_restock_difficulties_reasons_other_tx</t>
  </si>
  <si>
    <t>peanut_availability_market_item</t>
  </si>
  <si>
    <t>peanut_full_std_unit_item</t>
  </si>
  <si>
    <t>peanut_full_other_unit_item</t>
  </si>
  <si>
    <t>peanut_full_price_unit_item</t>
  </si>
  <si>
    <t>peanut_full_150g_price_unit_item</t>
  </si>
  <si>
    <t>peanut_price_item</t>
  </si>
  <si>
    <t>CAR_peanut_full_note_ne</t>
  </si>
  <si>
    <t>CAR_previous_peanut_full_price_nt</t>
  </si>
  <si>
    <t>CAR_previous_peanut_full_price_diff_perc_nt</t>
  </si>
  <si>
    <t>CAR_previous_peanut_full_price_diff_nt</t>
  </si>
  <si>
    <t>CAR_peanut_full_check_ne</t>
  </si>
  <si>
    <t>peanut_full_supplier_unique_item</t>
  </si>
  <si>
    <t>peanut_stock_duration_days_item</t>
  </si>
  <si>
    <t>peanut_restock_wait_days_item</t>
  </si>
  <si>
    <t>CAR_peanut_stock_warning_nt</t>
  </si>
  <si>
    <t>CAR_peanut_full_supplier_origin_level_so</t>
  </si>
  <si>
    <t>peanut_full_supplier_origin_locality_item</t>
  </si>
  <si>
    <t>peanut_full_supplier_origin_country_item</t>
  </si>
  <si>
    <t>peanut_full_restock_difficulties_item</t>
  </si>
  <si>
    <t>peanut_full_restock_difficulties_reasons_item</t>
  </si>
  <si>
    <t>CAR_peanut_full_restock_difficulties_border_tx</t>
  </si>
  <si>
    <t>CAR_peanut_full_restock_difficulties_reasons_other_tx</t>
  </si>
  <si>
    <t>beef_meat_availability_market_item</t>
  </si>
  <si>
    <t>beef_meat_std_unit_item</t>
  </si>
  <si>
    <t>beef_meat_other_unit_item</t>
  </si>
  <si>
    <t>beef_meat_price_unit_item</t>
  </si>
  <si>
    <t>beef_meat_price_item</t>
  </si>
  <si>
    <t>CAR_beef_meat_note_ne</t>
  </si>
  <si>
    <t>CAR_previous_beef_meat_price_nt</t>
  </si>
  <si>
    <t>CAR_previous_beef_meat_price_diff_perc_nt</t>
  </si>
  <si>
    <t>CAR_previous_beef_meat_price_diff_nt</t>
  </si>
  <si>
    <t>CAR_beef_meat_check_ne</t>
  </si>
  <si>
    <t>beef_meat_supplier_unique_item</t>
  </si>
  <si>
    <t>beef_meat_stock_duration_days_item</t>
  </si>
  <si>
    <t>beef_meat_restock_wait_days_item</t>
  </si>
  <si>
    <t>CAR_beef_meat_stock_warning_nt</t>
  </si>
  <si>
    <t>CAR_beef_meat_supplier_origin_level_so</t>
  </si>
  <si>
    <t>beef_meat_supplier_origin_locality_item</t>
  </si>
  <si>
    <t>beef_meat_supplier_origin_country_item</t>
  </si>
  <si>
    <t>beef_meat_restock_difficulties_item</t>
  </si>
  <si>
    <t>beef_meat_restock_difficulties_reasons_item</t>
  </si>
  <si>
    <t>CAR_beef_meat_restock_difficulties_border_tx</t>
  </si>
  <si>
    <t>CAR_beef_meat_restock_difficulties_reasons_other_tx</t>
  </si>
  <si>
    <t>vegetale_oil_availability_market_item</t>
  </si>
  <si>
    <t>vegetable_oil_std_unit_item</t>
  </si>
  <si>
    <t>vegetable_oil_other_unit_item</t>
  </si>
  <si>
    <t>vegetable_oil_price_unit_item</t>
  </si>
  <si>
    <t>vegetable_oil_price_item</t>
  </si>
  <si>
    <t>CAR_vegetable_oil_note_ne</t>
  </si>
  <si>
    <t>CAR_previous_vegetable_oil_price_nt</t>
  </si>
  <si>
    <t>CAR_previous_vegetable_oil_price_diff_perc_nt</t>
  </si>
  <si>
    <t>CAR_previous_vegetable_oil_price_diff_nt</t>
  </si>
  <si>
    <t>CAR_vegetable_oil_check_ne</t>
  </si>
  <si>
    <t>vegetable_oil_supplier_unique_item</t>
  </si>
  <si>
    <t>vegetable_oil_stock_duration_days_item</t>
  </si>
  <si>
    <t>vegetable_oil_restock_wait_days_item</t>
  </si>
  <si>
    <t>CAR_vegetable_oil_stock_warning_nt</t>
  </si>
  <si>
    <t>CAR_vegetable_oil_supplier_origin_level_so</t>
  </si>
  <si>
    <t>vegetable_oil_supplier_origin_locality_item</t>
  </si>
  <si>
    <t>vegetable_oil_supplier_origin_country_item</t>
  </si>
  <si>
    <t>vegetable_oil_restock_difficulties_item</t>
  </si>
  <si>
    <t>vegetable_oil_restock_difficulties_reasons_item</t>
  </si>
  <si>
    <t>CAR_vegetable_oil_restock_difficulties_border_tx</t>
  </si>
  <si>
    <t>CAR_vegetable_oil_restock_difficulties_reasons_other_tx</t>
  </si>
  <si>
    <t>sugar_availability_market_item</t>
  </si>
  <si>
    <t>sugar_std_unit_item</t>
  </si>
  <si>
    <t>sugar_other_unit_item</t>
  </si>
  <si>
    <t>sugar_price_unit_item</t>
  </si>
  <si>
    <t>sugar_200g_price_unit_item</t>
  </si>
  <si>
    <t>sugar_price_item</t>
  </si>
  <si>
    <t>CAR_sugar_note_ne</t>
  </si>
  <si>
    <t>CAR_previous_sugar_price_nt</t>
  </si>
  <si>
    <t>CAR_previous_sugar_price_diff_perc_nt</t>
  </si>
  <si>
    <t>CAR_previous_sugar_price_diff_nt</t>
  </si>
  <si>
    <t>CAR_sugar_check_ne</t>
  </si>
  <si>
    <t>sugar_supplier_unique_item</t>
  </si>
  <si>
    <t>sugar_stock_duration_days_item</t>
  </si>
  <si>
    <t>sugar_restock_wait_days_item</t>
  </si>
  <si>
    <t>CAR_sugar_stock_warning_nt</t>
  </si>
  <si>
    <t>CAR_sugar_supplier_origin_level_so</t>
  </si>
  <si>
    <t>sugar_supplier_origin_locality_item</t>
  </si>
  <si>
    <t>sugar_supplier_origin_country_item</t>
  </si>
  <si>
    <t>sugar_restock_difficulties_item</t>
  </si>
  <si>
    <t>sugar_restock_difficulties_reasons_item</t>
  </si>
  <si>
    <t>CAR_sugar_restock_difficulties_border_tx</t>
  </si>
  <si>
    <t>CAR_sugar_restock_difficulties_reasons_other_tx</t>
  </si>
  <si>
    <t>salt_availability_market_item</t>
  </si>
  <si>
    <t>salt_std_unit_item</t>
  </si>
  <si>
    <t>salt_other_unit_item</t>
  </si>
  <si>
    <t>salt_price_unit_item</t>
  </si>
  <si>
    <t>salt_150g_price_unit_item</t>
  </si>
  <si>
    <t>salt_price_item</t>
  </si>
  <si>
    <t>CAR_salt_note_ne</t>
  </si>
  <si>
    <t>CAR_previous_salt_price_nt</t>
  </si>
  <si>
    <t>CAR_previous_salt_price_diff_perc_nt</t>
  </si>
  <si>
    <t>CAR_previous_salt_price_diff_nt</t>
  </si>
  <si>
    <t>CAR_salt_check_ne</t>
  </si>
  <si>
    <t>salt_supplier_unique_item</t>
  </si>
  <si>
    <t>salt_stock_duration_days_item</t>
  </si>
  <si>
    <t>salt_restock_wait_days_item</t>
  </si>
  <si>
    <t>CAR_salt_stock_warning_nt</t>
  </si>
  <si>
    <t>CAR_salt_supplier_origin_level_so</t>
  </si>
  <si>
    <t>salt_supplier_origin_locality_item</t>
  </si>
  <si>
    <t>salt_supplier_origin_country_item</t>
  </si>
  <si>
    <t>salt_restock_difficulties_item</t>
  </si>
  <si>
    <t>salt_restock_difficulties_reasons_item</t>
  </si>
  <si>
    <t>CAR_salt_restock_difficulties_border_tx</t>
  </si>
  <si>
    <t>CAR_salt_restock_difficulties_reasons_other_tx</t>
  </si>
  <si>
    <t>soap_availability_market_item</t>
  </si>
  <si>
    <t>soap_std_unit_item</t>
  </si>
  <si>
    <t>soap_other_unit_item</t>
  </si>
  <si>
    <t>soap_price_unit_item</t>
  </si>
  <si>
    <t>soap_200g_price_unit_item</t>
  </si>
  <si>
    <t>soap_price_item</t>
  </si>
  <si>
    <t>CAR_soap_note_ne</t>
  </si>
  <si>
    <t>CAR_previous_soap_price_nt</t>
  </si>
  <si>
    <t>CAR_previous_soap_price_diff_perc_nt</t>
  </si>
  <si>
    <t>CAR_previous_soap_price_diff_nt</t>
  </si>
  <si>
    <t>CAR_soap_check_ne</t>
  </si>
  <si>
    <t>soap_supplier_unique_item</t>
  </si>
  <si>
    <t>soap_stock_duration_days_item</t>
  </si>
  <si>
    <t>soap_restock_wait_days_item</t>
  </si>
  <si>
    <t>CAR_soap_stock_warning_nt</t>
  </si>
  <si>
    <t>CAR_soap_supplier_origin_level_so</t>
  </si>
  <si>
    <t>soap_supplier_origin_locality_item</t>
  </si>
  <si>
    <t>soap_supplier_origin_country_item</t>
  </si>
  <si>
    <t>soap_restock_difficulties_item</t>
  </si>
  <si>
    <t>soap_restock_difficulties_reasons_item</t>
  </si>
  <si>
    <t>CAR_soap_restock_difficulties_border_tx</t>
  </si>
  <si>
    <t>CAR_soap_restock_difficulties_reasons_other_tx</t>
  </si>
  <si>
    <t>kettle_availability_market_item</t>
  </si>
  <si>
    <t>kettle_std_unit_item</t>
  </si>
  <si>
    <t>kettle_other_unit_item</t>
  </si>
  <si>
    <t>kettle_price_unit_item</t>
  </si>
  <si>
    <t>kettle_price_item</t>
  </si>
  <si>
    <t>CAR_kettle_note_ne</t>
  </si>
  <si>
    <t>CAR_previous_kettle_price_nt</t>
  </si>
  <si>
    <t>CAR_previous_kettle_price_diff_perc_nt</t>
  </si>
  <si>
    <t>CAR_previous_kettle_price_diff_nt</t>
  </si>
  <si>
    <t>CAR_kettle_check_ne</t>
  </si>
  <si>
    <t>kettle_supplier_unique_item</t>
  </si>
  <si>
    <t>kettle_stock_duration_days_item</t>
  </si>
  <si>
    <t>kettle_restock_wait_days_item</t>
  </si>
  <si>
    <t>CAR_kettle_stock_warning_nt</t>
  </si>
  <si>
    <t>CAR_kettle_supplier_origin_level_so</t>
  </si>
  <si>
    <t>kettle_supplier_origin_locality_item</t>
  </si>
  <si>
    <t>kettle_supplier_origin_country_item</t>
  </si>
  <si>
    <t>kettle_restock_difficulties_item</t>
  </si>
  <si>
    <t>kettle_restock_difficulties_reasons_item</t>
  </si>
  <si>
    <t>CAR_kettle_restock_difficulties_border_tx</t>
  </si>
  <si>
    <t>CAR_kettle_restock_difficulties_reasons_other_tx</t>
  </si>
  <si>
    <t>bucket_availability_market_item</t>
  </si>
  <si>
    <t>bucket_std_unit_item</t>
  </si>
  <si>
    <t>bucket_other_unit_item</t>
  </si>
  <si>
    <t>bucket_price_unit_item</t>
  </si>
  <si>
    <t>bucket_20l_price_unit_item</t>
  </si>
  <si>
    <t>bucket_price_item</t>
  </si>
  <si>
    <t>CAR_bucket_note_ne</t>
  </si>
  <si>
    <t>CAR_previous_bucket_price_nt</t>
  </si>
  <si>
    <t>CAR_previous_bucket_price_diff_perc_nt</t>
  </si>
  <si>
    <t>CAR_previous_bucketprice_diff_nt</t>
  </si>
  <si>
    <t>CAR_bucket_check_ne</t>
  </si>
  <si>
    <t>bucket_supplier_unique_item</t>
  </si>
  <si>
    <t>bucket_stock_duration_days_item</t>
  </si>
  <si>
    <t>bucket_restock_wait_days_item</t>
  </si>
  <si>
    <t>CAR_bucket_stock_warning_nt</t>
  </si>
  <si>
    <t>CAR_bucket_supplier_origin_level_so</t>
  </si>
  <si>
    <t>bucket_supplier_origin_locality_item</t>
  </si>
  <si>
    <t>bucket_supplier_origin_country_item</t>
  </si>
  <si>
    <t>bucket_restock_difficulties_item</t>
  </si>
  <si>
    <t>bucket_restock_difficulties_reasons_item</t>
  </si>
  <si>
    <t>CAR_bucket_restock_difficulties_border_tx</t>
  </si>
  <si>
    <t>CAR_bucket_restock_difficulties_reasons_other_tx</t>
  </si>
  <si>
    <t>firewood_availability_market_item</t>
  </si>
  <si>
    <t>firewood_std_unit_item</t>
  </si>
  <si>
    <t>firewood_other_unit_item</t>
  </si>
  <si>
    <t>firewood_price_unit_item</t>
  </si>
  <si>
    <t>firewood_price_item</t>
  </si>
  <si>
    <t>CAR_firewood_fagot_note_ne</t>
  </si>
  <si>
    <t>CAR_previous_firewood_price_nt</t>
  </si>
  <si>
    <t>CAR_previous_firewood_price_diff_perc_nt</t>
  </si>
  <si>
    <t>CAR_previous_firewood_price_diff_nt</t>
  </si>
  <si>
    <t>CAR_firewood_check_ne</t>
  </si>
  <si>
    <t>firewood_supplier_unique_item</t>
  </si>
  <si>
    <t>firewood_stock_duration_days_item</t>
  </si>
  <si>
    <t>firewood_restock_wait_days_item</t>
  </si>
  <si>
    <t>CAR_firewood_stock_warning_nt</t>
  </si>
  <si>
    <t>CAR_firewood_supplier_origin_level_so</t>
  </si>
  <si>
    <t>firewood_supplier_origin_locality_item</t>
  </si>
  <si>
    <t>firewood_supplier_origin_country_item</t>
  </si>
  <si>
    <t>firewood_restock_difficulties_item</t>
  </si>
  <si>
    <t>firewood_restock_difficulties_reasons_item</t>
  </si>
  <si>
    <t>CAR_firewood_restock_difficulties_border_tx</t>
  </si>
  <si>
    <t>CAR_firewood_restock_difficulties_reasons_other_tx</t>
  </si>
  <si>
    <t>petrol_availability_market_item</t>
  </si>
  <si>
    <t>petrol_std_unit_item</t>
  </si>
  <si>
    <t>petrol_other_unit_item</t>
  </si>
  <si>
    <t>petrol_price_unit_item</t>
  </si>
  <si>
    <t>petrol_price_item</t>
  </si>
  <si>
    <t>CAR_petrol_note_ne</t>
  </si>
  <si>
    <t>CAR_previous_petrol_price_nt</t>
  </si>
  <si>
    <t>CAR_previous_petrol_price_diff_perc_nt</t>
  </si>
  <si>
    <t>CAR_previous_petrol_price_diff_nt</t>
  </si>
  <si>
    <t>CAR_petrol_check_ne</t>
  </si>
  <si>
    <t>petrol_supplier_unique_item</t>
  </si>
  <si>
    <t>petrol_stock_duration_days_item</t>
  </si>
  <si>
    <t>petrol_restock_wait_days_item</t>
  </si>
  <si>
    <t>CAR_petrol_stock_warning_nt</t>
  </si>
  <si>
    <t>CAR_petrol_supplier_origin_level_so</t>
  </si>
  <si>
    <t>petrol_supplier_origin_locality_item</t>
  </si>
  <si>
    <t>petrol_supplier_origin_country_item</t>
  </si>
  <si>
    <t>petrol_restock_difficulties_item</t>
  </si>
  <si>
    <t>petrol_restock_difficulties_reasons_item</t>
  </si>
  <si>
    <t>CAR_petrol_restock_difficulties_border_tx</t>
  </si>
  <si>
    <t>CAR_petrol_restock_difficulties_reasons_other_tx</t>
  </si>
  <si>
    <t>water_piped_availability_market_item</t>
  </si>
  <si>
    <t>water_piped_std_unit_item</t>
  </si>
  <si>
    <t>water_piped_other_unit_item</t>
  </si>
  <si>
    <t>CAR_free_water_drilling_yn</t>
  </si>
  <si>
    <t>water_piped_price_unit_item</t>
  </si>
  <si>
    <t>water_piped_20l_price_unit_item</t>
  </si>
  <si>
    <t>CAR_water_piped_check_ne</t>
  </si>
  <si>
    <t>water_piped_price_item</t>
  </si>
  <si>
    <t>CAR_previous_water_piped_price_nt</t>
  </si>
  <si>
    <t>CAR_previous_water_piped_price_diff_perc_nt</t>
  </si>
  <si>
    <t>CAR_previous_water_piped_price_diff_nt</t>
  </si>
  <si>
    <t>CAR_costumer_number_reduction_yn</t>
  </si>
  <si>
    <t>CAR_costumer_number_reduction_reasons_sm</t>
  </si>
  <si>
    <t>CAR_costumer_number_reduction_reasons_other_tx</t>
  </si>
  <si>
    <t>CAR_any_shop_closed_in_marketplace_yn</t>
  </si>
  <si>
    <t>CAR_any_shop_closed_in_marketplace_reasons_sm</t>
  </si>
  <si>
    <t>CAR_any_shop_closed_in_marketplace_other_tx</t>
  </si>
  <si>
    <t>CAR_transportation_cost_wharehouse_change_yn</t>
  </si>
  <si>
    <t>CAR_transportation_cost_wharehouse_reason_sm</t>
  </si>
  <si>
    <t>CAR_transportation_cost_wharehouse_reason_other_tx</t>
  </si>
  <si>
    <t>CAR_transportation_cost_change_yn</t>
  </si>
  <si>
    <t>CAR_transportation_cost_change_reason_sm</t>
  </si>
  <si>
    <t>CAR_transportation_cost_change_reason_other_tx</t>
  </si>
  <si>
    <t>mfs_ac1_physical_access_mkt_issues_sm</t>
  </si>
  <si>
    <t>mfs_ac1_physical_access_mkt_issues_other_tx</t>
  </si>
  <si>
    <t>mfs_ac3_physical_access_mkt_discrimination_so</t>
  </si>
  <si>
    <t>mfs_ac3_physical_access_mkt_discrimination_other_tx</t>
  </si>
  <si>
    <t>mfs_ac4_physical_access_security_issues_sm</t>
  </si>
  <si>
    <t>mfs_ac4_physical_access_security_issues_other_tx</t>
  </si>
  <si>
    <t>mfs_af2_financial_challenges_customers_sm</t>
  </si>
  <si>
    <t>mfs_af2_financial_challenges_customers_other_tx</t>
  </si>
  <si>
    <t>mfs_af3_price_forecasting_ability_yn</t>
  </si>
  <si>
    <t>mfs_re4_shop_operational_difficulties_sm</t>
  </si>
  <si>
    <t>mfs_re4_shop_operational_difficulties_other_tx</t>
  </si>
  <si>
    <t>mfs_in3_accepted_payment_modality_sm</t>
  </si>
  <si>
    <t>mfs_in3_accepted_payment_modality_other_tx</t>
  </si>
  <si>
    <t>mfs_in2_available_storage_facility_so</t>
  </si>
  <si>
    <t>mfs_in2_available_storage_facility_other_tx</t>
  </si>
  <si>
    <t>comments</t>
  </si>
  <si>
    <t>CAR_note_end_ne</t>
  </si>
  <si>
    <t>autre</t>
  </si>
  <si>
    <t>CF53</t>
  </si>
  <si>
    <t>Vakaga</t>
  </si>
  <si>
    <t>CF531</t>
  </si>
  <si>
    <t>Birao</t>
  </si>
  <si>
    <t>CF5311</t>
  </si>
  <si>
    <t>Ridina</t>
  </si>
  <si>
    <t>marche_central</t>
  </si>
  <si>
    <t>male</t>
  </si>
  <si>
    <t>oui</t>
  </si>
  <si>
    <t>ambulant_sans_toit</t>
  </si>
  <si>
    <t>nfi_bidon</t>
  </si>
  <si>
    <t>largement_disponible</t>
  </si>
  <si>
    <t>international</t>
  </si>
  <si>
    <t>soudan</t>
  </si>
  <si>
    <t>insecurite_routes_arche</t>
  </si>
  <si>
    <t>nsp</t>
  </si>
  <si>
    <t>non</t>
  </si>
  <si>
    <t>no_issues</t>
  </si>
  <si>
    <t>no_no_groups_have_difficulty_with_this</t>
  </si>
  <si>
    <t>yes</t>
  </si>
  <si>
    <t>no_difficulties</t>
  </si>
  <si>
    <t>cash</t>
  </si>
  <si>
    <t>yes_within_business</t>
  </si>
  <si>
    <t>nfi_moustiquaire</t>
  </si>
  <si>
    <t>indisponible</t>
  </si>
  <si>
    <t>no</t>
  </si>
  <si>
    <t>difficulties_availability</t>
  </si>
  <si>
    <t>nfi_drap</t>
  </si>
  <si>
    <t>tchad</t>
  </si>
  <si>
    <t>female</t>
  </si>
  <si>
    <t>etal_avec_tente</t>
  </si>
  <si>
    <t>nfi_bache</t>
  </si>
  <si>
    <t>moyens_financiers</t>
  </si>
  <si>
    <t>nfi_pagne</t>
  </si>
  <si>
    <t>rdc</t>
  </si>
  <si>
    <t>disponibite_limitee</t>
  </si>
  <si>
    <t>price_increases_high</t>
  </si>
  <si>
    <t>alim_huile_vegetale</t>
  </si>
  <si>
    <t>augmentation_prix_carburant</t>
  </si>
  <si>
    <t>public_transport_too_expensive</t>
  </si>
  <si>
    <t>dont_know</t>
  </si>
  <si>
    <t>boutique</t>
  </si>
  <si>
    <t>travail_champ</t>
  </si>
  <si>
    <t>alim_viande</t>
  </si>
  <si>
    <t>national</t>
  </si>
  <si>
    <t>moyens_financiers_transport</t>
  </si>
  <si>
    <t>ambulant_brouette</t>
  </si>
  <si>
    <t>local</t>
  </si>
  <si>
    <t>wash_seau</t>
  </si>
  <si>
    <t>augmentation_prix_et_rarete</t>
  </si>
  <si>
    <t>etal_sans_toit</t>
  </si>
  <si>
    <t>wash_theiere</t>
  </si>
  <si>
    <t>combustible_essence</t>
  </si>
  <si>
    <t>fuel_too_expensive</t>
  </si>
  <si>
    <t>combustible_bois_chauffage</t>
  </si>
  <si>
    <t>je_n_ai_pas_de_fournisseur</t>
  </si>
  <si>
    <t>prefer_not_to_answer</t>
  </si>
  <si>
    <t>je_ne_sais_pas</t>
  </si>
  <si>
    <t>insecurite</t>
  </si>
  <si>
    <t>jtt_augmentation</t>
  </si>
  <si>
    <t>wash_eau</t>
  </si>
  <si>
    <t>other</t>
  </si>
  <si>
    <t>marche_secondaire</t>
  </si>
  <si>
    <t>CF71</t>
  </si>
  <si>
    <t>etat_route</t>
  </si>
  <si>
    <t>CF32</t>
  </si>
  <si>
    <t>Ouham</t>
  </si>
  <si>
    <t>CF323</t>
  </si>
  <si>
    <t>Markounda</t>
  </si>
  <si>
    <t>CF3231</t>
  </si>
  <si>
    <t>routes_impraticables</t>
  </si>
  <si>
    <t>method_of_payment_not_acceptable</t>
  </si>
  <si>
    <t>no_store_facility_outside</t>
  </si>
  <si>
    <t>bouteille</t>
  </si>
  <si>
    <t>travail_champs</t>
  </si>
  <si>
    <t>limited_transport</t>
  </si>
  <si>
    <t>large_retailers_wholesalers</t>
  </si>
  <si>
    <t>no_store_at_home</t>
  </si>
  <si>
    <t>alim_manioc</t>
  </si>
  <si>
    <t>prefecture</t>
  </si>
  <si>
    <t>stockage</t>
  </si>
  <si>
    <t>danger_on_roads</t>
  </si>
  <si>
    <t>alim_arachide</t>
  </si>
  <si>
    <t>problemes_logistiques</t>
  </si>
  <si>
    <t>Bangui</t>
  </si>
  <si>
    <t>grammes</t>
  </si>
  <si>
    <t>CF12</t>
  </si>
  <si>
    <t>CF31</t>
  </si>
  <si>
    <t>CF42</t>
  </si>
  <si>
    <t>yes_within_market</t>
  </si>
  <si>
    <t>cameroun</t>
  </si>
  <si>
    <t>lack_of_funds</t>
  </si>
  <si>
    <t>taxes_services_sanitaires</t>
  </si>
  <si>
    <t>customers_cannot_afford_items</t>
  </si>
  <si>
    <t>increases_high_cost</t>
  </si>
  <si>
    <t>congo</t>
  </si>
  <si>
    <t>CF33</t>
  </si>
  <si>
    <t>pas_saison</t>
  </si>
  <si>
    <t>trop_cher</t>
  </si>
  <si>
    <t>dangerous_marketplace_buildings</t>
  </si>
  <si>
    <t>paiement</t>
  </si>
  <si>
    <t>safety</t>
  </si>
  <si>
    <t>limitation_mouvements</t>
  </si>
  <si>
    <t>absence_transport</t>
  </si>
  <si>
    <t>movement_restrictions</t>
  </si>
  <si>
    <t>alim_riz</t>
  </si>
  <si>
    <t>alim_mais</t>
  </si>
  <si>
    <t>alim_haricot</t>
  </si>
  <si>
    <t>active_fighting</t>
  </si>
  <si>
    <t>CF713</t>
  </si>
  <si>
    <t>Bangui - Fleuve</t>
  </si>
  <si>
    <t>CF7136</t>
  </si>
  <si>
    <t>6ème Arrondissement</t>
  </si>
  <si>
    <t>CF321</t>
  </si>
  <si>
    <t>Bossangoa</t>
  </si>
  <si>
    <t>CF3211</t>
  </si>
  <si>
    <t>CF61</t>
  </si>
  <si>
    <t>Nana-Gribizi</t>
  </si>
  <si>
    <t>CF421</t>
  </si>
  <si>
    <t>Kaga-Bandoro</t>
  </si>
  <si>
    <t>CF4211</t>
  </si>
  <si>
    <t>market_too_far</t>
  </si>
  <si>
    <t>market_open_limited</t>
  </si>
  <si>
    <t>taxe_impots</t>
  </si>
  <si>
    <t>fear_of_robbery</t>
  </si>
  <si>
    <t>CF712</t>
  </si>
  <si>
    <t>Bangui - Kagas</t>
  </si>
  <si>
    <t>CF7128</t>
  </si>
  <si>
    <t>8ème Arrondissement</t>
  </si>
  <si>
    <t>CF41</t>
  </si>
  <si>
    <t>CF11</t>
  </si>
  <si>
    <t>difficulties_staffing</t>
  </si>
  <si>
    <t>Basse-Kotto</t>
  </si>
  <si>
    <t>CF611</t>
  </si>
  <si>
    <t>Mobaye</t>
  </si>
  <si>
    <t>CF6111</t>
  </si>
  <si>
    <t>CF62</t>
  </si>
  <si>
    <t>Mbomou</t>
  </si>
  <si>
    <t>CF621</t>
  </si>
  <si>
    <t>Bangassou</t>
  </si>
  <si>
    <t>CF6211</t>
  </si>
  <si>
    <t>hazardous_roads</t>
  </si>
  <si>
    <t>fear_of_violence</t>
  </si>
  <si>
    <t>CF34</t>
  </si>
  <si>
    <t>Description</t>
  </si>
  <si>
    <t>uuid</t>
  </si>
  <si>
    <t>jerrycan_price_euro_xrate_official</t>
  </si>
  <si>
    <t>tarpaulin_4x5_price_euro_xrate_official</t>
  </si>
  <si>
    <t>cooking_pot_price_euro_xrate_official</t>
  </si>
  <si>
    <t>maize_flour_euro_xrate_official</t>
  </si>
  <si>
    <t>manioc_price_euro_xrate_official</t>
  </si>
  <si>
    <t>rice_price_euro_xrate_official</t>
  </si>
  <si>
    <t>vegetable_oil_price_euro_xrate_official</t>
  </si>
  <si>
    <t>Comment décrirez-vous votre infrastructure de commerce sur le marché ?</t>
  </si>
  <si>
    <t>Est-ce que la moustiquaire est vendue à la pièce ?</t>
  </si>
  <si>
    <t>Votre entreprise s’appuie-t-elle principalement sur un seul fournisseur pour les moustiquaires ?</t>
  </si>
  <si>
    <t>Est-ce que le bidon fait 20L ?</t>
  </si>
  <si>
    <t>Votre entreprise s’appuie-t-elle principalement sur un seul fournisseur pour les bidons ?</t>
  </si>
  <si>
    <t>Est-ce que le drap est un drap unique de 2 places ?</t>
  </si>
  <si>
    <t>Votre entreprise s’appuie-t-elle principalement sur un seul fournisseur pour les draps ?</t>
  </si>
  <si>
    <t>Est-ce que la natte est pour 1 personne ?</t>
  </si>
  <si>
    <t>Votre entreprise s’appuie-t-elle principalement sur un seul fournisseur pour la natte ?</t>
  </si>
  <si>
    <t>Est-ce que la bâche fait 4x5m ?</t>
  </si>
  <si>
    <t>Est-ce que la marmite fait 5L, en métal ?</t>
  </si>
  <si>
    <t>Votre entreprise s’appuie-t-elle principalement sur un seul fournisseur pour la marmite?</t>
  </si>
  <si>
    <t>Est-ce que la cuvette fait 30L, en métal ?</t>
  </si>
  <si>
    <t>Quel est le prix de la cuvette?</t>
  </si>
  <si>
    <t>Votre entreprise s’appuie-t-elle principalement sur un seul fournisseur pour la cuvette?</t>
  </si>
  <si>
    <t>Y a-t-il eu du retard pour acheminer la cuvette au cours du mois ? </t>
  </si>
  <si>
    <t>Quelles sont les causes du retard dans l'acheminement de la cuvette ?</t>
  </si>
  <si>
    <t>Comment souhaitez-vous renseigner la mesure du maïs en grains ?</t>
  </si>
  <si>
    <t>Comment souhaitez-vous renseigner la mesure du manioc en cossette ?</t>
  </si>
  <si>
    <t>Comment souhaitez-vous renseigner la mesure du riz ?</t>
  </si>
  <si>
    <t>Votre entreprise s’appuie-t-elle principalement sur un seul fournisseur pour le riz?</t>
  </si>
  <si>
    <t>Comment souhaitez-vous renseigner la mesure du Haricot ?</t>
  </si>
  <si>
    <t>Votre entreprise s’appuie-t-elle principalement sur un seul fournisseur pour le haricot?</t>
  </si>
  <si>
    <t>Comment souhaitez-vous renseigner la mesure de l'arachide ?</t>
  </si>
  <si>
    <t>Votre entreprise s’appuie-t-elle principalement sur un seul fournisseur pour l'arachide?</t>
  </si>
  <si>
    <t>Est-ce que la viande est vendue par paquet/tas de 1 kilogramme ?</t>
  </si>
  <si>
    <t>Votre entreprise s’appuie-t-elle principalement sur un seul fournisseur pour la viande?</t>
  </si>
  <si>
    <t>Est-ce que l'huile végétale est vendue dans une bouteille de 1L ?</t>
  </si>
  <si>
    <t>Votre entreprise s’appuie-t-elle principalement sur un seul fournisseur pour l'huile vegetale?</t>
  </si>
  <si>
    <t>Comment souhaitez-vous renseigner la mesure du sucre ?</t>
  </si>
  <si>
    <t>Votre entreprise s’appuie-t-elle principalement sur un seul fournisseur pour le sucre?</t>
  </si>
  <si>
    <t>Comment souhaitez-vous renseigner la mesure du sel ?</t>
  </si>
  <si>
    <t>Pour combien de grammes souhaitez-vous renseigner le prix du sel ?</t>
  </si>
  <si>
    <t>Votre entreprise s’appuie-t-elle principalement sur un seul fournisseur pour le sel?</t>
  </si>
  <si>
    <t>Est-ce que le savon fait 200g ?</t>
  </si>
  <si>
    <t>Votre entreprise s’appuie-t-elle principalement sur un seul fournisseur pour le savon?</t>
  </si>
  <si>
    <t>Est-ce que la théière est vendue à la pièce?</t>
  </si>
  <si>
    <t>Votre entreprise s’appuie-t-elle principalement sur un seul fournisseur pour la théière/bouta?</t>
  </si>
  <si>
    <t>Est-ce que le seau fait 20L, en plastique ?</t>
  </si>
  <si>
    <t>Votre entreprise s’appuie-t-elle principalement sur un seul fournisseur pour le seau?</t>
  </si>
  <si>
    <t>Est-ce que le bois de chauffage est vendu par fagot de taille moyenne ?</t>
  </si>
  <si>
    <t>Votre entreprise s’appuie-t-elle principalement sur un seul fournisseur pour le bois de chauffage?</t>
  </si>
  <si>
    <t>Est-ce que l'essence est vendue par litre ?</t>
  </si>
  <si>
    <t>Votre entreprise s’appuie-t-elle principalement sur un seul fournisseur pour l'essence?</t>
  </si>
  <si>
    <t>Est-ce que l'eau peut s'obtenir dans un bidon de 20 litres ?</t>
  </si>
  <si>
    <t>Est-ce que l'eau est gratuite au forage ?</t>
  </si>
  <si>
    <t>Quelles sont les causes de la réduction du nombre de vos clients ?</t>
  </si>
  <si>
    <t>Quelles sont les causes de la fermeture de leur commerce ?</t>
  </si>
  <si>
    <t>A quoi est due cette augmentation du prix pour transporter vos marchandises de votre entrepôt au marché ?</t>
  </si>
  <si>
    <t>A quoi est due cette augmentation du prix pour transporter vos marchandises de chez le fournisseur, jusqu'à votre entrepôt ?</t>
  </si>
  <si>
    <t>Au cours des 7 derniers jours, des problèmes ont-ils empêché des clients ou des commerçants de se rendre physiquement sur ce marché, d'y travailler ou d'y faire des achats ?</t>
  </si>
  <si>
    <t>Au cours des 7 derniers jours, y a-t-il eu des groupes de personnes qui ont parfois évité de venir sur ce marché en raison de la discrimination, de l'exclusion ou parce qu'ils ne se sentaient pas les bienvenus ?</t>
  </si>
  <si>
    <t>Au cours des sept derniers jours, l'un des facteurs de sécurité suivants a-t-il eu un impact négatif sur votre magasin, vos clients ou vous-même dans l'exercice de vos fonctions ?</t>
  </si>
  <si>
    <t>Les clients de votre entreprise font-ils face à des difficultés financières lorsqu’ils se rendent chez vous ou qu’ils paient les marchandises dont ils ont besoin ?</t>
  </si>
  <si>
    <t>Éprouvez-vous actuellement des difficultés à maintenir votre entreprise opérationnelle et bien approvisionnée ?</t>
  </si>
  <si>
    <t>Au cours des sept derniers jours, quels types de paiement avez-vous acceptés de la part de vos clients parmi les suivants ?</t>
  </si>
  <si>
    <t>Au cours des derniers 7 jours, avez-vous eu accès à une installation d’entreposage verrouillée et sécurisée dans votre établissement commercial ou votre marché ?</t>
  </si>
  <si>
    <t>Marché Central</t>
  </si>
  <si>
    <t>Marché secondaire</t>
  </si>
  <si>
    <t>Femme</t>
  </si>
  <si>
    <t>Homme</t>
  </si>
  <si>
    <t>Autre (veuillez préciser)</t>
  </si>
  <si>
    <t>Commerçant fixe vendant depuis un étal sous un toit</t>
  </si>
  <si>
    <t>Commerçant vendant depuis un étal dehors sans toit</t>
  </si>
  <si>
    <t>Commerçant vendant depuis une boutique ou un magasin en dur qui se ferme</t>
  </si>
  <si>
    <t>Vendeur ambulant (vendant à partir d'une brouette)</t>
  </si>
  <si>
    <t>Vendeur ambulant à même le sol</t>
  </si>
  <si>
    <t>Oui</t>
  </si>
  <si>
    <t>Non</t>
  </si>
  <si>
    <t>Insécurité sur les routes ou autour du marché</t>
  </si>
  <si>
    <t>Fermeture d'une frontière (précisez)</t>
  </si>
  <si>
    <t>Absence de moyen de transport (pas lié à la fermeture d'une frontière)</t>
  </si>
  <si>
    <t>Je n'avais pas d'argent pour me réapprovisionner</t>
  </si>
  <si>
    <t>Taxes / Impôts</t>
  </si>
  <si>
    <t>Je ne sais pas, je ne souhaite pas répondre</t>
  </si>
  <si>
    <t>Avec la bouteille</t>
  </si>
  <si>
    <t>En grammes</t>
  </si>
  <si>
    <t>Je ne sais pas</t>
  </si>
  <si>
    <t>Les clients sont partis travailler au champ (saisonnalité)</t>
  </si>
  <si>
    <t>Les clients manquent de moyens financiers pour acheter des produits</t>
  </si>
  <si>
    <t>Rareté et augmentation des prix de certains produits</t>
  </si>
  <si>
    <t>Insécurité</t>
  </si>
  <si>
    <t>Les commerçants sont partis travailler au champ</t>
  </si>
  <si>
    <t>Les commerçants manquent de moyens financiers pour l'achat des articles chez les fournisseurs</t>
  </si>
  <si>
    <t>Les commerçants manquent de moyens logistiques pour le transport des articles</t>
  </si>
  <si>
    <t>Rareté et augmentation des prix de certains articles chez les fournisseurs</t>
  </si>
  <si>
    <t>Le prix du carburant a augmenté</t>
  </si>
  <si>
    <t>Il est difficile de trouver des travailleurs journaliers pour le transport</t>
  </si>
  <si>
    <t>Les mouvements sont limités sur les axes de transports et aux frontières</t>
  </si>
  <si>
    <t>Les routes sont impraticables (mauvais état)</t>
  </si>
  <si>
    <t>Je n'ai pas de fournisseur</t>
  </si>
  <si>
    <t>Aucun problème d’accès physique au marché</t>
  </si>
  <si>
    <t>Couvre-feu ou restrictions de mouvement</t>
  </si>
  <si>
    <t>Combats en cours / actifs dans la région</t>
  </si>
  <si>
    <t>Bâtiments dangereux, endommagés ou inadéquates sur le marché</t>
  </si>
  <si>
    <t>Dangers ou dommages sur les routes menant au marché</t>
  </si>
  <si>
    <t>Options de transport limitées / manque de transport</t>
  </si>
  <si>
    <t>Les vendeurs sont difficiles d’accès pour les personnes handicapées ou à mobilité réduite</t>
  </si>
  <si>
    <t>Le marché ne fonctionne qu’à des heures limitées</t>
  </si>
  <si>
    <t>Je préfère ne pas répondre</t>
  </si>
  <si>
    <t>Non, aucun groupe n’a de difficulté avec cela</t>
  </si>
  <si>
    <t>Aucun problème de sécurité sur le marché ou à proximité</t>
  </si>
  <si>
    <t>Couvre-feux</t>
  </si>
  <si>
    <t>Peur de la violence</t>
  </si>
  <si>
    <t>Peur du harcèlement</t>
  </si>
  <si>
    <t>Peur du pillage</t>
  </si>
  <si>
    <t>Peur du vol</t>
  </si>
  <si>
    <t>Dangers liés au transport de marchandise</t>
  </si>
  <si>
    <t>Dangers liés à des infrastructures et batiments sur le marché</t>
  </si>
  <si>
    <t>La plupart des clients n’ont aucun problème d’accès financier</t>
  </si>
  <si>
    <t>De nombreux clients ne peuvent pas se permettre les articles disponibles</t>
  </si>
  <si>
    <t>De nombreux clients ne peuvent pas payer leurs articles d’une manière que vous pouvez accepter (par exemple, pas assez d’argent, pas de compte d’argent mobile, etc.)</t>
  </si>
  <si>
    <t>Les transports publics sont trop chers pour de nombreux clients</t>
  </si>
  <si>
    <t>L'essence est trop chère pour de nombreux clients</t>
  </si>
  <si>
    <t>Aucune difficulté</t>
  </si>
  <si>
    <t>Difficultés liées à la disponibilité des produits de base</t>
  </si>
  <si>
    <t>Déficits d’approvisionnement agricole</t>
  </si>
  <si>
    <t>Manque de fonds</t>
  </si>
  <si>
    <t>Difficultés d’accès à suffisamment de billets physiques pour payer les fournisseurs</t>
  </si>
  <si>
    <t>Difficultés à doter votre magasin en personnel</t>
  </si>
  <si>
    <t>Difficultés à payer les factures pour les services essentiels du magasin (c.-à-d. eau, électricité)</t>
  </si>
  <si>
    <t>Les restrictions de mouvement ont un impact sur le transport des stocks</t>
  </si>
  <si>
    <t>Difficultés liées aux conditions physiquement dangereuses dans cette zone</t>
  </si>
  <si>
    <t>Services d’électricité perturbés ou peu fiables</t>
  </si>
  <si>
    <t>Argent</t>
  </si>
  <si>
    <t>Argent mobile</t>
  </si>
  <si>
    <t>Transferts d’argent</t>
  </si>
  <si>
    <t>Vouchers / e-vouchers</t>
  </si>
  <si>
    <t>Crédit informel (les clients peuvent acheter maintenant et payer plus tard)</t>
  </si>
  <si>
    <t>Les clients peuvent payer pour des marchandises avec d'autres marchandises</t>
  </si>
  <si>
    <t>Non, je stocke des marchandises dans une autre installation en dehors de ce marché</t>
  </si>
  <si>
    <t>Non, je stocke des marchandises à mon domicile</t>
  </si>
  <si>
    <t>Oui, ailleurs sur le marché</t>
  </si>
  <si>
    <t>Oui, dans mon propre commerce</t>
  </si>
  <si>
    <t>Année</t>
  </si>
  <si>
    <t>Mois</t>
  </si>
  <si>
    <t>Pays</t>
  </si>
  <si>
    <t>Préfecture</t>
  </si>
  <si>
    <t>Sous-Préfecture</t>
  </si>
  <si>
    <t>Commune</t>
  </si>
  <si>
    <t>Accessibilité des marchés</t>
  </si>
  <si>
    <t>Disponibilité des produits</t>
  </si>
  <si>
    <t>Abordabilité des prix des produits</t>
  </si>
  <si>
    <t>Résilience des circuits d'approvisionnement</t>
  </si>
  <si>
    <t>Niveau des infrastructures du marché</t>
  </si>
  <si>
    <t>Total Score SFM</t>
  </si>
  <si>
    <t>Classification</t>
  </si>
  <si>
    <t>RCA</t>
  </si>
  <si>
    <t>Classification des marchés en fonction du score</t>
  </si>
  <si>
    <t>Score &lt; 25% : Problèmes graves</t>
  </si>
  <si>
    <t>Score &lt; 50% : Mauvaise fonctionnalité</t>
  </si>
  <si>
    <t>Score &gt; 70% : Fonctionnalité limitée</t>
  </si>
  <si>
    <t>Score &gt; 80% : Fonctionnalité complète</t>
  </si>
  <si>
    <t>Coût du panier alimentaire</t>
  </si>
  <si>
    <t>Coût du panier non alimentaire</t>
  </si>
  <si>
    <t>Coût du panier des produits d'hygiène</t>
  </si>
  <si>
    <t>Coût total des
paniers</t>
  </si>
  <si>
    <t>Coût du panier des produits supplémentaires</t>
  </si>
  <si>
    <t>Evolution</t>
  </si>
  <si>
    <t>Produits alimentaires</t>
  </si>
  <si>
    <t>Produits non alimentaires</t>
  </si>
  <si>
    <t>Produits supplémentaires</t>
  </si>
  <si>
    <t>Maïs</t>
  </si>
  <si>
    <t>Manioc</t>
  </si>
  <si>
    <t>Riz</t>
  </si>
  <si>
    <t>Haricot</t>
  </si>
  <si>
    <t>Arachide</t>
  </si>
  <si>
    <t>Viande de bœuf</t>
  </si>
  <si>
    <t>Huile Végétale</t>
  </si>
  <si>
    <t>Sucre</t>
  </si>
  <si>
    <t>Sel</t>
  </si>
  <si>
    <t>Moustiquaire</t>
  </si>
  <si>
    <t>Bidon</t>
  </si>
  <si>
    <t>Drap</t>
  </si>
  <si>
    <t>Natte</t>
  </si>
  <si>
    <t>Bâche</t>
  </si>
  <si>
    <t>Marmite</t>
  </si>
  <si>
    <t>Savon</t>
  </si>
  <si>
    <t>Seau en plastique</t>
  </si>
  <si>
    <t>Pagne</t>
  </si>
  <si>
    <t>Cuvette métallique</t>
  </si>
  <si>
    <t>Théière / Bouta</t>
  </si>
  <si>
    <t>Bois de chauffage</t>
  </si>
  <si>
    <t>Essence</t>
  </si>
  <si>
    <t>Eau remplie dans un bidon</t>
  </si>
  <si>
    <t>Ensemble des marchés évalués</t>
  </si>
  <si>
    <t>RCA - Initiative conjointe de suivi des marchés (ICSM)</t>
  </si>
  <si>
    <t>Présentation de l'ICSM</t>
  </si>
  <si>
    <t>Méthodologie de l'ICSM</t>
  </si>
  <si>
    <t>Période de collecte</t>
  </si>
  <si>
    <t>Couverture géographique</t>
  </si>
  <si>
    <t>Nombre de marchés évalués</t>
  </si>
  <si>
    <t>Nombre de magasins visités</t>
  </si>
  <si>
    <t xml:space="preserve">Partenaires de la collecte de données </t>
  </si>
  <si>
    <t>Contacts</t>
  </si>
  <si>
    <t>Termes de référence</t>
  </si>
  <si>
    <t>Lien ToR</t>
  </si>
  <si>
    <t>Contenu</t>
  </si>
  <si>
    <t>Onglets</t>
  </si>
  <si>
    <t>Données nettoyées</t>
  </si>
  <si>
    <t>Coût médian du PMAS</t>
  </si>
  <si>
    <t xml:space="preserve">Calcul du coût médian du PMAS - panier estimé comme nécessaire pour la survie d'un ménage de cinq personnes pour un mois. </t>
  </si>
  <si>
    <t>Evolution des paniers</t>
  </si>
  <si>
    <t>Evolution des catégories du PMAS (produits alimentaires, non alimentaires et d'hygiène) et du panier des produits supplémentaires par mois, en valeur absolue et en pourcentage.</t>
  </si>
  <si>
    <t>Prix médian par article</t>
  </si>
  <si>
    <t xml:space="preserve">Prix médians calclulés pour chaque article suivi, pour chaque marché évalué. </t>
  </si>
  <si>
    <t>Score de fonctionnalité</t>
  </si>
  <si>
    <t>Le score de fonctionnalité du marché de REACH couvre cinq dimensions clés : l’accessibilité, la disponibilité, l’abordabilité, la résilience et l’infrastructure.</t>
  </si>
  <si>
    <t>Analyse des indicateurs</t>
  </si>
  <si>
    <t>Présentation des réponses des commerçants, par localité, concernant l'évolution du nombre de clients, de commerçants dans leur localité, et du prix de transport des marchandises.
Principales raisons évoquées lorsque le produit avait un retard d'acheminement.
Analyse par produit.</t>
  </si>
  <si>
    <t>Données brutes nettoyées, incluant les localités conservées pour l'analyse de mars. Les unités d'origine ont été conservées, mais les prix affichés ont été convertis selon les unités de référence pour les enquêtes.</t>
  </si>
  <si>
    <t>CF52</t>
  </si>
  <si>
    <t>Haute-Kotto</t>
  </si>
  <si>
    <t>CF63</t>
  </si>
  <si>
    <t>Kémo</t>
  </si>
  <si>
    <t>Lim-pendé</t>
  </si>
  <si>
    <t>Ombella M'Poko</t>
  </si>
  <si>
    <t>CF521</t>
  </si>
  <si>
    <t>Bria</t>
  </si>
  <si>
    <t>CF412</t>
  </si>
  <si>
    <t>Dékoa</t>
  </si>
  <si>
    <t>CF411</t>
  </si>
  <si>
    <t>Sibut</t>
  </si>
  <si>
    <t>CF341</t>
  </si>
  <si>
    <t>Paoua</t>
  </si>
  <si>
    <t>CF115</t>
  </si>
  <si>
    <t>Bossembélé</t>
  </si>
  <si>
    <t>CF324</t>
  </si>
  <si>
    <t>Nangha Boguila</t>
  </si>
  <si>
    <t>CF5211</t>
  </si>
  <si>
    <t>CF4121</t>
  </si>
  <si>
    <t>Dekoa</t>
  </si>
  <si>
    <t>CF4111</t>
  </si>
  <si>
    <t>CF3411</t>
  </si>
  <si>
    <t>CF1151</t>
  </si>
  <si>
    <t>CF3241</t>
  </si>
  <si>
    <t>intemperies</t>
  </si>
  <si>
    <t>pas_souhaite</t>
  </si>
  <si>
    <t>curfew_or_movement_restrictions</t>
  </si>
  <si>
    <t>Clients ne se sentent pas en sécurité avec certaines personnes sur le marché</t>
  </si>
  <si>
    <t>fear_of_harassment</t>
  </si>
  <si>
    <t>fear_of_looting</t>
  </si>
  <si>
    <t>agricultural_supply_gaps</t>
  </si>
  <si>
    <t>difficulties_accessing_banknotes</t>
  </si>
  <si>
    <t>difficulties_paying_services</t>
  </si>
  <si>
    <t>money_transfers</t>
  </si>
  <si>
    <t>informal_credit</t>
  </si>
  <si>
    <t>barter</t>
  </si>
  <si>
    <t>Oui (veuillez expliquer davantage)</t>
  </si>
  <si>
    <t>Coût total des paniers</t>
  </si>
  <si>
    <t>Fonctionnalité limitée</t>
  </si>
  <si>
    <t>Juillet</t>
  </si>
  <si>
    <t>Nangha-Boguila</t>
  </si>
  <si>
    <t>Collecte de données de juillet 2025</t>
  </si>
  <si>
    <r>
      <t xml:space="preserve">Les données de l’ICSM sont collectées avec un outil de collecte conçu par REACH. La collecte sur les marchés est mise en oeuvre sur la base du volontariat par les partenaires de l’Initiative.
</t>
    </r>
    <r>
      <rPr>
        <sz val="8"/>
        <color theme="1"/>
        <rFont val="Segoe UI"/>
        <family val="2"/>
      </rPr>
      <t xml:space="preserve">
</t>
    </r>
    <r>
      <rPr>
        <sz val="12"/>
        <color theme="1"/>
        <rFont val="Segoe UI"/>
        <family val="2"/>
      </rPr>
      <t xml:space="preserve">Sur chaque marché visité, au moins cinq prix par article sont répertoriés, lorsqu’ils sont disponibles. Conformément à l’objectif de l'ICSM de définir le prix médian du Panier Minimum d'Articles de Survie (PMAS), les cotations enregistrées ciblent sur chaque marché les articles les moins onéreux. La composition du PMAS se base sur celle du Panier Moyen d'Articles élaborée par le GTTM en 2018. Par ailleurs, il a été décidé par le sous-groupe de travail sur le suivi des marchés, de suivre une liste d'articles supplémentaires, également considérés comme des biens de première nécessité en République Centrafricaine, en parallèle des produits du PMAS.
</t>
    </r>
    <r>
      <rPr>
        <sz val="8"/>
        <color theme="1"/>
        <rFont val="Segoe UI"/>
        <family val="2"/>
      </rPr>
      <t xml:space="preserve">
</t>
    </r>
    <r>
      <rPr>
        <sz val="12"/>
        <color theme="1"/>
        <rFont val="Segoe UI"/>
        <family val="2"/>
      </rPr>
      <t xml:space="preserve">Suite à la collecte des données, REACH compile et nettoie les données recueillies par les partenaires, afin de calculer le coût médian du PMAS sur chaque marché évalué. 
</t>
    </r>
    <r>
      <rPr>
        <sz val="8"/>
        <color theme="1"/>
        <rFont val="Segoe UI"/>
        <family val="2"/>
      </rPr>
      <t xml:space="preserve">
</t>
    </r>
    <r>
      <rPr>
        <sz val="12"/>
        <color theme="1"/>
        <rFont val="Segoe UI"/>
        <family val="2"/>
      </rPr>
      <t xml:space="preserve">Pour l'analyse de juillet 2025 et depuis mars 2020, il est important de noter que le calcul du PMAS est conforme au changement d'unités effectué par les clusters pour certains articles du MEB. Ce MEB a été validé en mars 2020. Les nouvelles unités, et l'impact sur l'évolution des prix, sont détaillés dans ce document d'analye, dans les onglets correspondants.
Le score de fonctionnalité du marché (SFM) ou </t>
    </r>
    <r>
      <rPr>
        <i/>
        <sz val="12"/>
        <color theme="1"/>
        <rFont val="Segoe UI"/>
        <family val="2"/>
      </rPr>
      <t xml:space="preserve">Market functionality score (MFS) </t>
    </r>
    <r>
      <rPr>
        <sz val="12"/>
        <color theme="1"/>
        <rFont val="Segoe UI"/>
        <family val="2"/>
      </rPr>
      <t>est une une méthodologie développée par REACH afin de pouvoir classifier les marchés en fonction de leur niveau de fonctionnalité. Le SFM de REACH couvre cinq dimensions clés : l’</t>
    </r>
    <r>
      <rPr>
        <b/>
        <sz val="12"/>
        <color theme="1"/>
        <rFont val="Segoe UI"/>
        <family val="2"/>
      </rPr>
      <t>accessibilité</t>
    </r>
    <r>
      <rPr>
        <sz val="12"/>
        <color theme="1"/>
        <rFont val="Segoe UI"/>
        <family val="2"/>
      </rPr>
      <t xml:space="preserve">, la </t>
    </r>
    <r>
      <rPr>
        <b/>
        <sz val="12"/>
        <color theme="1"/>
        <rFont val="Segoe UI"/>
        <family val="2"/>
      </rPr>
      <t>disponibilité</t>
    </r>
    <r>
      <rPr>
        <sz val="12"/>
        <color theme="1"/>
        <rFont val="Segoe UI"/>
        <family val="2"/>
      </rPr>
      <t>, l’</t>
    </r>
    <r>
      <rPr>
        <b/>
        <sz val="12"/>
        <color theme="1"/>
        <rFont val="Segoe UI"/>
        <family val="2"/>
      </rPr>
      <t>abordabilité</t>
    </r>
    <r>
      <rPr>
        <sz val="12"/>
        <color theme="1"/>
        <rFont val="Segoe UI"/>
        <family val="2"/>
      </rPr>
      <t>, la</t>
    </r>
    <r>
      <rPr>
        <b/>
        <sz val="12"/>
        <color theme="1"/>
        <rFont val="Segoe UI"/>
        <family val="2"/>
      </rPr>
      <t xml:space="preserve"> résilience</t>
    </r>
    <r>
      <rPr>
        <sz val="12"/>
        <color theme="1"/>
        <rFont val="Segoe UI"/>
        <family val="2"/>
      </rPr>
      <t xml:space="preserve"> et l’</t>
    </r>
    <r>
      <rPr>
        <b/>
        <sz val="12"/>
        <color theme="1"/>
        <rFont val="Segoe UI"/>
        <family val="2"/>
      </rPr>
      <t>infrastructure</t>
    </r>
    <r>
      <rPr>
        <sz val="12"/>
        <color theme="1"/>
        <rFont val="Segoe UI"/>
        <family val="2"/>
      </rPr>
      <t>.</t>
    </r>
  </si>
  <si>
    <t>Lim-Pendé</t>
  </si>
  <si>
    <t>Non évalué</t>
  </si>
  <si>
    <t>N/A</t>
  </si>
  <si>
    <t>Le marché est un marché :</t>
  </si>
  <si>
    <t>L'enquêté est :</t>
  </si>
  <si>
    <t>Quel est le prix de la moustiquaire ?</t>
  </si>
  <si>
    <t>Y a-t-il eu du retard pour acheminer la moustiquaire au cours du mois ? </t>
  </si>
  <si>
    <t>Quelles sont les causes du retard dans l'acheminement de la moustiquaire ?</t>
  </si>
  <si>
    <t>Quel est le prix du bidon vide ?</t>
  </si>
  <si>
    <t>Y a-t-il eu du retard pour acheminer le bidon au cours du mois ? </t>
  </si>
  <si>
    <t>Quelles sont les causes du retard dans l'acheminement du bidon ?</t>
  </si>
  <si>
    <t>Quel est le prix du drap ?</t>
  </si>
  <si>
    <t>Y a-t-il eu du retard pour acheminer le drap au cours du mois ? </t>
  </si>
  <si>
    <t>Quelles sont les causes du retard dans l'acheminement du drap ?</t>
  </si>
  <si>
    <t>Quel est le prix de la natte ?</t>
  </si>
  <si>
    <t>Y a-t-il eu du retard pour acheminer la natte au cours du mois ? </t>
  </si>
  <si>
    <t>Quelles sont les causes du retard dans l'acheminement de la natte ?</t>
  </si>
  <si>
    <t>Quel est le prix de la bâche ?</t>
  </si>
  <si>
    <t>Votre entreprise s’appuie-t-elle principalement sur un seul fournisseur pour la bache ?</t>
  </si>
  <si>
    <t>Y a-t-il eu du retard pour acheminer la bâche au cours du mois ? </t>
  </si>
  <si>
    <t>Quelles sont les causes du retard dans l'acheminement de la bâche ?</t>
  </si>
  <si>
    <t>Quel est le prix de la marmite ?</t>
  </si>
  <si>
    <t>Y a-t-il eu du retard pour acheminer la marmite au cours du mois ? </t>
  </si>
  <si>
    <t>Quelles sont les causes du retard dans l'acheminement de la marmite ?</t>
  </si>
  <si>
    <t>Quel est le prix du maïs ?</t>
  </si>
  <si>
    <t>Y a-t-il eu du retard pour acheminer le maïs au cours du mois ? </t>
  </si>
  <si>
    <t>Quelles sont les causes du retard dans l'acheminement du maïs ?</t>
  </si>
  <si>
    <t>Quel est le prix du manioc ?</t>
  </si>
  <si>
    <t>Votre entreprise s’appuie-t-elle principalement sur un seul fournisseur pour le manioc?</t>
  </si>
  <si>
    <t>Y a-t-il eu du retard pour acheminer le manioc au cours du mois ? </t>
  </si>
  <si>
    <t>Quelles sont les causes du retard dans l'acheminement du manioc ?</t>
  </si>
  <si>
    <t>Quel est le prix du riz ?</t>
  </si>
  <si>
    <t>Y a-t-il eu du retard pour acheminer le riz au cours du mois ? </t>
  </si>
  <si>
    <t>Quelles sont les causes du retard dans l'acheminement du riz ?</t>
  </si>
  <si>
    <t>Quel est le prix du haricot ?</t>
  </si>
  <si>
    <t>Y a-t-il eu du retard pour acheminer l'haricot au cours du mois ? </t>
  </si>
  <si>
    <t>Quelles sont les causes du retard dans l'acheminement du haricot ?</t>
  </si>
  <si>
    <t>Quel est le prix de l'arachide ?</t>
  </si>
  <si>
    <t>Y a-t-il eu du retard pour acheminer l'arachide au cours du mois ? </t>
  </si>
  <si>
    <t>Quelles sont les causes du retard dans l'acheminement de l'arachide ?</t>
  </si>
  <si>
    <t>Quel est le prix de la viande de bœuf ?</t>
  </si>
  <si>
    <t>Y a-t-il eu du retard pour acheminer la viande de boeuf au cours du mois ? </t>
  </si>
  <si>
    <t>Quelles sont les causes du retard dans l'acheminement de la viande de boeuf ?</t>
  </si>
  <si>
    <t>Quel est le prix du litre d'huile ?</t>
  </si>
  <si>
    <t>Y a-t-il eu du retard pour acheminer l'huile au cours du mois ? </t>
  </si>
  <si>
    <t>Quelles sont les causes du retard dans l'acheminement de l'huile ?</t>
  </si>
  <si>
    <t>Quel est le prix du sucre?</t>
  </si>
  <si>
    <t>Y a-t-il eu du retard pour acheminer le sucre au cours du mois ? </t>
  </si>
  <si>
    <t>Quelles sont les causes du retard dans l'acheminement du sucre ?</t>
  </si>
  <si>
    <t>Quel est le prix du sel?</t>
  </si>
  <si>
    <t>Y a-t-il eu du retard pour acheminer le sel au cours du mois ? </t>
  </si>
  <si>
    <t>Quelles sont les causes du retard dans l'acheminement du sel ?</t>
  </si>
  <si>
    <t>Quel est le prix du savon ?</t>
  </si>
  <si>
    <t>Y a-t-il eu du retard pour acheminer le savon au cours du mois ? </t>
  </si>
  <si>
    <t>Quelles sont les causes du retard dans l'acheminement du savon ?</t>
  </si>
  <si>
    <t>Quel est le prix de la théière/bouta ?</t>
  </si>
  <si>
    <t>Y a-t-il eu du retard pour acheminer la théière au cours du mois ? </t>
  </si>
  <si>
    <t>Quelles sont les causes du retard dans l'acheminement de la théière/bouta ?</t>
  </si>
  <si>
    <t>Quel est le prix du seau en plastique ?</t>
  </si>
  <si>
    <t>Y a-t-il eu du retard pour acheminer le seau au cours du mois ? </t>
  </si>
  <si>
    <t>Quel est le prix du tas du bois ?</t>
  </si>
  <si>
    <t>Y a-t-il eu du retard pour acheminer le bois au cours du mois ? </t>
  </si>
  <si>
    <t>Quel est le prix du litre d'essence ?</t>
  </si>
  <si>
    <t>Y a-t-il eu du retard pour acheminer l'essence au cours du mois ? </t>
  </si>
  <si>
    <t>Quelles sont les causes du retard dans l'acheminement de l'essence ?</t>
  </si>
  <si>
    <t>Quel est le prix de l'eau remplie dans un bidon ?</t>
  </si>
  <si>
    <t>Avez-vous remarqué une réduction du nombre de vos clients au cours de ces 3 derniers mois ?</t>
  </si>
  <si>
    <t>Savez-vous s'il y a des commerçants qui ont fermé leur commerce au cours de ces 3 derniers mois ?</t>
  </si>
  <si>
    <t>Avez-vous remarqué une augmentation du prix pour transporter vos marchandises de votre entrepôt au marché au cours de ces 3 derniers mois ?</t>
  </si>
  <si>
    <t>Avez-vous remarqué une augmentation du prix pour transporter vos marchandises de chez le fournisseur, jusqu'à votre entrepôt au cours de ces 3 derniers mois ?</t>
  </si>
  <si>
    <t>Mauvais état des routes</t>
  </si>
  <si>
    <t>Ce n'est pas la saison pour cet article</t>
  </si>
  <si>
    <t>Intempéries et saison des pluies</t>
  </si>
  <si>
    <t>Je n'ai pas souhaité faire un ré-approvisionnement</t>
  </si>
  <si>
    <t>Article trop cher</t>
  </si>
  <si>
    <t>Problème de stockage</t>
  </si>
  <si>
    <t>Article indisponible chez les fournisseurs</t>
  </si>
  <si>
    <t>Mauvaise relation avec les fournisseurs</t>
  </si>
  <si>
    <t>Autre (précisez)</t>
  </si>
  <si>
    <t>Le prix augmente à cause de la taxe des différents services</t>
  </si>
  <si>
    <t>J'ai des problèmes logistiques / mécaniques avec mon véhicule</t>
  </si>
  <si>
    <t>Le marché est trop éloigné de personnes qui en ont besoin</t>
  </si>
  <si>
    <t>Les augmentations de prixprix élevés des fournisseurs ont un impact sur la capacité d’achat d’actions</t>
  </si>
  <si>
    <t>Augmentation / coût élevé des frais de douane</t>
  </si>
  <si>
    <t>Services d’eau perturbés  non dépendants</t>
  </si>
  <si>
    <t>Résultat</t>
  </si>
  <si>
    <t>Sous-ensemble en nombre</t>
  </si>
  <si>
    <t>Nombre total</t>
  </si>
  <si>
    <t>Bangui - Fleuve - 6ème Arrondissement</t>
  </si>
  <si>
    <t>Bangui - Kagas - 8ème Arrondissement</t>
  </si>
  <si>
    <t>Questions</t>
  </si>
  <si>
    <t>Options de réponses</t>
  </si>
  <si>
    <t>Marchés</t>
  </si>
  <si>
    <t>Fonctionnalité complète</t>
  </si>
  <si>
    <t>Données insuffisantes</t>
  </si>
  <si>
    <t>mosquito_price_euro_xrate_official</t>
  </si>
  <si>
    <t>bed_sheets_euro_xrate_official</t>
  </si>
  <si>
    <t>cloth_price_euro_rate_official</t>
  </si>
  <si>
    <t>bowl_30l_price_euro_xrate_official</t>
  </si>
  <si>
    <t>availability_shop_item/nfi_moustiquaire</t>
  </si>
  <si>
    <t>availability_shop_item/nfi_bidon</t>
  </si>
  <si>
    <t>availability_shop_item/nfi_drap</t>
  </si>
  <si>
    <t>availability_shop_item/nfi_pagne</t>
  </si>
  <si>
    <t>availability_shop_item/nfi_natte</t>
  </si>
  <si>
    <t>availability_shop_item/nfi_bache</t>
  </si>
  <si>
    <t>availability_shop_item/nfi_marmite</t>
  </si>
  <si>
    <t>availability_shop_item/nfi_cuvette</t>
  </si>
  <si>
    <t>availability_shop_item/alim_mais</t>
  </si>
  <si>
    <t>availability_shop_item/alim_manioc</t>
  </si>
  <si>
    <t>availability_shop_item/alim_riz</t>
  </si>
  <si>
    <t>availability_shop_item/alim_haricot</t>
  </si>
  <si>
    <t>availability_shop_item/alim_arachide</t>
  </si>
  <si>
    <t>availability_shop_item/alim_sucre</t>
  </si>
  <si>
    <t>availability_shop_item/alim_sel</t>
  </si>
  <si>
    <t>availability_shop_item/alim_viande</t>
  </si>
  <si>
    <t>availability_shop_item/alim_huile_vegetale</t>
  </si>
  <si>
    <t>availability_shop_item/wash_savon</t>
  </si>
  <si>
    <t>availability_shop_item/wash_theiere</t>
  </si>
  <si>
    <t>availability_shop_item/wash_seau</t>
  </si>
  <si>
    <t>availability_shop_item/combustible_bois_chauffage</t>
  </si>
  <si>
    <t>availability_shop_item/combustible_essence</t>
  </si>
  <si>
    <t>availability_shop_item/wash_eau</t>
  </si>
  <si>
    <t>mosquito_net_restock_difficulties_reasons_item/insecurite_routes_arche</t>
  </si>
  <si>
    <t>mosquito_net_restock_difficulties_reasons_item/etat_route</t>
  </si>
  <si>
    <t>mosquito_net_restock_difficulties_reasons_item/fermeture_frontiere</t>
  </si>
  <si>
    <t>mosquito_net_restock_difficulties_reasons_item/absence_transport</t>
  </si>
  <si>
    <t>mosquito_net_restock_difficulties_reasons_item/pas_saison</t>
  </si>
  <si>
    <t>mosquito_net_restock_difficulties_reasons_item/intemperies</t>
  </si>
  <si>
    <t>mosquito_net_restock_difficulties_reasons_item/pas_souhaite</t>
  </si>
  <si>
    <t>mosquito_net_restock_difficulties_reasons_item/trop_cher</t>
  </si>
  <si>
    <t>mosquito_net_restock_difficulties_reasons_item/paiement</t>
  </si>
  <si>
    <t>mosquito_net_restock_difficulties_reasons_item/stockage</t>
  </si>
  <si>
    <t>mosquito_net_restock_difficulties_reasons_item/indisponible</t>
  </si>
  <si>
    <t>mosquito_net_restock_difficulties_reasons_item/relation_fournisseurs</t>
  </si>
  <si>
    <t>mosquito_net_restock_difficulties_reasons_item/taxe_impots</t>
  </si>
  <si>
    <t>mosquito_net_restock_difficulties_reasons_item/autre</t>
  </si>
  <si>
    <t>mosquito_net_restock_difficulties_reasons_item/nsp</t>
  </si>
  <si>
    <t>jerrycan_restock_difficulties_reasons_item/insecurite_routes_arche</t>
  </si>
  <si>
    <t>jerrycan_restock_difficulties_reasons_item/etat_route</t>
  </si>
  <si>
    <t>jerrycan_restock_difficulties_reasons_item/fermeture_frontiere</t>
  </si>
  <si>
    <t>jerrycan_restock_difficulties_reasons_item/absence_transport</t>
  </si>
  <si>
    <t>jerrycan_restock_difficulties_reasons_item/pas_saison</t>
  </si>
  <si>
    <t>jerrycan_restock_difficulties_reasons_item/intemperies</t>
  </si>
  <si>
    <t>jerrycan_restock_difficulties_reasons_item/pas_souhaite</t>
  </si>
  <si>
    <t>jerrycan_restock_difficulties_reasons_item/trop_cher</t>
  </si>
  <si>
    <t>jerrycan_restock_difficulties_reasons_item/paiement</t>
  </si>
  <si>
    <t>jerrycan_restock_difficulties_reasons_item/stockage</t>
  </si>
  <si>
    <t>jerrycan_restock_difficulties_reasons_item/indisponible</t>
  </si>
  <si>
    <t>jerrycan_restock_difficulties_reasons_item/relation_fournisseurs</t>
  </si>
  <si>
    <t>jerrycan_restock_difficulties_reasons_item/taxe_impots</t>
  </si>
  <si>
    <t>jerrycan_restock_difficulties_reasons_item/autre</t>
  </si>
  <si>
    <t>jerrycan_restock_difficulties_reasons_item/nsp</t>
  </si>
  <si>
    <t>bed_sheets_restock_difficulties_reasons_item/insecurite_routes_arche</t>
  </si>
  <si>
    <t>bed_sheets_restock_difficulties_reasons_item/etat_route</t>
  </si>
  <si>
    <t>bed_sheets_restock_difficulties_reasons_item/fermeture_frontiere</t>
  </si>
  <si>
    <t>bed_sheets_restock_difficulties_reasons_item/absence_transport</t>
  </si>
  <si>
    <t>bed_sheets_restock_difficulties_reasons_item/pas_saison</t>
  </si>
  <si>
    <t>bed_sheets_restock_difficulties_reasons_item/intemperies</t>
  </si>
  <si>
    <t>bed_sheets_restock_difficulties_reasons_item/pas_souhaite</t>
  </si>
  <si>
    <t>bed_sheets_restock_difficulties_reasons_item/trop_cher</t>
  </si>
  <si>
    <t>bed_sheets_restock_difficulties_reasons_item/paiement</t>
  </si>
  <si>
    <t>bed_sheets_restock_difficulties_reasons_item/stockage</t>
  </si>
  <si>
    <t>bed_sheets_restock_difficulties_reasons_item/indisponible</t>
  </si>
  <si>
    <t>bed_sheets_restock_difficulties_reasons_item/relation_fournisseurs</t>
  </si>
  <si>
    <t>bed_sheets_restock_difficulties_reasons_item/taxe_impots</t>
  </si>
  <si>
    <t>bed_sheets_restock_difficulties_reasons_item/autre</t>
  </si>
  <si>
    <t>bed_sheets_restock_difficulties_reasons_item/nsp</t>
  </si>
  <si>
    <t>cloth_restock_difficulties_reasons_item/insecurite_routes_arche</t>
  </si>
  <si>
    <t>cloth_restock_difficulties_reasons_item/etat_route</t>
  </si>
  <si>
    <t>cloth_restock_difficulties_reasons_item/fermeture_frontiere</t>
  </si>
  <si>
    <t>cloth_restock_difficulties_reasons_item/absence_transport</t>
  </si>
  <si>
    <t>cloth_restock_difficulties_reasons_item/pas_saison</t>
  </si>
  <si>
    <t>cloth_restock_difficulties_reasons_item/intemperies</t>
  </si>
  <si>
    <t>cloth_restock_difficulties_reasons_item/pas_souhaite</t>
  </si>
  <si>
    <t>cloth_restock_difficulties_reasons_item/trop_cher</t>
  </si>
  <si>
    <t>cloth_restock_difficulties_reasons_item/paiement</t>
  </si>
  <si>
    <t>cloth_restock_difficulties_reasons_item/stockage</t>
  </si>
  <si>
    <t>cloth_restock_difficulties_reasons_item/indisponible</t>
  </si>
  <si>
    <t>cloth_restock_difficulties_reasons_item/relation_fournisseurs</t>
  </si>
  <si>
    <t>cloth_restock_difficulties_reasons_item/taxe_impots</t>
  </si>
  <si>
    <t>cloth_restock_difficulties_reasons_item/autre</t>
  </si>
  <si>
    <t>cloth_restock_difficulties_reasons_item/nsp</t>
  </si>
  <si>
    <t>carpet_restock_difficulties_reasons_item/insecurite_routes_arche</t>
  </si>
  <si>
    <t>carpet_restock_difficulties_reasons_item/etat_route</t>
  </si>
  <si>
    <t>carpet_restock_difficulties_reasons_item/fermeture_frontiere</t>
  </si>
  <si>
    <t>carpet_restock_difficulties_reasons_item/absence_transport</t>
  </si>
  <si>
    <t>carpet_restock_difficulties_reasons_item/pas_saison</t>
  </si>
  <si>
    <t>carpet_restock_difficulties_reasons_item/intemperies</t>
  </si>
  <si>
    <t>carpet_restock_difficulties_reasons_item/pas_souhaite</t>
  </si>
  <si>
    <t>carpet_restock_difficulties_reasons_item/trop_cher</t>
  </si>
  <si>
    <t>carpet_restock_difficulties_reasons_item/paiement</t>
  </si>
  <si>
    <t>carpet_restock_difficulties_reasons_item/stockage</t>
  </si>
  <si>
    <t>carpet_restock_difficulties_reasons_item/indisponible</t>
  </si>
  <si>
    <t>carpet_restock_difficulties_reasons_item/relation_fournisseurs</t>
  </si>
  <si>
    <t>carpet_restock_difficulties_reasons_item/taxe_impots</t>
  </si>
  <si>
    <t>carpet_restock_difficulties_reasons_item/autre</t>
  </si>
  <si>
    <t>carpet_restock_difficulties_reasons_item/nsp</t>
  </si>
  <si>
    <t>tarpaulin_restock_difficulties_reasons_item/insecurite_routes_arche</t>
  </si>
  <si>
    <t>tarpaulin_restock_difficulties_reasons_item/etat_route</t>
  </si>
  <si>
    <t>tarpaulin_restock_difficulties_reasons_item/fermeture_frontiere</t>
  </si>
  <si>
    <t>tarpaulin_restock_difficulties_reasons_item/absence_transport</t>
  </si>
  <si>
    <t>tarpaulin_restock_difficulties_reasons_item/pas_saison</t>
  </si>
  <si>
    <t>tarpaulin_restock_difficulties_reasons_item/intemperies</t>
  </si>
  <si>
    <t>tarpaulin_restock_difficulties_reasons_item/pas_souhaite</t>
  </si>
  <si>
    <t>tarpaulin_restock_difficulties_reasons_item/trop_cher</t>
  </si>
  <si>
    <t>tarpaulin_restock_difficulties_reasons_item/paiement</t>
  </si>
  <si>
    <t>tarpaulin_restock_difficulties_reasons_item/stockage</t>
  </si>
  <si>
    <t>tarpaulin_restock_difficulties_reasons_item/indisponible</t>
  </si>
  <si>
    <t>tarpaulin_restock_difficulties_reasons_item/relation_fournisseurs</t>
  </si>
  <si>
    <t>tarpaulin_restock_difficulties_reasons_item/taxe_impots</t>
  </si>
  <si>
    <t>tarpaulin_restock_difficulties_reasons_item/autre</t>
  </si>
  <si>
    <t>tarpaulin_restock_difficulties_reasons_item/nsp</t>
  </si>
  <si>
    <t>cooking_pot_restock_difficulties_reasons_item/insecurite_routes_arche</t>
  </si>
  <si>
    <t>cooking_pot_restock_difficulties_reasons_item/etat_route</t>
  </si>
  <si>
    <t>cooking_pot_restock_difficulties_reasons_item/fermeture_frontiere</t>
  </si>
  <si>
    <t>cooking_pot_restock_difficulties_reasons_item/absence_transport</t>
  </si>
  <si>
    <t>cooking_pot_restock_difficulties_reasons_item/pas_saison</t>
  </si>
  <si>
    <t>cooking_pot_restock_difficulties_reasons_item/intemperies</t>
  </si>
  <si>
    <t>cooking_pot_restock_difficulties_reasons_item/pas_souhaite</t>
  </si>
  <si>
    <t>cooking_pot_restock_difficulties_reasons_item/trop_cher</t>
  </si>
  <si>
    <t>cooking_pot_restock_difficulties_reasons_item/paiement</t>
  </si>
  <si>
    <t>cooking_pot_restock_difficulties_reasons_item/stockage</t>
  </si>
  <si>
    <t>cooking_pot_restock_difficulties_reasons_item/indisponible</t>
  </si>
  <si>
    <t>cooking_pot_restock_difficulties_reasons_item/relation_fournisseurs</t>
  </si>
  <si>
    <t>cooking_pot_restock_difficulties_reasons_item/taxe_impots</t>
  </si>
  <si>
    <t>cooking_pot_restock_difficulties_reasons_item/autre</t>
  </si>
  <si>
    <t>cooking_pot_restock_difficulties_reasons_item/nsp</t>
  </si>
  <si>
    <t>bowl_restock_difficulties_reasons_item/insecurite_routes_arche</t>
  </si>
  <si>
    <t>bowl_restock_difficulties_reasons_item/etat_route</t>
  </si>
  <si>
    <t>bowl_restock_difficulties_reasons_item/fermeture_frontiere</t>
  </si>
  <si>
    <t>bowl_restock_difficulties_reasons_item/absence_transport</t>
  </si>
  <si>
    <t>bowl_restock_difficulties_reasons_item/pas_saison</t>
  </si>
  <si>
    <t>bowl_restock_difficulties_reasons_item/intemperies</t>
  </si>
  <si>
    <t>bowl_restock_difficulties_reasons_item/pas_souhaite</t>
  </si>
  <si>
    <t>bowl_restock_difficulties_reasons_item/trop_cher</t>
  </si>
  <si>
    <t>bowl_restock_difficulties_reasons_item/paiement</t>
  </si>
  <si>
    <t>bowl_restock_difficulties_reasons_item/stockage</t>
  </si>
  <si>
    <t>bowl_restock_difficulties_reasons_item/indisponible</t>
  </si>
  <si>
    <t>bowl_restock_difficulties_reasons_item/relation_fournisseurs</t>
  </si>
  <si>
    <t>bowl_restock_difficulties_reasons_item/taxe_impots</t>
  </si>
  <si>
    <t>bowl_restock_difficulties_reasons_item/autre</t>
  </si>
  <si>
    <t>bowl_restock_difficulties_reasons_item/nsp</t>
  </si>
  <si>
    <t>maize_flour_restock_difficulties_reasons_item/insecurite_routes_arche</t>
  </si>
  <si>
    <t>maize_flour_restock_difficulties_reasons_item/etat_route</t>
  </si>
  <si>
    <t>maize_flour_restock_difficulties_reasons_item/fermeture_frontiere</t>
  </si>
  <si>
    <t>maize_flour_restock_difficulties_reasons_item/absence_transport</t>
  </si>
  <si>
    <t>maize_flour_restock_difficulties_reasons_item/pas_saison</t>
  </si>
  <si>
    <t>maize_flour_restock_difficulties_reasons_item/intemperies</t>
  </si>
  <si>
    <t>maize_flour_restock_difficulties_reasons_item/pas_souhaite</t>
  </si>
  <si>
    <t>maize_flour_restock_difficulties_reasons_item/trop_cher</t>
  </si>
  <si>
    <t>maize_flour_restock_difficulties_reasons_item/paiement</t>
  </si>
  <si>
    <t>maize_flour_restock_difficulties_reasons_item/stockage</t>
  </si>
  <si>
    <t>maize_flour_restock_difficulties_reasons_item/indisponible</t>
  </si>
  <si>
    <t>maize_flour_restock_difficulties_reasons_item/relation_fournisseurs</t>
  </si>
  <si>
    <t>maize_flour_restock_difficulties_reasons_item/taxe_impots</t>
  </si>
  <si>
    <t>maize_flour_restock_difficulties_reasons_item/autre</t>
  </si>
  <si>
    <t>maize_flour_restock_difficulties_reasons_item/nsp</t>
  </si>
  <si>
    <t>manioc_restock_difficulties_reasons_item/insecurite_routes_arche</t>
  </si>
  <si>
    <t>manioc_restock_difficulties_reasons_item/etat_route</t>
  </si>
  <si>
    <t>manioc_restock_difficulties_reasons_item/fermeture_frontiere</t>
  </si>
  <si>
    <t>manioc_restock_difficulties_reasons_item/absence_transport</t>
  </si>
  <si>
    <t>manioc_restock_difficulties_reasons_item/pas_saison</t>
  </si>
  <si>
    <t>manioc_restock_difficulties_reasons_item/intemperies</t>
  </si>
  <si>
    <t>manioc_restock_difficulties_reasons_item/pas_souhaite</t>
  </si>
  <si>
    <t>manioc_restock_difficulties_reasons_item/trop_cher</t>
  </si>
  <si>
    <t>manioc_restock_difficulties_reasons_item/paiement</t>
  </si>
  <si>
    <t>manioc_restock_difficulties_reasons_item/stockage</t>
  </si>
  <si>
    <t>manioc_restock_difficulties_reasons_item/indisponible</t>
  </si>
  <si>
    <t>manioc_restock_difficulties_reasons_item/relation_fournisseurs</t>
  </si>
  <si>
    <t>manioc_restock_difficulties_reasons_item/taxe_impots</t>
  </si>
  <si>
    <t>manioc_restock_difficulties_reasons_item/autre</t>
  </si>
  <si>
    <t>manioc_restock_difficulties_reasons_item/nsp</t>
  </si>
  <si>
    <t>rice_restock_difficulties_reasons_item/insecurite_routes_arche</t>
  </si>
  <si>
    <t>rice_restock_difficulties_reasons_item/etat_route</t>
  </si>
  <si>
    <t>rice_restock_difficulties_reasons_item/fermeture_frontiere</t>
  </si>
  <si>
    <t>rice_restock_difficulties_reasons_item/absence_transport</t>
  </si>
  <si>
    <t>rice_restock_difficulties_reasons_item/pas_saison</t>
  </si>
  <si>
    <t>rice_restock_difficulties_reasons_item/intemperies</t>
  </si>
  <si>
    <t>rice_restock_difficulties_reasons_item/pas_souhaite</t>
  </si>
  <si>
    <t>rice_restock_difficulties_reasons_item/trop_cher</t>
  </si>
  <si>
    <t>rice_restock_difficulties_reasons_item/paiement</t>
  </si>
  <si>
    <t>rice_restock_difficulties_reasons_item/stockage</t>
  </si>
  <si>
    <t>rice_restock_difficulties_reasons_item/indisponible</t>
  </si>
  <si>
    <t>rice_restock_difficulties_reasons_item/relation_fournisseurs</t>
  </si>
  <si>
    <t>rice_restock_difficulties_reasons_item/taxe_impots</t>
  </si>
  <si>
    <t>rice_restock_difficulties_reasons_item/autre</t>
  </si>
  <si>
    <t>rice_restock_difficulties_reasons_item/nsp</t>
  </si>
  <si>
    <t>bean_restock_difficulties_reasons_item/insecurite_routes_arche</t>
  </si>
  <si>
    <t>bean_restock_difficulties_reasons_item/etat_route</t>
  </si>
  <si>
    <t>bean_restock_difficulties_reasons_item/fermeture_frontiere</t>
  </si>
  <si>
    <t>bean_restock_difficulties_reasons_item/absence_transport</t>
  </si>
  <si>
    <t>bean_restock_difficulties_reasons_item/pas_saison</t>
  </si>
  <si>
    <t>bean_restock_difficulties_reasons_item/intemperies</t>
  </si>
  <si>
    <t>bean_restock_difficulties_reasons_item/pas_souhaite</t>
  </si>
  <si>
    <t>bean_restock_difficulties_reasons_item/trop_cher</t>
  </si>
  <si>
    <t>bean_restock_difficulties_reasons_item/paiement</t>
  </si>
  <si>
    <t>bean_restock_difficulties_reasons_item/stockage</t>
  </si>
  <si>
    <t>bean_restock_difficulties_reasons_item/indisponible</t>
  </si>
  <si>
    <t>bean_restock_difficulties_reasons_item/relation_fournisseurs</t>
  </si>
  <si>
    <t>bean_restock_difficulties_reasons_item/taxe_impots</t>
  </si>
  <si>
    <t>bean_restock_difficulties_reasons_item/autre</t>
  </si>
  <si>
    <t>bean_restock_difficulties_reasons_item/nsp</t>
  </si>
  <si>
    <t>peanut_full_restock_difficulties_reasons_item/insecurite_routes_arche</t>
  </si>
  <si>
    <t>peanut_full_restock_difficulties_reasons_item/etat_route</t>
  </si>
  <si>
    <t>peanut_full_restock_difficulties_reasons_item/fermeture_frontiere</t>
  </si>
  <si>
    <t>peanut_full_restock_difficulties_reasons_item/absence_transport</t>
  </si>
  <si>
    <t>peanut_full_restock_difficulties_reasons_item/pas_saison</t>
  </si>
  <si>
    <t>peanut_full_restock_difficulties_reasons_item/intemperies</t>
  </si>
  <si>
    <t>peanut_full_restock_difficulties_reasons_item/pas_souhaite</t>
  </si>
  <si>
    <t>peanut_full_restock_difficulties_reasons_item/trop_cher</t>
  </si>
  <si>
    <t>peanut_full_restock_difficulties_reasons_item/paiement</t>
  </si>
  <si>
    <t>peanut_full_restock_difficulties_reasons_item/stockage</t>
  </si>
  <si>
    <t>peanut_full_restock_difficulties_reasons_item/indisponible</t>
  </si>
  <si>
    <t>peanut_full_restock_difficulties_reasons_item/relation_fournisseurs</t>
  </si>
  <si>
    <t>peanut_full_restock_difficulties_reasons_item/taxe_impots</t>
  </si>
  <si>
    <t>peanut_full_restock_difficulties_reasons_item/autre</t>
  </si>
  <si>
    <t>peanut_full_restock_difficulties_reasons_item/nsp</t>
  </si>
  <si>
    <t>beef_meat_restock_difficulties_reasons_item/insecurite_routes_arche</t>
  </si>
  <si>
    <t>beef_meat_restock_difficulties_reasons_item/etat_route</t>
  </si>
  <si>
    <t>beef_meat_restock_difficulties_reasons_item/fermeture_frontiere</t>
  </si>
  <si>
    <t>beef_meat_restock_difficulties_reasons_item/absence_transport</t>
  </si>
  <si>
    <t>beef_meat_restock_difficulties_reasons_item/pas_saison</t>
  </si>
  <si>
    <t>beef_meat_restock_difficulties_reasons_item/intemperies</t>
  </si>
  <si>
    <t>beef_meat_restock_difficulties_reasons_item/pas_souhaite</t>
  </si>
  <si>
    <t>beef_meat_restock_difficulties_reasons_item/trop_cher</t>
  </si>
  <si>
    <t>beef_meat_restock_difficulties_reasons_item/paiement</t>
  </si>
  <si>
    <t>beef_meat_restock_difficulties_reasons_item/stockage</t>
  </si>
  <si>
    <t>beef_meat_restock_difficulties_reasons_item/indisponible</t>
  </si>
  <si>
    <t>beef_meat_restock_difficulties_reasons_item/relation_fournisseurs</t>
  </si>
  <si>
    <t>beef_meat_restock_difficulties_reasons_item/taxe_impots</t>
  </si>
  <si>
    <t>beef_meat_restock_difficulties_reasons_item/autre</t>
  </si>
  <si>
    <t>beef_meat_restock_difficulties_reasons_item/nsp</t>
  </si>
  <si>
    <t>vegetable_oil_restock_difficulties_reasons_item/insecurite_routes_arche</t>
  </si>
  <si>
    <t>vegetable_oil_restock_difficulties_reasons_item/etat_route</t>
  </si>
  <si>
    <t>vegetable_oil_restock_difficulties_reasons_item/fermeture_frontiere</t>
  </si>
  <si>
    <t>vegetable_oil_restock_difficulties_reasons_item/absence_transport</t>
  </si>
  <si>
    <t>vegetable_oil_restock_difficulties_reasons_item/pas_saison</t>
  </si>
  <si>
    <t>vegetable_oil_restock_difficulties_reasons_item/intemperies</t>
  </si>
  <si>
    <t>vegetable_oil_restock_difficulties_reasons_item/pas_souhaite</t>
  </si>
  <si>
    <t>vegetable_oil_restock_difficulties_reasons_item/trop_cher</t>
  </si>
  <si>
    <t>vegetable_oil_restock_difficulties_reasons_item/paiement</t>
  </si>
  <si>
    <t>vegetable_oil_restock_difficulties_reasons_item/stockage</t>
  </si>
  <si>
    <t>vegetable_oil_restock_difficulties_reasons_item/indisponible</t>
  </si>
  <si>
    <t>vegetable_oil_restock_difficulties_reasons_item/relation_fournisseurs</t>
  </si>
  <si>
    <t>vegetable_oil_restock_difficulties_reasons_item/taxe_impots</t>
  </si>
  <si>
    <t>vegetable_oil_restock_difficulties_reasons_item/autre</t>
  </si>
  <si>
    <t>vegetable_oil_restock_difficulties_reasons_item/nsp</t>
  </si>
  <si>
    <t>sugar_restock_difficulties_reasons_item/insecurite_routes_arche</t>
  </si>
  <si>
    <t>sugar_restock_difficulties_reasons_item/etat_route</t>
  </si>
  <si>
    <t>sugar_restock_difficulties_reasons_item/fermeture_frontiere</t>
  </si>
  <si>
    <t>sugar_restock_difficulties_reasons_item/absence_transport</t>
  </si>
  <si>
    <t>sugar_restock_difficulties_reasons_item/pas_saison</t>
  </si>
  <si>
    <t>sugar_restock_difficulties_reasons_item/intemperies</t>
  </si>
  <si>
    <t>sugar_restock_difficulties_reasons_item/pas_souhaite</t>
  </si>
  <si>
    <t>sugar_restock_difficulties_reasons_item/trop_cher</t>
  </si>
  <si>
    <t>sugar_restock_difficulties_reasons_item/paiement</t>
  </si>
  <si>
    <t>sugar_restock_difficulties_reasons_item/stockage</t>
  </si>
  <si>
    <t>sugar_restock_difficulties_reasons_item/indisponible</t>
  </si>
  <si>
    <t>sugar_restock_difficulties_reasons_item/relation_fournisseurs</t>
  </si>
  <si>
    <t>sugar_restock_difficulties_reasons_item/taxe_impots</t>
  </si>
  <si>
    <t>sugar_restock_difficulties_reasons_item/autre</t>
  </si>
  <si>
    <t>sugar_restock_difficulties_reasons_item/nsp</t>
  </si>
  <si>
    <t>salt_restock_difficulties_reasons_item/insecurite_routes_arche</t>
  </si>
  <si>
    <t>salt_restock_difficulties_reasons_item/etat_route</t>
  </si>
  <si>
    <t>salt_restock_difficulties_reasons_item/fermeture_frontiere</t>
  </si>
  <si>
    <t>salt_restock_difficulties_reasons_item/absence_transport</t>
  </si>
  <si>
    <t>salt_restock_difficulties_reasons_item/pas_saison</t>
  </si>
  <si>
    <t>salt_restock_difficulties_reasons_item/intemperies</t>
  </si>
  <si>
    <t>salt_restock_difficulties_reasons_item/pas_souhaite</t>
  </si>
  <si>
    <t>salt_restock_difficulties_reasons_item/trop_cher</t>
  </si>
  <si>
    <t>salt_restock_difficulties_reasons_item/paiement</t>
  </si>
  <si>
    <t>salt_restock_difficulties_reasons_item/stockage</t>
  </si>
  <si>
    <t>salt_restock_difficulties_reasons_item/indisponible</t>
  </si>
  <si>
    <t>salt_restock_difficulties_reasons_item/relation_fournisseurs</t>
  </si>
  <si>
    <t>salt_restock_difficulties_reasons_item/taxe_impots</t>
  </si>
  <si>
    <t>salt_restock_difficulties_reasons_item/autre</t>
  </si>
  <si>
    <t>salt_restock_difficulties_reasons_item/nsp</t>
  </si>
  <si>
    <t>soap_restock_difficulties_reasons_item/insecurite_routes_arche</t>
  </si>
  <si>
    <t>soap_restock_difficulties_reasons_item/etat_route</t>
  </si>
  <si>
    <t>soap_restock_difficulties_reasons_item/fermeture_frontiere</t>
  </si>
  <si>
    <t>soap_restock_difficulties_reasons_item/absence_transport</t>
  </si>
  <si>
    <t>soap_restock_difficulties_reasons_item/pas_saison</t>
  </si>
  <si>
    <t>soap_restock_difficulties_reasons_item/intemperies</t>
  </si>
  <si>
    <t>soap_restock_difficulties_reasons_item/pas_souhaite</t>
  </si>
  <si>
    <t>soap_restock_difficulties_reasons_item/trop_cher</t>
  </si>
  <si>
    <t>soap_restock_difficulties_reasons_item/paiement</t>
  </si>
  <si>
    <t>soap_restock_difficulties_reasons_item/stockage</t>
  </si>
  <si>
    <t>soap_restock_difficulties_reasons_item/indisponible</t>
  </si>
  <si>
    <t>soap_restock_difficulties_reasons_item/relation_fournisseurs</t>
  </si>
  <si>
    <t>soap_restock_difficulties_reasons_item/taxe_impots</t>
  </si>
  <si>
    <t>soap_restock_difficulties_reasons_item/autre</t>
  </si>
  <si>
    <t>soap_restock_difficulties_reasons_item/nsp</t>
  </si>
  <si>
    <t>kettle_restock_difficulties_reasons_item/insecurite_routes_arche</t>
  </si>
  <si>
    <t>kettle_restock_difficulties_reasons_item/etat_route</t>
  </si>
  <si>
    <t>kettle_restock_difficulties_reasons_item/fermeture_frontiere</t>
  </si>
  <si>
    <t>kettle_restock_difficulties_reasons_item/absence_transport</t>
  </si>
  <si>
    <t>kettle_restock_difficulties_reasons_item/pas_saison</t>
  </si>
  <si>
    <t>kettle_restock_difficulties_reasons_item/intemperies</t>
  </si>
  <si>
    <t>kettle_restock_difficulties_reasons_item/pas_souhaite</t>
  </si>
  <si>
    <t>kettle_restock_difficulties_reasons_item/trop_cher</t>
  </si>
  <si>
    <t>kettle_restock_difficulties_reasons_item/paiement</t>
  </si>
  <si>
    <t>kettle_restock_difficulties_reasons_item/stockage</t>
  </si>
  <si>
    <t>kettle_restock_difficulties_reasons_item/indisponible</t>
  </si>
  <si>
    <t>kettle_restock_difficulties_reasons_item/relation_fournisseurs</t>
  </si>
  <si>
    <t>kettle_restock_difficulties_reasons_item/taxe_impots</t>
  </si>
  <si>
    <t>kettle_restock_difficulties_reasons_item/autre</t>
  </si>
  <si>
    <t>kettle_restock_difficulties_reasons_item/nsp</t>
  </si>
  <si>
    <t>bucket_restock_difficulties_reasons_item/insecurite_routes_arche</t>
  </si>
  <si>
    <t>bucket_restock_difficulties_reasons_item/etat_route</t>
  </si>
  <si>
    <t>bucket_restock_difficulties_reasons_item/fermeture_frontiere</t>
  </si>
  <si>
    <t>bucket_restock_difficulties_reasons_item/absence_transport</t>
  </si>
  <si>
    <t>bucket_restock_difficulties_reasons_item/pas_saison</t>
  </si>
  <si>
    <t>bucket_restock_difficulties_reasons_item/intemperies</t>
  </si>
  <si>
    <t>bucket_restock_difficulties_reasons_item/pas_souhaite</t>
  </si>
  <si>
    <t>bucket_restock_difficulties_reasons_item/trop_cher</t>
  </si>
  <si>
    <t>bucket_restock_difficulties_reasons_item/paiement</t>
  </si>
  <si>
    <t>bucket_restock_difficulties_reasons_item/stockage</t>
  </si>
  <si>
    <t>bucket_restock_difficulties_reasons_item/indisponible</t>
  </si>
  <si>
    <t>bucket_restock_difficulties_reasons_item/relation_fournisseurs</t>
  </si>
  <si>
    <t>bucket_restock_difficulties_reasons_item/taxe_impots</t>
  </si>
  <si>
    <t>bucket_restock_difficulties_reasons_item/autre</t>
  </si>
  <si>
    <t>bucket_restock_difficulties_reasons_item/nsp</t>
  </si>
  <si>
    <t>firewood_restock_difficulties_reasons_item/insecurite_routes_arche</t>
  </si>
  <si>
    <t>firewood_restock_difficulties_reasons_item/etat_route</t>
  </si>
  <si>
    <t>firewood_restock_difficulties_reasons_item/fermeture_frontiere</t>
  </si>
  <si>
    <t>firewood_restock_difficulties_reasons_item/absence_transport</t>
  </si>
  <si>
    <t>firewood_restock_difficulties_reasons_item/pas_saison</t>
  </si>
  <si>
    <t>firewood_restock_difficulties_reasons_item/intemperies</t>
  </si>
  <si>
    <t>firewood_restock_difficulties_reasons_item/pas_souhaite</t>
  </si>
  <si>
    <t>firewood_restock_difficulties_reasons_item/trop_cher</t>
  </si>
  <si>
    <t>firewood_restock_difficulties_reasons_item/paiement</t>
  </si>
  <si>
    <t>firewood_restock_difficulties_reasons_item/stockage</t>
  </si>
  <si>
    <t>firewood_restock_difficulties_reasons_item/indisponible</t>
  </si>
  <si>
    <t>firewood_restock_difficulties_reasons_item/relation_fournisseurs</t>
  </si>
  <si>
    <t>firewood_restock_difficulties_reasons_item/taxe_impots</t>
  </si>
  <si>
    <t>firewood_restock_difficulties_reasons_item/autre</t>
  </si>
  <si>
    <t>firewood_restock_difficulties_reasons_item/nsp</t>
  </si>
  <si>
    <t>petrol_restock_difficulties_reasons_item/insecurite_routes_arche</t>
  </si>
  <si>
    <t>petrol_restock_difficulties_reasons_item/etat_route</t>
  </si>
  <si>
    <t>petrol_restock_difficulties_reasons_item/fermeture_frontiere</t>
  </si>
  <si>
    <t>petrol_restock_difficulties_reasons_item/absence_transport</t>
  </si>
  <si>
    <t>petrol_restock_difficulties_reasons_item/pas_saison</t>
  </si>
  <si>
    <t>petrol_restock_difficulties_reasons_item/intemperies</t>
  </si>
  <si>
    <t>petrol_restock_difficulties_reasons_item/pas_souhaite</t>
  </si>
  <si>
    <t>petrol_restock_difficulties_reasons_item/trop_cher</t>
  </si>
  <si>
    <t>petrol_restock_difficulties_reasons_item/paiement</t>
  </si>
  <si>
    <t>petrol_restock_difficulties_reasons_item/stockage</t>
  </si>
  <si>
    <t>petrol_restock_difficulties_reasons_item/indisponible</t>
  </si>
  <si>
    <t>petrol_restock_difficulties_reasons_item/relation_fournisseurs</t>
  </si>
  <si>
    <t>petrol_restock_difficulties_reasons_item/taxe_impots</t>
  </si>
  <si>
    <t>petrol_restock_difficulties_reasons_item/autre</t>
  </si>
  <si>
    <t>petrol_restock_difficulties_reasons_item/nsp</t>
  </si>
  <si>
    <t>CAR_costumer_number_reduction_reasons_sm/travail_champ</t>
  </si>
  <si>
    <t>CAR_costumer_number_reduction_reasons_sm/moyens_financiers</t>
  </si>
  <si>
    <t>CAR_costumer_number_reduction_reasons_sm/augmentation_prix_et_rarete</t>
  </si>
  <si>
    <t>CAR_costumer_number_reduction_reasons_sm/insecurite</t>
  </si>
  <si>
    <t>CAR_costumer_number_reduction_reasons_sm/autre</t>
  </si>
  <si>
    <t>CAR_costumer_number_reduction_reasons_sm/nsp</t>
  </si>
  <si>
    <t>CAR_any_shop_closed_in_marketplace_reasons_sm/travail_champs</t>
  </si>
  <si>
    <t>CAR_any_shop_closed_in_marketplace_reasons_sm/moyens_financiers</t>
  </si>
  <si>
    <t>CAR_any_shop_closed_in_marketplace_reasons_sm/moyens_financiers_transport</t>
  </si>
  <si>
    <t>CAR_any_shop_closed_in_marketplace_reasons_sm/augmentation_prix_et_rarete</t>
  </si>
  <si>
    <t>CAR_any_shop_closed_in_marketplace_reasons_sm/insecurite</t>
  </si>
  <si>
    <t>CAR_any_shop_closed_in_marketplace_reasons_sm/autre</t>
  </si>
  <si>
    <t>CAR_any_shop_closed_in_marketplace_reasons_sm/nsp</t>
  </si>
  <si>
    <t>CAR_transportation_cost_wharehouse_reason_sm/augmentation_prix_carburant</t>
  </si>
  <si>
    <t>CAR_transportation_cost_wharehouse_reason_sm/jtt_augmentation</t>
  </si>
  <si>
    <t>CAR_transportation_cost_wharehouse_reason_sm/limitation_mouvements</t>
  </si>
  <si>
    <t>CAR_transportation_cost_wharehouse_reason_sm/routes_impraticables</t>
  </si>
  <si>
    <t>CAR_transportation_cost_wharehouse_reason_sm/taxes_services_sanitaires</t>
  </si>
  <si>
    <t>CAR_transportation_cost_wharehouse_reason_sm/problemes_logistiques</t>
  </si>
  <si>
    <t>CAR_transportation_cost_wharehouse_reason_sm/insecurite</t>
  </si>
  <si>
    <t>CAR_transportation_cost_wharehouse_reason_sm/autre</t>
  </si>
  <si>
    <t>CAR_transportation_cost_wharehouse_reason_sm/nsp</t>
  </si>
  <si>
    <t>CAR_transportation_cost_change_reason_sm/augmentation_prix_carburant</t>
  </si>
  <si>
    <t>CAR_transportation_cost_change_reason_sm/jtt_augmentation</t>
  </si>
  <si>
    <t>CAR_transportation_cost_change_reason_sm/limitation_mouvements</t>
  </si>
  <si>
    <t>CAR_transportation_cost_change_reason_sm/routes_impraticables</t>
  </si>
  <si>
    <t>CAR_transportation_cost_change_reason_sm/taxes_services_sanitaires</t>
  </si>
  <si>
    <t>CAR_transportation_cost_change_reason_sm/problemes_logistiques</t>
  </si>
  <si>
    <t>CAR_transportation_cost_change_reason_sm/insecurite</t>
  </si>
  <si>
    <t>CAR_transportation_cost_change_reason_sm/autre</t>
  </si>
  <si>
    <t>CAR_transportation_cost_change_reason_sm/nsp</t>
  </si>
  <si>
    <t>mfs_ac1_physical_access_mkt_issues_sm/no_issues</t>
  </si>
  <si>
    <t>mfs_ac1_physical_access_mkt_issues_sm/curfew_or_movement_restrictions</t>
  </si>
  <si>
    <t>mfs_ac1_physical_access_mkt_issues_sm/active_fighting</t>
  </si>
  <si>
    <t>mfs_ac1_physical_access_mkt_issues_sm/inadequate_facilities</t>
  </si>
  <si>
    <t>mfs_ac1_physical_access_mkt_issues_sm/hazardous_roads</t>
  </si>
  <si>
    <t>mfs_ac1_physical_access_mkt_issues_sm/limited_transport</t>
  </si>
  <si>
    <t>mfs_ac1_physical_access_mkt_issues_sm/non_disability_accessible</t>
  </si>
  <si>
    <t>mfs_ac1_physical_access_mkt_issues_sm/market_too_far</t>
  </si>
  <si>
    <t>mfs_ac1_physical_access_mkt_issues_sm/market_open_limited</t>
  </si>
  <si>
    <t>mfs_ac1_physical_access_mkt_issues_sm/safety</t>
  </si>
  <si>
    <t>mfs_ac1_physical_access_mkt_issues_sm/other</t>
  </si>
  <si>
    <t>mfs_ac1_physical_access_mkt_issues_sm/dont_know</t>
  </si>
  <si>
    <t>mfs_ac1_physical_access_mkt_issues_sm/prefer_not_to_answer</t>
  </si>
  <si>
    <t>mfs_ac4_physical_access_security_issues_sm/no_issues</t>
  </si>
  <si>
    <t>mfs_ac4_physical_access_security_issues_sm/curfews</t>
  </si>
  <si>
    <t>mfs_ac4_physical_access_security_issues_sm/fear_of_violence</t>
  </si>
  <si>
    <t>mfs_ac4_physical_access_security_issues_sm/fear_of_harassment</t>
  </si>
  <si>
    <t>mfs_ac4_physical_access_security_issues_sm/fear_of_looting</t>
  </si>
  <si>
    <t>mfs_ac4_physical_access_security_issues_sm/fear_of_robbery</t>
  </si>
  <si>
    <t>mfs_ac4_physical_access_security_issues_sm/danger_on_roads</t>
  </si>
  <si>
    <t>mfs_ac4_physical_access_security_issues_sm/dangerous_marketplace_buildings</t>
  </si>
  <si>
    <t>mfs_ac4_physical_access_security_issues_sm/other</t>
  </si>
  <si>
    <t>mfs_ac4_physical_access_security_issues_sm/dont_know</t>
  </si>
  <si>
    <t>mfs_ac4_physical_access_security_issues_sm/prefer_not_to_answer</t>
  </si>
  <si>
    <t>mfs_af2_financial_challenges_customers_sm/no_issues</t>
  </si>
  <si>
    <t>mfs_af2_financial_challenges_customers_sm/customers_cannot_afford_items</t>
  </si>
  <si>
    <t>mfs_af2_financial_challenges_customers_sm/method_of_payment_not_acceptable</t>
  </si>
  <si>
    <t>mfs_af2_financial_challenges_customers_sm/public_transport_too_expensive</t>
  </si>
  <si>
    <t>mfs_af2_financial_challenges_customers_sm/fuel_too_expensive</t>
  </si>
  <si>
    <t>mfs_af2_financial_challenges_customers_sm/other</t>
  </si>
  <si>
    <t>mfs_af2_financial_challenges_customers_sm/dont_know</t>
  </si>
  <si>
    <t>mfs_af2_financial_challenges_customers_sm/prefer_not_to_answer</t>
  </si>
  <si>
    <t>mfs_re4_shop_operational_difficulties_sm/no_difficulties</t>
  </si>
  <si>
    <t>mfs_re4_shop_operational_difficulties_sm/difficulties_availability</t>
  </si>
  <si>
    <t>mfs_re4_shop_operational_difficulties_sm/price_increases_high</t>
  </si>
  <si>
    <t>mfs_re4_shop_operational_difficulties_sm/large_retailers_wholesalers</t>
  </si>
  <si>
    <t>mfs_re4_shop_operational_difficulties_sm/agricultural_supply_gaps</t>
  </si>
  <si>
    <t>mfs_re4_shop_operational_difficulties_sm/increases_high_cost</t>
  </si>
  <si>
    <t>mfs_re4_shop_operational_difficulties_sm/lack_of_funds</t>
  </si>
  <si>
    <t>mfs_re4_shop_operational_difficulties_sm/difficulties_accessing_banknotes</t>
  </si>
  <si>
    <t>mfs_re4_shop_operational_difficulties_sm/difficulties_staffing</t>
  </si>
  <si>
    <t>mfs_re4_shop_operational_difficulties_sm/difficulties_paying_services</t>
  </si>
  <si>
    <t>mfs_re4_shop_operational_difficulties_sm/movement_restrictions</t>
  </si>
  <si>
    <t>mfs_re4_shop_operational_difficulties_sm/difficulties_dangerous_conditions</t>
  </si>
  <si>
    <t>mfs_re4_shop_operational_difficulties_sm/disrupted_electricity</t>
  </si>
  <si>
    <t>mfs_re4_shop_operational_difficulties_sm/disrupted_unreliance_water</t>
  </si>
  <si>
    <t>mfs_re4_shop_operational_difficulties_sm/other</t>
  </si>
  <si>
    <t>mfs_re4_shop_operational_difficulties_sm/dont_know</t>
  </si>
  <si>
    <t>mfs_re4_shop_operational_difficulties_sm/prefer_not_to_answer</t>
  </si>
  <si>
    <t>mfs_in3_accepted_payment_modality_sm/cash</t>
  </si>
  <si>
    <t>mfs_in3_accepted_payment_modality_sm/mobile_money</t>
  </si>
  <si>
    <t>mfs_in3_accepted_payment_modality_sm/money_transfers</t>
  </si>
  <si>
    <t>mfs_in3_accepted_payment_modality_sm/vouchers_e_vouchers</t>
  </si>
  <si>
    <t>mfs_in3_accepted_payment_modality_sm/informal_credit</t>
  </si>
  <si>
    <t>mfs_in3_accepted_payment_modality_sm/barter</t>
  </si>
  <si>
    <t>mfs_in3_accepted_payment_modality_sm/other</t>
  </si>
  <si>
    <t>mfs_in3_accepted_payment_modality_sm/dont_know</t>
  </si>
  <si>
    <t>mfs_in3_accepted_payment_modality_sm/prefer_not_to_answer</t>
  </si>
  <si>
    <t>_id</t>
  </si>
  <si>
    <t>_submission_time</t>
  </si>
  <si>
    <t>_validation_status</t>
  </si>
  <si>
    <t>_notes</t>
  </si>
  <si>
    <t>_status</t>
  </si>
  <si>
    <t>_submitted_by</t>
  </si>
  <si>
    <t>__version__</t>
  </si>
  <si>
    <t>_tags</t>
  </si>
  <si>
    <t>_index</t>
  </si>
  <si>
    <t>b68d8502-87a5-41bb-bdcc-1b3fbf81bec5</t>
  </si>
  <si>
    <t>alim_mais alim_manioc alim_riz alim_haricot alim_arachide alim_sucre alim_sel alim_huile_vegetale</t>
  </si>
  <si>
    <t>200</t>
  </si>
  <si>
    <t>0</t>
  </si>
  <si>
    <t>etat_route trop_cher</t>
  </si>
  <si>
    <t>400</t>
  </si>
  <si>
    <t>1</t>
  </si>
  <si>
    <t>trop_cher paiement autre</t>
  </si>
  <si>
    <t xml:space="preserve">Saison pluvieux intempéries </t>
  </si>
  <si>
    <t>500</t>
  </si>
  <si>
    <t>1000</t>
  </si>
  <si>
    <t>800</t>
  </si>
  <si>
    <t>1600</t>
  </si>
  <si>
    <t>pas_saison trop_cher</t>
  </si>
  <si>
    <t>100</t>
  </si>
  <si>
    <t>667</t>
  </si>
  <si>
    <t>1800</t>
  </si>
  <si>
    <t>3</t>
  </si>
  <si>
    <t>etat_route intemperies trop_cher</t>
  </si>
  <si>
    <t>etat_route intemperies</t>
  </si>
  <si>
    <t>travail_champ moyens_financiers augmentation_prix_et_rarete</t>
  </si>
  <si>
    <t>travail_champs moyens_financiers augmentation_prix_et_rarete</t>
  </si>
  <si>
    <t>Ras</t>
  </si>
  <si>
    <t>submitted_via_web</t>
  </si>
  <si>
    <t>enumcaf2</t>
  </si>
  <si>
    <t>vJZKCqh4J7CRVXiNRKbPCK</t>
  </si>
  <si>
    <t>4064bcfb-6d6d-4743-9f76-af26bd48b815</t>
  </si>
  <si>
    <t>pas_saison etat_route</t>
  </si>
  <si>
    <t>150</t>
  </si>
  <si>
    <t>300</t>
  </si>
  <si>
    <t>intemperies etat_route paiement</t>
  </si>
  <si>
    <t>pas_saison paiement</t>
  </si>
  <si>
    <t>etat_route intemperies paiement</t>
  </si>
  <si>
    <t>750</t>
  </si>
  <si>
    <t>travail_champs moyens_financiers</t>
  </si>
  <si>
    <t>customers_cannot_afford_items method_of_payment_not_acceptable</t>
  </si>
  <si>
    <t>difficulties_availability price_increases_high</t>
  </si>
  <si>
    <t>42862c79-a7db-4a68-b8eb-4ccb3393b5d3</t>
  </si>
  <si>
    <t>etat_route intemperies paiement trop_cher</t>
  </si>
  <si>
    <t>price_increases_high lack_of_funds</t>
  </si>
  <si>
    <t>a0efc389-a6ea-44df-ae7f-1d7bfa7be4e8</t>
  </si>
  <si>
    <t>etat_route pas_saison</t>
  </si>
  <si>
    <t>travail_champ moyens_financiers</t>
  </si>
  <si>
    <t>793c4557-de05-4bc2-90d2-aec4290efb25</t>
  </si>
  <si>
    <t>c3ed2565-ec89-4c1d-be80-86f0d77d420a</t>
  </si>
  <si>
    <t>3000</t>
  </si>
  <si>
    <t>5</t>
  </si>
  <si>
    <t>price_increases_high difficulties_availability</t>
  </si>
  <si>
    <t>a52346d3-e578-4191-b47d-2f177b16383a</t>
  </si>
  <si>
    <t>trop_cher stockage</t>
  </si>
  <si>
    <t>moyens_financiers augmentation_prix_et_rarete</t>
  </si>
  <si>
    <t>jtt_augmentation problemes_logistiques</t>
  </si>
  <si>
    <t>ed0f48e7-1a31-428a-8291-7d00be894069</t>
  </si>
  <si>
    <t>intemperies indisponible</t>
  </si>
  <si>
    <t>taxes_services_sanitaires problemes_logistiques</t>
  </si>
  <si>
    <t>fc3a0efa-5ce5-4588-aa44-44ade87ea3d1</t>
  </si>
  <si>
    <t>stockage trop_cher</t>
  </si>
  <si>
    <t>moyens_financiers moyens_financiers_transport</t>
  </si>
  <si>
    <t>jtt_augmentation augmentation_prix_carburant</t>
  </si>
  <si>
    <t>47a854b7-31b2-45c6-bc81-b13103c5012a</t>
  </si>
  <si>
    <t>moyens_financiers travail_champ</t>
  </si>
  <si>
    <t>method_of_payment_not_acceptable customers_cannot_afford_items</t>
  </si>
  <si>
    <t>ab928bdd-81b0-4001-8a9c-64a1a9a02d1f</t>
  </si>
  <si>
    <t>7257</t>
  </si>
  <si>
    <t>f4a89621-61d2-43ad-9b7e-196d3f8e3881</t>
  </si>
  <si>
    <t>616a595b-cb75-42fa-b872-3af9728166ca</t>
  </si>
  <si>
    <t>e8f2804f-3f69-4547-8d00-53ee5c78aa9f</t>
  </si>
  <si>
    <t>91f37784-8d5e-4d66-ad2b-235b64b6bb5a</t>
  </si>
  <si>
    <t>58d60a5c-0879-4add-974f-2b2c165eac70</t>
  </si>
  <si>
    <t>24f43ab8-25c0-47eb-abbe-8b431d98a13b</t>
  </si>
  <si>
    <t>25</t>
  </si>
  <si>
    <t>d9aaa3fb-6e72-407d-ba08-03097b8e434c</t>
  </si>
  <si>
    <t>27fe73b1-8afd-4e6b-bdf4-3f01568e83fd</t>
  </si>
  <si>
    <t>nfi_moustiquaire nfi_bidon nfi_drap nfi_pagne nfi_natte nfi_bache nfi_marmite nfi_cuvette wash_savon wash_theiere wash_seau</t>
  </si>
  <si>
    <t>2</t>
  </si>
  <si>
    <t>etat_route intemperies stockage</t>
  </si>
  <si>
    <t>1500</t>
  </si>
  <si>
    <t>75</t>
  </si>
  <si>
    <t>2000</t>
  </si>
  <si>
    <t>etat_route absence_transport</t>
  </si>
  <si>
    <t>2500</t>
  </si>
  <si>
    <t>4</t>
  </si>
  <si>
    <t>etat_route absence_transport intemperies</t>
  </si>
  <si>
    <t>routes_impraticables taxes_services_sanitaires problemes_logistiques</t>
  </si>
  <si>
    <t>price_increases_high difficulties_paying_services</t>
  </si>
  <si>
    <t>cash money_transfers</t>
  </si>
  <si>
    <t>On demande au gouvernement de voir la condition de la route impraticable afin de nous facilité</t>
  </si>
  <si>
    <t>67ce84f6-c604-4267-b9b9-b44d019ab59d</t>
  </si>
  <si>
    <t>pas_souhaite stockage indisponible</t>
  </si>
  <si>
    <t>routes_impraticables problemes_logistiques</t>
  </si>
  <si>
    <t>augmentation_prix_carburant routes_impraticables</t>
  </si>
  <si>
    <t>customers_cannot_afford_items public_transport_too_expensive</t>
  </si>
  <si>
    <t>9931f6b5-b568-4406-90f9-5e0c8c9e7a9e</t>
  </si>
  <si>
    <t>nfi_moustiquaire nfi_bidon nfi_drap nfi_pagne nfi_natte nfi_bache nfi_marmite nfi_cuvette wash_theiere wash_seau wash_savon</t>
  </si>
  <si>
    <t>etat_route absence_transport taxe_impots</t>
  </si>
  <si>
    <t>augmentation_prix_carburant problemes_logistiques taxes_services_sanitaires</t>
  </si>
  <si>
    <t>cash informal_credit</t>
  </si>
  <si>
    <t xml:space="preserve">Aucun </t>
  </si>
  <si>
    <t>b42dcd65-f097-4e1e-91f1-15679f97d571</t>
  </si>
  <si>
    <t>limitation_mouvements problemes_logistiques routes_impraticables</t>
  </si>
  <si>
    <t>2ef7aaf3-a9f0-4e81-b7d2-68bc84fa91ae</t>
  </si>
  <si>
    <t>etat_route indisponible</t>
  </si>
  <si>
    <t>method_of_payment_not_acceptable public_transport_too_expensive</t>
  </si>
  <si>
    <t>d3f7191e-100e-48b7-8ef6-42567772ad83</t>
  </si>
  <si>
    <t>large_retailers_wholesalers difficulties_staffing difficulties_paying_services</t>
  </si>
  <si>
    <t>4fec33bf-235c-4322-bf07-b0f55e676503</t>
  </si>
  <si>
    <t>etat_route stockage</t>
  </si>
  <si>
    <t>large_retailers_wholesalers difficulties_staffing</t>
  </si>
  <si>
    <t>10b7a9a7-c6a4-41d5-aaed-b7f21eff0d7b</t>
  </si>
  <si>
    <t>large_retailers_wholesalers lack_of_funds difficulties_staffing</t>
  </si>
  <si>
    <t>e357c3ad-5ca5-4563-9688-3ae6b263941c</t>
  </si>
  <si>
    <t xml:space="preserve">Ras </t>
  </si>
  <si>
    <t>fe4f4b43-d480-491b-acba-77f5bd2dd48f</t>
  </si>
  <si>
    <t>lack_of_funds difficulties_staffing difficulties_paying_services</t>
  </si>
  <si>
    <t xml:space="preserve">Nous avons le probleme de moyens financiers pour mettre le commerce populaire </t>
  </si>
  <si>
    <t>69f074b4-639c-4050-b83e-b1dec122ccc6</t>
  </si>
  <si>
    <t>7f0127e8-020d-47b7-8584-f0f84812a99c</t>
  </si>
  <si>
    <t>d9db5abe-1072-46e1-99b8-2965f0380785</t>
  </si>
  <si>
    <t>89f8fa86-1e98-4e4f-ae59-a29ff6df74e4</t>
  </si>
  <si>
    <t xml:space="preserve">Pas de commentaries </t>
  </si>
  <si>
    <t>9090381f-2442-462f-91a1-5390a1600b4a</t>
  </si>
  <si>
    <t>nfi_bache alim_riz alim_sucre alim_sel wash_savon combustible_essence</t>
  </si>
  <si>
    <t>13</t>
  </si>
  <si>
    <t>5000</t>
  </si>
  <si>
    <t>8</t>
  </si>
  <si>
    <t>250</t>
  </si>
  <si>
    <t>1250</t>
  </si>
  <si>
    <t>augmentation_prix_carburant limitation_mouvements</t>
  </si>
  <si>
    <t>limitation_mouvements augmentation_prix_carburant</t>
  </si>
  <si>
    <t>7bbbf3d8-94a7-4097-a79d-99db82bf8761</t>
  </si>
  <si>
    <t>nfi_drap alim_sucre wash_savon</t>
  </si>
  <si>
    <t>36</t>
  </si>
  <si>
    <t>augmentation_prix_carburant jtt_augmentation</t>
  </si>
  <si>
    <t xml:space="preserve">Merci beaucoup sur la question </t>
  </si>
  <si>
    <t>657a15f7-4888-4e1d-83ba-83df632740bb</t>
  </si>
  <si>
    <t>alim_sucre wash_savon</t>
  </si>
  <si>
    <t>1100</t>
  </si>
  <si>
    <t xml:space="preserve">Aucun commentaire </t>
  </si>
  <si>
    <t>9c75397b-6e99-480f-92e7-876e05350fa5</t>
  </si>
  <si>
    <t>nfi_drap nfi_natte nfi_bache</t>
  </si>
  <si>
    <t>moyens_financiers moyens_financiers_transport augmentation_prix_et_rarete</t>
  </si>
  <si>
    <t>051a1db4-f2d5-483a-99a6-b9234353646d</t>
  </si>
  <si>
    <t>alim_riz alim_sucre alim_sel wash_savon combustible_essence</t>
  </si>
  <si>
    <t>7d0ae6d0-8008-4c3e-a7ef-285306fa2a66</t>
  </si>
  <si>
    <t>cash informal_credit barter</t>
  </si>
  <si>
    <t>52d3d968-3c69-454d-bcd0-7c007a314418</t>
  </si>
  <si>
    <t>moyens_financiers augmentation_prix_et_rarete moyens_financiers_transport</t>
  </si>
  <si>
    <t>informal_credit cash</t>
  </si>
  <si>
    <t xml:space="preserve">Merci beaucoup pour votre entretien </t>
  </si>
  <si>
    <t>df00c1b8-7a2d-4405-9936-511d13638325</t>
  </si>
  <si>
    <t>moyens_financiers_transport augmentation_prix_et_rarete moyens_financiers</t>
  </si>
  <si>
    <t>d876820c-09b0-40d3-92ff-c6fc849f7311</t>
  </si>
  <si>
    <t>moyens_financiers_transport augmentation_prix_et_rarete travail_champs</t>
  </si>
  <si>
    <t>055c7550-a828-44f7-a2d5-e717f7a28ba0</t>
  </si>
  <si>
    <t>moyens_financiers_transport travail_champs moyens_financiers augmentation_prix_et_rarete</t>
  </si>
  <si>
    <t>d2609052-900b-42a4-ad0f-f0576474d8b0</t>
  </si>
  <si>
    <t>moyens_financiers moyens_financiers_transport travail_champs</t>
  </si>
  <si>
    <t>cash money_transfers informal_credit</t>
  </si>
  <si>
    <t>fa5af092-6e8d-4c2c-95f0-00fd7f0cc331</t>
  </si>
  <si>
    <t>nfi_marmite alim_riz alim_haricot alim_sucre alim_huile_vegetale wash_savon nfi_bidon</t>
  </si>
  <si>
    <t>3500</t>
  </si>
  <si>
    <t>6</t>
  </si>
  <si>
    <t>083fe635-e917-46f5-b35a-6c488ff835fd</t>
  </si>
  <si>
    <t>nfi_cuvette wash_seau wash_theiere nfi_marmite</t>
  </si>
  <si>
    <t>4000</t>
  </si>
  <si>
    <t>mobile_money cash informal_credit</t>
  </si>
  <si>
    <t>a6cba2fc-8a7b-4e6d-8732-f4d95a4d111c</t>
  </si>
  <si>
    <t>alim_huile_vegetale alim_sel alim_arachide alim_manioc</t>
  </si>
  <si>
    <t>12000</t>
  </si>
  <si>
    <t>80000</t>
  </si>
  <si>
    <t>20</t>
  </si>
  <si>
    <t>cash mobile_money informal_credit</t>
  </si>
  <si>
    <t>40a07c7b-c549-42fb-8983-fcebc156f11c</t>
  </si>
  <si>
    <t>alim_mais alim_haricot</t>
  </si>
  <si>
    <t>cash informal_credit money_transfers</t>
  </si>
  <si>
    <t>30df2884-8288-4940-9210-a7ba26de2fdf</t>
  </si>
  <si>
    <t>nfi_marmite nfi_cuvette</t>
  </si>
  <si>
    <t>35000</t>
  </si>
  <si>
    <t>57</t>
  </si>
  <si>
    <t>augmentation_prix_et_rarete moyens_financiers travail_champ</t>
  </si>
  <si>
    <t>travail_champs moyens_financiers moyens_financiers_transport</t>
  </si>
  <si>
    <t>a7572194-b2a9-49fb-940c-e32a8f178c1a</t>
  </si>
  <si>
    <t>barter cash mobile_money</t>
  </si>
  <si>
    <t>0988eff0-6c07-4541-9a8a-417401aa27d4</t>
  </si>
  <si>
    <t>moyens_financiers_transport moyens_financiers travail_champs</t>
  </si>
  <si>
    <t>cash mobile_money barter</t>
  </si>
  <si>
    <t>7bdab5e3-80b8-4513-8694-88215774a23a</t>
  </si>
  <si>
    <t>price_increases_high large_retailers_wholesalers</t>
  </si>
  <si>
    <t>informal_credit barter cash mobile_money</t>
  </si>
  <si>
    <t>3d1a3efe-52cd-45f8-b8fd-db1c06b60962</t>
  </si>
  <si>
    <t>mobile_money cash barter</t>
  </si>
  <si>
    <t>b16baa17-1fab-4a65-84d9-a77ae9acd1f7</t>
  </si>
  <si>
    <t>alim_riz alim_sucre alim_sel wash_savon</t>
  </si>
  <si>
    <t>etat_route intemperies trop_cher stockage</t>
  </si>
  <si>
    <t>moyens_financiers augmentation_prix_et_rarete travail_champ</t>
  </si>
  <si>
    <t>movement_restrictions large_retailers_wholesalers</t>
  </si>
  <si>
    <t xml:space="preserve">L'augmentation des prix à occasionnée des réductions des clients </t>
  </si>
  <si>
    <t>918a949a-7cc3-4d86-84d7-02e83a652e57</t>
  </si>
  <si>
    <t>travail_champs moyens_financiers moyens_financiers_transport augmentation_prix_et_rarete</t>
  </si>
  <si>
    <t>augmentation_prix_carburant limitation_mouvements jtt_augmentation</t>
  </si>
  <si>
    <t>26b1e27d-c6cb-4475-afb2-602ff6c8e67b</t>
  </si>
  <si>
    <t>alim_sucre wash_savon combustible_essence</t>
  </si>
  <si>
    <t>etat_route intemperies absence_transport</t>
  </si>
  <si>
    <t>insecurite_routes_arche intemperies absence_transport</t>
  </si>
  <si>
    <t>1200</t>
  </si>
  <si>
    <t>travail_champ augmentation_prix_et_rarete</t>
  </si>
  <si>
    <t xml:space="preserve">L'état de la route provoque l'augmentation des prix </t>
  </si>
  <si>
    <t>82efcd8c-4a8b-4cb2-bfa5-eed22790dcc5</t>
  </si>
  <si>
    <t>cash barter</t>
  </si>
  <si>
    <t>d24e8abd-3d27-4663-badb-c21baea96d18</t>
  </si>
  <si>
    <t>nfi_pagne nfi_bache alim_riz alim_sucre wash_savon wash_theiere</t>
  </si>
  <si>
    <t>intemperies etat_route absence_transport</t>
  </si>
  <si>
    <t>10</t>
  </si>
  <si>
    <t>travail_champ augmentation_prix_et_rarete moyens_financiers</t>
  </si>
  <si>
    <t>augmentation_prix_carburant taxes_services_sanitaires</t>
  </si>
  <si>
    <t xml:space="preserve">Manque de moyen de paiement chez les clients </t>
  </si>
  <si>
    <t>fc332a9b-ff35-4f9d-8399-c5eea1eca9d3</t>
  </si>
  <si>
    <t>intemperies absence_transport trop_cher stockage</t>
  </si>
  <si>
    <t>taxes_services_sanitaires problemes_logistiques routes_impraticables</t>
  </si>
  <si>
    <t>market_open_limited non_disability_accessible</t>
  </si>
  <si>
    <t>price_increases_high difficulties_accessing_banknotes</t>
  </si>
  <si>
    <t xml:space="preserve">A ce moment les peules sont loin de chez nous donc les boeufs sont chers </t>
  </si>
  <si>
    <t>59f7bda3-8e4b-4624-862f-374db9a2abee</t>
  </si>
  <si>
    <t>etat_route intemperies relation_fournisseurs</t>
  </si>
  <si>
    <t>taxes_services_sanitaires routes_impraticables</t>
  </si>
  <si>
    <t>difficulties_accessing_banknotes lack_of_funds large_retailers_wholesalers</t>
  </si>
  <si>
    <t xml:space="preserve">Rareté des boeufs dans la zone </t>
  </si>
  <si>
    <t>6d9734a0-1ded-4470-9af7-80a9f766b1b8</t>
  </si>
  <si>
    <t>etat_route intemperies pas_souhaite</t>
  </si>
  <si>
    <t>augmentation_prix_carburant routes_impraticables taxes_services_sanitaires</t>
  </si>
  <si>
    <t>price_increases_high large_retailers_wholesalers difficulties_accessing_banknotes</t>
  </si>
  <si>
    <t xml:space="preserve">A cette époque les clients viennent rarement </t>
  </si>
  <si>
    <t>61706844-9b20-4402-976e-623281256671</t>
  </si>
  <si>
    <t>nfi_drap nfi_pagne nfi_natte nfi_bache alim_riz alim_sucre alim_sel wash_savon wash_theiere</t>
  </si>
  <si>
    <t>intemperies etat_route</t>
  </si>
  <si>
    <t>moyens_financiers travail_champ augmentation_prix_et_rarete</t>
  </si>
  <si>
    <t>travail_champs moyens_financiers_transport moyens_financiers augmentation_prix_et_rarete</t>
  </si>
  <si>
    <t>difficulties_availability price_increases_high large_retailers_wholesalers</t>
  </si>
  <si>
    <t xml:space="preserve">Etat de la route provoque l'augmentation </t>
  </si>
  <si>
    <t>05196671-b342-4e83-b16a-6bde6aefe579</t>
  </si>
  <si>
    <t>alim_manioc alim_haricot alim_arachide alim_sucre alim_sel alim_huile_vegetale</t>
  </si>
  <si>
    <t>1750</t>
  </si>
  <si>
    <t xml:space="preserve">L'augmentation des prix à cause de transport </t>
  </si>
  <si>
    <t>d557cf39-5d79-499d-8239-e191fe0665c8</t>
  </si>
  <si>
    <t>alim_haricot alim_arachide alim_sel alim_huile_vegetale alim_manioc</t>
  </si>
  <si>
    <t>augmentation_prix_carburant taxes_services_sanitaires routes_impraticables</t>
  </si>
  <si>
    <t>limited_transport market_open_limited</t>
  </si>
  <si>
    <t>price_increases_high large_retailers_wholesalers agricultural_supply_gaps</t>
  </si>
  <si>
    <t xml:space="preserve">La pluie provoque l'augmentation des prix </t>
  </si>
  <si>
    <t>8aab4ad4-e68e-40e4-9c31-436eeb09627f</t>
  </si>
  <si>
    <t>wash_eau combustible_essence</t>
  </si>
  <si>
    <t>method_of_payment_not_acceptable public_transport_too_expensive customers_cannot_afford_items</t>
  </si>
  <si>
    <t>large_retailers_wholesalers price_increases_high difficulties_availability difficulties_paying_services</t>
  </si>
  <si>
    <t xml:space="preserve">La saison pluvieuse provoque l'achat de l'eau </t>
  </si>
  <si>
    <t>bfa974a2-3971-4e30-85e7-886668e4bfc5</t>
  </si>
  <si>
    <t xml:space="preserve">Vendeur a un donné </t>
  </si>
  <si>
    <t>72570</t>
  </si>
  <si>
    <t>absence_transport intemperies</t>
  </si>
  <si>
    <t xml:space="preserve">Présence de pluie cause la rareté du fagot </t>
  </si>
  <si>
    <t>public_transport_too_expensive method_of_payment_not_acceptable</t>
  </si>
  <si>
    <t xml:space="preserve">La saison pluvieuse provoque l'augmentation du fagot </t>
  </si>
  <si>
    <t xml:space="preserve">Pas de stock </t>
  </si>
  <si>
    <t>017632b2-d5d5-4cb9-bfec-f76c6f9478c2</t>
  </si>
  <si>
    <t>insecurite_routes_arche intemperies</t>
  </si>
  <si>
    <t>Les commerçants ambulant</t>
  </si>
  <si>
    <t>cd87f64b-aa03-469d-94ff-30496aa7569a</t>
  </si>
  <si>
    <t>alim_huile_vegetale alim_sucre</t>
  </si>
  <si>
    <t>323</t>
  </si>
  <si>
    <t>1615</t>
  </si>
  <si>
    <t>insecurite travail_champs</t>
  </si>
  <si>
    <t>active_fighting limited_transport</t>
  </si>
  <si>
    <t>RAS</t>
  </si>
  <si>
    <t>57db05ab-6340-411f-b600-4bc4fccc31f5</t>
  </si>
  <si>
    <t>ARS</t>
  </si>
  <si>
    <t>62f3b4e3-902e-4be1-9baa-99b5486ebb2d</t>
  </si>
  <si>
    <t>wash_savon nfi_pagne</t>
  </si>
  <si>
    <t>insecurite_routes_arche intemperies etat_route</t>
  </si>
  <si>
    <t>insecurite_routes_arche etat_route intemperies</t>
  </si>
  <si>
    <t>augmentation_prix_carburant routes_impraticables limitation_mouvements</t>
  </si>
  <si>
    <t>97e3f33d-2610-444f-99aa-9fe588a9dead</t>
  </si>
  <si>
    <t>alim_sucre alim_sel wash_savon</t>
  </si>
  <si>
    <t>etat_route insecurite_routes_arche absence_transport</t>
  </si>
  <si>
    <t>active_fighting safety</t>
  </si>
  <si>
    <t>106c9268-63e4-40e0-a51e-a31f1795f229</t>
  </si>
  <si>
    <t>alim_sel wash_savon alim_sucre combustible_essence</t>
  </si>
  <si>
    <t>insecurite_routes_arche etat_route</t>
  </si>
  <si>
    <t>moyens_financiers insecurite</t>
  </si>
  <si>
    <t>moyens_financiers travail_champs</t>
  </si>
  <si>
    <t>routes_impraticables limitation_mouvements</t>
  </si>
  <si>
    <t>method_of_payment_not_acceptable fuel_too_expensive</t>
  </si>
  <si>
    <t>b13434bc-0620-471c-8b60-5d401506b6bb</t>
  </si>
  <si>
    <t>nfi_drap nfi_pagne</t>
  </si>
  <si>
    <t>augmentation_prix_carburant insecurite routes_impraticables</t>
  </si>
  <si>
    <t>fear_of_looting fear_of_robbery</t>
  </si>
  <si>
    <t>0daee4d3-5a1d-48e2-9354-a162653932f9</t>
  </si>
  <si>
    <t>2aff44be-e25a-4df0-b2fc-dd26f8bb354b</t>
  </si>
  <si>
    <t>alim_huile_vegetale combustible_essence wash_seau wash_theiere nfi_drap</t>
  </si>
  <si>
    <t>etat_route insecurite_routes_arche</t>
  </si>
  <si>
    <t>a58fc555-43d3-4889-879a-ad953b7322dd</t>
  </si>
  <si>
    <t>ff484aea-0d55-47c4-ad3a-161e689dc64e</t>
  </si>
  <si>
    <t>nfi_cuvette wash_theiere wash_seau</t>
  </si>
  <si>
    <t>7500</t>
  </si>
  <si>
    <t>d3c7197f-556f-48c6-b053-0cd6bf396f8d</t>
  </si>
  <si>
    <t>fear_of_violence danger_on_roads</t>
  </si>
  <si>
    <t>difficulties_availability price_increases_high lack_of_funds</t>
  </si>
  <si>
    <t xml:space="preserve">L'entretien à été bien déroulé sans incident majeurs </t>
  </si>
  <si>
    <t>ceeaaa4e-f5ba-4ddd-927e-4bfc67e397aa</t>
  </si>
  <si>
    <t>insecurite_routes_arche etat_route absence_transport</t>
  </si>
  <si>
    <t>moyens_financiers augmentation_prix_et_rarete insecurite</t>
  </si>
  <si>
    <t>curfews danger_on_roads</t>
  </si>
  <si>
    <t>difficulties_availability price_increases_high lack_of_funds movement_restrictions</t>
  </si>
  <si>
    <t xml:space="preserve">L'enquête à été bien déroulé </t>
  </si>
  <si>
    <t>c569b3cf-1c85-4428-b106-de18b1b94f1b</t>
  </si>
  <si>
    <t xml:space="preserve">L'enquête à été bien passée </t>
  </si>
  <si>
    <t>4f2c2565-ead5-4f75-8c65-d00a2a6c73fe</t>
  </si>
  <si>
    <t>moyens_financiers travail_champs augmentation_prix_et_rarete</t>
  </si>
  <si>
    <t>market_too_far curfew_or_movement_restrictions</t>
  </si>
  <si>
    <t>price_increases_high difficulties_availability difficulties_staffing</t>
  </si>
  <si>
    <t>76ed0369-ae79-460e-9734-d18c8b36f1ef</t>
  </si>
  <si>
    <t>nfi_natte nfi_moustiquaire nfi_pagne nfi_drap wash_theiere wash_savon</t>
  </si>
  <si>
    <t>limitation_mouvements routes_impraticables</t>
  </si>
  <si>
    <t>routes_impraticables augmentation_prix_carburant</t>
  </si>
  <si>
    <t>aa663b34-5ccd-418e-b95e-68a253a4b1fc</t>
  </si>
  <si>
    <t>alim_sucre wash_savon nfi_pagne</t>
  </si>
  <si>
    <t>240</t>
  </si>
  <si>
    <t>etat_route trop_cher intemperies</t>
  </si>
  <si>
    <t>taxes_services_sanitaires insecurite</t>
  </si>
  <si>
    <t xml:space="preserve">L'enquête à été bien passé </t>
  </si>
  <si>
    <t>88faba47-80a4-420e-8a0a-e7fc1add5618</t>
  </si>
  <si>
    <t>nfi_moustiquaire wash_savon alim_sel alim_huile_vegetale alim_sucre</t>
  </si>
  <si>
    <t>267</t>
  </si>
  <si>
    <t>1335</t>
  </si>
  <si>
    <t>122</t>
  </si>
  <si>
    <t>813</t>
  </si>
  <si>
    <t>absence_transport etat_route</t>
  </si>
  <si>
    <t>augmentation_prix_carburant limitation_mouvements routes_impraticables</t>
  </si>
  <si>
    <t>297b3a34-b6af-43c3-bf61-9352c7c6bacc</t>
  </si>
  <si>
    <t>alim_sucre wash_savon alim_sel alim_huile_vegetale</t>
  </si>
  <si>
    <t>125</t>
  </si>
  <si>
    <t>625</t>
  </si>
  <si>
    <t>375</t>
  </si>
  <si>
    <t>b30ab2be-f904-472b-9561-eb9330e0941f</t>
  </si>
  <si>
    <t>augmentation_prix_carburant routes_impraticables taxes_services_sanitaires insecurite</t>
  </si>
  <si>
    <t>bd0287a4-ed78-490a-94de-713b70ce4e6d</t>
  </si>
  <si>
    <t>routes_impraticables taxes_services_sanitaires insecurite</t>
  </si>
  <si>
    <t>fear_of_violence fear_of_harassment fear_of_looting</t>
  </si>
  <si>
    <t>9a615a52-4eba-4d23-8e4e-8d1d563d93bc</t>
  </si>
  <si>
    <t>fear_of_robbery fear_of_looting fear_of_harassment</t>
  </si>
  <si>
    <t>4c827d6e-38a3-4a56-bf9c-a9af83efaea3</t>
  </si>
  <si>
    <t>a6a8b7f5-b063-489e-87aa-40faa8a5f668</t>
  </si>
  <si>
    <t>fear_of_looting fear_of_harassment</t>
  </si>
  <si>
    <t>-8.333333333333332</t>
  </si>
  <si>
    <t>-100</t>
  </si>
  <si>
    <t>moyens_financiers autre</t>
  </si>
  <si>
    <t>alim_arachide alim_haricot</t>
  </si>
  <si>
    <t>alim_haricot alim_arachide</t>
  </si>
  <si>
    <t>910</t>
  </si>
  <si>
    <t>82</t>
  </si>
  <si>
    <t>-40</t>
  </si>
  <si>
    <t>1667</t>
  </si>
  <si>
    <t>50</t>
  </si>
  <si>
    <t>1333</t>
  </si>
  <si>
    <t>333</t>
  </si>
  <si>
    <t>cash mobile_money</t>
  </si>
  <si>
    <t>-16.666666666666664</t>
  </si>
  <si>
    <t>-12.5</t>
  </si>
  <si>
    <t>-50</t>
  </si>
  <si>
    <t>63</t>
  </si>
  <si>
    <t>nfi_pagne nfi_drap</t>
  </si>
  <si>
    <t>900</t>
  </si>
  <si>
    <t>increases_high_cost difficulties_paying_services</t>
  </si>
  <si>
    <t>1150</t>
  </si>
  <si>
    <t>-33.33333333333333</t>
  </si>
  <si>
    <t>-500</t>
  </si>
  <si>
    <t>-20</t>
  </si>
  <si>
    <t>taxe_impots intemperies</t>
  </si>
  <si>
    <t>-28.57142857142857</t>
  </si>
  <si>
    <t>intemperies taxe_impots</t>
  </si>
  <si>
    <t>price_increases_high increases_high_cost</t>
  </si>
  <si>
    <t>33.33333333333333</t>
  </si>
  <si>
    <t>augmentation_prix_et_rarete moyens_financiers</t>
  </si>
  <si>
    <t>routes_impraticables taxes_services_sanitaires</t>
  </si>
  <si>
    <t xml:space="preserve">Merci </t>
  </si>
  <si>
    <t xml:space="preserve">Rien à dire </t>
  </si>
  <si>
    <t>7.142857142857142</t>
  </si>
  <si>
    <t>-14.285714285714285</t>
  </si>
  <si>
    <t>increases_high_cost lack_of_funds</t>
  </si>
  <si>
    <t xml:space="preserve">Non merci </t>
  </si>
  <si>
    <t>7</t>
  </si>
  <si>
    <t>14.285714285714285</t>
  </si>
  <si>
    <t>2750</t>
  </si>
  <si>
    <t>f8bf9766-f4f8-4506-b4c8-20c5eff4690d</t>
  </si>
  <si>
    <t>nfi_bidon nfi_bache wash_theiere</t>
  </si>
  <si>
    <t xml:space="preserve">L'enquête a été bien passée </t>
  </si>
  <si>
    <t>6566145e-b440-4669-8f06-2613596a3a8b</t>
  </si>
  <si>
    <t>fear_of_violence fear_of_harassment</t>
  </si>
  <si>
    <t>2aacca1d-b2ff-4334-998d-e8e2e8ebc442</t>
  </si>
  <si>
    <t>5d5e1642-f413-407e-8304-50ff4b79c304</t>
  </si>
  <si>
    <t>881d88a5-a6c9-4eed-8874-6c4695dbccb1</t>
  </si>
  <si>
    <t>nfi_cuvette wash_seau</t>
  </si>
  <si>
    <t>d5a5e1ee-b3da-47a6-b0f5-1908345eaa57</t>
  </si>
  <si>
    <t>e1eb4776-6123-40dc-b975-4426335464db</t>
  </si>
  <si>
    <t>cbf1420b-28b7-4dfa-9936-8022e8305031</t>
  </si>
  <si>
    <t>0d9482c5-f69a-427a-b399-06c842aa4a5b</t>
  </si>
  <si>
    <t>large_retailers_wholesalers difficulties_availability</t>
  </si>
  <si>
    <t>0e2aff54-5ab6-4f3d-8224-cc5b4bb9be36</t>
  </si>
  <si>
    <t>L'enquête été bien déroulé concernant le prix du bâche la longueur 4×6</t>
  </si>
  <si>
    <t>09ba6bb1-037c-4592-b11d-09f3b68a2a36</t>
  </si>
  <si>
    <t>fear_of_violence fear_of_harassment fear_of_looting fear_of_robbery</t>
  </si>
  <si>
    <t>7b901dea-e8f2-439c-ab39-b5130b5ba864</t>
  </si>
  <si>
    <t>fear_of_violence fear_of_harassment fear_of_robbery</t>
  </si>
  <si>
    <t>0bdc6056-2aaa-419b-942f-e7b43ae38bd6</t>
  </si>
  <si>
    <t>16af3e2d-00c6-4ee8-a527-32828c3cf71f</t>
  </si>
  <si>
    <t>f03e3c65-7588-48de-8a67-ed6c20cd1828</t>
  </si>
  <si>
    <t>8c3d3c73-48c3-458b-bb62-8c8b96f65450</t>
  </si>
  <si>
    <t>84de6415-1234-483f-be2b-ef9dd6b57530</t>
  </si>
  <si>
    <t>754492c5-e343-481f-b76f-0189493601f4</t>
  </si>
  <si>
    <t>edab270a-6972-460a-8d78-04a1fc3ce753</t>
  </si>
  <si>
    <t>b0431f7d-8067-4d24-b115-9d58d084c4d0</t>
  </si>
  <si>
    <t>95</t>
  </si>
  <si>
    <t>633</t>
  </si>
  <si>
    <t>6373fac5-dc3e-4be1-b82c-0910ffa35cc2</t>
  </si>
  <si>
    <t>f3023228-cb5d-4e23-8f00-996286ed9ca9</t>
  </si>
  <si>
    <t>ec244437-bae3-4e41-9ffa-9e012cb2d6d7</t>
  </si>
  <si>
    <t>fear_of_harassment fear_of_looting</t>
  </si>
  <si>
    <t>e45b13f9-ea69-44dd-b466-95b9cc35c3b7</t>
  </si>
  <si>
    <t>nfi_bidon nfi_natte alim_riz alim_sucre alim_sel alim_huile_vegetale wash_savon nfi_drap nfi_marmite nfi_cuvette wash_seau wash_theiere nfi_moustiquaire</t>
  </si>
  <si>
    <t>La rarely du produit</t>
  </si>
  <si>
    <t>1650</t>
  </si>
  <si>
    <t>-27.27272727272727</t>
  </si>
  <si>
    <t>Le prix d'Huille a augmenter</t>
  </si>
  <si>
    <t>Le marché</t>
  </si>
  <si>
    <t>-11.11111111111111</t>
  </si>
  <si>
    <t xml:space="preserve">Le marketing </t>
  </si>
  <si>
    <t>47.199999999999996</t>
  </si>
  <si>
    <t>Manque</t>
  </si>
  <si>
    <t>Douane</t>
  </si>
  <si>
    <t>-26.666666666666668</t>
  </si>
  <si>
    <t>-400</t>
  </si>
  <si>
    <t>C'est en rapport avec la saison pluvieuse</t>
  </si>
  <si>
    <t>172</t>
  </si>
  <si>
    <t>860</t>
  </si>
  <si>
    <t>-14</t>
  </si>
  <si>
    <t>-28</t>
  </si>
  <si>
    <t xml:space="preserve">Marketing </t>
  </si>
  <si>
    <t xml:space="preserve">Douane </t>
  </si>
  <si>
    <t>1125</t>
  </si>
  <si>
    <t>1011.1111111111111</t>
  </si>
  <si>
    <t>routes_impraticables limitation_mouvements autre</t>
  </si>
  <si>
    <t>Les etrangers ont pour de voleur</t>
  </si>
  <si>
    <t>fear_of_robbery fear_of_violence</t>
  </si>
  <si>
    <t>Comment les cash-voucher sont payés</t>
  </si>
  <si>
    <t>2373faa8-fa41-4b86-8682-b06b70ca49b2</t>
  </si>
  <si>
    <t>12e3e34b-d013-410b-b51a-d07c59eedaf0</t>
  </si>
  <si>
    <t>Il y'a des os</t>
  </si>
  <si>
    <t>other limited_transport</t>
  </si>
  <si>
    <t>fear_of_violence other</t>
  </si>
  <si>
    <t>Les gens ont peur des Hommes de tenus. Il n'ya pas de salbrute. Pas de toillete. Le proprietary du marché cré des embouteillage</t>
  </si>
  <si>
    <t>price_increases_high difficulties_availability increases_high_cost difficulties_accessing_banknotes</t>
  </si>
  <si>
    <t>faf8fadf-79e8-4558-a5b7-c018e771beea</t>
  </si>
  <si>
    <t>106.54545454545455</t>
  </si>
  <si>
    <t>Selon le fournisseur</t>
  </si>
  <si>
    <t xml:space="preserve">Le marché </t>
  </si>
  <si>
    <t>jtt_augmentation limitation_mouvements taxes_services_sanitaires</t>
  </si>
  <si>
    <t>agricultural_supply_gaps price_increases_high</t>
  </si>
  <si>
    <t>Pas d'argents Dans le pays. Que les ONG nous aide avec des chiffre d'affaire.</t>
  </si>
  <si>
    <t>dd0cfea0-1597-47a8-8cd5-eb454a810dd0</t>
  </si>
  <si>
    <t>5e4ffd5e-8ded-454e-aaa0-c1a8f167492c</t>
  </si>
  <si>
    <t>Augmentation de quantity du marchandise</t>
  </si>
  <si>
    <t xml:space="preserve">Selon le marché </t>
  </si>
  <si>
    <t>Juste utility de l'information</t>
  </si>
  <si>
    <t>a958d7ea-b143-413a-a1e8-e80bd91db8e0</t>
  </si>
  <si>
    <t>nfi_natte nfi_bidon alim_huile_vegetale wash_savon nfi_bache</t>
  </si>
  <si>
    <t>-39.39393939393939</t>
  </si>
  <si>
    <t>C'est toujour comme ça le prix</t>
  </si>
  <si>
    <t>Selon la qualitée du produit</t>
  </si>
  <si>
    <t>-3.7037037037037033</t>
  </si>
  <si>
    <t>Je n'ai pas de commentaires</t>
  </si>
  <si>
    <t>d7a1beac-51bf-42bd-8c84-c66af7adc47e</t>
  </si>
  <si>
    <t>nfi_bidon nfi_natte nfi_bache alim_huile_vegetale wash_savon</t>
  </si>
  <si>
    <t>Selon la raretée des bidons</t>
  </si>
  <si>
    <t>Selon le stock</t>
  </si>
  <si>
    <t>-23.333333333333332</t>
  </si>
  <si>
    <t>-350</t>
  </si>
  <si>
    <t>Selon la qualité du produit</t>
  </si>
  <si>
    <t>intemperies trop_cher</t>
  </si>
  <si>
    <t>Non je n'ai pas de commentaires</t>
  </si>
  <si>
    <t>4a8a5823-7ab8-4521-b599-00aec8beb25d</t>
  </si>
  <si>
    <t>alim_mais alim_riz alim_haricot alim_arachide alim_sucre alim_sel</t>
  </si>
  <si>
    <t>-9.090909090909092</t>
  </si>
  <si>
    <t>-25</t>
  </si>
  <si>
    <t>taxe_impots etat_route</t>
  </si>
  <si>
    <t xml:space="preserve">Selon la disponibilité du produit </t>
  </si>
  <si>
    <t>trop_cher intemperies</t>
  </si>
  <si>
    <t>Ça varie selon les commercents</t>
  </si>
  <si>
    <t>C'est ce qui se vend habituellement sur le marché</t>
  </si>
  <si>
    <t>Merci je n'ai pas d'autre chose à dire</t>
  </si>
  <si>
    <t>e425f1e0-2d3c-4f1b-864e-e411ced3c98d</t>
  </si>
  <si>
    <t>indisponible intemperies</t>
  </si>
  <si>
    <t xml:space="preserve">C'est le prix habituel </t>
  </si>
  <si>
    <t>trop_cher etat_route</t>
  </si>
  <si>
    <t>taxes_services_sanitaires augmentation_prix_carburant</t>
  </si>
  <si>
    <t xml:space="preserve">Merci je n'ai pas d'autre chose à dire. </t>
  </si>
  <si>
    <t>6f68145c-043e-4524-97eb-1111c40f041b</t>
  </si>
  <si>
    <t>nfi_moustiquaire nfi_drap nfi_pagne nfi_cuvette nfi_marmite wash_theiere wash_seau</t>
  </si>
  <si>
    <t>-58.333333333333336</t>
  </si>
  <si>
    <t xml:space="preserve">Produit rare à retrouver sur le marcher </t>
  </si>
  <si>
    <t>Ça depend la quantitiée</t>
  </si>
  <si>
    <t>2250</t>
  </si>
  <si>
    <t>11.11111111111111</t>
  </si>
  <si>
    <t xml:space="preserve">Selon la qualitée du pagne </t>
  </si>
  <si>
    <t>taxe_impots trop_cher</t>
  </si>
  <si>
    <t>-44.44444444444444</t>
  </si>
  <si>
    <t>Selon aussi la qualitée de marmite</t>
  </si>
  <si>
    <t xml:space="preserve">Selon la qualitée de cuvette </t>
  </si>
  <si>
    <t>C'est le prix normal</t>
  </si>
  <si>
    <t>etat_route taxe_impots</t>
  </si>
  <si>
    <t>66.66666666666666</t>
  </si>
  <si>
    <t xml:space="preserve">Ce prix a évolué acause des taxes </t>
  </si>
  <si>
    <t xml:space="preserve">Merci je n'ai pas de commentaires </t>
  </si>
  <si>
    <t>d0240293-86a3-44cc-8c49-ba29016613ab</t>
  </si>
  <si>
    <t>nfi_moustiquaire nfi_pagne nfi_drap nfi_cuvette nfi_marmite wash_seau wash_theiere</t>
  </si>
  <si>
    <t>Le produit est rare</t>
  </si>
  <si>
    <t xml:space="preserve">C'est selon la qualitée du produit </t>
  </si>
  <si>
    <t>etat_route intemperies taxe_impots</t>
  </si>
  <si>
    <t xml:space="preserve">Ça depends de la qualitée </t>
  </si>
  <si>
    <t xml:space="preserve">Les prix se different selon la qualitée </t>
  </si>
  <si>
    <t xml:space="preserve">Selon la qualitée du produit </t>
  </si>
  <si>
    <t>1238.888888888889</t>
  </si>
  <si>
    <t>taxe_impots indisponible</t>
  </si>
  <si>
    <t xml:space="preserve">Selon la quantitée </t>
  </si>
  <si>
    <t>31b7ef30-9ceb-475b-b582-caa060130895</t>
  </si>
  <si>
    <t xml:space="preserve">Selon la raretée </t>
  </si>
  <si>
    <t xml:space="preserve">Je n'ai pas de commentaires </t>
  </si>
  <si>
    <t>97336457-a687-4a7c-8607-b40091146ecd</t>
  </si>
  <si>
    <t xml:space="preserve">Selon la raretée du produit </t>
  </si>
  <si>
    <t>Rien a dire</t>
  </si>
  <si>
    <t>fd1f3ec4-3906-40db-949e-cd1a1421029f</t>
  </si>
  <si>
    <t>3468</t>
  </si>
  <si>
    <t>15.6</t>
  </si>
  <si>
    <t>468</t>
  </si>
  <si>
    <t>C'est le prix par kilo gramme</t>
  </si>
  <si>
    <t>intemperies absence_transport</t>
  </si>
  <si>
    <t xml:space="preserve">Merci je n'ai pas de commentaires à vous faire </t>
  </si>
  <si>
    <t>51f57e11-7e8f-450a-a0b8-b3d3a5f85e1f</t>
  </si>
  <si>
    <t>Raretée de la viande</t>
  </si>
  <si>
    <t>augmentation_prix_carburant problemes_logistiques</t>
  </si>
  <si>
    <t xml:space="preserve">Pas de commentaires </t>
  </si>
  <si>
    <t>b80cf6c4-6010-4da8-8da8-553bbda7378d</t>
  </si>
  <si>
    <t>8231d36a-9ee8-4e7d-9ac3-c138b8da7993</t>
  </si>
  <si>
    <t>42d9fcc8-5068-4eb1-aec7-7b349ca34b48</t>
  </si>
  <si>
    <t>14514</t>
  </si>
  <si>
    <t>Merci beaucoups</t>
  </si>
  <si>
    <t>b368b4cb-008f-4e95-98bb-394c802deda3</t>
  </si>
  <si>
    <t>nfi_bidon alim_riz alim_sucre alim_sel alim_huile_vegetale wash_savon</t>
  </si>
  <si>
    <t xml:space="preserve">Pour couvrir a mes benefice </t>
  </si>
  <si>
    <t>38.800000000000004</t>
  </si>
  <si>
    <t>97</t>
  </si>
  <si>
    <t>Jai mesurer 2×goblet du thé</t>
  </si>
  <si>
    <t>Le prix augmente</t>
  </si>
  <si>
    <t>182</t>
  </si>
  <si>
    <t>-9</t>
  </si>
  <si>
    <t>-18</t>
  </si>
  <si>
    <t>Par a notre mesur</t>
  </si>
  <si>
    <t xml:space="preserve">C'est le prix </t>
  </si>
  <si>
    <t>J achette mes marchandise au km5 et mes stoks se trouve dans mon magasin merci.</t>
  </si>
  <si>
    <t>e6720759-8746-4073-bb3e-96c8c170f421</t>
  </si>
  <si>
    <t>nfi_bidon alim_riz alim_sel alim_huile_vegetale wash_savon</t>
  </si>
  <si>
    <t>Prix est fix</t>
  </si>
  <si>
    <t>Selon les gram</t>
  </si>
  <si>
    <t>Il a afficher sur un papier</t>
  </si>
  <si>
    <t>136</t>
  </si>
  <si>
    <t>907</t>
  </si>
  <si>
    <t xml:space="preserve">Le prix est fixé dans le magasin </t>
  </si>
  <si>
    <t>Je ne veux pas merci</t>
  </si>
  <si>
    <t>ecda7931-ab27-4f96-b9d7-c893d4ddfbec</t>
  </si>
  <si>
    <t>nfi_moustiquaire nfi_drap nfi_pagne nfi_natte</t>
  </si>
  <si>
    <t>C'est mn prix</t>
  </si>
  <si>
    <t>Selon les valeur et model</t>
  </si>
  <si>
    <t>C'est un grossiste</t>
  </si>
  <si>
    <t>Selon la qualite des nattes</t>
  </si>
  <si>
    <t>Seulement merci .</t>
  </si>
  <si>
    <t>dc0d09a8-9e36-409a-adab-4bf8e17724e8</t>
  </si>
  <si>
    <t>-37.5</t>
  </si>
  <si>
    <t>C'est rare en avoir</t>
  </si>
  <si>
    <t>Complet avec cousin</t>
  </si>
  <si>
    <t xml:space="preserve">C'est le prix du marché </t>
  </si>
  <si>
    <t>taxe_impots absence_transport</t>
  </si>
  <si>
    <t>12.5</t>
  </si>
  <si>
    <t xml:space="preserve">C'est mn prix </t>
  </si>
  <si>
    <t>moyens_financiers_transport moyens_financiers</t>
  </si>
  <si>
    <t>money_transfers cash mobile_money</t>
  </si>
  <si>
    <t>0736effc-32d9-47e2-a7c4-dac3d92f9159</t>
  </si>
  <si>
    <t>alim_manioc alim_mais alim_haricot alim_arachide</t>
  </si>
  <si>
    <t xml:space="preserve">Jai beaucoups deponsser sur le transport </t>
  </si>
  <si>
    <t>81.81818181818183</t>
  </si>
  <si>
    <t>225</t>
  </si>
  <si>
    <t>Selon le gram</t>
  </si>
  <si>
    <t>833</t>
  </si>
  <si>
    <t>C'est le gram</t>
  </si>
  <si>
    <t xml:space="preserve">Je dit merci </t>
  </si>
  <si>
    <t>2679c671-625a-4865-b62c-d48810cef532</t>
  </si>
  <si>
    <t>nfi_marmite nfi_cuvette wash_theiere wash_seau</t>
  </si>
  <si>
    <t xml:space="preserve">C'est le dernier prix </t>
  </si>
  <si>
    <t>C'est la bonne qualité</t>
  </si>
  <si>
    <t>-28.888888888888886</t>
  </si>
  <si>
    <t>828.8888888888889</t>
  </si>
  <si>
    <t>Solde</t>
  </si>
  <si>
    <t>fbdfcdf3-58c9-43b9-9195-7f8860c76caa</t>
  </si>
  <si>
    <t>Je suis chercher a manger</t>
  </si>
  <si>
    <t xml:space="preserve">C'est chere </t>
  </si>
  <si>
    <t>Pour moi le derriere prix c'est 1000</t>
  </si>
  <si>
    <t xml:space="preserve">Nom pouquoi </t>
  </si>
  <si>
    <t>28162732-ac13-4706-9d00-a866aab8920f</t>
  </si>
  <si>
    <t>nfi_bache combustible_essence</t>
  </si>
  <si>
    <t>-18.51851851851852</t>
  </si>
  <si>
    <t>Selon la dimension et la qualité</t>
  </si>
  <si>
    <t>135a81e9-8cc9-435c-a33a-8712075a9a85</t>
  </si>
  <si>
    <t>Pour la balance</t>
  </si>
  <si>
    <t>d4c3b8dd-1892-4377-9a77-56286fec147c</t>
  </si>
  <si>
    <t>3333</t>
  </si>
  <si>
    <t>11.1</t>
  </si>
  <si>
    <t>Sur un balance</t>
  </si>
  <si>
    <t>Les Reste ont met au froid</t>
  </si>
  <si>
    <t>cd62f2c4-a6b3-4712-a542-0c76705e292f</t>
  </si>
  <si>
    <t>-22.22222222222222</t>
  </si>
  <si>
    <t>Prix sur unpapier</t>
  </si>
  <si>
    <t>a99b5381-1603-41f6-a6cb-863bdb8fb63b</t>
  </si>
  <si>
    <t>145141</t>
  </si>
  <si>
    <t xml:space="preserve">Refu </t>
  </si>
  <si>
    <t>eaf781dc-ea92-4442-a398-15c9f7adfc67</t>
  </si>
  <si>
    <t>wash_seau wash_theiere</t>
  </si>
  <si>
    <t>1020</t>
  </si>
  <si>
    <t xml:space="preserve">Le prix du marché </t>
  </si>
  <si>
    <t>Il y'a des crises du produit sur le marché</t>
  </si>
  <si>
    <t>stockage etat_route</t>
  </si>
  <si>
    <t>Les musulmans ont peur de venir sur le marché combattant</t>
  </si>
  <si>
    <t>Avoir des partenaire afin de recevoir des financements puisque le prix de la boutique est tros excèssif</t>
  </si>
  <si>
    <t>cash mobile_money vouchers_e_vouchers</t>
  </si>
  <si>
    <t>Le financement de l'ONG Acted pour aider les commerçants.</t>
  </si>
  <si>
    <t>76dd79a5-ca48-4eae-b70c-56e7a5fc4a48</t>
  </si>
  <si>
    <t>nfi_bidon nfi_moustiquaire nfi_natte alim_sucre alim_sel alim_riz alim_huile_vegetale wash_savon</t>
  </si>
  <si>
    <t>Le marché est cher</t>
  </si>
  <si>
    <t>1225</t>
  </si>
  <si>
    <t>-2.0408163265306123</t>
  </si>
  <si>
    <t>175</t>
  </si>
  <si>
    <t>Il y'a assez de produit</t>
  </si>
  <si>
    <t>Inandation empêche les client de Venir sur le marché</t>
  </si>
  <si>
    <t>difficulties_paying_services increases_high_cost</t>
  </si>
  <si>
    <t>L'enquêté paie bien ces impots mais à cheque le personnel des impôts leur amene des convocation qui semblent coûteux lorsqu'il essaie de repondre à celle-ci.</t>
  </si>
  <si>
    <t>c23bc7e0-1999-47c7-91e9-52562ac02a48</t>
  </si>
  <si>
    <t>nfi_bache nfi_natte nfi_pagne</t>
  </si>
  <si>
    <t>b7ac292c-302d-437c-8fc1-e50aefa61b7c</t>
  </si>
  <si>
    <t>Crise</t>
  </si>
  <si>
    <t>pas_saison stockage relation_fournisseurs</t>
  </si>
  <si>
    <t>non_disability_accessible safety</t>
  </si>
  <si>
    <t>Les Frere musulmans</t>
  </si>
  <si>
    <t>374b6c48-904b-46c4-a109-d393fb99e77d</t>
  </si>
  <si>
    <t>42.857142857142854</t>
  </si>
  <si>
    <t>Musulman</t>
  </si>
  <si>
    <t>0e81969e-21dd-41c9-b199-1e5591554be6</t>
  </si>
  <si>
    <t>Nos soeur musulmanes</t>
  </si>
  <si>
    <t>8201fd50-96aa-4031-8a42-b9ce05ce3cd7</t>
  </si>
  <si>
    <t>Les travaux dans le marché empêchent les clients de circuler librement</t>
  </si>
  <si>
    <t>price_increases_high difficulties_accessing_banknotes difficulties_dangerous_conditions</t>
  </si>
  <si>
    <t>Les informations servent à quoi?</t>
  </si>
  <si>
    <t>859f4086-1270-4265-818c-3ddd2cae616c</t>
  </si>
  <si>
    <t>A cause de la pluie</t>
  </si>
  <si>
    <t>stockage indisponible</t>
  </si>
  <si>
    <t>2712a6cc-dd58-46ba-b41a-54ebe9565fa7</t>
  </si>
  <si>
    <t>33.2</t>
  </si>
  <si>
    <t>-38.5</t>
  </si>
  <si>
    <t>La periode des arachides</t>
  </si>
  <si>
    <t>c45208d0-a3e1-451c-be5b-7a1f9d7963be</t>
  </si>
  <si>
    <t>2151</t>
  </si>
  <si>
    <t>-13.96</t>
  </si>
  <si>
    <t>-349</t>
  </si>
  <si>
    <t>La verité dans le commerce</t>
  </si>
  <si>
    <t>intemperies trop_cher indisponible autre</t>
  </si>
  <si>
    <t xml:space="preserve">Le retard au niveau de l'abatoir </t>
  </si>
  <si>
    <t>Probleme financier</t>
  </si>
  <si>
    <t>632506d8-a724-4c2c-b80b-833c25e67dae</t>
  </si>
  <si>
    <t>nfi_pagne nfi_drap nfi_natte</t>
  </si>
  <si>
    <t>77.77777777777779</t>
  </si>
  <si>
    <t xml:space="preserve">Ça depend la qualitée </t>
  </si>
  <si>
    <t xml:space="preserve">Ça depend de la qualitée </t>
  </si>
  <si>
    <t xml:space="preserve">Rien à dire en commentaires </t>
  </si>
  <si>
    <t>f5b1801a-1ce4-4db9-ba02-60cb11d4d347</t>
  </si>
  <si>
    <t>nfi_drap nfi_pagne nfi_natte</t>
  </si>
  <si>
    <t xml:space="preserve">La qualitée </t>
  </si>
  <si>
    <t xml:space="preserve">Selon la qualitée </t>
  </si>
  <si>
    <t>8421d4ff-0a25-4281-b5c9-8e5e192934c3</t>
  </si>
  <si>
    <t>C'est le prix par fagot</t>
  </si>
  <si>
    <t>416b6416-8e4e-4b1b-9c44-6bb258ae4226</t>
  </si>
  <si>
    <t>8.333333333333332</t>
  </si>
  <si>
    <t xml:space="preserve">Ya une crise pour le moment </t>
  </si>
  <si>
    <t xml:space="preserve">Rien comme commentaires </t>
  </si>
  <si>
    <t>6024d902-84e4-4f3d-9f05-acee349f3914</t>
  </si>
  <si>
    <t>1450</t>
  </si>
  <si>
    <t>20.833333333333336</t>
  </si>
  <si>
    <t>Ya une crise d'éssence</t>
  </si>
  <si>
    <t>7342fdb7-87ff-4e68-9296-8eb8117128ea</t>
  </si>
  <si>
    <t>C'est le prix habituel</t>
  </si>
  <si>
    <t xml:space="preserve">Ça depends la qualitée </t>
  </si>
  <si>
    <t>etat_route trop_cher taxe_impots</t>
  </si>
  <si>
    <t xml:space="preserve">Merci je n'ai pas vraiment de commentaires </t>
  </si>
  <si>
    <t>24951448-c963-4e67-8fb8-d3910d45ea04</t>
  </si>
  <si>
    <t>wash_theiere wash_seau</t>
  </si>
  <si>
    <t>-12</t>
  </si>
  <si>
    <t>1112</t>
  </si>
  <si>
    <t>138</t>
  </si>
  <si>
    <t>83.33333333333334</t>
  </si>
  <si>
    <t>1ab63ece-228f-4fb0-bd61-76df65c223cb</t>
  </si>
  <si>
    <t>nfi_moustiquaire nfi_bidon alim_riz alim_haricot alim_sucre alim_sel alim_huile_vegetale wash_savon</t>
  </si>
  <si>
    <t xml:space="preserve">Le prix c'est ça habituellement </t>
  </si>
  <si>
    <t>-37.142857142857146</t>
  </si>
  <si>
    <t>-6.122448979591836</t>
  </si>
  <si>
    <t>-75</t>
  </si>
  <si>
    <t>Cela est due àla raretée du produit</t>
  </si>
  <si>
    <t>217.46031746031744</t>
  </si>
  <si>
    <t>137</t>
  </si>
  <si>
    <t>C'est you toujour comme ça</t>
  </si>
  <si>
    <t xml:space="preserve">Ya un peu la crise du produit </t>
  </si>
  <si>
    <t xml:space="preserve">Merci juste que nous demandons au gouvernement de diminuer un peu les taxes </t>
  </si>
  <si>
    <t>06b779ed-cbd0-4edc-ad5f-a0b57fa47557</t>
  </si>
  <si>
    <t>nfi_moustiquaire nfi_bidon alim_riz alim_haricot alim_sucre alim_sel wash_savon alim_huile_vegetale</t>
  </si>
  <si>
    <t>Ce produit est un peu rare sur le marché</t>
  </si>
  <si>
    <t>-42.857142857142854</t>
  </si>
  <si>
    <t>Des le produit est rare</t>
  </si>
  <si>
    <t xml:space="preserve">C'est le fixe prix </t>
  </si>
  <si>
    <t>Je me demande pourquoi ce fait toujour ce genre d'enquêtte?</t>
  </si>
  <si>
    <t>86ce5d6c-a2a9-49fc-af8b-eddfe8312bf8</t>
  </si>
  <si>
    <t>nfi_cuvette nfi_marmite</t>
  </si>
  <si>
    <t xml:space="preserve">Cela depend de la qualitée </t>
  </si>
  <si>
    <t xml:space="preserve">Non je n'ai pas de commentaires </t>
  </si>
  <si>
    <t>8d7cc9e7-7726-4bb2-8246-baf8d3966c25</t>
  </si>
  <si>
    <t>Pour me libérer vite du stock restant</t>
  </si>
  <si>
    <t>Je n'ai pas d'autre chose à dire merci!</t>
  </si>
  <si>
    <t>02a2e78e-eac2-49a6-9fe2-1633d773106f</t>
  </si>
  <si>
    <t>alim_mais alim_manioc alim_arachide</t>
  </si>
  <si>
    <t xml:space="preserve">Vu que nous sommes à la saison pluvieuse </t>
  </si>
  <si>
    <t>5e12f81d-df81-4102-a6a3-1652f7962692</t>
  </si>
  <si>
    <t xml:space="preserve">Je n'ai rien à dire </t>
  </si>
  <si>
    <t>206a29d6-1b18-4a35-83a7-303332a850f6</t>
  </si>
  <si>
    <t>C'est le prix par kilo</t>
  </si>
  <si>
    <t xml:space="preserve">Merci pas de commentaires </t>
  </si>
  <si>
    <t>2d288d90-de57-482a-84b6-657033bbf8b6</t>
  </si>
  <si>
    <t>40</t>
  </si>
  <si>
    <t xml:space="preserve">Vu la raretée </t>
  </si>
  <si>
    <t>limitation_mouvements insecurite</t>
  </si>
  <si>
    <t>8d812e75-5b6d-4ff8-a1da-ca713d5d3a03</t>
  </si>
  <si>
    <t>Selon les aciette</t>
  </si>
  <si>
    <t>Par gram</t>
  </si>
  <si>
    <t>fear_of_robbery fear_of_looting</t>
  </si>
  <si>
    <t xml:space="preserve">Je refuse juste le details </t>
  </si>
  <si>
    <t>86e356f0-a2a9-46da-95e4-bb7d229044ae</t>
  </si>
  <si>
    <t>Juste chambre froid</t>
  </si>
  <si>
    <t>Ici il n y a pas de stock mais vend chac jour.</t>
  </si>
  <si>
    <t>ef519f06-ee3a-4bd0-ac27-b27498b5056c</t>
  </si>
  <si>
    <t>limitation_mouvements taxes_services_sanitaires</t>
  </si>
  <si>
    <t>Pas de stock</t>
  </si>
  <si>
    <t xml:space="preserve">Je vous remerci </t>
  </si>
  <si>
    <t>92aab34c-1918-46fe-a643-c61cbac4c8f8</t>
  </si>
  <si>
    <t xml:space="preserve">C'est le prix vente </t>
  </si>
  <si>
    <t xml:space="preserve">Le differt </t>
  </si>
  <si>
    <t>9178d228-74c3-4efc-9c72-192ba9ed9578</t>
  </si>
  <si>
    <t>Le prix est afficher</t>
  </si>
  <si>
    <t>Le prix est 2000 c'est tous</t>
  </si>
  <si>
    <t xml:space="preserve">Refuse </t>
  </si>
  <si>
    <t>ce72297e-4305-44bf-ae1c-cb1c77cf245d</t>
  </si>
  <si>
    <t>Nom</t>
  </si>
  <si>
    <t>90c50a17-2131-4338-91da-2610806e5f45</t>
  </si>
  <si>
    <t>combustible_essence nfi_bache</t>
  </si>
  <si>
    <t>Trop chere</t>
  </si>
  <si>
    <t>cbaea368-2c51-4a5a-b286-c13abfa0ce40</t>
  </si>
  <si>
    <t>1300</t>
  </si>
  <si>
    <t>Presentment y a le crise de carburant</t>
  </si>
  <si>
    <t>ce52e84a-fea0-4f66-9597-1c2611d03a16</t>
  </si>
  <si>
    <t xml:space="preserve">C'est le prix unique </t>
  </si>
  <si>
    <t xml:space="preserve">C'est le marketing que j utulise </t>
  </si>
  <si>
    <t xml:space="preserve">Merci je n'ai pas de commentaires. </t>
  </si>
  <si>
    <t>83b02f01-dfcf-4d34-9b80-7b43b6ed80db</t>
  </si>
  <si>
    <t>Selon les model</t>
  </si>
  <si>
    <t>Apres l enquete nous aurons quoi?</t>
  </si>
  <si>
    <t>16d0744c-e8c2-4662-bd48-f67afdeaec50</t>
  </si>
  <si>
    <t xml:space="preserve">Difficulter de l avoir sur le marcher </t>
  </si>
  <si>
    <t>Prix en detaille fix 1000</t>
  </si>
  <si>
    <t>92.4</t>
  </si>
  <si>
    <t>Prix unique selon les gram</t>
  </si>
  <si>
    <t>absence_transport taxe_impots</t>
  </si>
  <si>
    <t>Les varie selon les gram</t>
  </si>
  <si>
    <t>-10.204081632653061</t>
  </si>
  <si>
    <t>-125</t>
  </si>
  <si>
    <t>Je ici 1100</t>
  </si>
  <si>
    <t>179</t>
  </si>
  <si>
    <t>895</t>
  </si>
  <si>
    <t>2.2857142857142856</t>
  </si>
  <si>
    <t>98.4126984126984</t>
  </si>
  <si>
    <t>62</t>
  </si>
  <si>
    <t xml:space="preserve">C'est beaucoups sur le marcher </t>
  </si>
  <si>
    <t xml:space="preserve">Problem lié beaucoups plus sur le transport et tax </t>
  </si>
  <si>
    <t>0f58271c-b959-49bc-86b4-aa086fe3cde8</t>
  </si>
  <si>
    <t>Jai soldé par ce que sa ma beaucoups durré chez moi</t>
  </si>
  <si>
    <t>C'est le prix detailler</t>
  </si>
  <si>
    <t>Jai utulisé le gram de 500</t>
  </si>
  <si>
    <t>93.60000000000001</t>
  </si>
  <si>
    <t>Mesurer avec le gram de 250</t>
  </si>
  <si>
    <t>C'est pour attirer les clientels</t>
  </si>
  <si>
    <t>185</t>
  </si>
  <si>
    <t>925</t>
  </si>
  <si>
    <t>5.714285714285714</t>
  </si>
  <si>
    <t>C'est pour gagner les clientels</t>
  </si>
  <si>
    <t>difficulties_availability increases_high_cost</t>
  </si>
  <si>
    <t xml:space="preserve">Nom merci </t>
  </si>
  <si>
    <t>fb8fbf80-7ffd-43d6-9a39-1d5a7aa0dd9a</t>
  </si>
  <si>
    <t xml:space="preserve">C'est le prix de vente en details </t>
  </si>
  <si>
    <t>fear_of_violence fear_of_robbery</t>
  </si>
  <si>
    <t xml:space="preserve">Je ne peux pas. </t>
  </si>
  <si>
    <t>8a9e265b-2748-4dea-ad4e-8f6c393dec1b</t>
  </si>
  <si>
    <t xml:space="preserve">C'est mon prix de vente </t>
  </si>
  <si>
    <t>Apres cette entretien je gagne quoi.</t>
  </si>
  <si>
    <t>674b2111-0648-4b08-8940-62f84681224d</t>
  </si>
  <si>
    <t>alim_manioc alim_arachide alim_mais</t>
  </si>
  <si>
    <t>Nous avons les difficulté pour payer les taxes et meme le transport</t>
  </si>
  <si>
    <t>b62d9407-5452-459c-a0ea-2f30364a7ef4</t>
  </si>
  <si>
    <t>alim_mais alim_manioc alim_riz alim_haricot alim_arachide</t>
  </si>
  <si>
    <t>Parce que c’est la saison pluvieuse,difficile de sèché les manioc</t>
  </si>
  <si>
    <t xml:space="preserve">Pas assez de riz sur le marché </t>
  </si>
  <si>
    <t>35.869565217391305</t>
  </si>
  <si>
    <t xml:space="preserve">Les produits sont rares </t>
  </si>
  <si>
    <t>38.88888888888889</t>
  </si>
  <si>
    <t>Période de semence</t>
  </si>
  <si>
    <t>1abda63f-c165-444d-8b24-e5d5ae56b240</t>
  </si>
  <si>
    <t>alim_mais alim_manioc alim_riz alim_haricot alim_arachide alim_sel</t>
  </si>
  <si>
    <t>Ne sais pas</t>
  </si>
  <si>
    <t xml:space="preserve">Ne sais pas </t>
  </si>
  <si>
    <t>53</t>
  </si>
  <si>
    <t>183.0188679245283</t>
  </si>
  <si>
    <t>79df809b-6617-4e4d-aed6-3a365abf15b5</t>
  </si>
  <si>
    <t>alim_mais alim_manioc alim_riz alim_haricot alim_sel alim_arachide</t>
  </si>
  <si>
    <t>Ne sais</t>
  </si>
  <si>
    <t xml:space="preserve">C'est le prix actuel sur le marché </t>
  </si>
  <si>
    <t>18719ce1-389f-4892-a907-3985d2bfaa08</t>
  </si>
  <si>
    <t>alim_mais alim_manioc alim_riz alim_haricot alim_arachide alim_sel alim_huile_vegetale</t>
  </si>
  <si>
    <t xml:space="preserve">C’est le prix actuel  sur le marché </t>
  </si>
  <si>
    <t>C’est le prix d’ huile raffinée différent de huile Bidon</t>
  </si>
  <si>
    <t>e9ec15d5-22ad-4145-abda-20615dbacafd</t>
  </si>
  <si>
    <t>alim_manioc alim_mais alim_riz alim_haricot alim_arachide alim_sel</t>
  </si>
  <si>
    <t xml:space="preserve">Ne sait pas </t>
  </si>
  <si>
    <t>675e1766-509e-4224-85b9-51e451ba31df</t>
  </si>
  <si>
    <t>7784b691-d588-44e8-bee3-5673deaae8f8</t>
  </si>
  <si>
    <t>c7c0dee9-a180-4555-8419-55894481027e</t>
  </si>
  <si>
    <t>ebd70c80-e89e-46bb-b0b6-36a759938afb</t>
  </si>
  <si>
    <t>dca9c64e-9f54-4a82-845a-298e8dc35b6f</t>
  </si>
  <si>
    <t>dfb0d4df-e2db-4c64-8bed-1863102e22f2</t>
  </si>
  <si>
    <t>alim_sucre alim_sel alim_huile_vegetale wash_savon</t>
  </si>
  <si>
    <t>Ne dit rien</t>
  </si>
  <si>
    <t xml:space="preserve"> Ne sais pas</t>
  </si>
  <si>
    <t>31a9860d-9444-4d9c-bd81-e38c15b7081c</t>
  </si>
  <si>
    <t>alim_sucre alim_sel alim_huile_vegetale wash_savon alim_riz</t>
  </si>
  <si>
    <t xml:space="preserve">Ne dit rien </t>
  </si>
  <si>
    <t>1da085be-c1a7-4d1d-93ea-78e26b4b5c98</t>
  </si>
  <si>
    <t>alim_sel wash_seau</t>
  </si>
  <si>
    <t>a6939eb0-0e6d-4ceb-bffd-a2addee2b7b2</t>
  </si>
  <si>
    <t>alim_sel wash_savon wash_seau alim_sucre</t>
  </si>
  <si>
    <t xml:space="preserve">Je ne sais pas </t>
  </si>
  <si>
    <t>46173435-69bc-4644-8b9c-dbdd41314579</t>
  </si>
  <si>
    <t>fd23ec82-f588-4182-9dc5-b56fff79c360</t>
  </si>
  <si>
    <t>895235f7-ecb8-4600-b99c-dfede5f665c9</t>
  </si>
  <si>
    <t xml:space="preserve">Rufus  de participer à  l’enquête </t>
  </si>
  <si>
    <t>c18d2400-f75d-4790-a033-f287a46c4c43</t>
  </si>
  <si>
    <t>9794df67-9f1d-476c-a94e-62c0fb571fe9</t>
  </si>
  <si>
    <t>wash_savon wash_seau</t>
  </si>
  <si>
    <t>8e15d571-54b3-43e2-95c2-be7ebe0e643d</t>
  </si>
  <si>
    <t>alim_arachide alim_mais alim_manioc</t>
  </si>
  <si>
    <t>dca6af5d-702a-4508-9af6-c189ea68c497</t>
  </si>
  <si>
    <t>nfi_bidon nfi_drap nfi_natte nfi_pagne nfi_cuvette</t>
  </si>
  <si>
    <t>42.22222222222222</t>
  </si>
  <si>
    <t xml:space="preserve">C’est le prix normal sur le marché </t>
  </si>
  <si>
    <t>trop_cher indisponible</t>
  </si>
  <si>
    <t xml:space="preserve">C'est le prix normal chez les commerçants </t>
  </si>
  <si>
    <t xml:space="preserve">RAS </t>
  </si>
  <si>
    <t>d05056f2-ecb5-4c8c-8016-7527047b03c0</t>
  </si>
  <si>
    <t>nfi_moustiquaire nfi_bidon nfi_natte nfi_marmite nfi_cuvette</t>
  </si>
  <si>
    <t xml:space="preserve">Prix habituel </t>
  </si>
  <si>
    <t xml:space="preserve">Prix habituel sur le marché </t>
  </si>
  <si>
    <t xml:space="preserve">Merci pour votre disponibilité </t>
  </si>
  <si>
    <t>31d63c85-9e62-44ae-bcdd-dc1458e9c10d</t>
  </si>
  <si>
    <t>nfi_cuvette nfi_marmite nfi_bache nfi_natte nfi_pagne nfi_drap nfi_moustiquaire wash_theiere</t>
  </si>
  <si>
    <t xml:space="preserve">Prix habituel sur </t>
  </si>
  <si>
    <t xml:space="preserve">Rareté sur le marché </t>
  </si>
  <si>
    <t xml:space="preserve">L’entretien s’est déroulé sans aucune difficulté à signaler </t>
  </si>
  <si>
    <t>a535e53a-4c6d-4fd5-a007-88be33c2e81b</t>
  </si>
  <si>
    <t>nfi_moustiquaire nfi_bidon nfi_natte nfi_bache wash_theiere nfi_cuvette</t>
  </si>
  <si>
    <t>trop_cher paiement</t>
  </si>
  <si>
    <t>taxes_services_sanitaires limitation_mouvements</t>
  </si>
  <si>
    <t xml:space="preserve">L’intempérie saisonnière </t>
  </si>
  <si>
    <t>RAs</t>
  </si>
  <si>
    <t>7c41f1ab-a09d-484c-989d-744fba0ef3d1</t>
  </si>
  <si>
    <t>nfi_drap nfi_pagne wash_theiere</t>
  </si>
  <si>
    <t xml:space="preserve">Prix actuel sur le marché </t>
  </si>
  <si>
    <t>augmentation_prix_carburant limitation_mouvements taxes_services_sanitaires</t>
  </si>
  <si>
    <t xml:space="preserve">L’enquêté était un peu resistante pour nous fournir les réponses </t>
  </si>
  <si>
    <t>c7b2e77d-5551-4bee-af5f-0bccef6d1760</t>
  </si>
  <si>
    <t>taxes_services_sanitaires augmentation_prix_carburant routes_impraticables</t>
  </si>
  <si>
    <t>593e24f7-3d07-4f7f-927d-583c404aac3d</t>
  </si>
  <si>
    <t xml:space="preserve">Point d’eau de l’école maternelle centre ville </t>
  </si>
  <si>
    <t>15</t>
  </si>
  <si>
    <t xml:space="preserve">Point d’eau </t>
  </si>
  <si>
    <t>f9f1ad7c-4dd3-4c93-89b5-7e27ad634d50</t>
  </si>
  <si>
    <t xml:space="preserve">Par tat </t>
  </si>
  <si>
    <t xml:space="preserve">Frais de transport </t>
  </si>
  <si>
    <t>dbd888c7-d851-43cf-b354-22f57d8c2ca3</t>
  </si>
  <si>
    <t xml:space="preserve">Par paquet </t>
  </si>
  <si>
    <t>8f063da7-3fe8-40e6-bd6d-67dab3138170</t>
  </si>
  <si>
    <t xml:space="preserve">Tat </t>
  </si>
  <si>
    <t>b270fc01-302b-4c8f-92a1-e5e62ad2fd7f</t>
  </si>
  <si>
    <t>nfi_moustiquaire nfi_bidon nfi_bache nfi_marmite</t>
  </si>
  <si>
    <t xml:space="preserve">C’est le prix habituel sur le marché </t>
  </si>
  <si>
    <t>Nous retrouvons ces articles suite à des distribution NFI</t>
  </si>
  <si>
    <t>b04da15b-e4a4-474e-b75a-44ee3b2b7641</t>
  </si>
  <si>
    <t>nfi_moustiquaire nfi_bidon nfi_natte nfi_bache nfi_marmite nfi_cuvette</t>
  </si>
  <si>
    <t xml:space="preserve">Le prix normal sur le marché </t>
  </si>
  <si>
    <t xml:space="preserve">Prix normal </t>
  </si>
  <si>
    <t>indisponible trop_cher</t>
  </si>
  <si>
    <t xml:space="preserve">C'est le prix normal sur le marché </t>
  </si>
  <si>
    <t xml:space="preserve">L’entretien s’est bien passé </t>
  </si>
  <si>
    <t>8f9d6837-8f26-4ed7-8cfa-f09195115d42</t>
  </si>
  <si>
    <t>alim_arachide alim_manioc alim_riz</t>
  </si>
  <si>
    <t>pas_souhaite indisponible relation_fournisseurs</t>
  </si>
  <si>
    <t>pas_saison indisponible</t>
  </si>
  <si>
    <t xml:space="preserve">N'es disponible sûr le marché mais c'est trop chère </t>
  </si>
  <si>
    <t>b22513fd-2672-41ed-a49f-311413d382de</t>
  </si>
  <si>
    <t>alim_mais alim_manioc alim_arachide alim_haricot alim_riz</t>
  </si>
  <si>
    <t>etat_route pas_souhaite trop_cher</t>
  </si>
  <si>
    <t>paiement pas_saison trop_cher indisponible</t>
  </si>
  <si>
    <t xml:space="preserve">Haricot c'est trop chère ya pas de bénéfice </t>
  </si>
  <si>
    <t>a59fc433-1dce-4962-b9a3-c77804e50a82</t>
  </si>
  <si>
    <t>no_difficulties increases_high_cost</t>
  </si>
  <si>
    <t xml:space="preserve">Je n'est pas assez d'argent pour aller paie chez les fournisseurs c'est trop chère et ya pas de bénéfice </t>
  </si>
  <si>
    <t>663be3f1-cf33-422e-8f88-299de72938cd</t>
  </si>
  <si>
    <t xml:space="preserve">Mauvais état de route pour aller acheter le fagot </t>
  </si>
  <si>
    <t>9b1be7b0-9cca-4e64-8aff-4b38431d8995</t>
  </si>
  <si>
    <t>intemperies indisponible taxe_impots</t>
  </si>
  <si>
    <t xml:space="preserve">Difficulté d'avoir les bidons à cause du prix d'approvisionnement de l'huile. </t>
  </si>
  <si>
    <t>f9520d13-6db4-4219-9fb5-252ef5241e70</t>
  </si>
  <si>
    <t>1400</t>
  </si>
  <si>
    <t>insecurite_routes_arche etat_route intemperies taxe_impots</t>
  </si>
  <si>
    <t>large_retailers_wholesalers price_increases_high</t>
  </si>
  <si>
    <t xml:space="preserve">L'achat de ce produit est un peu rares par les clients à cause de manque d'argent. </t>
  </si>
  <si>
    <t>ff903bce-c59d-48f1-b680-44b1d8ca6d0d</t>
  </si>
  <si>
    <t>nfi_moustiquaire nfi_drap nfi_natte</t>
  </si>
  <si>
    <t>taxe_impots etat_route insecurite_routes_arche</t>
  </si>
  <si>
    <t xml:space="preserve">Difficulté d'évacuer ces produits car l'achat est rare par insuffisance de pouvoir d'achat des clients </t>
  </si>
  <si>
    <t>e8730c9e-5a13-4b06-84a9-067c2c27b4fa</t>
  </si>
  <si>
    <t>pas_souhaite trop_cher</t>
  </si>
  <si>
    <t>8d6a30ec-9be0-4b13-bb3a-c6de916f0ca5</t>
  </si>
  <si>
    <t>nfi_cuvette nfi_marmite nfi_bache</t>
  </si>
  <si>
    <t xml:space="preserve">Puisque c'est des produits où l'achat se fait difficilement, d'où ces produits durs dans les boutiques </t>
  </si>
  <si>
    <t>1987bd33-cc66-48c1-94d0-2a4cd1e5cdbd</t>
  </si>
  <si>
    <t>public_transport_too_expensive fuel_too_expensive</t>
  </si>
  <si>
    <t xml:space="preserve">Pas assez de moyens pour m'approvinner en grande quantité. </t>
  </si>
  <si>
    <t>8d438141-279d-4e69-8ae6-1dbd72d129cc</t>
  </si>
  <si>
    <t>alim_arachide alim_riz alim_manioc</t>
  </si>
  <si>
    <t>paiement relation_fournisseurs indisponible</t>
  </si>
  <si>
    <t>pas_saison trop_cher pas_souhaite</t>
  </si>
  <si>
    <t>Les produits sont trop chères chez les fournisseurs, je ne peux pas  achete.</t>
  </si>
  <si>
    <t>9000318c-00ac-4ada-8ed6-3b8f86fce082</t>
  </si>
  <si>
    <t>alim_riz alim_haricot alim_manioc alim_mais alim_arachide</t>
  </si>
  <si>
    <t>indisponible pas_saison</t>
  </si>
  <si>
    <t>etat_route pas_saison trop_cher paiement</t>
  </si>
  <si>
    <t>pas_saison trop_cher pas_souhaite paiement indisponible</t>
  </si>
  <si>
    <t>pas_saison trop_cher indisponible</t>
  </si>
  <si>
    <t>Je n'est pas assez d'argent pour acheter les produits tels que :Haricot,et le maïs.</t>
  </si>
  <si>
    <t>125c7791-f69e-4108-8a4b-c49a940b3eb2</t>
  </si>
  <si>
    <t xml:space="preserve">
La viande que je paye chez les fournisseurs, est trop chère.Parfois je ne trouve pas de bénéfice. </t>
  </si>
  <si>
    <t>62af99b2-807e-41fe-8e3f-e607fd9ca957</t>
  </si>
  <si>
    <t xml:space="preserve">Mauvaise état de route ,pour aller acheter le fagot,je n'est pas de moyens de transports. </t>
  </si>
  <si>
    <t>f52d1bd6-2f4b-4499-a444-92699f9f14d2</t>
  </si>
  <si>
    <t>alim_sucre alim_sel alim_huile_vegetale wash_savon wash_theiere wash_seau wash_eau</t>
  </si>
  <si>
    <t>stockage trop_cher intemperies absence_transport</t>
  </si>
  <si>
    <t>absence_transport intemperies trop_cher taxe_impots</t>
  </si>
  <si>
    <t>absence_transport intemperies trop_cher stockage taxe_impots</t>
  </si>
  <si>
    <t>absence_transport intemperies stockage taxe_impots</t>
  </si>
  <si>
    <t>absence_transport intemperies taxe_impots</t>
  </si>
  <si>
    <t>taxes_services_sanitaires problemes_logistiques augmentation_prix_carburant</t>
  </si>
  <si>
    <t>price_increases_high large_retailers_wholesalers increases_high_cost difficulties_accessing_banknotes movement_restrictions</t>
  </si>
  <si>
    <t xml:space="preserve">Ce vendeur fait souvent son approvisionnement global depuis Bangui. Donc tout les articles qu'on a cité dans la questionnaire viennent dans un même camion  et peut durer 1mois où un mois et demi pour arriver à la destination.  Comme difficulté, il a manque des moyens de transport personnel à disposition et les taxes routière lui empêche d'amener les articles à temps. </t>
  </si>
  <si>
    <t>2be8af6e-c0c5-478a-8460-7bb5ec0d2164</t>
  </si>
  <si>
    <t>price_increases_high large_retailers_wholesalers increases_high_cost lack_of_funds difficulties_accessing_banknotes</t>
  </si>
  <si>
    <t xml:space="preserve">Pour des raisons financières on ne peut qu'approvisionner peu de marchandises et pour le moment la majorité des clients fréquentent que le marché central ce qui fait que sur le marché secondaire, on a pas assez des clients. D'autres part les coûts de marchandises à Bangui sont élevés et aussi les taxes douanières. 
</t>
  </si>
  <si>
    <t>7bcd543e-d66e-48cb-90d3-549e3258d02a</t>
  </si>
  <si>
    <t>alim_sucre alim_sel alim_huile_vegetale wash_theiere wash_seau wash_eau wash_savon</t>
  </si>
  <si>
    <t>taxe_impots stockage absence_transport</t>
  </si>
  <si>
    <t>absence_transport intemperies trop_cher indisponible taxe_impots</t>
  </si>
  <si>
    <t>absence_transport intemperies indisponible taxe_impots</t>
  </si>
  <si>
    <t>indisponible taxe_impots intemperies absence_transport</t>
  </si>
  <si>
    <t>limitation_mouvements taxes_services_sanitaires problemes_logistiques augmentation_prix_carburant</t>
  </si>
  <si>
    <t>fear_of_robbery danger_on_roads</t>
  </si>
  <si>
    <t>price_increases_high large_retailers_wholesalers increases_high_cost</t>
  </si>
  <si>
    <t>De Bangui jusqu'à Bandoro on a pas assez des difficultés sur le transport et les taxes mais c'est juste au niveau de la frontière qu'on a du mal à respirer. Aussi le coût des marchandises au Cameroun sont élevés et si nous voulons augmenter les prix des articles à notre niveau, les clients n'acceptent pas.</t>
  </si>
  <si>
    <t>b80ad553-bf3f-47dc-a07f-80e8dc41d102</t>
  </si>
  <si>
    <t>wash_savon alim_huile_vegetale wash_theiere wash_seau wash_eau alim_sucre alim_sel</t>
  </si>
  <si>
    <t>intemperies absence_transport taxe_impots</t>
  </si>
  <si>
    <t>taxes_services_sanitaires jtt_augmentation</t>
  </si>
  <si>
    <t xml:space="preserve">Merci pour votre réponse </t>
  </si>
  <si>
    <t>689955ea-5f51-46c3-89ed-9371ec1d63ad</t>
  </si>
  <si>
    <t>wash_savon alim_huile_vegetale alim_sel alim_sucre wash_seau wash_eau wash_theiere</t>
  </si>
  <si>
    <t>absence_transport intemperies taxe_impots trop_cher</t>
  </si>
  <si>
    <t>Nous voulons une éde envers les ONGS comme ciblage pour que les beneficair peux acheté nos marchondise</t>
  </si>
  <si>
    <t>b093d838-c4f5-47e2-96af-c57c3047929c</t>
  </si>
  <si>
    <t xml:space="preserve">Difficultés d'approvisionnement à cause d'augmentation de l'huile, insuffisance des bidons sur le marché </t>
  </si>
  <si>
    <t>18e2e46f-872d-42a5-a9fb-a4cf6df90167</t>
  </si>
  <si>
    <t xml:space="preserve">Manque de l'argent par les clients joue sur le fournisseur l'achat est un peu rares </t>
  </si>
  <si>
    <t>6fc80676-930c-4bf2-9745-e7837f3a2bac</t>
  </si>
  <si>
    <t xml:space="preserve">Je suis vendeur ambulants je fais jamais stock par rapport au manque des moyens je ne peux pas me réapprovisionner correctement. </t>
  </si>
  <si>
    <t>6ba2e757-62b3-431f-ac05-4f220c4d373e</t>
  </si>
  <si>
    <t>etat_route absence_transport intemperies indisponible taxe_impots</t>
  </si>
  <si>
    <t>etat_route intemperies trop_cher taxe_impots</t>
  </si>
  <si>
    <t>augmentation_prix_carburant limitation_mouvements routes_impraticables taxes_services_sanitaires</t>
  </si>
  <si>
    <t>price_increases_high lack_of_funds movement_restrictions</t>
  </si>
  <si>
    <t xml:space="preserve">Nos marchandises sont venus de l'extérieur du pays et sa joue sur le prix et aussi l'état de route impraticable. </t>
  </si>
  <si>
    <t>5194c3cf-aec7-4534-b9ed-37df4251e3bf</t>
  </si>
  <si>
    <t>nfi_marmite nfi_bache nfi_cuvette combustible_essence</t>
  </si>
  <si>
    <t>price_increases_high lack_of_funds difficulties_availability</t>
  </si>
  <si>
    <t xml:space="preserve">Je fais stock des marchandises dans mon dépôt les transports sont chères de l'extérieur jusqu'à la destination, et nous devons payer les différents services de l'état et sa joue sur les prix des marchandises au profit des clients. </t>
  </si>
  <si>
    <t>80533a99-0d84-4c80-a5a7-1a14abf4094d</t>
  </si>
  <si>
    <t>nfi_moustiquaire nfi_bidon nfi_drap nfi_pagne nfi_bache nfi_natte nfi_marmite alim_mais nfi_cuvette alim_manioc alim_riz alim_haricot alim_arachide alim_sucre alim_sel alim_viande alim_huile_vegetale wash_savon wash_theiere wash_seau combustible_bois_chauffage combustible_essence wash_eau</t>
  </si>
  <si>
    <t>etat_route intemperies taxe_impots absence_transport</t>
  </si>
  <si>
    <t>etat_route intemperies absence_transport taxe_impots</t>
  </si>
  <si>
    <t>method_of_payment_not_acceptable public_transport_too_expensive fuel_too_expensive</t>
  </si>
  <si>
    <t>difficulties_availability price_increases_high large_retailers_wholesalers increases_high_cost</t>
  </si>
  <si>
    <t xml:space="preserve">RAS. </t>
  </si>
  <si>
    <t>c56fdd3c-79d1-46d3-aaac-350bd3732d2d</t>
  </si>
  <si>
    <t>nfi_moustiquaire nfi_bidon nfi_drap nfi_pagne nfi_natte nfi_bache nfi_marmite nfi_cuvette alim_mais alim_manioc alim_riz alim_haricot alim_arachide alim_sucre alim_sel alim_viande alim_huile_vegetale wash_theiere wash_seau combustible_bois_chauffage combustible_essence wash_eau</t>
  </si>
  <si>
    <t xml:space="preserve">Bien passé </t>
  </si>
  <si>
    <t>e22ff56e-0fd4-417d-b433-0719d131900c</t>
  </si>
  <si>
    <t>nfi_bidon nfi_pagne nfi_natte nfi_bache alim_riz alim_sucre alim_sel alim_huile_vegetale wash_savon wash_theiere wash_seau alim_manioc alim_mais nfi_cuvette nfi_marmite nfi_drap combustible_bois_chauffage nfi_moustiquaire alim_haricot alim_arachide alim_viande combustible_essence wash_eau</t>
  </si>
  <si>
    <t>etat_route absence_transport intemperies taxe_impots</t>
  </si>
  <si>
    <t>taxe_impots absence_transport etat_route</t>
  </si>
  <si>
    <t>etat_route taxe_impots absence_transport</t>
  </si>
  <si>
    <t>insecurite_routes_arche absence_transport taxe_impots</t>
  </si>
  <si>
    <t>absence_transport indisponible taxe_impots</t>
  </si>
  <si>
    <t>etat_route absence_transport taxe_impots intemperies</t>
  </si>
  <si>
    <t>etat_route taxe_impots intemperies</t>
  </si>
  <si>
    <t>price_increases_high large_retailers_wholesalers increases_high_cost lack_of_funds difficulties_staffing</t>
  </si>
  <si>
    <t xml:space="preserve">L'entretien est bien faite. </t>
  </si>
  <si>
    <t>1b539c9e-5b33-4b65-9214-2b30035982e2</t>
  </si>
  <si>
    <t>nfi_moustiquaire nfi_bidon nfi_drap nfi_pagne nfi_natte nfi_bache nfi_marmite nfi_cuvette alim_mais alim_manioc alim_riz alim_haricot alim_arachide alim_sucre alim_viande alim_sel alim_huile_vegetale wash_savon wash_theiere wash_seau combustible_bois_chauffage combustible_essence wash_eau</t>
  </si>
  <si>
    <t>etat_route trop_cher taxe_impots relation_fournisseurs</t>
  </si>
  <si>
    <t>taxe_impots relation_fournisseurs etat_route</t>
  </si>
  <si>
    <t>insecurite_routes_arche etat_route taxe_impots</t>
  </si>
  <si>
    <t>etat_route insecurite_routes_arche taxe_impots</t>
  </si>
  <si>
    <t>etat_route relation_fournisseurs taxe_impots</t>
  </si>
  <si>
    <t>cash mobile_money money_transfers informal_credit barter</t>
  </si>
  <si>
    <t xml:space="preserve">Il se a l'aise pour me répondre </t>
  </si>
  <si>
    <t>2daadc52-3416-4644-abfa-a940b9a5e24f</t>
  </si>
  <si>
    <t>nfi_moustiquaire nfi_bidon nfi_drap nfi_pagne nfi_natte nfi_bache nfi_marmite nfi_cuvette alim_mais alim_manioc alim_riz alim_arachide alim_haricot alim_sucre alim_sel alim_viande alim_huile_vegetale wash_savon wash_theiere wash_seau combustible_essence</t>
  </si>
  <si>
    <t>taxe_impots intemperies etat_route</t>
  </si>
  <si>
    <t>etat_route trop_cher stockage taxe_impots intemperies</t>
  </si>
  <si>
    <t>etat_route stockage taxe_impots</t>
  </si>
  <si>
    <t>trop_cher taxe_impots intemperies etat_route</t>
  </si>
  <si>
    <t>etat_route intemperies trop_cher taxe_impots indisponible</t>
  </si>
  <si>
    <t>pas_saison paiement indisponible</t>
  </si>
  <si>
    <t>intemperies indisponible etat_route</t>
  </si>
  <si>
    <t>etat_route pas_saison stockage indisponible</t>
  </si>
  <si>
    <t>pas_saison stockage etat_route indisponible</t>
  </si>
  <si>
    <t>etat_route pas_souhaite paiement</t>
  </si>
  <si>
    <t>pas_saison pas_souhaite indisponible</t>
  </si>
  <si>
    <t>etat_route intemperies paiement taxe_impots trop_cher</t>
  </si>
  <si>
    <t>insecurite_routes_arche etat_route intemperies taxe_impots paiement</t>
  </si>
  <si>
    <t>etat_route intemperies stockage taxe_impots indisponible</t>
  </si>
  <si>
    <t>augmentation_prix_carburant routes_impraticables taxes_services_sanitaires problemes_logistiques</t>
  </si>
  <si>
    <t>market_too_far non_disability_accessible</t>
  </si>
  <si>
    <t>fear_of_looting fear_of_robbery danger_on_roads</t>
  </si>
  <si>
    <t>method_of_payment_not_acceptable fuel_too_expensive customers_cannot_afford_items</t>
  </si>
  <si>
    <t>difficulties_availability price_increases_high large_retailers_wholesalers agricultural_supply_gaps increases_high_cost difficulties_paying_services</t>
  </si>
  <si>
    <t>cash mobile_money money_transfers</t>
  </si>
  <si>
    <t>Nous vous attendons pour un entretien avec vous pour la prochaine fois.</t>
  </si>
  <si>
    <t>4cf4e7fd-c4c1-45c1-9822-23c5cfe39f25</t>
  </si>
  <si>
    <t>nfi_moustiquaire nfi_bidon nfi_drap nfi_pagne nfi_natte nfi_bache nfi_marmite nfi_cuvette alim_sucre alim_sel wash_theiere wash_savon alim_haricot alim_riz alim_viande alim_huile_vegetale wash_seau combustible_bois_chauffage combustible_essence wash_eau alim_arachide alim_manioc alim_mais</t>
  </si>
  <si>
    <t>insecurite_routes_arche etat_route intemperies paiement taxe_impots</t>
  </si>
  <si>
    <t>etat_route trop_cher taxe_impots intemperies paiement</t>
  </si>
  <si>
    <t>etat_route intemperies taxe_impots stockage trop_cher</t>
  </si>
  <si>
    <t>pas_souhaite pas_saison paiement indisponible</t>
  </si>
  <si>
    <t>intemperies stockage indisponible pas_saison</t>
  </si>
  <si>
    <t>stockage indisponible etat_route</t>
  </si>
  <si>
    <t>etat_route pas_saison intemperies paiement indisponible</t>
  </si>
  <si>
    <t>etat_route intemperies stockage indisponible trop_cher taxe_impots</t>
  </si>
  <si>
    <t>etat_route intemperies stockage taxe_impots</t>
  </si>
  <si>
    <t>etat_route trop_cher taxe_impots stockage</t>
  </si>
  <si>
    <t>etat_route trop_cher intemperies taxe_impots</t>
  </si>
  <si>
    <t>augmentation_prix_carburant jtt_augmentation routes_impraticables taxes_services_sanitaires</t>
  </si>
  <si>
    <t>routes_impraticables taxes_services_sanitaires problemes_logistiques augmentation_prix_carburant</t>
  </si>
  <si>
    <t>increases_high_cost agricultural_supply_gaps difficulties_staffing</t>
  </si>
  <si>
    <t>Le commerçant est fier et très satisfait de nous rencontrer pour cet entretien dynamique.</t>
  </si>
  <si>
    <t>86deb6ad-25d9-4404-a9a4-bee004958813</t>
  </si>
  <si>
    <t>nfi_moustiquaire nfi_bidon nfi_drap nfi_pagne nfi_natte nfi_bache nfi_marmite nfi_cuvette alim_mais alim_manioc alim_riz alim_haricot alim_arachide alim_sucre alim_sel alim_viande alim_huile_vegetale wash_savon wash_theiere wash_seau combustible_bois_chauffage combustible_essence wash_eau</t>
  </si>
  <si>
    <t>etat_route trop_cher relation_fournisseurs</t>
  </si>
  <si>
    <t>etat_route trop_cher stockage</t>
  </si>
  <si>
    <t>etat_route relation_fournisseurs</t>
  </si>
  <si>
    <t>fuel_too_expensive method_of_payment_not_acceptable</t>
  </si>
  <si>
    <t>Vraiment nous remercions beaucoup pour cette question que vous pourriez posée à nous problème de route c est n est pas en bonne état ?</t>
  </si>
  <si>
    <t>0437fa0b-0bdb-4c81-aa19-a261a180098b</t>
  </si>
  <si>
    <t>difficulties_availability price_increases_high increases_high_cost</t>
  </si>
  <si>
    <t>Un établissement qui a un peu tout les marchandises disponible y compris les pièces nécessaires merci.</t>
  </si>
  <si>
    <t>a6aff08d-4d14-463d-aa9c-90b0ac86ba0c</t>
  </si>
  <si>
    <t>nfi_moustiquaire nfi_bidon nfi_drap nfi_pagne nfi_natte nfi_bache nfi_marmite nfi_cuvette alim_mais alim_manioc alim_riz alim_haricot alim_sucre alim_arachide alim_sel alim_huile_vegetale alim_viande wash_savon wash_theiere wash_seau combustible_essence combustible_bois_chauffage wash_eau</t>
  </si>
  <si>
    <t>indisponible etat_route</t>
  </si>
  <si>
    <t xml:space="preserve">Merci  pour l'évaluation </t>
  </si>
  <si>
    <t>677d3c9a-eb00-4508-bf0e-3e6a96419a59</t>
  </si>
  <si>
    <t>nfi_moustiquaire nfi_bidon nfi_drap nfi_pagne nfi_natte nfi_bache nfi_marmite nfi_cuvette alim_mais alim_manioc alim_riz alim_sucre alim_sel</t>
  </si>
  <si>
    <t>intemperies etat_route insecurite_routes_arche stockage</t>
  </si>
  <si>
    <t>etat_route intemperies indisponible taxe_impots</t>
  </si>
  <si>
    <t>etat_route intemperies indisponible</t>
  </si>
  <si>
    <t>etat_route stockage intemperies</t>
  </si>
  <si>
    <t>fear_of_robbery danger_on_roads dangerous_marketplace_buildings</t>
  </si>
  <si>
    <t>customers_cannot_afford_items method_of_payment_not_acceptable fuel_too_expensive</t>
  </si>
  <si>
    <t>difficulties_availability price_increases_high lack_of_funds large_retailers_wholesalers</t>
  </si>
  <si>
    <t xml:space="preserve">Merci  pas de problème </t>
  </si>
  <si>
    <t>79cfa72b-e099-4880-8734-9ddd78938523</t>
  </si>
  <si>
    <t>alim_haricot alim_arachide alim_riz</t>
  </si>
  <si>
    <t>etat_route intemperies indisponible absence_transport</t>
  </si>
  <si>
    <t>etat_route absence_transport pas_saison intemperies</t>
  </si>
  <si>
    <t>etat_route absence_transport intemperies pas_saison trop_cher stockage</t>
  </si>
  <si>
    <t>augmentation_prix_carburant jtt_augmentation limitation_mouvements routes_impraticables</t>
  </si>
  <si>
    <t>customers_cannot_afford_items method_of_payment_not_acceptable public_transport_too_expensive</t>
  </si>
  <si>
    <t>difficulties_availability price_increases_high large_retailers_wholesalers difficulties_accessing_banknotes movement_restrictions</t>
  </si>
  <si>
    <t xml:space="preserve">Pas assez de fonds  de déroulement et manque de dépôt </t>
  </si>
  <si>
    <t>dcf50e00-4db0-462b-9fb8-adf333bf203c</t>
  </si>
  <si>
    <t>nfi_moustiquaire nfi_bidon nfi_drap nfi_pagne nfi_natte nfi_bache nfi_cuvette nfi_marmite alim_mais alim_manioc alim_riz alim_haricot alim_arachide alim_sucre alim_sel alim_huile_vegetale wash_savon wash_theiere wash_seau combustible_essence wash_eau combustible_bois_chauffage alim_viande</t>
  </si>
  <si>
    <t>insecurite_routes_arche etat_route absence_transport intemperies trop_cher</t>
  </si>
  <si>
    <t>etat_route insecurite_routes_arche intemperies taxe_impots trop_cher</t>
  </si>
  <si>
    <t>insecurite_routes_arche etat_route absence_transport intemperies taxe_impots</t>
  </si>
  <si>
    <t>etat_route insecurite_routes_arche absence_transport intemperies taxe_impots</t>
  </si>
  <si>
    <t>insecurite_routes_arche etat_route absence_transport intemperies trop_cher taxe_impots</t>
  </si>
  <si>
    <t>insecurite_routes_arche etat_route intemperies nsp</t>
  </si>
  <si>
    <t>insecurite_routes_arche etat_route intemperies trop_cher indisponible taxe_impots</t>
  </si>
  <si>
    <t>insecurite_routes_arche etat_route intemperies trop_cher taxe_impots</t>
  </si>
  <si>
    <t>insecurite_routes_arche etat_route absence_transport intemperies trop_cher stockage taxe_impots</t>
  </si>
  <si>
    <t>travail_champ moyens_financiers augmentation_prix_et_rarete insecurite</t>
  </si>
  <si>
    <t>moyens_financiers moyens_financiers_transport augmentation_prix_et_rarete insecurite</t>
  </si>
  <si>
    <t>augmentation_prix_carburant limitation_mouvements routes_impraticables taxes_services_sanitaires problemes_logistiques insecurite</t>
  </si>
  <si>
    <t>augmentation_prix_carburant jtt_augmentation limitation_mouvements routes_impraticables taxes_services_sanitaires problemes_logistiques insecurite</t>
  </si>
  <si>
    <t>hazardous_roads limited_transport non_disability_accessible market_too_far market_open_limited safety</t>
  </si>
  <si>
    <t>customers_cannot_afford_items method_of_payment_not_acceptable public_transport_too_expensive fuel_too_expensive</t>
  </si>
  <si>
    <t>price_increases_high large_retailers_wholesalers increases_high_cost difficulties_accessing_banknotes movement_restrictions difficulties_dangerous_conditions</t>
  </si>
  <si>
    <t xml:space="preserve">Dégradation des routes, insécurité, vol et paiement des taxes illégaux </t>
  </si>
  <si>
    <t>2ddf5ade-ce38-4266-9f31-1f4dff26ccd9</t>
  </si>
  <si>
    <t>insecurite_routes_arche etat_route trop_cher taxe_impots</t>
  </si>
  <si>
    <t>insecurite_routes_arche etat_route absence_transport intemperies taxe_impots indisponible</t>
  </si>
  <si>
    <t>etat_route intemperies stockage indisponible taxe_impots</t>
  </si>
  <si>
    <t>insecurite_routes_arche etat_route pas_saison intemperies trop_cher stockage taxe_impots</t>
  </si>
  <si>
    <t>indisponible intemperies etat_route pas_saison</t>
  </si>
  <si>
    <t>etat_route absence_transport intemperies trop_cher taxe_impots</t>
  </si>
  <si>
    <t>insecurite_routes_arche etat_route intemperies trop_cher stockage indisponible taxe_impots</t>
  </si>
  <si>
    <t>36285</t>
  </si>
  <si>
    <t>insecurite_routes_arche etat_route absence_transport intemperies pas_saison trop_cher stockage indisponible taxe_impots</t>
  </si>
  <si>
    <t>travail_champ augmentation_prix_et_rarete insecurite</t>
  </si>
  <si>
    <t>limitation_mouvements augmentation_prix_carburant routes_impraticables taxes_services_sanitaires problemes_logistiques insecurite</t>
  </si>
  <si>
    <t>hazardous_roads limited_transport non_disability_accessible market_too_far safety</t>
  </si>
  <si>
    <t xml:space="preserve">Les minorités ethniques et les personnes à besoins spécifiques </t>
  </si>
  <si>
    <t>fear_of_robbery fear_of_violence fear_of_harassment danger_on_roads</t>
  </si>
  <si>
    <t>difficulties_availability price_increases_high large_retailers_wholesalers agricultural_supply_gaps increases_high_cost lack_of_funds difficulties_accessing_banknotes difficulties_staffing difficulties_paying_services movement_restrictions</t>
  </si>
  <si>
    <t>cash mobile_money barter money_transfers</t>
  </si>
  <si>
    <t>Problème de transport,  insécurité, paiement des taxes illégaux....</t>
  </si>
  <si>
    <t>e324ab42-399f-4153-8ded-e340ccb66801</t>
  </si>
  <si>
    <t>nfi_moustiquaire nfi_bidon nfi_drap nfi_pagne nfi_natte nfi_bache nfi_marmite nfi_cuvette wash_theiere wash_savon alim_huile_vegetale alim_sel alim_sucre alim_viande wash_seau combustible_bois_chauffage combustible_essence wash_eau alim_arachide alim_haricot alim_riz alim_manioc alim_mais</t>
  </si>
  <si>
    <t>insecurite_routes_arche intemperies taxe_impots</t>
  </si>
  <si>
    <t>insecurite_routes_arche intemperies trop_cher</t>
  </si>
  <si>
    <t>58</t>
  </si>
  <si>
    <t>augmentation_prix_et_rarete moyens_financiers_transport</t>
  </si>
  <si>
    <t>taxes_services_sanitaires routes_impraticables limitation_mouvements</t>
  </si>
  <si>
    <t>Nous demandons au gouvernement de baisser un peu les taxes et nous réhabiliter les routes</t>
  </si>
  <si>
    <t>81e8d8fd-c70e-4c98-91ce-12cf830d7a8c</t>
  </si>
  <si>
    <t>alim_riz alim_sucre alim_sel alim_huile_vegetale wash_savon combustible_essence</t>
  </si>
  <si>
    <t>stockage pas_saison etat_route</t>
  </si>
  <si>
    <t xml:space="preserve">Merci surtout la baisse du prix sur le site alors que ailleurs c'est fort </t>
  </si>
  <si>
    <t>458408d1-23d7-44b0-8d3c-839e2cf282fd</t>
  </si>
  <si>
    <t>nfi_moustiquaire nfi_drap nfi_pagne nfi_natte nfi_bache</t>
  </si>
  <si>
    <t>increases_high_cost price_increases_high</t>
  </si>
  <si>
    <t>money_transfers mobile_money</t>
  </si>
  <si>
    <t xml:space="preserve">Merci, rien à signaler </t>
  </si>
  <si>
    <t>8217f574-e2aa-4063-9e94-e41d0a4bf5d0</t>
  </si>
  <si>
    <t>nfi_bidon nfi_drap nfi_natte nfi_bache nfi_cuvette alim_mais alim_riz alim_arachide alim_sucre alim_sel alim_huile_vegetale wash_savon combustible_essence</t>
  </si>
  <si>
    <t>66</t>
  </si>
  <si>
    <t xml:space="preserve">Le commerçant a bien installé sur le marché il a des stock de produits </t>
  </si>
  <si>
    <t>fbe1c881-cb5f-41ea-960a-25823ed72391</t>
  </si>
  <si>
    <t>nfi_moustiquaire nfi_drap nfi_pagne nfi_natte nfi_bache alim_huile_vegetale wash_savon</t>
  </si>
  <si>
    <t>fuel_too_expensive method_of_payment_not_acceptable customers_cannot_afford_items</t>
  </si>
  <si>
    <t xml:space="preserve">Merci pour cette  étude du marché </t>
  </si>
  <si>
    <t>b04f2a8b-d72a-4c4d-9ac4-587031009a6f</t>
  </si>
  <si>
    <t>nfi_pagne alim_sucre alim_sel wash_savon wash_theiere</t>
  </si>
  <si>
    <t>trop_cher taxe_impots</t>
  </si>
  <si>
    <t xml:space="preserve">Non nous vendons en sécurité dans notre localité </t>
  </si>
  <si>
    <t xml:space="preserve">Les prix des produits sont très élevés même le coût sur le marché est élevé le commerçant préfère de réduire le prix sur le marché </t>
  </si>
  <si>
    <t>06df9fd7-6ab5-478e-8107-09d70a0f4592</t>
  </si>
  <si>
    <t>nfi_drap nfi_pagne nfi_cuvette alim_sucre alim_sel wash_savon</t>
  </si>
  <si>
    <t>Par rapport à la rareté de produit</t>
  </si>
  <si>
    <t>Ce produit est vraiment rare</t>
  </si>
  <si>
    <t>76.47058823529412</t>
  </si>
  <si>
    <t>Il y a la crise des cuvettes</t>
  </si>
  <si>
    <t>Nos soucis c'est par rapport à l’état de la route.</t>
  </si>
  <si>
    <t>28c3bb82-a96a-413f-a731-59c78e6a7a03</t>
  </si>
  <si>
    <t>nfi_pagne alim_sucre</t>
  </si>
  <si>
    <t>Notre commerce ne marche pas, parce que il y a  marque de l’argent dans la ville</t>
  </si>
  <si>
    <t>de47f8a9-a3cb-4e80-bdb9-687674d34203</t>
  </si>
  <si>
    <t>nfi_pagne alim_sucre alim_sel wash_savon</t>
  </si>
  <si>
    <t>16.666666666666664</t>
  </si>
  <si>
    <t>Dégradation de route</t>
  </si>
  <si>
    <t xml:space="preserve">Les commerçants se plaignent beaucoup pour l'état de la route. </t>
  </si>
  <si>
    <t>8a2202e3-394f-43c9-b2fe-4c56b52096a2</t>
  </si>
  <si>
    <t>nfi_pagne nfi_cuvette alim_sucre wash_savon</t>
  </si>
  <si>
    <t>C'est par rapport à la qualité de pagne</t>
  </si>
  <si>
    <t>C'est par rapport à la rareté de ce produit.</t>
  </si>
  <si>
    <t>moyens_financiers_transport augmentation_prix_et_rarete</t>
  </si>
  <si>
    <t>method_of_payment_not_acceptable customers_cannot_afford_items public_transport_too_expensive</t>
  </si>
  <si>
    <t xml:space="preserve">Nous voulons que l'état de la route amélioré. </t>
  </si>
  <si>
    <t>0a95c645-25ea-47db-b7fb-aa90d3f109f1</t>
  </si>
  <si>
    <t>absence_transport intemperies trop_cher stockage</t>
  </si>
  <si>
    <t>autre moyens_financiers travail_champ</t>
  </si>
  <si>
    <t>routes_impraticables jtt_augmentation</t>
  </si>
  <si>
    <t>Nous voulons seulement qu'on nous arranger la route.</t>
  </si>
  <si>
    <t>e96dc76d-77ce-4054-be9e-fd19a809fb6e</t>
  </si>
  <si>
    <t>nfi_moustiquaire nfi_pagne alim_sucre alim_sel alim_huile_vegetale wash_savon combustible_essence</t>
  </si>
  <si>
    <t>etat_route taxe_impots indisponible</t>
  </si>
  <si>
    <t>C'est par rapport à la rareté des produits.</t>
  </si>
  <si>
    <t>indisponible etat_route taxe_impots trop_cher</t>
  </si>
  <si>
    <t>etat_route indisponible taxe_impots trop_cher</t>
  </si>
  <si>
    <t>Nous voulons qu’on nous arrange la route.</t>
  </si>
  <si>
    <t>57e353ac-507f-46bb-a487-417edebd7602</t>
  </si>
  <si>
    <t>taxe_impots indisponible trop_cher</t>
  </si>
  <si>
    <t>Par rapport à l'augmentation des prix de ce produit.</t>
  </si>
  <si>
    <t>etat_route indisponible taxe_impots</t>
  </si>
  <si>
    <t xml:space="preserve">Notre problème c'est la route, c'est par rapport à ça que le prix du transport est chère. </t>
  </si>
  <si>
    <t>dac97ed3-7ebc-4ee4-ba35-cc27a876ce33</t>
  </si>
  <si>
    <t>limitation_mouvements taxes_services_sanitaires routes_impraticables</t>
  </si>
  <si>
    <t>price_increases_high difficulties_staffing difficulties_paying_services</t>
  </si>
  <si>
    <t xml:space="preserve">Notre problème c'est la dégradation de la route et les taxes sur les produits. </t>
  </si>
  <si>
    <t>f41b0ce3-a188-490e-8250-460ca25e6749</t>
  </si>
  <si>
    <t>C'est une autre qualité de ce produit.</t>
  </si>
  <si>
    <t>Notre problème c'est toujours sur l'état de la route, c'est pour cela que nous avons des difficultés à approvisionner les marchandises</t>
  </si>
  <si>
    <t>031ad8c0-e663-4858-bb32-97a86bb6a82d</t>
  </si>
  <si>
    <t>nfi_pagne alim_sucre wash_savon</t>
  </si>
  <si>
    <t>increases_high_cost price_increases_high movement_restrictions</t>
  </si>
  <si>
    <t>Notre problème c'est la route, aucun d’autre soucis</t>
  </si>
  <si>
    <t>b19550bb-ceec-4154-ba3f-43898d0a35f6</t>
  </si>
  <si>
    <t>nfi_drap nfi_pagne alim_sucre wash_savon wash_seau</t>
  </si>
  <si>
    <t>Je vent comme-ça parce que c'est autre qualité</t>
  </si>
  <si>
    <t>routes_impraticables taxes_services_sanitaires jtt_augmentation</t>
  </si>
  <si>
    <t>Nous voulons seulement qu'on nous arrange la route nationale.</t>
  </si>
  <si>
    <t>106f2342-80bb-49af-8b25-99065b470ebb</t>
  </si>
  <si>
    <t>alim_arachide alim_manioc</t>
  </si>
  <si>
    <t>56</t>
  </si>
  <si>
    <t>373</t>
  </si>
  <si>
    <t>394</t>
  </si>
  <si>
    <t>-85.78680203045685</t>
  </si>
  <si>
    <t>-338</t>
  </si>
  <si>
    <t>Parce que nous sommes aux temps de récolte</t>
  </si>
  <si>
    <t>lack_of_funds difficulties_availability</t>
  </si>
  <si>
    <t>Manque du moyen de transports et moyen d’acheter le produit.</t>
  </si>
  <si>
    <t>9e30559f-ca56-4296-9f88-407ed44818da</t>
  </si>
  <si>
    <t>-53.333333333333336</t>
  </si>
  <si>
    <t>C'est par rapport à la rareté du produit sur le marché</t>
  </si>
  <si>
    <t>absence_transport pas_saison</t>
  </si>
  <si>
    <t>customers_cannot_afford_items public_transport_too_expensive method_of_payment_not_acceptable</t>
  </si>
  <si>
    <t>difficulties_availability lack_of_funds</t>
  </si>
  <si>
    <t>Mon capital que j'ai épargné est petit pour faire le commerce</t>
  </si>
  <si>
    <t>352db95f-8456-4091-b172-faf540c8fc6f</t>
  </si>
  <si>
    <t>nfi_moustiquaire nfi_bidon alim_sucre wash_savon</t>
  </si>
  <si>
    <t>Manquement dans la ville</t>
  </si>
  <si>
    <t xml:space="preserve">Les commerçants se plaignent beaucoup plus du l'état de la route. </t>
  </si>
  <si>
    <t>48cfc299-c310-45f0-9ee8-06b5b881cd68</t>
  </si>
  <si>
    <t>nfi_bidon combustible_essence</t>
  </si>
  <si>
    <t xml:space="preserve">La plupart des commerçants se plaignent du l'état de la route. </t>
  </si>
  <si>
    <t>80b20255-daba-452d-9bae-a0b513a85b0d</t>
  </si>
  <si>
    <t>alim_manioc alim_mais</t>
  </si>
  <si>
    <t>absence_transport indisponible paiement pas_saison</t>
  </si>
  <si>
    <t>absence_transport paiement indisponible intemperies</t>
  </si>
  <si>
    <t>Il n’y a pas d’argent dans notre ville nous demandons au gouvernement de jetter un coup d'œil sur la population de Mobaye</t>
  </si>
  <si>
    <t>4db310f3-f204-4c58-bf06-459c74311ff4</t>
  </si>
  <si>
    <t>nfi_moustiquaire combustible_essence alim_huile_vegetale</t>
  </si>
  <si>
    <t xml:space="preserve">Les commerçants se plaignent beaucoup du l'état de la route. </t>
  </si>
  <si>
    <t>3976c8a6-f3a2-4d5d-b888-d7335a3648f2</t>
  </si>
  <si>
    <t>Mettre au congélateur à la maison</t>
  </si>
  <si>
    <t xml:space="preserve">Manque d'électricité et moyen de conservation. </t>
  </si>
  <si>
    <t>df56dd19-6f29-4be0-b4ed-95deceb0a5be</t>
  </si>
  <si>
    <t>Manque d'électricité et moyen de conservation.</t>
  </si>
  <si>
    <t>1bb0934e-9de2-49b6-bdce-355ead934d5d</t>
  </si>
  <si>
    <t>Manque des articles sur le marché.</t>
  </si>
  <si>
    <t>1abae8bc-594b-4820-903d-6281ecc78586</t>
  </si>
  <si>
    <t xml:space="preserve">L’état reste encore un grand défis pour les commerçants de la ville. </t>
  </si>
  <si>
    <t>bd8bf06c-d11a-4537-bcf8-65c85f37bb76</t>
  </si>
  <si>
    <t xml:space="preserve">La rareté de cet article est le plus souvent pendant la saison pluvieuse. </t>
  </si>
  <si>
    <t>eca2d61a-0901-4430-bb3a-7968022b83a7</t>
  </si>
  <si>
    <t>alim_sel alim_huile_vegetale wash_savon wash_theiere wash_seau alim_sucre</t>
  </si>
  <si>
    <t xml:space="preserve">C'est parce que le prix du produit est en rabais </t>
  </si>
  <si>
    <t>Plus part des commerçants soulignent que leur grand difficultés pour le moment se pose au niveau du dégradation de la route, cela fait que les marchandises n’arrivent pas à temps, ils se plaignent aussi pour le vente comme nous sommes à la pluvieuse il n'y a pas de vente.</t>
  </si>
  <si>
    <t>dc89550d-1d01-40d8-a524-44422a611516</t>
  </si>
  <si>
    <t>nfi_bidon nfi_natte alim_sucre alim_sel alim_huile_vegetale wash_savon wash_seau</t>
  </si>
  <si>
    <t>Manquement des bidons sur le marché</t>
  </si>
  <si>
    <t>Les clients ne s'intéressent pas à la qualité de ces produits.</t>
  </si>
  <si>
    <t>Notre grand soucis pour le moment c'est le rétablissement de la route, à part cela nous n'avons aucun problème.</t>
  </si>
  <si>
    <t>1e67aab1-5bcf-493a-9979-c73d601c75b6</t>
  </si>
  <si>
    <t>alim_riz alim_haricot alim_arachide</t>
  </si>
  <si>
    <t>On n’est pas en période de riz</t>
  </si>
  <si>
    <t>280.71065989847716</t>
  </si>
  <si>
    <t>1106</t>
  </si>
  <si>
    <t>Manque de l’arachide sur le marché</t>
  </si>
  <si>
    <t>Elle entrepose à la maison</t>
  </si>
  <si>
    <t>Difficultés à avoir ces articles sur le marché et que nous sommes en période de la saison pluvieuse car c'est pas possible d'en avoir sur le marché.</t>
  </si>
  <si>
    <t>4a13ed07-48c0-438a-91db-d827c50aa98d</t>
  </si>
  <si>
    <t>L’absence de l’article sur le  marché</t>
  </si>
  <si>
    <t>intemperies trop_cher etat_route</t>
  </si>
  <si>
    <t>Nous avons la peine d’avoir ces articles par rapport à l’augmentation de prix et à la dégradation routière</t>
  </si>
  <si>
    <t>195765c2-7d46-46b1-a70f-014ea5dc265e</t>
  </si>
  <si>
    <t>nfi_moustiquaire nfi_pagne nfi_drap</t>
  </si>
  <si>
    <t>C'est dû au manquement sur le marché</t>
  </si>
  <si>
    <t>C'est dû au transport, et à la dégradation des routes.</t>
  </si>
  <si>
    <t>Nos soucis se relèvent de la dégradation des routes, nous prions au gouvernement de nous faire arranger la route à la fin de nous permettre de bien mener nos activitéspar.</t>
  </si>
  <si>
    <t>34eb9305-089c-4f4c-868f-e3d879782306</t>
  </si>
  <si>
    <t>Par ce que nous ne sommes pas à la période de riz</t>
  </si>
  <si>
    <t>Nous avons de problèmes financiers ya pas d’argent, donc nous ne pouvons pas mené nos activités même les clients se plaignent beaucoup que l'argent ne circule pas.</t>
  </si>
  <si>
    <t>ce6c67fb-5154-46d0-a4db-2eb3482e3060</t>
  </si>
  <si>
    <t>nfi_marmite nfi_drap</t>
  </si>
  <si>
    <t>Ce à cause de la route,ce difficile à amener les marchandises</t>
  </si>
  <si>
    <t>Nous sollicitons la réhabilitation de la route pour qu’on effectue un voyage de Mobaye à Bangui sans inquiétude.</t>
  </si>
  <si>
    <t>15c67580-2a3c-4fc6-89f0-9eeb714622d8</t>
  </si>
  <si>
    <t>nfi_pagne alim_sucre alim_sel alim_huile_vegetale wash_savon wash_theiere wash_seau</t>
  </si>
  <si>
    <t>Saison pluvieuse, routes impraticable</t>
  </si>
  <si>
    <t xml:space="preserve">Manque de l'article sur le marché. </t>
  </si>
  <si>
    <t>cf361cb1-eeb2-4811-9ad1-eeb056ebaf30</t>
  </si>
  <si>
    <t xml:space="preserve">Le client payé leur somme cash </t>
  </si>
  <si>
    <t>fbffe7ef-61f4-4fd2-b483-b03ae43ee9df</t>
  </si>
  <si>
    <t>nfi_bidon alim_sucre alim_sel alim_huile_vegetale wash_savon</t>
  </si>
  <si>
    <t>stockage taxe_impots trop_cher</t>
  </si>
  <si>
    <t>taxe_impots stockage trop_cher</t>
  </si>
  <si>
    <t>stockage taxe_impots</t>
  </si>
  <si>
    <t>trop_cher stockage taxe_impots</t>
  </si>
  <si>
    <t xml:space="preserve">Suis à seul dans mon boutique </t>
  </si>
  <si>
    <t>b255b338-d45b-4c8f-aedb-9ca229627a58</t>
  </si>
  <si>
    <t>alim_sucre alim_sel wash_savon alim_riz alim_huile_vegetale</t>
  </si>
  <si>
    <t>900c9cf6-214f-4f38-bacf-18f15d12c2c4</t>
  </si>
  <si>
    <t>alim_riz alim_sucre alim_huile_vegetale wash_savon</t>
  </si>
  <si>
    <t>fd18baf1-8291-4290-8fdf-b6e098721098</t>
  </si>
  <si>
    <t>alim_riz alim_manioc alim_sucre alim_sel alim_huile_vegetale wash_savon</t>
  </si>
  <si>
    <t xml:space="preserve">Le commerçant a des soucis pour le prix </t>
  </si>
  <si>
    <t>04fc933b-7d4b-46dc-a269-cd266a42ee38</t>
  </si>
  <si>
    <t xml:space="preserve">Le commerçant a des stocks de produits alimentaires </t>
  </si>
  <si>
    <t>03c6557e-85c7-4968-a4f5-17bd59152572</t>
  </si>
  <si>
    <t>alim_manioc alim_riz alim_sucre alim_sel alim_huile_vegetale wash_savon</t>
  </si>
  <si>
    <t>31000</t>
  </si>
  <si>
    <t>51</t>
  </si>
  <si>
    <t xml:space="preserve">Stock et vraiment satisfait </t>
  </si>
  <si>
    <t>f790e8de-b462-4fee-b476-85998433e4a3</t>
  </si>
  <si>
    <t>nfi_pagne nfi_bache alim_manioc alim_riz alim_sucre alim_sel alim_huile_vegetale wash_savon</t>
  </si>
  <si>
    <t xml:space="preserve">Le prix est très élevé </t>
  </si>
  <si>
    <t>1828e588-4fb1-4562-926c-927a8b60298c</t>
  </si>
  <si>
    <t xml:space="preserve">A  cause de taxe douanière et le frais de transport </t>
  </si>
  <si>
    <t>Le savon Azur est à 250 Frs et l’autre à 200 Frs. Ce sont les prix habituels</t>
  </si>
  <si>
    <t>indisponible taxe_impots intemperies</t>
  </si>
  <si>
    <t>limited_transport market_too_far</t>
  </si>
  <si>
    <t>price_increases_high increases_high_cost lack_of_funds</t>
  </si>
  <si>
    <t xml:space="preserve">Chaque mois vous venez ici demander des prix, qu’est ce que je gagne après </t>
  </si>
  <si>
    <t>eb557bfb-ce9a-4c96-81ff-4c7cbb516dc2</t>
  </si>
  <si>
    <t>nfi_natte alim_riz alim_sucre alim_sel alim_huile_vegetale wash_theiere wash_savon</t>
  </si>
  <si>
    <t xml:space="preserve">C’est le prix habituel à bossembele </t>
  </si>
  <si>
    <t>4.166666666666666</t>
  </si>
  <si>
    <t>trop_cher indisponible taxe_impots</t>
  </si>
  <si>
    <t>intemperies taxe_impots trop_cher</t>
  </si>
  <si>
    <t>market_too_far other</t>
  </si>
  <si>
    <t>153f3232-6d03-4496-acc9-dcbed7451653</t>
  </si>
  <si>
    <t>nfi_bidon nfi_drap nfi_pagne nfi_natte wash_theiere wash_seau</t>
  </si>
  <si>
    <t>Nous achetons les bidons de 20L d’huile végétale, après avoir vendu l’huile en détail, nous revendrons les bidons vides</t>
  </si>
  <si>
    <t xml:space="preserve">C’est le prix unitaire d’une natte en plastique/nilon à bossembele </t>
  </si>
  <si>
    <t>f0894d50-ab4e-4acc-baf4-a9f3be5749c8</t>
  </si>
  <si>
    <t>alim_manioc alim_haricot alim_arachide alim_sel alim_huile_vegetale</t>
  </si>
  <si>
    <t xml:space="preserve">C’est la saison pluvieuse </t>
  </si>
  <si>
    <t>etat_route intemperies stockage indisponible</t>
  </si>
  <si>
    <t>intemperies trop_cher indisponible</t>
  </si>
  <si>
    <t>price_increases_high agricultural_supply_gaps increases_high_cost lack_of_funds</t>
  </si>
  <si>
    <t>fcf244e8-ec6b-4600-98f0-60529c1366e4</t>
  </si>
  <si>
    <t>wash_eau combustible_essence combustible_bois_chauffage</t>
  </si>
  <si>
    <t>650</t>
  </si>
  <si>
    <t>indisponible paiement</t>
  </si>
  <si>
    <t>carpet_price_euro_rate_official</t>
  </si>
  <si>
    <t>bean_price_euro_xrate_official</t>
  </si>
  <si>
    <t>peanut_price_euro_xrate_official</t>
  </si>
  <si>
    <t>beef_meat_price_euro_xrate_official</t>
  </si>
  <si>
    <t>sugar_price_euro_xrate_official</t>
  </si>
  <si>
    <t>salt_price_euro_xrate_official</t>
  </si>
  <si>
    <t>soap_price_euro_xrate_official</t>
  </si>
  <si>
    <t>kettle_price_euro_xrate_official</t>
  </si>
  <si>
    <t>bucket_price_euro_xrate_official</t>
  </si>
  <si>
    <t>firewood_price_euro_xrate_official</t>
  </si>
  <si>
    <t>petrol_price_euro_xrate_official</t>
  </si>
  <si>
    <t>water_piped_price_euro_xrate_official</t>
  </si>
  <si>
    <t>Les grands détaillants / grossistes rencontrent des difficultés pour importer des biens / fournitures transfrontalières</t>
  </si>
  <si>
    <r>
      <t xml:space="preserve">L’Initiative Conjointe de Suivi des Marchés (ICSM) a été créée par le Groupe de Travail sur les Transferts Monétaires (GTTM) en avril 2019 avec pour objectif de mieux comprendre comment les marchés centrafricains réagissent à la crise, et d’informer les réponses sous forme de transferts monétaires. Cette initiative est guidée par le sous-groupe de travail sur le suivi des marchés du GTTM.
</t>
    </r>
    <r>
      <rPr>
        <sz val="8"/>
        <color theme="1"/>
        <rFont val="Segoe UI"/>
        <family val="2"/>
      </rPr>
      <t xml:space="preserve">
</t>
    </r>
    <r>
      <rPr>
        <sz val="12"/>
        <color theme="1"/>
        <rFont val="Segoe UI"/>
        <family val="2"/>
      </rPr>
      <t>A partir de mai 2025, certains marchés de la République centrafricaine (RCA) sont évalués chaque deux (2) mois. Sur chaque marché à évaluer, les équipes de terrain enregistrent les prix et la disponibilité des produits alimentaires et non alimentaires de base, vendus dans les magasins et étals de ces marchés.</t>
    </r>
  </si>
  <si>
    <r>
      <t xml:space="preserve">La collecte des données pour le mois de juillet 2025 a eu lieu entre le </t>
    </r>
    <r>
      <rPr>
        <b/>
        <sz val="12"/>
        <color theme="1"/>
        <rFont val="Segoe UI"/>
        <family val="2"/>
      </rPr>
      <t xml:space="preserve">14 </t>
    </r>
    <r>
      <rPr>
        <sz val="12"/>
        <color theme="1"/>
        <rFont val="Segoe UI"/>
        <family val="2"/>
      </rPr>
      <t xml:space="preserve">et </t>
    </r>
    <r>
      <rPr>
        <b/>
        <sz val="12"/>
        <color theme="1"/>
        <rFont val="Segoe UI"/>
        <family val="2"/>
      </rPr>
      <t>31 juillet 2025</t>
    </r>
    <r>
      <rPr>
        <sz val="12"/>
        <color theme="1"/>
        <rFont val="Segoe UI"/>
        <family val="2"/>
      </rPr>
      <t xml:space="preserve">. Elle a été réalisée par les partenaires de REACH. Les données sur les prix ne sont fournies qu’à titre indicatif pour la période de collecte. Les prix peuvent varier au cours des semaines, entre les séries de collecte.
</t>
    </r>
    <r>
      <rPr>
        <sz val="8"/>
        <color theme="1"/>
        <rFont val="Segoe UI"/>
        <family val="2"/>
      </rPr>
      <t xml:space="preserve">
</t>
    </r>
    <r>
      <rPr>
        <sz val="12"/>
        <color theme="1"/>
        <rFont val="Segoe UI"/>
        <family val="2"/>
      </rPr>
      <t>Les données sont uniquement indicatives des niveaux de prix médians dans chaque marché évalué. Elles ne sont donc pas représentatives. L'outil de collecte de données ICSM exige des enquêteurs qu'ils enregistrent le prix disponible le moins cher et sans marque spécifique pour chaque produit, la disponibilité de la marque pouvant varier. Par conséquent, les différences de prix observées entre les marchés ou entre les mois peuvent être dues à de légères variantes du même produit.</t>
    </r>
  </si>
  <si>
    <t>Mauvaise fonctionnalité</t>
  </si>
  <si>
    <r>
      <t>Les activités de suivi des marchés ont couvert les localités de</t>
    </r>
    <r>
      <rPr>
        <b/>
        <sz val="12"/>
        <color theme="1"/>
        <rFont val="Segoe UI"/>
        <family val="2"/>
      </rPr>
      <t xml:space="preserve"> Bangassou, Bangui – Fleuve - 6ème Arrondissement, Bangui – Kagas - 8ème Arrondissement, Birao, Bossembélé, Bossangoa, Bria, Dékoa, Kaga-Bandoro, Markounda, Mobaye, Nangha-Boguila, Paoua </t>
    </r>
    <r>
      <rPr>
        <sz val="12"/>
        <color theme="1"/>
        <rFont val="Segoe UI"/>
        <family val="2"/>
      </rPr>
      <t>et</t>
    </r>
    <r>
      <rPr>
        <b/>
        <sz val="12"/>
        <color theme="1"/>
        <rFont val="Segoe UI"/>
        <family val="2"/>
      </rPr>
      <t xml:space="preserve"> Sibut</t>
    </r>
    <r>
      <rPr>
        <sz val="12"/>
        <color theme="1"/>
        <rFont val="Segoe UI"/>
        <family val="2"/>
      </rPr>
      <t>.</t>
    </r>
  </si>
  <si>
    <t>Marcelle MANDE DJAPOU - Chargée d'évaluation - Suivi des marchés (marcelle.mande-djapou@reach-initiative.org)
Kopasou KONE - Responsable de Recherche (kopasou.kone@impact-initiatives.org)
Komivi Essinam KPEDZROKU - Représentant Pays (komivi.kpedzroku@impact-initiatives.org)</t>
  </si>
  <si>
    <t>Action Contre la Faim, Concern WorldWide, DanChurchAid, REACH, Solidarités International et WHH.</t>
  </si>
  <si>
    <t>Avril 2025</t>
  </si>
  <si>
    <t>Juillet 2025</t>
  </si>
  <si>
    <t>Les prix ecrits en rouge sont ceux dont le nombre de cotations est inférieur à trois ; la médiane utilisée est celle de l'ensemble des marchés évalués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</si>
</sst>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 [$XAF];[Red]#,##0\ [$XAF]"/>
    <numFmt numFmtId="166" formatCode="#,##0\ &quot;€&quot;;[Red]#,##0\ &quot;€&quot;"/>
    <numFmt numFmtId="167" formatCode="yyyy\-mm\-dd"/>
  </numFmts>
  <fonts count="58" x14ac:knownFonts="1">
    <font>
      <sz val="11"/>
      <color theme="1"/>
      <name val="Calibri"/>
      <family val="2"/>
      <scheme val="minor"/>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Calibri"/>
      <family val="2"/>
      <scheme val="minor"/>
    </font>
    <font>
      <b/>
      <sz val="11"/>
      <color theme="1"/>
      <name val="Segoe UI"/>
      <family val="2"/>
    </font>
    <font>
      <sz val="10"/>
      <color theme="1"/>
      <name val="Arial Narrow"/>
      <family val="2"/>
    </font>
    <font>
      <sz val="12"/>
      <color theme="1"/>
      <name val="Segoe UI"/>
      <family val="2"/>
    </font>
    <font>
      <b/>
      <sz val="12"/>
      <color theme="0"/>
      <name val="Segoe UI"/>
      <family val="2"/>
    </font>
    <font>
      <b/>
      <sz val="12"/>
      <color theme="1"/>
      <name val="Segoe UI"/>
      <family val="2"/>
    </font>
    <font>
      <sz val="8"/>
      <name val="Calibri"/>
      <family val="2"/>
      <scheme val="minor"/>
    </font>
    <font>
      <sz val="12"/>
      <color rgb="FF000000"/>
      <name val="Segoe UI"/>
      <family val="2"/>
    </font>
    <font>
      <b/>
      <sz val="12"/>
      <color rgb="FFFFFFFF"/>
      <name val="Segoe UI"/>
      <family val="2"/>
    </font>
    <font>
      <sz val="12"/>
      <color theme="1" tint="0.249977111117893"/>
      <name val="Segoe UI"/>
      <family val="2"/>
    </font>
    <font>
      <sz val="11"/>
      <color theme="1" tint="0.249977111117893"/>
      <name val="Segoe UI"/>
      <family val="2"/>
    </font>
    <font>
      <sz val="11"/>
      <color rgb="FFFF0000"/>
      <name val="Segoe UI"/>
      <family val="2"/>
    </font>
    <font>
      <sz val="11"/>
      <color rgb="FF000000"/>
      <name val="Calibri"/>
      <family val="2"/>
      <scheme val="minor"/>
    </font>
    <font>
      <b/>
      <sz val="12"/>
      <color theme="1" tint="0.249977111117893"/>
      <name val="Segoe UI"/>
      <family val="2"/>
    </font>
    <font>
      <sz val="12"/>
      <color theme="1" tint="0.14999847407452621"/>
      <name val="Segoe UI"/>
      <family val="2"/>
    </font>
    <font>
      <b/>
      <sz val="12"/>
      <color theme="0"/>
      <name val="Roboto Condensed"/>
    </font>
    <font>
      <b/>
      <sz val="12"/>
      <color theme="1" tint="0.14999847407452621"/>
      <name val="Segoe UI"/>
      <family val="2"/>
    </font>
    <font>
      <b/>
      <sz val="14"/>
      <color theme="0"/>
      <name val="Roboto Condensed"/>
    </font>
    <font>
      <b/>
      <i/>
      <sz val="12"/>
      <color theme="1" tint="0.14999847407452621"/>
      <name val="Segoe UI"/>
      <family val="2"/>
    </font>
    <font>
      <b/>
      <sz val="16"/>
      <color rgb="FFEF5958"/>
      <name val="Roboto Condensed"/>
    </font>
    <font>
      <b/>
      <sz val="16"/>
      <color theme="2" tint="-0.499984740745262"/>
      <name val="Roboto Condensed"/>
    </font>
    <font>
      <b/>
      <sz val="13"/>
      <color theme="0"/>
      <name val="Roboto Condensed"/>
    </font>
    <font>
      <sz val="13"/>
      <color theme="1"/>
      <name val="Roboto Condensed"/>
    </font>
    <font>
      <i/>
      <sz val="12"/>
      <color theme="1"/>
      <name val="Segoe UI"/>
      <family val="2"/>
    </font>
    <font>
      <b/>
      <sz val="16"/>
      <color theme="0"/>
      <name val="Segoe UI"/>
      <family val="2"/>
    </font>
    <font>
      <b/>
      <sz val="16"/>
      <color theme="1" tint="0.14999847407452621"/>
      <name val="Segoe UI"/>
      <family val="2"/>
    </font>
    <font>
      <sz val="8"/>
      <color theme="1"/>
      <name val="Segoe UI"/>
      <family val="2"/>
    </font>
    <font>
      <u/>
      <sz val="11"/>
      <color theme="10"/>
      <name val="Segoe UI"/>
      <family val="2"/>
    </font>
    <font>
      <b/>
      <sz val="14"/>
      <color theme="0"/>
      <name val="Segoe UI"/>
      <family val="2"/>
    </font>
    <font>
      <b/>
      <sz val="13"/>
      <color theme="1" tint="0.34998626667073579"/>
      <name val="Roboto Condensed"/>
    </font>
    <font>
      <sz val="12"/>
      <color theme="1" tint="0.34998626667073579"/>
      <name val="Segoe UI"/>
      <family val="2"/>
    </font>
    <font>
      <b/>
      <sz val="12"/>
      <color theme="1" tint="0.34998626667073579"/>
      <name val="Segoe UI"/>
      <family val="2"/>
    </font>
    <font>
      <b/>
      <sz val="14"/>
      <color theme="1" tint="0.34998626667073579"/>
      <name val="Roboto Condensed"/>
    </font>
    <font>
      <sz val="14"/>
      <color theme="1" tint="0.34998626667073579"/>
      <name val="Segoe UI"/>
      <family val="2"/>
    </font>
    <font>
      <sz val="11"/>
      <color theme="1" tint="0.34998626667073579"/>
      <name val="Segoe UI"/>
      <family val="2"/>
    </font>
    <font>
      <i/>
      <sz val="12"/>
      <color theme="1" tint="0.34998626667073579"/>
      <name val="Segoe UI"/>
      <family val="2"/>
    </font>
    <font>
      <b/>
      <sz val="11"/>
      <color theme="1" tint="0.34998626667073579"/>
      <name val="Segoe UI"/>
      <family val="2"/>
    </font>
    <font>
      <b/>
      <sz val="16"/>
      <color theme="1" tint="0.14999847407452621"/>
      <name val="Roboto Condensed"/>
    </font>
    <font>
      <sz val="16"/>
      <color theme="1" tint="0.14999847407452621"/>
      <name val="Roboto Condensed"/>
    </font>
    <font>
      <sz val="16"/>
      <color theme="1"/>
      <name val="Roboto Condensed"/>
    </font>
    <font>
      <b/>
      <i/>
      <sz val="12"/>
      <color theme="1" tint="0.249977111117893"/>
      <name val="Segoe UI"/>
      <family val="2"/>
    </font>
    <font>
      <sz val="11"/>
      <color theme="1"/>
      <name val="Leelawadee"/>
      <family val="2"/>
    </font>
    <font>
      <sz val="11"/>
      <color theme="1"/>
      <name val="Calibri"/>
      <family val="2"/>
      <charset val="1"/>
      <scheme val="minor"/>
    </font>
    <font>
      <b/>
      <sz val="13"/>
      <color theme="1"/>
      <name val="Segoe UI"/>
      <family val="2"/>
    </font>
    <font>
      <i/>
      <sz val="12"/>
      <color theme="1" tint="0.14999847407452621"/>
      <name val="Segoe UI"/>
      <family val="2"/>
    </font>
    <font>
      <sz val="12"/>
      <color rgb="FF58585A"/>
      <name val="Segoe UI"/>
      <family val="2"/>
    </font>
    <font>
      <b/>
      <sz val="16"/>
      <color theme="0"/>
      <name val="Roboto Condensed"/>
    </font>
    <font>
      <u/>
      <sz val="11"/>
      <color theme="10"/>
      <name val="Calibri"/>
      <family val="2"/>
      <scheme val="minor"/>
    </font>
    <font>
      <sz val="12"/>
      <color theme="1"/>
      <name val="Calibri"/>
      <family val="2"/>
      <scheme val="minor"/>
    </font>
    <font>
      <b/>
      <sz val="12"/>
      <color theme="2" tint="-0.749992370372631"/>
      <name val="Segoe UI"/>
      <family val="2"/>
    </font>
    <font>
      <b/>
      <sz val="14"/>
      <color theme="1" tint="0.14999847407452621"/>
      <name val="Roboto Condensed"/>
    </font>
    <font>
      <i/>
      <sz val="11"/>
      <color rgb="FFFF0000"/>
      <name val="Segoe UI"/>
      <family val="2"/>
    </font>
  </fonts>
  <fills count="15">
    <fill>
      <patternFill patternType="none"/>
    </fill>
    <fill>
      <patternFill patternType="gray125"/>
    </fill>
    <fill>
      <patternFill patternType="solid">
        <fgColor theme="6" tint="0.59999389629810485"/>
        <bgColor indexed="64"/>
      </patternFill>
    </fill>
    <fill>
      <patternFill patternType="solid">
        <fgColor rgb="FFEE5958"/>
        <bgColor indexed="64"/>
      </patternFill>
    </fill>
    <fill>
      <patternFill patternType="solid">
        <fgColor rgb="FFFFFFBF"/>
        <bgColor indexed="64"/>
      </patternFill>
    </fill>
    <fill>
      <patternFill patternType="solid">
        <fgColor rgb="FF97D3C3"/>
        <bgColor indexed="64"/>
      </patternFill>
    </fill>
    <fill>
      <patternFill patternType="solid">
        <fgColor rgb="FFD8E4BC"/>
        <bgColor indexed="64"/>
      </patternFill>
    </fill>
    <fill>
      <patternFill patternType="solid">
        <fgColor rgb="FF249EA0"/>
        <bgColor indexed="64"/>
      </patternFill>
    </fill>
    <fill>
      <patternFill patternType="solid">
        <fgColor theme="8" tint="0.79998168889431442"/>
        <bgColor indexed="64"/>
      </patternFill>
    </fill>
    <fill>
      <patternFill patternType="solid">
        <fgColor rgb="FF818183"/>
        <bgColor indexed="64"/>
      </patternFill>
    </fill>
    <fill>
      <patternFill patternType="solid">
        <fgColor rgb="FFD1D3D4"/>
        <bgColor indexed="64"/>
      </patternFill>
    </fill>
    <fill>
      <patternFill patternType="solid">
        <fgColor rgb="FFEE5859"/>
        <bgColor indexed="64"/>
      </patternFill>
    </fill>
    <fill>
      <patternFill patternType="solid">
        <fgColor theme="0" tint="-0.14999847407452621"/>
        <bgColor indexed="64"/>
      </patternFill>
    </fill>
    <fill>
      <patternFill patternType="solid">
        <fgColor rgb="FFEE5859"/>
      </patternFill>
    </fill>
    <fill>
      <patternFill patternType="solid">
        <fgColor rgb="FFC7C8CA"/>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style="thick">
        <color indexed="64"/>
      </top>
      <bottom style="thick">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theme="0"/>
      </top>
      <bottom/>
      <diagonal/>
    </border>
    <border>
      <left/>
      <right/>
      <top style="thin">
        <color theme="0"/>
      </top>
      <bottom/>
      <diagonal/>
    </border>
    <border>
      <left style="medium">
        <color auto="1"/>
      </left>
      <right/>
      <top style="thin">
        <color theme="0"/>
      </top>
      <bottom/>
      <diagonal/>
    </border>
    <border>
      <left/>
      <right style="medium">
        <color auto="1"/>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thin">
        <color rgb="FFD9D9D9"/>
      </top>
      <bottom/>
      <diagonal/>
    </border>
    <border>
      <left/>
      <right/>
      <top/>
      <bottom style="thin">
        <color indexed="64"/>
      </bottom>
      <diagonal/>
    </border>
    <border>
      <left style="thin">
        <color theme="0"/>
      </left>
      <right/>
      <top/>
      <bottom style="thin">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rgb="FFFAFAFA"/>
      </left>
      <right style="thin">
        <color rgb="FFFAFAFA"/>
      </right>
      <top style="thin">
        <color rgb="FFFAFAFA"/>
      </top>
      <bottom style="thin">
        <color rgb="FFFAFAFA"/>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n">
        <color rgb="FF000000"/>
      </left>
      <right style="thick">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ck">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ck">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ck">
        <color rgb="FF000000"/>
      </left>
      <right style="thick">
        <color rgb="FF000000"/>
      </right>
      <top style="thin">
        <color indexed="64"/>
      </top>
      <bottom style="medium">
        <color rgb="FF000000"/>
      </bottom>
      <diagonal/>
    </border>
    <border>
      <left style="thin">
        <color rgb="FF000000"/>
      </left>
      <right/>
      <top style="thin">
        <color rgb="FF000000"/>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rgb="FF000000"/>
      </left>
      <right style="thick">
        <color rgb="FF000000"/>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rgb="FFFAFAFA"/>
      </left>
      <right style="thin">
        <color rgb="FFFAFAFA"/>
      </right>
      <top style="thin">
        <color rgb="FFFAFAFA"/>
      </top>
      <bottom/>
      <diagonal/>
    </border>
    <border>
      <left style="thin">
        <color rgb="FFFAFAFA"/>
      </left>
      <right style="thin">
        <color rgb="FFFAFAFA"/>
      </right>
      <top/>
      <bottom style="thin">
        <color indexed="64"/>
      </bottom>
      <diagonal/>
    </border>
  </borders>
  <cellStyleXfs count="16">
    <xf numFmtId="0" fontId="0" fillId="0" borderId="0"/>
    <xf numFmtId="0" fontId="6" fillId="0" borderId="0"/>
    <xf numFmtId="0" fontId="8" fillId="0" borderId="0"/>
    <xf numFmtId="0" fontId="5" fillId="0" borderId="0"/>
    <xf numFmtId="0" fontId="4" fillId="0" borderId="0"/>
    <xf numFmtId="0" fontId="18" fillId="0" borderId="0"/>
    <xf numFmtId="9" fontId="18" fillId="0" borderId="0" applyFont="0" applyFill="0" applyBorder="0" applyAlignment="0" applyProtection="0"/>
    <xf numFmtId="0" fontId="6" fillId="0" borderId="0"/>
    <xf numFmtId="9" fontId="4" fillId="0" borderId="0" applyFont="0" applyFill="0" applyBorder="0" applyAlignment="0" applyProtection="0"/>
    <xf numFmtId="0" fontId="33" fillId="0" borderId="0" applyNumberFormat="0" applyFill="0" applyBorder="0" applyAlignment="0" applyProtection="0"/>
    <xf numFmtId="9" fontId="6" fillId="0" borderId="0" applyFont="0" applyFill="0" applyBorder="0" applyAlignment="0" applyProtection="0"/>
    <xf numFmtId="0" fontId="47" fillId="0" borderId="0"/>
    <xf numFmtId="0" fontId="48" fillId="0" borderId="0"/>
    <xf numFmtId="0" fontId="3" fillId="0" borderId="0"/>
    <xf numFmtId="9" fontId="6" fillId="0" borderId="0" applyFont="0" applyFill="0" applyBorder="0" applyAlignment="0" applyProtection="0"/>
    <xf numFmtId="0" fontId="53" fillId="0" borderId="0" applyNumberFormat="0" applyFill="0" applyBorder="0" applyAlignment="0" applyProtection="0"/>
  </cellStyleXfs>
  <cellXfs count="193">
    <xf numFmtId="0" fontId="0" fillId="0" borderId="0" xfId="0"/>
    <xf numFmtId="0" fontId="21" fillId="3" borderId="4" xfId="4" applyFont="1" applyFill="1" applyBorder="1" applyAlignment="1">
      <alignment horizontal="center" vertical="center" wrapText="1"/>
    </xf>
    <xf numFmtId="0" fontId="4" fillId="0" borderId="0" xfId="4" applyAlignment="1">
      <alignment vertical="center"/>
    </xf>
    <xf numFmtId="0" fontId="20" fillId="6" borderId="0" xfId="4" applyFont="1" applyFill="1" applyAlignment="1">
      <alignment horizontal="center" vertical="center"/>
    </xf>
    <xf numFmtId="0" fontId="4" fillId="6" borderId="0" xfId="4" applyFill="1" applyAlignment="1">
      <alignment vertical="center"/>
    </xf>
    <xf numFmtId="164" fontId="4" fillId="0" borderId="0" xfId="4" applyNumberFormat="1" applyAlignment="1">
      <alignment vertical="center"/>
    </xf>
    <xf numFmtId="0" fontId="23" fillId="3" borderId="4" xfId="4" applyFont="1" applyFill="1" applyBorder="1" applyAlignment="1">
      <alignment horizontal="center" vertical="center" wrapText="1"/>
    </xf>
    <xf numFmtId="165" fontId="15" fillId="0" borderId="3" xfId="4" applyNumberFormat="1" applyFont="1" applyBorder="1" applyAlignment="1">
      <alignment horizontal="center" vertical="center"/>
    </xf>
    <xf numFmtId="0" fontId="20" fillId="2" borderId="0" xfId="4" applyFont="1" applyFill="1" applyAlignment="1">
      <alignment horizontal="left" vertical="center"/>
    </xf>
    <xf numFmtId="0" fontId="9" fillId="0" borderId="0" xfId="4" applyFont="1"/>
    <xf numFmtId="0" fontId="4" fillId="0" borderId="0" xfId="4"/>
    <xf numFmtId="165" fontId="20" fillId="0" borderId="3" xfId="4" applyNumberFormat="1" applyFont="1" applyBorder="1" applyAlignment="1">
      <alignment horizontal="center" vertical="center"/>
    </xf>
    <xf numFmtId="9" fontId="22" fillId="0" borderId="3" xfId="8" applyFont="1" applyBorder="1" applyAlignment="1">
      <alignment horizontal="center" vertical="center"/>
    </xf>
    <xf numFmtId="0" fontId="26" fillId="0" borderId="10" xfId="4" applyFont="1" applyBorder="1" applyAlignment="1">
      <alignment vertical="center" wrapText="1"/>
    </xf>
    <xf numFmtId="0" fontId="26" fillId="0" borderId="0" xfId="4" applyFont="1" applyAlignment="1">
      <alignment vertical="center" wrapText="1"/>
    </xf>
    <xf numFmtId="0" fontId="25" fillId="0" borderId="11" xfId="4" applyFont="1" applyBorder="1" applyAlignment="1">
      <alignment horizontal="left" vertical="center" indent="1"/>
    </xf>
    <xf numFmtId="0" fontId="26" fillId="0" borderId="10" xfId="4" applyFont="1" applyBorder="1" applyAlignment="1">
      <alignment vertical="center"/>
    </xf>
    <xf numFmtId="0" fontId="27" fillId="3" borderId="0" xfId="4" applyFont="1" applyFill="1" applyAlignment="1">
      <alignment horizontal="center" vertical="center"/>
    </xf>
    <xf numFmtId="0" fontId="27" fillId="3" borderId="0" xfId="7" applyFont="1" applyFill="1" applyAlignment="1">
      <alignment horizontal="center" vertical="center" wrapText="1"/>
    </xf>
    <xf numFmtId="0" fontId="28" fillId="0" borderId="0" xfId="4" applyFont="1" applyAlignment="1">
      <alignment vertical="center"/>
    </xf>
    <xf numFmtId="165" fontId="4" fillId="0" borderId="0" xfId="4" applyNumberFormat="1" applyAlignment="1">
      <alignment horizontal="center" vertical="center"/>
    </xf>
    <xf numFmtId="165" fontId="17" fillId="0" borderId="0" xfId="4" applyNumberFormat="1" applyFont="1" applyAlignment="1">
      <alignment horizontal="center" vertical="center"/>
    </xf>
    <xf numFmtId="165" fontId="4" fillId="0" borderId="0" xfId="4" applyNumberFormat="1" applyAlignment="1">
      <alignment vertical="center"/>
    </xf>
    <xf numFmtId="0" fontId="9" fillId="0" borderId="0" xfId="4" applyFont="1" applyAlignment="1">
      <alignment vertical="center"/>
    </xf>
    <xf numFmtId="0" fontId="11" fillId="0" borderId="13" xfId="1" applyFont="1" applyBorder="1" applyAlignment="1">
      <alignment horizontal="left" vertical="center" indent="1"/>
    </xf>
    <xf numFmtId="15" fontId="9" fillId="0" borderId="13" xfId="1" applyNumberFormat="1" applyFont="1" applyBorder="1" applyAlignment="1">
      <alignment horizontal="left" vertical="center" wrapText="1" indent="1"/>
    </xf>
    <xf numFmtId="0" fontId="4" fillId="0" borderId="0" xfId="1" applyFont="1" applyAlignment="1">
      <alignment vertical="center"/>
    </xf>
    <xf numFmtId="0" fontId="4" fillId="0" borderId="0" xfId="1" applyFont="1" applyAlignment="1">
      <alignment vertical="center" wrapText="1"/>
    </xf>
    <xf numFmtId="0" fontId="4" fillId="0" borderId="0" xfId="7" applyFont="1" applyAlignment="1">
      <alignment vertical="center"/>
    </xf>
    <xf numFmtId="0" fontId="11" fillId="0" borderId="13" xfId="1" applyFont="1" applyBorder="1" applyAlignment="1">
      <alignment horizontal="left" vertical="center" wrapText="1" indent="1"/>
    </xf>
    <xf numFmtId="15" fontId="11" fillId="0" borderId="13" xfId="1" applyNumberFormat="1" applyFont="1" applyBorder="1" applyAlignment="1">
      <alignment horizontal="left" vertical="center" wrapText="1" indent="1"/>
    </xf>
    <xf numFmtId="9" fontId="34" fillId="11" borderId="13" xfId="10" applyFont="1" applyFill="1" applyBorder="1"/>
    <xf numFmtId="9" fontId="34" fillId="11" borderId="13" xfId="10" applyFont="1" applyFill="1" applyBorder="1" applyAlignment="1">
      <alignment horizontal="left" indent="1"/>
    </xf>
    <xf numFmtId="0" fontId="4" fillId="0" borderId="16" xfId="4" applyBorder="1"/>
    <xf numFmtId="0" fontId="35" fillId="8" borderId="0" xfId="4" applyFont="1" applyFill="1" applyAlignment="1">
      <alignment horizontal="center" vertical="center"/>
    </xf>
    <xf numFmtId="0" fontId="35" fillId="8" borderId="0" xfId="4" applyFont="1" applyFill="1" applyAlignment="1">
      <alignment horizontal="center" vertical="center" wrapText="1"/>
    </xf>
    <xf numFmtId="0" fontId="35" fillId="8" borderId="12" xfId="4" applyFont="1" applyFill="1" applyBorder="1" applyAlignment="1">
      <alignment horizontal="center" vertical="center"/>
    </xf>
    <xf numFmtId="0" fontId="35" fillId="8" borderId="12" xfId="4" applyFont="1" applyFill="1" applyBorder="1" applyAlignment="1">
      <alignment horizontal="center" vertical="center" wrapText="1"/>
    </xf>
    <xf numFmtId="0" fontId="39" fillId="0" borderId="0" xfId="4" applyFont="1" applyAlignment="1">
      <alignment vertical="center"/>
    </xf>
    <xf numFmtId="165" fontId="40" fillId="0" borderId="0" xfId="4" applyNumberFormat="1" applyFont="1" applyAlignment="1">
      <alignment horizontal="center" vertical="center"/>
    </xf>
    <xf numFmtId="165" fontId="40" fillId="0" borderId="12" xfId="4" applyNumberFormat="1" applyFont="1" applyBorder="1" applyAlignment="1">
      <alignment horizontal="center" vertical="center"/>
    </xf>
    <xf numFmtId="0" fontId="41" fillId="0" borderId="0" xfId="4" applyFont="1" applyAlignment="1">
      <alignment horizontal="left" vertical="center"/>
    </xf>
    <xf numFmtId="0" fontId="40" fillId="0" borderId="3" xfId="4" applyFont="1" applyBorder="1" applyAlignment="1">
      <alignment horizontal="center" vertical="center"/>
    </xf>
    <xf numFmtId="0" fontId="40" fillId="0" borderId="3" xfId="4" applyFont="1" applyBorder="1" applyAlignment="1">
      <alignment horizontal="left" vertical="center" indent="1"/>
    </xf>
    <xf numFmtId="0" fontId="42" fillId="0" borderId="3" xfId="4" applyFont="1" applyBorder="1" applyAlignment="1">
      <alignment horizontal="left" vertical="center" indent="1"/>
    </xf>
    <xf numFmtId="165" fontId="36" fillId="0" borderId="3" xfId="4" applyNumberFormat="1" applyFont="1" applyBorder="1" applyAlignment="1">
      <alignment horizontal="center" vertical="center"/>
    </xf>
    <xf numFmtId="165" fontId="37" fillId="0" borderId="3" xfId="4" applyNumberFormat="1" applyFont="1" applyBorder="1" applyAlignment="1">
      <alignment horizontal="center" vertical="center"/>
    </xf>
    <xf numFmtId="166" fontId="36" fillId="0" borderId="3" xfId="4" applyNumberFormat="1" applyFont="1" applyBorder="1" applyAlignment="1">
      <alignment horizontal="center" vertical="center"/>
    </xf>
    <xf numFmtId="166" fontId="37" fillId="0" borderId="3" xfId="4" applyNumberFormat="1" applyFont="1" applyBorder="1" applyAlignment="1">
      <alignment horizontal="center" vertical="center"/>
    </xf>
    <xf numFmtId="0" fontId="36" fillId="2" borderId="0" xfId="4" applyFont="1" applyFill="1" applyAlignment="1">
      <alignment horizontal="left" vertical="center" indent="1"/>
    </xf>
    <xf numFmtId="0" fontId="36" fillId="2" borderId="0" xfId="4" applyFont="1" applyFill="1" applyAlignment="1">
      <alignment horizontal="left" vertical="center"/>
    </xf>
    <xf numFmtId="0" fontId="36" fillId="2" borderId="0" xfId="4" applyFont="1" applyFill="1" applyAlignment="1">
      <alignment horizontal="center" vertical="center"/>
    </xf>
    <xf numFmtId="0" fontId="21" fillId="3" borderId="4" xfId="4" applyFont="1" applyFill="1" applyBorder="1" applyAlignment="1">
      <alignment horizontal="center" vertical="center"/>
    </xf>
    <xf numFmtId="0" fontId="21" fillId="3" borderId="4" xfId="7" applyFont="1" applyFill="1" applyBorder="1" applyAlignment="1">
      <alignment horizontal="center" vertical="center"/>
    </xf>
    <xf numFmtId="0" fontId="43" fillId="0" borderId="5" xfId="4" applyFont="1" applyBorder="1" applyAlignment="1">
      <alignment horizontal="center" vertical="center"/>
    </xf>
    <xf numFmtId="0" fontId="43" fillId="0" borderId="5" xfId="4" applyFont="1" applyBorder="1" applyAlignment="1">
      <alignment horizontal="left" vertical="center" indent="1"/>
    </xf>
    <xf numFmtId="0" fontId="43" fillId="0" borderId="5" xfId="4" applyFont="1" applyBorder="1" applyAlignment="1">
      <alignment vertical="center"/>
    </xf>
    <xf numFmtId="165" fontId="43" fillId="0" borderId="5" xfId="4" applyNumberFormat="1" applyFont="1" applyBorder="1" applyAlignment="1">
      <alignment horizontal="center" vertical="center"/>
    </xf>
    <xf numFmtId="9" fontId="43" fillId="0" borderId="5" xfId="8" applyFont="1" applyBorder="1" applyAlignment="1">
      <alignment horizontal="center" vertical="center"/>
    </xf>
    <xf numFmtId="0" fontId="44" fillId="0" borderId="0" xfId="4" applyFont="1"/>
    <xf numFmtId="0" fontId="45" fillId="0" borderId="0" xfId="4" applyFont="1"/>
    <xf numFmtId="0" fontId="16" fillId="0" borderId="0" xfId="4" applyFont="1"/>
    <xf numFmtId="17" fontId="46" fillId="0" borderId="3" xfId="4" applyNumberFormat="1" applyFont="1" applyBorder="1" applyAlignment="1">
      <alignment horizontal="center" vertical="center"/>
    </xf>
    <xf numFmtId="0" fontId="36" fillId="0" borderId="3" xfId="4" applyFont="1" applyBorder="1" applyAlignment="1">
      <alignment horizontal="center" vertical="center"/>
    </xf>
    <xf numFmtId="0" fontId="36" fillId="0" borderId="3" xfId="4" applyFont="1" applyBorder="1" applyAlignment="1">
      <alignment horizontal="left" vertical="center" indent="1"/>
    </xf>
    <xf numFmtId="0" fontId="37" fillId="0" borderId="3" xfId="4" applyFont="1" applyBorder="1" applyAlignment="1">
      <alignment horizontal="left" vertical="center" indent="1"/>
    </xf>
    <xf numFmtId="9" fontId="24" fillId="0" borderId="3" xfId="8" applyFont="1" applyFill="1" applyBorder="1" applyAlignment="1">
      <alignment horizontal="center" vertical="center"/>
    </xf>
    <xf numFmtId="0" fontId="25" fillId="0" borderId="9" xfId="4" applyFont="1" applyBorder="1" applyAlignment="1">
      <alignment horizontal="left" vertical="center" indent="1"/>
    </xf>
    <xf numFmtId="0" fontId="36" fillId="6" borderId="0" xfId="4" applyFont="1" applyFill="1" applyAlignment="1">
      <alignment horizontal="center" vertical="center"/>
    </xf>
    <xf numFmtId="0" fontId="36" fillId="6" borderId="0" xfId="4" applyFont="1" applyFill="1" applyAlignment="1">
      <alignment vertical="center"/>
    </xf>
    <xf numFmtId="164" fontId="36" fillId="6" borderId="0" xfId="4" applyNumberFormat="1" applyFont="1" applyFill="1" applyAlignment="1">
      <alignment horizontal="center" vertical="center"/>
    </xf>
    <xf numFmtId="165" fontId="38" fillId="0" borderId="19" xfId="4" applyNumberFormat="1" applyFont="1" applyBorder="1" applyAlignment="1">
      <alignment horizontal="center" vertical="center"/>
    </xf>
    <xf numFmtId="165" fontId="38" fillId="0" borderId="20" xfId="4" applyNumberFormat="1" applyFont="1" applyBorder="1" applyAlignment="1">
      <alignment horizontal="center" vertical="center"/>
    </xf>
    <xf numFmtId="166" fontId="43" fillId="0" borderId="5" xfId="4" applyNumberFormat="1" applyFont="1" applyBorder="1" applyAlignment="1">
      <alignment horizontal="center" vertical="center"/>
    </xf>
    <xf numFmtId="9" fontId="43" fillId="0" borderId="5" xfId="4" applyNumberFormat="1" applyFont="1" applyBorder="1" applyAlignment="1">
      <alignment horizontal="center" vertical="center"/>
    </xf>
    <xf numFmtId="9" fontId="15" fillId="0" borderId="3" xfId="8" applyFont="1" applyBorder="1" applyAlignment="1">
      <alignment horizontal="center" vertical="center"/>
    </xf>
    <xf numFmtId="164" fontId="15" fillId="6" borderId="0" xfId="4" applyNumberFormat="1" applyFont="1" applyFill="1" applyAlignment="1">
      <alignment horizontal="center" vertical="center"/>
    </xf>
    <xf numFmtId="164" fontId="19" fillId="6" borderId="0" xfId="4" applyNumberFormat="1" applyFont="1" applyFill="1" applyAlignment="1">
      <alignment horizontal="center" vertical="center"/>
    </xf>
    <xf numFmtId="165" fontId="45" fillId="0" borderId="0" xfId="4" applyNumberFormat="1" applyFont="1"/>
    <xf numFmtId="164" fontId="37" fillId="6" borderId="0" xfId="4" applyNumberFormat="1" applyFont="1" applyFill="1" applyAlignment="1">
      <alignment horizontal="center" vertical="center"/>
    </xf>
    <xf numFmtId="165" fontId="38" fillId="0" borderId="19" xfId="4" applyNumberFormat="1" applyFont="1" applyBorder="1" applyAlignment="1">
      <alignment horizontal="left" vertical="center" indent="1"/>
    </xf>
    <xf numFmtId="0" fontId="23" fillId="3" borderId="4" xfId="7" applyFont="1" applyFill="1" applyBorder="1" applyAlignment="1">
      <alignment horizontal="center" vertical="center" wrapText="1"/>
    </xf>
    <xf numFmtId="0" fontId="40" fillId="0" borderId="0" xfId="4" applyFont="1" applyAlignment="1">
      <alignment horizontal="center" vertical="center"/>
    </xf>
    <xf numFmtId="0" fontId="36" fillId="0" borderId="0" xfId="4" applyFont="1" applyAlignment="1">
      <alignment horizontal="center" vertical="center"/>
    </xf>
    <xf numFmtId="0" fontId="36" fillId="0" borderId="0" xfId="4" applyFont="1" applyAlignment="1">
      <alignment horizontal="left" vertical="center" indent="1"/>
    </xf>
    <xf numFmtId="0" fontId="37" fillId="0" borderId="0" xfId="4" applyFont="1" applyAlignment="1">
      <alignment horizontal="left" vertical="center" indent="1"/>
    </xf>
    <xf numFmtId="165" fontId="15" fillId="0" borderId="0" xfId="4" applyNumberFormat="1" applyFont="1" applyAlignment="1">
      <alignment horizontal="center" vertical="center"/>
    </xf>
    <xf numFmtId="9" fontId="24" fillId="0" borderId="0" xfId="8" applyFont="1" applyFill="1" applyBorder="1" applyAlignment="1">
      <alignment horizontal="center" vertical="center"/>
    </xf>
    <xf numFmtId="9" fontId="22" fillId="0" borderId="0" xfId="8" applyFont="1" applyBorder="1" applyAlignment="1">
      <alignment horizontal="center" vertical="center"/>
    </xf>
    <xf numFmtId="165" fontId="37" fillId="0" borderId="0" xfId="4" applyNumberFormat="1" applyFont="1" applyAlignment="1">
      <alignment horizontal="center" vertical="center"/>
    </xf>
    <xf numFmtId="165" fontId="20" fillId="0" borderId="0" xfId="4" applyNumberFormat="1" applyFont="1" applyAlignment="1">
      <alignment horizontal="center" vertical="center"/>
    </xf>
    <xf numFmtId="165" fontId="50" fillId="12" borderId="3" xfId="4" applyNumberFormat="1" applyFont="1" applyFill="1" applyBorder="1" applyAlignment="1">
      <alignment horizontal="center" vertical="center"/>
    </xf>
    <xf numFmtId="165" fontId="19" fillId="0" borderId="3" xfId="4" applyNumberFormat="1" applyFont="1" applyBorder="1" applyAlignment="1">
      <alignment horizontal="center" vertical="center"/>
    </xf>
    <xf numFmtId="165" fontId="17" fillId="0" borderId="12" xfId="4" applyNumberFormat="1" applyFont="1" applyBorder="1" applyAlignment="1">
      <alignment horizontal="center" vertical="center"/>
    </xf>
    <xf numFmtId="0" fontId="14" fillId="13" borderId="21" xfId="0" applyFont="1" applyFill="1" applyBorder="1" applyAlignment="1">
      <alignment horizontal="center" vertical="center" wrapText="1"/>
    </xf>
    <xf numFmtId="1" fontId="51" fillId="14" borderId="31" xfId="0" applyNumberFormat="1" applyFont="1" applyFill="1" applyBorder="1" applyAlignment="1">
      <alignment horizontal="center"/>
    </xf>
    <xf numFmtId="1" fontId="51" fillId="14" borderId="33" xfId="0" applyNumberFormat="1" applyFont="1" applyFill="1" applyBorder="1" applyAlignment="1">
      <alignment horizontal="center"/>
    </xf>
    <xf numFmtId="1" fontId="51" fillId="14" borderId="34" xfId="0" applyNumberFormat="1" applyFont="1" applyFill="1" applyBorder="1" applyAlignment="1">
      <alignment horizontal="center"/>
    </xf>
    <xf numFmtId="1" fontId="51" fillId="14" borderId="35" xfId="0" applyNumberFormat="1" applyFont="1" applyFill="1" applyBorder="1" applyAlignment="1">
      <alignment horizontal="center" vertical="center"/>
    </xf>
    <xf numFmtId="1" fontId="51" fillId="14" borderId="36" xfId="0" applyNumberFormat="1" applyFont="1" applyFill="1" applyBorder="1" applyAlignment="1">
      <alignment horizontal="center"/>
    </xf>
    <xf numFmtId="1" fontId="51" fillId="14" borderId="37" xfId="0" applyNumberFormat="1" applyFont="1" applyFill="1" applyBorder="1" applyAlignment="1">
      <alignment horizontal="center"/>
    </xf>
    <xf numFmtId="1" fontId="51" fillId="14" borderId="38" xfId="0" applyNumberFormat="1" applyFont="1" applyFill="1" applyBorder="1" applyAlignment="1">
      <alignment horizontal="center"/>
    </xf>
    <xf numFmtId="1" fontId="51" fillId="14" borderId="39" xfId="0" applyNumberFormat="1" applyFont="1" applyFill="1" applyBorder="1" applyAlignment="1">
      <alignment horizontal="center"/>
    </xf>
    <xf numFmtId="1" fontId="51" fillId="14" borderId="40" xfId="0" applyNumberFormat="1" applyFont="1" applyFill="1" applyBorder="1" applyAlignment="1">
      <alignment horizontal="center" vertical="center"/>
    </xf>
    <xf numFmtId="1" fontId="51" fillId="14" borderId="41" xfId="0" applyNumberFormat="1" applyFont="1" applyFill="1" applyBorder="1" applyAlignment="1">
      <alignment horizontal="center"/>
    </xf>
    <xf numFmtId="9" fontId="51" fillId="0" borderId="42" xfId="6" applyFont="1" applyBorder="1" applyAlignment="1">
      <alignment horizontal="center" vertical="center"/>
    </xf>
    <xf numFmtId="9" fontId="51" fillId="0" borderId="43" xfId="6" applyFont="1" applyBorder="1" applyAlignment="1">
      <alignment horizontal="center" vertical="center"/>
    </xf>
    <xf numFmtId="9" fontId="51" fillId="0" borderId="44" xfId="6" applyFont="1" applyBorder="1" applyAlignment="1">
      <alignment horizontal="center" vertical="center"/>
    </xf>
    <xf numFmtId="165" fontId="51" fillId="0" borderId="45" xfId="0" applyNumberFormat="1" applyFont="1" applyBorder="1" applyAlignment="1">
      <alignment horizontal="center" vertical="center"/>
    </xf>
    <xf numFmtId="9" fontId="51" fillId="0" borderId="46" xfId="6" applyFont="1" applyBorder="1" applyAlignment="1">
      <alignment horizontal="center" vertical="center"/>
    </xf>
    <xf numFmtId="1" fontId="51" fillId="0" borderId="31" xfId="0" applyNumberFormat="1" applyFont="1" applyBorder="1" applyAlignment="1">
      <alignment horizontal="center"/>
    </xf>
    <xf numFmtId="1" fontId="51" fillId="0" borderId="33" xfId="0" applyNumberFormat="1" applyFont="1" applyBorder="1" applyAlignment="1">
      <alignment horizontal="center"/>
    </xf>
    <xf numFmtId="1" fontId="51" fillId="0" borderId="34" xfId="0" applyNumberFormat="1" applyFont="1" applyBorder="1" applyAlignment="1">
      <alignment horizontal="center"/>
    </xf>
    <xf numFmtId="1" fontId="51" fillId="0" borderId="35" xfId="0" applyNumberFormat="1" applyFont="1" applyBorder="1" applyAlignment="1">
      <alignment horizontal="center" vertical="center"/>
    </xf>
    <xf numFmtId="1" fontId="51" fillId="0" borderId="36" xfId="0" applyNumberFormat="1" applyFont="1" applyBorder="1" applyAlignment="1">
      <alignment horizontal="center"/>
    </xf>
    <xf numFmtId="1" fontId="51" fillId="0" borderId="37" xfId="0" applyNumberFormat="1" applyFont="1" applyBorder="1" applyAlignment="1">
      <alignment horizontal="center"/>
    </xf>
    <xf numFmtId="1" fontId="51" fillId="0" borderId="38" xfId="0" applyNumberFormat="1" applyFont="1" applyBorder="1" applyAlignment="1">
      <alignment horizontal="center"/>
    </xf>
    <xf numFmtId="1" fontId="51" fillId="0" borderId="39" xfId="0" applyNumberFormat="1" applyFont="1" applyBorder="1" applyAlignment="1">
      <alignment horizontal="center"/>
    </xf>
    <xf numFmtId="1" fontId="51" fillId="0" borderId="40" xfId="0" applyNumberFormat="1" applyFont="1" applyBorder="1" applyAlignment="1">
      <alignment horizontal="center" vertical="center"/>
    </xf>
    <xf numFmtId="1" fontId="51" fillId="0" borderId="41" xfId="0" applyNumberFormat="1" applyFont="1" applyBorder="1" applyAlignment="1">
      <alignment horizontal="center"/>
    </xf>
    <xf numFmtId="9" fontId="51" fillId="14" borderId="42" xfId="6" applyFont="1" applyFill="1" applyBorder="1" applyAlignment="1">
      <alignment horizontal="center" vertical="center"/>
    </xf>
    <xf numFmtId="9" fontId="51" fillId="14" borderId="43" xfId="6" applyFont="1" applyFill="1" applyBorder="1" applyAlignment="1">
      <alignment horizontal="center" vertical="center"/>
    </xf>
    <xf numFmtId="9" fontId="51" fillId="14" borderId="44" xfId="6" applyFont="1" applyFill="1" applyBorder="1" applyAlignment="1">
      <alignment horizontal="center" vertical="center"/>
    </xf>
    <xf numFmtId="165" fontId="51" fillId="14" borderId="35" xfId="0" applyNumberFormat="1" applyFont="1" applyFill="1" applyBorder="1" applyAlignment="1">
      <alignment horizontal="center" vertical="center"/>
    </xf>
    <xf numFmtId="9" fontId="51" fillId="14" borderId="46" xfId="6" applyFont="1" applyFill="1" applyBorder="1" applyAlignment="1">
      <alignment horizontal="center" vertical="center"/>
    </xf>
    <xf numFmtId="10" fontId="19" fillId="14" borderId="42" xfId="5" applyNumberFormat="1" applyFont="1" applyFill="1" applyBorder="1" applyAlignment="1">
      <alignment horizontal="left" vertical="center" indent="1"/>
    </xf>
    <xf numFmtId="1" fontId="19" fillId="14" borderId="3" xfId="5" applyNumberFormat="1" applyFont="1" applyFill="1" applyBorder="1" applyAlignment="1">
      <alignment horizontal="left" vertical="center" indent="1"/>
    </xf>
    <xf numFmtId="1" fontId="19" fillId="14" borderId="48" xfId="5" applyNumberFormat="1" applyFont="1" applyFill="1" applyBorder="1" applyAlignment="1">
      <alignment horizontal="left" vertical="center" indent="1"/>
    </xf>
    <xf numFmtId="10" fontId="19" fillId="0" borderId="42" xfId="5" applyNumberFormat="1" applyFont="1" applyBorder="1" applyAlignment="1">
      <alignment horizontal="left" vertical="center" indent="1"/>
    </xf>
    <xf numFmtId="1" fontId="19" fillId="0" borderId="3" xfId="5" applyNumberFormat="1" applyFont="1" applyBorder="1" applyAlignment="1">
      <alignment horizontal="left" vertical="center" indent="1"/>
    </xf>
    <xf numFmtId="1" fontId="19" fillId="0" borderId="48" xfId="5" applyNumberFormat="1" applyFont="1" applyBorder="1" applyAlignment="1">
      <alignment horizontal="left" vertical="center" indent="1"/>
    </xf>
    <xf numFmtId="0" fontId="15" fillId="0" borderId="3" xfId="8" applyNumberFormat="1" applyFont="1" applyBorder="1" applyAlignment="1">
      <alignment horizontal="center" vertical="center"/>
    </xf>
    <xf numFmtId="9" fontId="15" fillId="0" borderId="3" xfId="14" applyFont="1" applyBorder="1" applyAlignment="1">
      <alignment horizontal="center" vertical="center"/>
    </xf>
    <xf numFmtId="0" fontId="49" fillId="7" borderId="3" xfId="4" applyFont="1" applyFill="1" applyBorder="1" applyAlignment="1">
      <alignment horizontal="left" vertical="center" indent="1"/>
    </xf>
    <xf numFmtId="0" fontId="49" fillId="4" borderId="3" xfId="4" applyFont="1" applyFill="1" applyBorder="1" applyAlignment="1">
      <alignment horizontal="left" vertical="center" indent="1"/>
    </xf>
    <xf numFmtId="0" fontId="49" fillId="0" borderId="3" xfId="4" applyFont="1" applyBorder="1" applyAlignment="1">
      <alignment horizontal="left" vertical="center" indent="1"/>
    </xf>
    <xf numFmtId="164" fontId="36" fillId="6" borderId="0" xfId="4" applyNumberFormat="1" applyFont="1" applyFill="1" applyAlignment="1">
      <alignment horizontal="left" vertical="center" indent="1"/>
    </xf>
    <xf numFmtId="0" fontId="49" fillId="5" borderId="5" xfId="4" applyFont="1" applyFill="1" applyBorder="1" applyAlignment="1">
      <alignment horizontal="left" vertical="center" indent="1"/>
    </xf>
    <xf numFmtId="0" fontId="52" fillId="3" borderId="4" xfId="4" applyFont="1" applyFill="1" applyBorder="1" applyAlignment="1">
      <alignment horizontal="center" vertical="center" wrapText="1"/>
    </xf>
    <xf numFmtId="0" fontId="52" fillId="3" borderId="4" xfId="7" applyFont="1" applyFill="1" applyBorder="1" applyAlignment="1">
      <alignment horizontal="center" vertical="center" wrapText="1"/>
    </xf>
    <xf numFmtId="0" fontId="7" fillId="0" borderId="0" xfId="0" applyFont="1" applyAlignment="1">
      <alignment vertical="center" wrapText="1"/>
    </xf>
    <xf numFmtId="15" fontId="53" fillId="0" borderId="13" xfId="15" applyNumberFormat="1" applyBorder="1" applyAlignment="1">
      <alignment horizontal="left" vertical="center" wrapText="1" indent="1"/>
    </xf>
    <xf numFmtId="0" fontId="2" fillId="0" borderId="0" xfId="0" applyFont="1" applyAlignment="1">
      <alignment vertical="center"/>
    </xf>
    <xf numFmtId="167" fontId="2" fillId="0" borderId="0" xfId="0" applyNumberFormat="1" applyFont="1" applyAlignment="1">
      <alignment vertical="center"/>
    </xf>
    <xf numFmtId="0" fontId="2" fillId="0" borderId="0" xfId="1" applyFont="1"/>
    <xf numFmtId="0" fontId="11" fillId="0" borderId="0" xfId="4" applyFont="1" applyAlignment="1">
      <alignment vertical="center"/>
    </xf>
    <xf numFmtId="0" fontId="54" fillId="0" borderId="0" xfId="0" applyFont="1"/>
    <xf numFmtId="0" fontId="11" fillId="11" borderId="0" xfId="0" applyFont="1" applyFill="1"/>
    <xf numFmtId="0" fontId="11" fillId="4" borderId="0" xfId="0" applyFont="1" applyFill="1"/>
    <xf numFmtId="0" fontId="11" fillId="5" borderId="0" xfId="0" applyFont="1" applyFill="1"/>
    <xf numFmtId="0" fontId="11" fillId="7" borderId="0" xfId="0" applyFont="1" applyFill="1"/>
    <xf numFmtId="0" fontId="49" fillId="5" borderId="3" xfId="4" applyFont="1" applyFill="1" applyBorder="1" applyAlignment="1">
      <alignment horizontal="left" vertical="center" indent="1"/>
    </xf>
    <xf numFmtId="0" fontId="1" fillId="0" borderId="0" xfId="0" applyFont="1" applyAlignment="1">
      <alignment vertical="center"/>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5" applyFont="1" applyAlignment="1">
      <alignment vertical="center"/>
    </xf>
    <xf numFmtId="0" fontId="55" fillId="0" borderId="22"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32" xfId="0" applyFont="1" applyBorder="1" applyAlignment="1">
      <alignment horizontal="center" vertical="center" wrapText="1"/>
    </xf>
    <xf numFmtId="164" fontId="55" fillId="0" borderId="31" xfId="0" applyNumberFormat="1" applyFont="1" applyBorder="1" applyAlignment="1">
      <alignment horizontal="center" vertical="center" wrapText="1"/>
    </xf>
    <xf numFmtId="0" fontId="16" fillId="0" borderId="0" xfId="0" applyFont="1" applyAlignment="1">
      <alignment horizontal="center" vertical="center"/>
    </xf>
    <xf numFmtId="0" fontId="56" fillId="0" borderId="5" xfId="4" applyFont="1" applyBorder="1" applyAlignment="1">
      <alignment vertical="center" wrapText="1"/>
    </xf>
    <xf numFmtId="0" fontId="56" fillId="0" borderId="5" xfId="4" applyFont="1" applyBorder="1" applyAlignment="1">
      <alignment horizontal="left" vertical="center" wrapText="1" indent="1"/>
    </xf>
    <xf numFmtId="0" fontId="30" fillId="9" borderId="13" xfId="1" applyFont="1" applyFill="1" applyBorder="1" applyAlignment="1">
      <alignment horizontal="center"/>
    </xf>
    <xf numFmtId="0" fontId="31" fillId="10" borderId="13" xfId="1" applyFont="1" applyFill="1" applyBorder="1" applyAlignment="1">
      <alignment horizontal="center"/>
    </xf>
    <xf numFmtId="0" fontId="4" fillId="0" borderId="14" xfId="4" applyBorder="1" applyAlignment="1">
      <alignment horizontal="center"/>
    </xf>
    <xf numFmtId="0" fontId="4" fillId="0" borderId="15" xfId="4" applyBorder="1" applyAlignment="1">
      <alignment horizontal="center"/>
    </xf>
    <xf numFmtId="0" fontId="10" fillId="9" borderId="14" xfId="1" applyFont="1" applyFill="1" applyBorder="1" applyAlignment="1">
      <alignment horizontal="center" vertical="center"/>
    </xf>
    <xf numFmtId="0" fontId="10" fillId="9" borderId="15" xfId="1" applyFont="1" applyFill="1" applyBorder="1" applyAlignment="1">
      <alignment horizontal="center" vertical="center"/>
    </xf>
    <xf numFmtId="0" fontId="23" fillId="3" borderId="6" xfId="4" applyFont="1" applyFill="1" applyBorder="1" applyAlignment="1">
      <alignment horizontal="center" vertical="center"/>
    </xf>
    <xf numFmtId="0" fontId="23" fillId="3" borderId="7" xfId="4" applyFont="1" applyFill="1" applyBorder="1" applyAlignment="1">
      <alignment horizontal="center" vertical="center"/>
    </xf>
    <xf numFmtId="0" fontId="23" fillId="3" borderId="8" xfId="4" applyFont="1" applyFill="1" applyBorder="1" applyAlignment="1">
      <alignment horizontal="center" vertical="center"/>
    </xf>
    <xf numFmtId="0" fontId="23" fillId="3" borderId="18" xfId="4" applyFont="1" applyFill="1" applyBorder="1" applyAlignment="1">
      <alignment horizontal="center" vertical="center" wrapText="1"/>
    </xf>
    <xf numFmtId="0" fontId="23" fillId="3" borderId="17" xfId="4" applyFont="1" applyFill="1" applyBorder="1" applyAlignment="1">
      <alignment horizontal="center" vertical="center"/>
    </xf>
    <xf numFmtId="0" fontId="23" fillId="3" borderId="18" xfId="4" applyFont="1" applyFill="1" applyBorder="1" applyAlignment="1">
      <alignment horizontal="center" vertical="center"/>
    </xf>
    <xf numFmtId="0" fontId="38" fillId="0" borderId="19" xfId="7" applyFont="1" applyBorder="1" applyAlignment="1">
      <alignment horizontal="center" vertical="center"/>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4" xfId="0" applyFont="1" applyBorder="1" applyAlignment="1">
      <alignment horizontal="center" vertical="center" wrapText="1"/>
    </xf>
    <xf numFmtId="1" fontId="14" fillId="13" borderId="49" xfId="5" applyNumberFormat="1" applyFont="1" applyFill="1" applyBorder="1" applyAlignment="1">
      <alignment horizontal="center" vertical="center" wrapText="1"/>
    </xf>
    <xf numFmtId="1" fontId="14" fillId="13" borderId="2" xfId="5" applyNumberFormat="1" applyFont="1" applyFill="1" applyBorder="1" applyAlignment="1">
      <alignment horizontal="center" vertical="center" wrapText="1"/>
    </xf>
    <xf numFmtId="1" fontId="14" fillId="13" borderId="47" xfId="5" applyNumberFormat="1" applyFont="1" applyFill="1" applyBorder="1" applyAlignment="1">
      <alignment horizontal="center" vertical="center" wrapText="1"/>
    </xf>
    <xf numFmtId="0" fontId="55" fillId="0" borderId="26"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28" xfId="0" applyFont="1" applyBorder="1" applyAlignment="1">
      <alignment horizontal="center" vertical="center" wrapText="1"/>
    </xf>
    <xf numFmtId="1" fontId="14" fillId="13" borderId="1" xfId="5" applyNumberFormat="1" applyFont="1" applyFill="1" applyBorder="1" applyAlignment="1">
      <alignment horizontal="center" vertical="center" wrapText="1"/>
    </xf>
    <xf numFmtId="0" fontId="14" fillId="13" borderId="50" xfId="0" applyFont="1" applyFill="1" applyBorder="1" applyAlignment="1">
      <alignment horizontal="center" vertical="center" wrapText="1"/>
    </xf>
    <xf numFmtId="0" fontId="14" fillId="13" borderId="51" xfId="0" applyFont="1" applyFill="1" applyBorder="1" applyAlignment="1">
      <alignment horizontal="center" vertical="center" wrapText="1"/>
    </xf>
    <xf numFmtId="17" fontId="46" fillId="0" borderId="3" xfId="4" quotePrefix="1" applyNumberFormat="1" applyFont="1" applyBorder="1" applyAlignment="1">
      <alignment horizontal="center" vertical="center"/>
    </xf>
    <xf numFmtId="0" fontId="57" fillId="0" borderId="0" xfId="4" applyFont="1" applyAlignment="1">
      <alignment vertical="center"/>
    </xf>
  </cellXfs>
  <cellStyles count="16">
    <cellStyle name="Lien hypertexte" xfId="15" builtinId="8"/>
    <cellStyle name="Lien hypertexte 2" xfId="9" xr:uid="{C4D036E5-ECA2-4600-8D33-7D13B0EE15EE}"/>
    <cellStyle name="Normal" xfId="0" builtinId="0"/>
    <cellStyle name="Normal 2" xfId="1" xr:uid="{6A4D3EA4-9657-4C61-9B17-8C1A03EE8153}"/>
    <cellStyle name="Normal 2 2 2" xfId="7" xr:uid="{3A692BDB-2A7B-45CC-AD42-317A40F7227C}"/>
    <cellStyle name="Normal 3" xfId="3" xr:uid="{8D684CD1-DAF1-43EA-B437-9C110C4D8389}"/>
    <cellStyle name="Normal 3 2" xfId="12" xr:uid="{2D619772-9B6C-4BCE-BD53-3481C34A126C}"/>
    <cellStyle name="Normal 4" xfId="4" xr:uid="{D770CFEC-70D3-4E35-A315-0D9583F9C131}"/>
    <cellStyle name="Normal 4 2" xfId="13" xr:uid="{0F28CF4D-B867-4778-BDA4-69E8E3C0F97B}"/>
    <cellStyle name="Normal 5" xfId="2" xr:uid="{2422A2CA-7182-41CB-97C6-0A8437E5EB35}"/>
    <cellStyle name="Normal 6" xfId="5" xr:uid="{FB5B37A5-2D82-4DAF-A512-6DDA939C5F3F}"/>
    <cellStyle name="Normal 7" xfId="11" xr:uid="{6FCBA90E-EA36-4C87-8E71-6524F55FB4B4}"/>
    <cellStyle name="Pourcentage" xfId="14" builtinId="5"/>
    <cellStyle name="Pourcentage 2" xfId="6" xr:uid="{5473425E-B3EC-4FAF-B808-3F16918E2E5A}"/>
    <cellStyle name="Pourcentage 2 2" xfId="10" xr:uid="{F2E6758A-4E00-41FB-A6B0-854044A8232D}"/>
    <cellStyle name="Pourcentage 3" xfId="8" xr:uid="{04832BA5-1F76-458A-AF6F-A6196BA858F8}"/>
  </cellStyles>
  <dxfs count="2">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97D3C3"/>
      <color rgb="FF249EA0"/>
      <color rgb="FFFFFFBF"/>
      <color rgb="FFEF5859"/>
      <color rgb="FFEE5859"/>
      <color rgb="FF7030A0"/>
      <color rgb="FFD8E4B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ted-my.sharepoint.com/JMMI/Collecte%20Mensuel%20-%20JMMI/2022/11_JMMI_Novembre_2022/REACH_RCA_Base_de_donnees_Suivi_des_marches_Novembre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onnées nettoyées"/>
      <sheetName val="Cotations"/>
      <sheetName val="Prix Min-Max"/>
      <sheetName val="Prix médians"/>
      <sheetName val="Coût médian du PMAS"/>
      <sheetName val="Evolution Catégories PMAS"/>
      <sheetName val="Comparaison Octobre - Novembre"/>
      <sheetName val="Evolution tous produits"/>
      <sheetName val="Indicateurs"/>
      <sheetName val="Retard acheminement"/>
      <sheetName val="Questionnaire KOBO"/>
      <sheetName val="Choix KOB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pository.impact-initiatives.org/document/impact/4931db72/REACH_TOR_CAR2501_-JMMI.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02F7-82F9-47D0-AFDA-2651A5B09E88}">
  <sheetPr>
    <tabColor rgb="FFFF0000"/>
  </sheetPr>
  <dimension ref="A1:F21"/>
  <sheetViews>
    <sheetView tabSelected="1" zoomScale="75" zoomScaleNormal="75" workbookViewId="0">
      <selection activeCell="B8" sqref="B8"/>
    </sheetView>
  </sheetViews>
  <sheetFormatPr baseColWidth="10" defaultColWidth="11.54296875" defaultRowHeight="16.5" x14ac:dyDescent="0.45"/>
  <cols>
    <col min="1" max="1" width="41.54296875" style="10" customWidth="1"/>
    <col min="2" max="2" width="189.54296875" style="10" customWidth="1"/>
    <col min="3" max="16384" width="11.54296875" style="10"/>
  </cols>
  <sheetData>
    <row r="1" spans="1:6" ht="25.5" thickBot="1" x14ac:dyDescent="0.75">
      <c r="A1" s="166" t="s">
        <v>874</v>
      </c>
      <c r="B1" s="166"/>
    </row>
    <row r="2" spans="1:6" ht="25.5" thickBot="1" x14ac:dyDescent="0.75">
      <c r="A2" s="167" t="s">
        <v>941</v>
      </c>
      <c r="B2" s="167"/>
    </row>
    <row r="3" spans="1:6" ht="115" customHeight="1" thickBot="1" x14ac:dyDescent="0.5">
      <c r="A3" s="24" t="s">
        <v>875</v>
      </c>
      <c r="B3" s="25" t="s">
        <v>2891</v>
      </c>
    </row>
    <row r="4" spans="1:6" ht="243.65" customHeight="1" thickBot="1" x14ac:dyDescent="0.5">
      <c r="A4" s="24" t="s">
        <v>876</v>
      </c>
      <c r="B4" s="25" t="s">
        <v>942</v>
      </c>
    </row>
    <row r="5" spans="1:6" s="26" customFormat="1" ht="115" customHeight="1" thickBot="1" x14ac:dyDescent="0.4">
      <c r="A5" s="24" t="s">
        <v>877</v>
      </c>
      <c r="B5" s="25" t="s">
        <v>2892</v>
      </c>
      <c r="E5" s="27"/>
    </row>
    <row r="6" spans="1:6" s="26" customFormat="1" ht="40.5" customHeight="1" thickBot="1" x14ac:dyDescent="0.4">
      <c r="A6" s="24" t="s">
        <v>878</v>
      </c>
      <c r="B6" s="25" t="s">
        <v>2894</v>
      </c>
      <c r="E6" s="27"/>
      <c r="F6" s="28"/>
    </row>
    <row r="7" spans="1:6" s="26" customFormat="1" ht="25" customHeight="1" thickBot="1" x14ac:dyDescent="0.4">
      <c r="A7" s="24" t="s">
        <v>879</v>
      </c>
      <c r="B7" s="29">
        <v>14</v>
      </c>
      <c r="F7" s="28"/>
    </row>
    <row r="8" spans="1:6" s="26" customFormat="1" ht="21.65" customHeight="1" thickBot="1" x14ac:dyDescent="0.4">
      <c r="A8" s="24" t="s">
        <v>880</v>
      </c>
      <c r="B8" s="29">
        <v>301</v>
      </c>
      <c r="F8" s="28"/>
    </row>
    <row r="9" spans="1:6" s="26" customFormat="1" ht="25.5" customHeight="1" thickBot="1" x14ac:dyDescent="0.4">
      <c r="A9" s="24" t="s">
        <v>881</v>
      </c>
      <c r="B9" s="25" t="s">
        <v>2896</v>
      </c>
      <c r="F9" s="28"/>
    </row>
    <row r="10" spans="1:6" s="26" customFormat="1" ht="60" customHeight="1" thickBot="1" x14ac:dyDescent="0.4">
      <c r="A10" s="24" t="s">
        <v>882</v>
      </c>
      <c r="B10" s="30" t="s">
        <v>2895</v>
      </c>
      <c r="F10" s="28"/>
    </row>
    <row r="11" spans="1:6" s="26" customFormat="1" ht="24" customHeight="1" thickBot="1" x14ac:dyDescent="0.4">
      <c r="A11" s="24" t="s">
        <v>883</v>
      </c>
      <c r="B11" s="141" t="s">
        <v>884</v>
      </c>
      <c r="F11" s="28"/>
    </row>
    <row r="12" spans="1:6" ht="18" customHeight="1" thickBot="1" x14ac:dyDescent="0.5">
      <c r="A12" s="168"/>
      <c r="B12" s="169"/>
    </row>
    <row r="13" spans="1:6" ht="17.149999999999999" customHeight="1" thickBot="1" x14ac:dyDescent="0.5">
      <c r="A13" s="170" t="s">
        <v>885</v>
      </c>
      <c r="B13" s="171"/>
    </row>
    <row r="14" spans="1:6" ht="21" customHeight="1" thickBot="1" x14ac:dyDescent="0.6">
      <c r="A14" s="31" t="s">
        <v>886</v>
      </c>
      <c r="B14" s="32" t="s">
        <v>679</v>
      </c>
    </row>
    <row r="15" spans="1:6" ht="42" customHeight="1" thickBot="1" x14ac:dyDescent="0.5">
      <c r="A15" s="24" t="s">
        <v>887</v>
      </c>
      <c r="B15" s="25" t="s">
        <v>898</v>
      </c>
    </row>
    <row r="16" spans="1:6" ht="24" customHeight="1" thickBot="1" x14ac:dyDescent="0.5">
      <c r="A16" s="24" t="s">
        <v>888</v>
      </c>
      <c r="B16" s="25" t="s">
        <v>889</v>
      </c>
    </row>
    <row r="17" spans="1:2" ht="24" customHeight="1" thickBot="1" x14ac:dyDescent="0.5">
      <c r="A17" s="24" t="s">
        <v>890</v>
      </c>
      <c r="B17" s="25" t="s">
        <v>891</v>
      </c>
    </row>
    <row r="18" spans="1:2" ht="24" customHeight="1" thickBot="1" x14ac:dyDescent="0.5">
      <c r="A18" s="24" t="s">
        <v>892</v>
      </c>
      <c r="B18" s="25" t="s">
        <v>893</v>
      </c>
    </row>
    <row r="19" spans="1:2" ht="24" customHeight="1" thickBot="1" x14ac:dyDescent="0.5">
      <c r="A19" s="24" t="s">
        <v>894</v>
      </c>
      <c r="B19" s="25" t="s">
        <v>895</v>
      </c>
    </row>
    <row r="20" spans="1:2" ht="58" customHeight="1" thickBot="1" x14ac:dyDescent="0.5">
      <c r="A20" s="24" t="s">
        <v>896</v>
      </c>
      <c r="B20" s="25" t="s">
        <v>897</v>
      </c>
    </row>
    <row r="21" spans="1:2" x14ac:dyDescent="0.45">
      <c r="B21" s="33"/>
    </row>
  </sheetData>
  <mergeCells count="4">
    <mergeCell ref="A1:B1"/>
    <mergeCell ref="A2:B2"/>
    <mergeCell ref="A12:B12"/>
    <mergeCell ref="A13:B13"/>
  </mergeCells>
  <conditionalFormatting sqref="A3:B11">
    <cfRule type="expression" dxfId="1" priority="2">
      <formula>MOD(ROW(),2)</formula>
    </cfRule>
  </conditionalFormatting>
  <conditionalFormatting sqref="A15:B20">
    <cfRule type="expression" dxfId="0" priority="1">
      <formula>MOD(ROW(),2)</formula>
    </cfRule>
  </conditionalFormatting>
  <hyperlinks>
    <hyperlink ref="B11" r:id="rId1" xr:uid="{4E824EAB-48F0-4835-B4F2-63B5E8104F4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U305"/>
  <sheetViews>
    <sheetView zoomScale="75" zoomScaleNormal="75" workbookViewId="0">
      <selection activeCell="AKE1" sqref="AKE1"/>
    </sheetView>
  </sheetViews>
  <sheetFormatPr baseColWidth="10" defaultColWidth="8.7265625" defaultRowHeight="16.5" x14ac:dyDescent="0.35"/>
  <cols>
    <col min="1" max="1" width="38.453125" style="142" customWidth="1"/>
    <col min="2" max="5" width="11.453125" style="142" customWidth="1"/>
    <col min="6" max="18" width="8.7265625" style="142"/>
    <col min="19" max="41" width="8.81640625" style="142" bestFit="1" customWidth="1"/>
    <col min="42" max="43" width="8.7265625" style="142"/>
    <col min="44" max="45" width="8.81640625" style="142" bestFit="1" customWidth="1"/>
    <col min="46" max="53" width="8.7265625" style="142"/>
    <col min="54" max="55" width="8.81640625" style="142" bestFit="1" customWidth="1"/>
    <col min="56" max="61" width="8.7265625" style="142"/>
    <col min="62" max="76" width="8.81640625" style="142" bestFit="1" customWidth="1"/>
    <col min="77" max="80" width="8.7265625" style="142"/>
    <col min="81" max="82" width="8.81640625" style="142" bestFit="1" customWidth="1"/>
    <col min="83" max="91" width="8.7265625" style="142"/>
    <col min="92" max="93" width="8.81640625" style="142" bestFit="1" customWidth="1"/>
    <col min="94" max="99" width="8.7265625" style="142"/>
    <col min="100" max="114" width="8.81640625" style="142" bestFit="1" customWidth="1"/>
    <col min="115" max="118" width="8.7265625" style="142"/>
    <col min="119" max="120" width="8.81640625" style="142" bestFit="1" customWidth="1"/>
    <col min="121" max="129" width="8.7265625" style="142"/>
    <col min="130" max="131" width="8.81640625" style="142" bestFit="1" customWidth="1"/>
    <col min="132" max="137" width="8.7265625" style="142"/>
    <col min="138" max="152" width="8.81640625" style="142" bestFit="1" customWidth="1"/>
    <col min="153" max="157" width="8.7265625" style="142"/>
    <col min="158" max="158" width="8.81640625" style="142" bestFit="1" customWidth="1"/>
    <col min="159" max="167" width="8.7265625" style="142"/>
    <col min="168" max="169" width="8.81640625" style="142" bestFit="1" customWidth="1"/>
    <col min="170" max="175" width="8.7265625" style="142"/>
    <col min="176" max="190" width="8.81640625" style="142" bestFit="1" customWidth="1"/>
    <col min="191" max="194" width="8.7265625" style="142"/>
    <col min="195" max="196" width="8.81640625" style="142" bestFit="1" customWidth="1"/>
    <col min="197" max="204" width="8.7265625" style="142"/>
    <col min="205" max="206" width="8.81640625" style="142" bestFit="1" customWidth="1"/>
    <col min="207" max="212" width="8.7265625" style="142"/>
    <col min="213" max="227" width="8.81640625" style="142" bestFit="1" customWidth="1"/>
    <col min="228" max="232" width="8.7265625" style="142"/>
    <col min="233" max="233" width="8.81640625" style="142" bestFit="1" customWidth="1"/>
    <col min="234" max="242" width="8.7265625" style="142"/>
    <col min="243" max="244" width="8.81640625" style="142" bestFit="1" customWidth="1"/>
    <col min="245" max="250" width="8.7265625" style="142"/>
    <col min="251" max="265" width="8.81640625" style="142" bestFit="1" customWidth="1"/>
    <col min="266" max="269" width="8.7265625" style="142"/>
    <col min="270" max="271" width="8.81640625" style="142" bestFit="1" customWidth="1"/>
    <col min="272" max="280" width="8.7265625" style="142"/>
    <col min="281" max="282" width="8.81640625" style="142" bestFit="1" customWidth="1"/>
    <col min="283" max="288" width="8.7265625" style="142"/>
    <col min="289" max="303" width="8.81640625" style="142" bestFit="1" customWidth="1"/>
    <col min="304" max="307" width="8.7265625" style="142"/>
    <col min="308" max="309" width="8.81640625" style="142" bestFit="1" customWidth="1"/>
    <col min="310" max="318" width="8.7265625" style="142"/>
    <col min="319" max="320" width="8.81640625" style="142" bestFit="1" customWidth="1"/>
    <col min="321" max="326" width="8.7265625" style="142"/>
    <col min="327" max="341" width="8.81640625" style="142" bestFit="1" customWidth="1"/>
    <col min="342" max="345" width="8.7265625" style="142"/>
    <col min="346" max="347" width="8.81640625" style="142" bestFit="1" customWidth="1"/>
    <col min="348" max="356" width="8.7265625" style="142"/>
    <col min="357" max="358" width="8.81640625" style="142" bestFit="1" customWidth="1"/>
    <col min="359" max="364" width="8.7265625" style="142"/>
    <col min="365" max="379" width="8.81640625" style="142" bestFit="1" customWidth="1"/>
    <col min="380" max="383" width="8.7265625" style="142"/>
    <col min="384" max="385" width="8.81640625" style="142" bestFit="1" customWidth="1"/>
    <col min="386" max="394" width="8.7265625" style="142"/>
    <col min="395" max="396" width="8.81640625" style="142" bestFit="1" customWidth="1"/>
    <col min="397" max="402" width="8.7265625" style="142"/>
    <col min="403" max="417" width="8.81640625" style="142" bestFit="1" customWidth="1"/>
    <col min="418" max="421" width="8.7265625" style="142"/>
    <col min="422" max="423" width="8.81640625" style="142" bestFit="1" customWidth="1"/>
    <col min="424" max="432" width="8.7265625" style="142"/>
    <col min="433" max="434" width="8.81640625" style="142" bestFit="1" customWidth="1"/>
    <col min="435" max="440" width="8.7265625" style="142"/>
    <col min="441" max="455" width="8.81640625" style="142" bestFit="1" customWidth="1"/>
    <col min="456" max="459" width="8.7265625" style="142"/>
    <col min="460" max="461" width="8.81640625" style="142" bestFit="1" customWidth="1"/>
    <col min="462" max="470" width="8.7265625" style="142"/>
    <col min="471" max="472" width="8.81640625" style="142" bestFit="1" customWidth="1"/>
    <col min="473" max="478" width="8.7265625" style="142"/>
    <col min="479" max="493" width="8.81640625" style="142" bestFit="1" customWidth="1"/>
    <col min="494" max="497" width="8.7265625" style="142"/>
    <col min="498" max="499" width="8.81640625" style="142" bestFit="1" customWidth="1"/>
    <col min="500" max="508" width="8.7265625" style="142"/>
    <col min="509" max="510" width="8.81640625" style="142" bestFit="1" customWidth="1"/>
    <col min="511" max="516" width="8.7265625" style="142"/>
    <col min="517" max="531" width="8.81640625" style="142" bestFit="1" customWidth="1"/>
    <col min="532" max="535" width="8.7265625" style="142"/>
    <col min="536" max="537" width="8.81640625" style="142" bestFit="1" customWidth="1"/>
    <col min="538" max="545" width="8.7265625" style="142"/>
    <col min="546" max="547" width="8.81640625" style="142" bestFit="1" customWidth="1"/>
    <col min="548" max="553" width="8.7265625" style="142"/>
    <col min="554" max="568" width="8.81640625" style="142" bestFit="1" customWidth="1"/>
    <col min="569" max="572" width="8.7265625" style="142"/>
    <col min="573" max="574" width="8.81640625" style="142" bestFit="1" customWidth="1"/>
    <col min="575" max="582" width="8.7265625" style="142"/>
    <col min="583" max="584" width="8.81640625" style="142" bestFit="1" customWidth="1"/>
    <col min="585" max="590" width="8.7265625" style="142"/>
    <col min="591" max="605" width="8.81640625" style="142" bestFit="1" customWidth="1"/>
    <col min="606" max="609" width="8.7265625" style="142"/>
    <col min="610" max="611" width="8.81640625" style="142" bestFit="1" customWidth="1"/>
    <col min="612" max="620" width="8.7265625" style="142"/>
    <col min="621" max="622" width="8.81640625" style="142" bestFit="1" customWidth="1"/>
    <col min="623" max="628" width="8.7265625" style="142"/>
    <col min="629" max="643" width="8.81640625" style="142" bestFit="1" customWidth="1"/>
    <col min="644" max="647" width="8.7265625" style="142"/>
    <col min="648" max="649" width="8.81640625" style="142" bestFit="1" customWidth="1"/>
    <col min="650" max="658" width="8.7265625" style="142"/>
    <col min="659" max="660" width="8.81640625" style="142" bestFit="1" customWidth="1"/>
    <col min="661" max="666" width="8.7265625" style="142"/>
    <col min="667" max="681" width="8.81640625" style="142" bestFit="1" customWidth="1"/>
    <col min="682" max="685" width="8.7265625" style="142"/>
    <col min="686" max="687" width="8.81640625" style="142" bestFit="1" customWidth="1"/>
    <col min="688" max="696" width="8.7265625" style="142"/>
    <col min="697" max="698" width="8.81640625" style="142" bestFit="1" customWidth="1"/>
    <col min="699" max="704" width="8.7265625" style="142"/>
    <col min="705" max="719" width="8.81640625" style="142" bestFit="1" customWidth="1"/>
    <col min="720" max="724" width="8.7265625" style="142"/>
    <col min="725" max="725" width="8.81640625" style="142" bestFit="1" customWidth="1"/>
    <col min="726" max="733" width="8.7265625" style="142"/>
    <col min="734" max="735" width="8.81640625" style="142" bestFit="1" customWidth="1"/>
    <col min="736" max="741" width="8.7265625" style="142"/>
    <col min="742" max="756" width="8.81640625" style="142" bestFit="1" customWidth="1"/>
    <col min="757" max="760" width="8.7265625" style="142"/>
    <col min="761" max="762" width="8.81640625" style="142" bestFit="1" customWidth="1"/>
    <col min="763" max="771" width="8.7265625" style="142"/>
    <col min="772" max="773" width="8.81640625" style="142" bestFit="1" customWidth="1"/>
    <col min="774" max="779" width="8.7265625" style="142"/>
    <col min="780" max="794" width="8.81640625" style="142" bestFit="1" customWidth="1"/>
    <col min="795" max="799" width="8.7265625" style="142"/>
    <col min="800" max="800" width="8.81640625" style="142" bestFit="1" customWidth="1"/>
    <col min="801" max="808" width="8.7265625" style="142"/>
    <col min="809" max="810" width="8.81640625" style="142" bestFit="1" customWidth="1"/>
    <col min="811" max="816" width="8.7265625" style="142"/>
    <col min="817" max="831" width="8.81640625" style="142" bestFit="1" customWidth="1"/>
    <col min="832" max="836" width="8.7265625" style="142"/>
    <col min="837" max="837" width="8.81640625" style="142" bestFit="1" customWidth="1"/>
    <col min="838" max="845" width="8.7265625" style="142"/>
    <col min="846" max="847" width="8.81640625" style="142" bestFit="1" customWidth="1"/>
    <col min="848" max="853" width="8.7265625" style="142"/>
    <col min="854" max="868" width="8.81640625" style="142" bestFit="1" customWidth="1"/>
    <col min="869" max="872" width="8.7265625" style="142"/>
    <col min="873" max="873" width="8.81640625" style="142" bestFit="1" customWidth="1"/>
    <col min="874" max="874" width="8.7265625" style="142"/>
    <col min="875" max="875" width="8.81640625" style="142" bestFit="1" customWidth="1"/>
    <col min="876" max="884" width="8.7265625" style="142"/>
    <col min="885" max="890" width="8.81640625" style="142" bestFit="1" customWidth="1"/>
    <col min="891" max="893" width="8.7265625" style="142"/>
    <col min="894" max="900" width="8.81640625" style="142" bestFit="1" customWidth="1"/>
    <col min="901" max="903" width="8.7265625" style="142"/>
    <col min="904" max="912" width="8.81640625" style="142" bestFit="1" customWidth="1"/>
    <col min="913" max="915" width="8.7265625" style="142"/>
    <col min="916" max="924" width="8.81640625" style="142" bestFit="1" customWidth="1"/>
    <col min="925" max="926" width="8.7265625" style="142"/>
    <col min="927" max="939" width="8.81640625" style="142" bestFit="1" customWidth="1"/>
    <col min="940" max="943" width="8.7265625" style="142"/>
    <col min="944" max="954" width="8.81640625" style="142" bestFit="1" customWidth="1"/>
    <col min="955" max="956" width="8.7265625" style="142"/>
    <col min="957" max="964" width="8.81640625" style="142" bestFit="1" customWidth="1"/>
    <col min="965" max="967" width="8.7265625" style="142"/>
    <col min="968" max="984" width="8.81640625" style="142" bestFit="1" customWidth="1"/>
    <col min="985" max="986" width="8.7265625" style="142"/>
    <col min="987" max="995" width="8.81640625" style="142" bestFit="1" customWidth="1"/>
    <col min="996" max="1000" width="8.7265625" style="142"/>
    <col min="1001" max="1001" width="8.81640625" style="142" bestFit="1" customWidth="1"/>
    <col min="1002" max="1002" width="11.453125" style="142" bestFit="1" customWidth="1"/>
    <col min="1003" max="1008" width="8.7265625" style="142"/>
    <col min="1009" max="1009" width="8.81640625" style="142" bestFit="1" customWidth="1"/>
    <col min="1010" max="16384" width="8.7265625" style="142"/>
  </cols>
  <sheetData>
    <row r="1" spans="1:1009" s="140" customFormat="1" ht="66.5" customHeight="1" x14ac:dyDescent="0.35">
      <c r="A1" s="140" t="s">
        <v>680</v>
      </c>
      <c r="B1" s="140" t="s">
        <v>0</v>
      </c>
      <c r="C1" s="140" t="s">
        <v>1</v>
      </c>
      <c r="D1" s="140" t="s">
        <v>2</v>
      </c>
      <c r="E1" s="140" t="s">
        <v>3</v>
      </c>
      <c r="F1" s="140" t="s">
        <v>4</v>
      </c>
      <c r="G1" s="140" t="s">
        <v>5</v>
      </c>
      <c r="H1" s="140" t="s">
        <v>6</v>
      </c>
      <c r="I1" s="140" t="s">
        <v>7</v>
      </c>
      <c r="J1" s="140" t="s">
        <v>8</v>
      </c>
      <c r="K1" s="140" t="s">
        <v>9</v>
      </c>
      <c r="L1" s="140" t="s">
        <v>10</v>
      </c>
      <c r="M1" s="140" t="s">
        <v>11</v>
      </c>
      <c r="N1" s="140" t="s">
        <v>12</v>
      </c>
      <c r="O1" s="140" t="s">
        <v>13</v>
      </c>
      <c r="P1" s="140" t="s">
        <v>14</v>
      </c>
      <c r="Q1" s="140" t="s">
        <v>15</v>
      </c>
      <c r="R1" s="140" t="s">
        <v>16</v>
      </c>
      <c r="S1" s="140" t="s">
        <v>1042</v>
      </c>
      <c r="T1" s="140" t="s">
        <v>1043</v>
      </c>
      <c r="U1" s="140" t="s">
        <v>1044</v>
      </c>
      <c r="V1" s="140" t="s">
        <v>1045</v>
      </c>
      <c r="W1" s="140" t="s">
        <v>1046</v>
      </c>
      <c r="X1" s="140" t="s">
        <v>1047</v>
      </c>
      <c r="Y1" s="140" t="s">
        <v>1048</v>
      </c>
      <c r="Z1" s="140" t="s">
        <v>1049</v>
      </c>
      <c r="AA1" s="140" t="s">
        <v>1050</v>
      </c>
      <c r="AB1" s="140" t="s">
        <v>1051</v>
      </c>
      <c r="AC1" s="140" t="s">
        <v>1052</v>
      </c>
      <c r="AD1" s="140" t="s">
        <v>1053</v>
      </c>
      <c r="AE1" s="140" t="s">
        <v>1054</v>
      </c>
      <c r="AF1" s="140" t="s">
        <v>1055</v>
      </c>
      <c r="AG1" s="140" t="s">
        <v>1056</v>
      </c>
      <c r="AH1" s="140" t="s">
        <v>1057</v>
      </c>
      <c r="AI1" s="140" t="s">
        <v>1058</v>
      </c>
      <c r="AJ1" s="140" t="s">
        <v>1059</v>
      </c>
      <c r="AK1" s="140" t="s">
        <v>1060</v>
      </c>
      <c r="AL1" s="140" t="s">
        <v>1061</v>
      </c>
      <c r="AM1" s="140" t="s">
        <v>1062</v>
      </c>
      <c r="AN1" s="140" t="s">
        <v>1063</v>
      </c>
      <c r="AO1" s="140" t="s">
        <v>1064</v>
      </c>
      <c r="AP1" s="140" t="s">
        <v>17</v>
      </c>
      <c r="AQ1" s="140" t="s">
        <v>18</v>
      </c>
      <c r="AR1" s="140" t="s">
        <v>19</v>
      </c>
      <c r="AS1" s="140" t="s">
        <v>20</v>
      </c>
      <c r="AT1" s="140" t="s">
        <v>21</v>
      </c>
      <c r="AU1" s="140" t="s">
        <v>1038</v>
      </c>
      <c r="AV1" s="140" t="s">
        <v>22</v>
      </c>
      <c r="AW1" s="140" t="s">
        <v>23</v>
      </c>
      <c r="AX1" s="140" t="s">
        <v>24</v>
      </c>
      <c r="AY1" s="140" t="s">
        <v>25</v>
      </c>
      <c r="AZ1" s="140" t="s">
        <v>26</v>
      </c>
      <c r="BA1" s="140" t="s">
        <v>27</v>
      </c>
      <c r="BB1" s="140" t="s">
        <v>28</v>
      </c>
      <c r="BC1" s="140" t="s">
        <v>29</v>
      </c>
      <c r="BD1" s="140" t="s">
        <v>30</v>
      </c>
      <c r="BE1" s="140" t="s">
        <v>31</v>
      </c>
      <c r="BF1" s="140" t="s">
        <v>32</v>
      </c>
      <c r="BG1" s="140" t="s">
        <v>33</v>
      </c>
      <c r="BH1" s="140" t="s">
        <v>34</v>
      </c>
      <c r="BI1" s="140" t="s">
        <v>35</v>
      </c>
      <c r="BJ1" s="140" t="s">
        <v>1065</v>
      </c>
      <c r="BK1" s="140" t="s">
        <v>1066</v>
      </c>
      <c r="BL1" s="140" t="s">
        <v>1067</v>
      </c>
      <c r="BM1" s="140" t="s">
        <v>1068</v>
      </c>
      <c r="BN1" s="140" t="s">
        <v>1069</v>
      </c>
      <c r="BO1" s="140" t="s">
        <v>1070</v>
      </c>
      <c r="BP1" s="140" t="s">
        <v>1071</v>
      </c>
      <c r="BQ1" s="140" t="s">
        <v>1072</v>
      </c>
      <c r="BR1" s="140" t="s">
        <v>1073</v>
      </c>
      <c r="BS1" s="140" t="s">
        <v>1074</v>
      </c>
      <c r="BT1" s="140" t="s">
        <v>1075</v>
      </c>
      <c r="BU1" s="140" t="s">
        <v>1076</v>
      </c>
      <c r="BV1" s="140" t="s">
        <v>1077</v>
      </c>
      <c r="BW1" s="140" t="s">
        <v>1078</v>
      </c>
      <c r="BX1" s="140" t="s">
        <v>1079</v>
      </c>
      <c r="BY1" s="140" t="s">
        <v>36</v>
      </c>
      <c r="BZ1" s="140" t="s">
        <v>37</v>
      </c>
      <c r="CA1" s="140" t="s">
        <v>38</v>
      </c>
      <c r="CB1" s="140" t="s">
        <v>39</v>
      </c>
      <c r="CC1" s="140" t="s">
        <v>40</v>
      </c>
      <c r="CD1" s="140" t="s">
        <v>41</v>
      </c>
      <c r="CE1" s="140" t="s">
        <v>42</v>
      </c>
      <c r="CF1" s="140" t="s">
        <v>43</v>
      </c>
      <c r="CG1" s="140" t="s">
        <v>681</v>
      </c>
      <c r="CH1" s="140" t="s">
        <v>44</v>
      </c>
      <c r="CI1" s="140" t="s">
        <v>45</v>
      </c>
      <c r="CJ1" s="140" t="s">
        <v>46</v>
      </c>
      <c r="CK1" s="140" t="s">
        <v>47</v>
      </c>
      <c r="CL1" s="140" t="s">
        <v>48</v>
      </c>
      <c r="CM1" s="140" t="s">
        <v>49</v>
      </c>
      <c r="CN1" s="140" t="s">
        <v>50</v>
      </c>
      <c r="CO1" s="140" t="s">
        <v>51</v>
      </c>
      <c r="CP1" s="140" t="s">
        <v>52</v>
      </c>
      <c r="CQ1" s="140" t="s">
        <v>53</v>
      </c>
      <c r="CR1" s="140" t="s">
        <v>54</v>
      </c>
      <c r="CS1" s="140" t="s">
        <v>55</v>
      </c>
      <c r="CT1" s="140" t="s">
        <v>56</v>
      </c>
      <c r="CU1" s="140" t="s">
        <v>57</v>
      </c>
      <c r="CV1" s="140" t="s">
        <v>1080</v>
      </c>
      <c r="CW1" s="140" t="s">
        <v>1081</v>
      </c>
      <c r="CX1" s="140" t="s">
        <v>1082</v>
      </c>
      <c r="CY1" s="140" t="s">
        <v>1083</v>
      </c>
      <c r="CZ1" s="140" t="s">
        <v>1084</v>
      </c>
      <c r="DA1" s="140" t="s">
        <v>1085</v>
      </c>
      <c r="DB1" s="140" t="s">
        <v>1086</v>
      </c>
      <c r="DC1" s="140" t="s">
        <v>1087</v>
      </c>
      <c r="DD1" s="140" t="s">
        <v>1088</v>
      </c>
      <c r="DE1" s="140" t="s">
        <v>1089</v>
      </c>
      <c r="DF1" s="140" t="s">
        <v>1090</v>
      </c>
      <c r="DG1" s="140" t="s">
        <v>1091</v>
      </c>
      <c r="DH1" s="140" t="s">
        <v>1092</v>
      </c>
      <c r="DI1" s="140" t="s">
        <v>1093</v>
      </c>
      <c r="DJ1" s="140" t="s">
        <v>1094</v>
      </c>
      <c r="DK1" s="140" t="s">
        <v>58</v>
      </c>
      <c r="DL1" s="140" t="s">
        <v>59</v>
      </c>
      <c r="DM1" s="140" t="s">
        <v>60</v>
      </c>
      <c r="DN1" s="140" t="s">
        <v>61</v>
      </c>
      <c r="DO1" s="140" t="s">
        <v>62</v>
      </c>
      <c r="DP1" s="140" t="s">
        <v>63</v>
      </c>
      <c r="DQ1" s="140" t="s">
        <v>64</v>
      </c>
      <c r="DR1" s="140" t="s">
        <v>65</v>
      </c>
      <c r="DS1" s="140" t="s">
        <v>1039</v>
      </c>
      <c r="DT1" s="140" t="s">
        <v>66</v>
      </c>
      <c r="DU1" s="140" t="s">
        <v>67</v>
      </c>
      <c r="DV1" s="140" t="s">
        <v>68</v>
      </c>
      <c r="DW1" s="140" t="s">
        <v>69</v>
      </c>
      <c r="DX1" s="140" t="s">
        <v>70</v>
      </c>
      <c r="DY1" s="140" t="s">
        <v>71</v>
      </c>
      <c r="DZ1" s="140" t="s">
        <v>72</v>
      </c>
      <c r="EA1" s="140" t="s">
        <v>73</v>
      </c>
      <c r="EB1" s="140" t="s">
        <v>74</v>
      </c>
      <c r="EC1" s="140" t="s">
        <v>75</v>
      </c>
      <c r="ED1" s="140" t="s">
        <v>76</v>
      </c>
      <c r="EE1" s="140" t="s">
        <v>77</v>
      </c>
      <c r="EF1" s="140" t="s">
        <v>78</v>
      </c>
      <c r="EG1" s="140" t="s">
        <v>79</v>
      </c>
      <c r="EH1" s="140" t="s">
        <v>1095</v>
      </c>
      <c r="EI1" s="140" t="s">
        <v>1096</v>
      </c>
      <c r="EJ1" s="140" t="s">
        <v>1097</v>
      </c>
      <c r="EK1" s="140" t="s">
        <v>1098</v>
      </c>
      <c r="EL1" s="140" t="s">
        <v>1099</v>
      </c>
      <c r="EM1" s="140" t="s">
        <v>1100</v>
      </c>
      <c r="EN1" s="140" t="s">
        <v>1101</v>
      </c>
      <c r="EO1" s="140" t="s">
        <v>1102</v>
      </c>
      <c r="EP1" s="140" t="s">
        <v>1103</v>
      </c>
      <c r="EQ1" s="140" t="s">
        <v>1104</v>
      </c>
      <c r="ER1" s="140" t="s">
        <v>1105</v>
      </c>
      <c r="ES1" s="140" t="s">
        <v>1106</v>
      </c>
      <c r="ET1" s="140" t="s">
        <v>1107</v>
      </c>
      <c r="EU1" s="140" t="s">
        <v>1108</v>
      </c>
      <c r="EV1" s="140" t="s">
        <v>1109</v>
      </c>
      <c r="EW1" s="140" t="s">
        <v>80</v>
      </c>
      <c r="EX1" s="140" t="s">
        <v>81</v>
      </c>
      <c r="EY1" s="140" t="s">
        <v>82</v>
      </c>
      <c r="EZ1" s="140" t="s">
        <v>83</v>
      </c>
      <c r="FA1" s="140" t="s">
        <v>84</v>
      </c>
      <c r="FB1" s="140" t="s">
        <v>85</v>
      </c>
      <c r="FC1" s="140" t="s">
        <v>86</v>
      </c>
      <c r="FD1" s="140" t="s">
        <v>87</v>
      </c>
      <c r="FE1" s="140" t="s">
        <v>1040</v>
      </c>
      <c r="FF1" s="140" t="s">
        <v>88</v>
      </c>
      <c r="FG1" s="140" t="s">
        <v>89</v>
      </c>
      <c r="FH1" s="140" t="s">
        <v>90</v>
      </c>
      <c r="FI1" s="140" t="s">
        <v>91</v>
      </c>
      <c r="FJ1" s="140" t="s">
        <v>92</v>
      </c>
      <c r="FK1" s="140" t="s">
        <v>93</v>
      </c>
      <c r="FL1" s="140" t="s">
        <v>94</v>
      </c>
      <c r="FM1" s="140" t="s">
        <v>95</v>
      </c>
      <c r="FN1" s="140" t="s">
        <v>96</v>
      </c>
      <c r="FO1" s="140" t="s">
        <v>97</v>
      </c>
      <c r="FP1" s="140" t="s">
        <v>98</v>
      </c>
      <c r="FQ1" s="140" t="s">
        <v>99</v>
      </c>
      <c r="FR1" s="140" t="s">
        <v>100</v>
      </c>
      <c r="FS1" s="140" t="s">
        <v>101</v>
      </c>
      <c r="FT1" s="140" t="s">
        <v>1110</v>
      </c>
      <c r="FU1" s="140" t="s">
        <v>1111</v>
      </c>
      <c r="FV1" s="140" t="s">
        <v>1112</v>
      </c>
      <c r="FW1" s="140" t="s">
        <v>1113</v>
      </c>
      <c r="FX1" s="140" t="s">
        <v>1114</v>
      </c>
      <c r="FY1" s="140" t="s">
        <v>1115</v>
      </c>
      <c r="FZ1" s="140" t="s">
        <v>1116</v>
      </c>
      <c r="GA1" s="140" t="s">
        <v>1117</v>
      </c>
      <c r="GB1" s="140" t="s">
        <v>1118</v>
      </c>
      <c r="GC1" s="140" t="s">
        <v>1119</v>
      </c>
      <c r="GD1" s="140" t="s">
        <v>1120</v>
      </c>
      <c r="GE1" s="140" t="s">
        <v>1121</v>
      </c>
      <c r="GF1" s="140" t="s">
        <v>1122</v>
      </c>
      <c r="GG1" s="140" t="s">
        <v>1123</v>
      </c>
      <c r="GH1" s="140" t="s">
        <v>1124</v>
      </c>
      <c r="GI1" s="140" t="s">
        <v>102</v>
      </c>
      <c r="GJ1" s="140" t="s">
        <v>103</v>
      </c>
      <c r="GK1" s="140" t="s">
        <v>104</v>
      </c>
      <c r="GL1" s="140" t="s">
        <v>105</v>
      </c>
      <c r="GM1" s="140" t="s">
        <v>106</v>
      </c>
      <c r="GN1" s="140" t="s">
        <v>107</v>
      </c>
      <c r="GO1" s="140" t="s">
        <v>108</v>
      </c>
      <c r="GP1" s="140" t="s">
        <v>2878</v>
      </c>
      <c r="GQ1" s="140" t="s">
        <v>109</v>
      </c>
      <c r="GR1" s="140" t="s">
        <v>110</v>
      </c>
      <c r="GS1" s="140" t="s">
        <v>111</v>
      </c>
      <c r="GT1" s="140" t="s">
        <v>112</v>
      </c>
      <c r="GU1" s="140" t="s">
        <v>113</v>
      </c>
      <c r="GV1" s="140" t="s">
        <v>114</v>
      </c>
      <c r="GW1" s="140" t="s">
        <v>115</v>
      </c>
      <c r="GX1" s="140" t="s">
        <v>116</v>
      </c>
      <c r="GY1" s="140" t="s">
        <v>117</v>
      </c>
      <c r="GZ1" s="140" t="s">
        <v>118</v>
      </c>
      <c r="HA1" s="140" t="s">
        <v>119</v>
      </c>
      <c r="HB1" s="140" t="s">
        <v>120</v>
      </c>
      <c r="HC1" s="140" t="s">
        <v>121</v>
      </c>
      <c r="HD1" s="140" t="s">
        <v>122</v>
      </c>
      <c r="HE1" s="140" t="s">
        <v>1125</v>
      </c>
      <c r="HF1" s="140" t="s">
        <v>1126</v>
      </c>
      <c r="HG1" s="140" t="s">
        <v>1127</v>
      </c>
      <c r="HH1" s="140" t="s">
        <v>1128</v>
      </c>
      <c r="HI1" s="140" t="s">
        <v>1129</v>
      </c>
      <c r="HJ1" s="140" t="s">
        <v>1130</v>
      </c>
      <c r="HK1" s="140" t="s">
        <v>1131</v>
      </c>
      <c r="HL1" s="140" t="s">
        <v>1132</v>
      </c>
      <c r="HM1" s="140" t="s">
        <v>1133</v>
      </c>
      <c r="HN1" s="140" t="s">
        <v>1134</v>
      </c>
      <c r="HO1" s="140" t="s">
        <v>1135</v>
      </c>
      <c r="HP1" s="140" t="s">
        <v>1136</v>
      </c>
      <c r="HQ1" s="140" t="s">
        <v>1137</v>
      </c>
      <c r="HR1" s="140" t="s">
        <v>1138</v>
      </c>
      <c r="HS1" s="140" t="s">
        <v>1139</v>
      </c>
      <c r="HT1" s="140" t="s">
        <v>123</v>
      </c>
      <c r="HU1" s="140" t="s">
        <v>124</v>
      </c>
      <c r="HV1" s="140" t="s">
        <v>125</v>
      </c>
      <c r="HW1" s="140" t="s">
        <v>126</v>
      </c>
      <c r="HX1" s="140" t="s">
        <v>127</v>
      </c>
      <c r="HY1" s="140" t="s">
        <v>128</v>
      </c>
      <c r="HZ1" s="140" t="s">
        <v>129</v>
      </c>
      <c r="IA1" s="140" t="s">
        <v>130</v>
      </c>
      <c r="IB1" s="140" t="s">
        <v>682</v>
      </c>
      <c r="IC1" s="140" t="s">
        <v>131</v>
      </c>
      <c r="ID1" s="140" t="s">
        <v>132</v>
      </c>
      <c r="IE1" s="140" t="s">
        <v>133</v>
      </c>
      <c r="IF1" s="140" t="s">
        <v>134</v>
      </c>
      <c r="IG1" s="140" t="s">
        <v>135</v>
      </c>
      <c r="IH1" s="140" t="s">
        <v>136</v>
      </c>
      <c r="II1" s="140" t="s">
        <v>137</v>
      </c>
      <c r="IJ1" s="140" t="s">
        <v>138</v>
      </c>
      <c r="IK1" s="140" t="s">
        <v>139</v>
      </c>
      <c r="IL1" s="140" t="s">
        <v>140</v>
      </c>
      <c r="IM1" s="140" t="s">
        <v>141</v>
      </c>
      <c r="IN1" s="140" t="s">
        <v>142</v>
      </c>
      <c r="IO1" s="140" t="s">
        <v>143</v>
      </c>
      <c r="IP1" s="140" t="s">
        <v>144</v>
      </c>
      <c r="IQ1" s="140" t="s">
        <v>1140</v>
      </c>
      <c r="IR1" s="140" t="s">
        <v>1141</v>
      </c>
      <c r="IS1" s="140" t="s">
        <v>1142</v>
      </c>
      <c r="IT1" s="140" t="s">
        <v>1143</v>
      </c>
      <c r="IU1" s="140" t="s">
        <v>1144</v>
      </c>
      <c r="IV1" s="140" t="s">
        <v>1145</v>
      </c>
      <c r="IW1" s="140" t="s">
        <v>1146</v>
      </c>
      <c r="IX1" s="140" t="s">
        <v>1147</v>
      </c>
      <c r="IY1" s="140" t="s">
        <v>1148</v>
      </c>
      <c r="IZ1" s="140" t="s">
        <v>1149</v>
      </c>
      <c r="JA1" s="140" t="s">
        <v>1150</v>
      </c>
      <c r="JB1" s="140" t="s">
        <v>1151</v>
      </c>
      <c r="JC1" s="140" t="s">
        <v>1152</v>
      </c>
      <c r="JD1" s="140" t="s">
        <v>1153</v>
      </c>
      <c r="JE1" s="140" t="s">
        <v>1154</v>
      </c>
      <c r="JF1" s="140" t="s">
        <v>145</v>
      </c>
      <c r="JG1" s="140" t="s">
        <v>146</v>
      </c>
      <c r="JH1" s="140" t="s">
        <v>147</v>
      </c>
      <c r="JI1" s="140" t="s">
        <v>148</v>
      </c>
      <c r="JJ1" s="140" t="s">
        <v>149</v>
      </c>
      <c r="JK1" s="140" t="s">
        <v>150</v>
      </c>
      <c r="JL1" s="140" t="s">
        <v>151</v>
      </c>
      <c r="JM1" s="140" t="s">
        <v>152</v>
      </c>
      <c r="JN1" s="140" t="s">
        <v>683</v>
      </c>
      <c r="JO1" s="140" t="s">
        <v>153</v>
      </c>
      <c r="JP1" s="140" t="s">
        <v>154</v>
      </c>
      <c r="JQ1" s="140" t="s">
        <v>155</v>
      </c>
      <c r="JR1" s="140" t="s">
        <v>156</v>
      </c>
      <c r="JS1" s="140" t="s">
        <v>157</v>
      </c>
      <c r="JT1" s="140" t="s">
        <v>158</v>
      </c>
      <c r="JU1" s="140" t="s">
        <v>159</v>
      </c>
      <c r="JV1" s="140" t="s">
        <v>160</v>
      </c>
      <c r="JW1" s="140" t="s">
        <v>161</v>
      </c>
      <c r="JX1" s="140" t="s">
        <v>162</v>
      </c>
      <c r="JY1" s="140" t="s">
        <v>163</v>
      </c>
      <c r="JZ1" s="140" t="s">
        <v>164</v>
      </c>
      <c r="KA1" s="140" t="s">
        <v>165</v>
      </c>
      <c r="KB1" s="140" t="s">
        <v>166</v>
      </c>
      <c r="KC1" s="140" t="s">
        <v>1155</v>
      </c>
      <c r="KD1" s="140" t="s">
        <v>1156</v>
      </c>
      <c r="KE1" s="140" t="s">
        <v>1157</v>
      </c>
      <c r="KF1" s="140" t="s">
        <v>1158</v>
      </c>
      <c r="KG1" s="140" t="s">
        <v>1159</v>
      </c>
      <c r="KH1" s="140" t="s">
        <v>1160</v>
      </c>
      <c r="KI1" s="140" t="s">
        <v>1161</v>
      </c>
      <c r="KJ1" s="140" t="s">
        <v>1162</v>
      </c>
      <c r="KK1" s="140" t="s">
        <v>1163</v>
      </c>
      <c r="KL1" s="140" t="s">
        <v>1164</v>
      </c>
      <c r="KM1" s="140" t="s">
        <v>1165</v>
      </c>
      <c r="KN1" s="140" t="s">
        <v>1166</v>
      </c>
      <c r="KO1" s="140" t="s">
        <v>1167</v>
      </c>
      <c r="KP1" s="140" t="s">
        <v>1168</v>
      </c>
      <c r="KQ1" s="140" t="s">
        <v>1169</v>
      </c>
      <c r="KR1" s="140" t="s">
        <v>167</v>
      </c>
      <c r="KS1" s="140" t="s">
        <v>168</v>
      </c>
      <c r="KT1" s="140" t="s">
        <v>169</v>
      </c>
      <c r="KU1" s="140" t="s">
        <v>170</v>
      </c>
      <c r="KV1" s="140" t="s">
        <v>171</v>
      </c>
      <c r="KW1" s="140" t="s">
        <v>172</v>
      </c>
      <c r="KX1" s="140" t="s">
        <v>173</v>
      </c>
      <c r="KY1" s="140" t="s">
        <v>174</v>
      </c>
      <c r="KZ1" s="140" t="s">
        <v>1041</v>
      </c>
      <c r="LA1" s="140" t="s">
        <v>175</v>
      </c>
      <c r="LB1" s="140" t="s">
        <v>176</v>
      </c>
      <c r="LC1" s="140" t="s">
        <v>177</v>
      </c>
      <c r="LD1" s="140" t="s">
        <v>178</v>
      </c>
      <c r="LE1" s="140" t="s">
        <v>179</v>
      </c>
      <c r="LF1" s="140" t="s">
        <v>180</v>
      </c>
      <c r="LG1" s="140" t="s">
        <v>181</v>
      </c>
      <c r="LH1" s="140" t="s">
        <v>182</v>
      </c>
      <c r="LI1" s="140" t="s">
        <v>183</v>
      </c>
      <c r="LJ1" s="140" t="s">
        <v>184</v>
      </c>
      <c r="LK1" s="140" t="s">
        <v>185</v>
      </c>
      <c r="LL1" s="140" t="s">
        <v>186</v>
      </c>
      <c r="LM1" s="140" t="s">
        <v>187</v>
      </c>
      <c r="LN1" s="140" t="s">
        <v>188</v>
      </c>
      <c r="LO1" s="140" t="s">
        <v>1170</v>
      </c>
      <c r="LP1" s="140" t="s">
        <v>1171</v>
      </c>
      <c r="LQ1" s="140" t="s">
        <v>1172</v>
      </c>
      <c r="LR1" s="140" t="s">
        <v>1173</v>
      </c>
      <c r="LS1" s="140" t="s">
        <v>1174</v>
      </c>
      <c r="LT1" s="140" t="s">
        <v>1175</v>
      </c>
      <c r="LU1" s="140" t="s">
        <v>1176</v>
      </c>
      <c r="LV1" s="140" t="s">
        <v>1177</v>
      </c>
      <c r="LW1" s="140" t="s">
        <v>1178</v>
      </c>
      <c r="LX1" s="140" t="s">
        <v>1179</v>
      </c>
      <c r="LY1" s="140" t="s">
        <v>1180</v>
      </c>
      <c r="LZ1" s="140" t="s">
        <v>1181</v>
      </c>
      <c r="MA1" s="140" t="s">
        <v>1182</v>
      </c>
      <c r="MB1" s="140" t="s">
        <v>1183</v>
      </c>
      <c r="MC1" s="140" t="s">
        <v>1184</v>
      </c>
      <c r="MD1" s="140" t="s">
        <v>189</v>
      </c>
      <c r="ME1" s="140" t="s">
        <v>190</v>
      </c>
      <c r="MF1" s="140" t="s">
        <v>191</v>
      </c>
      <c r="MG1" s="140" t="s">
        <v>192</v>
      </c>
      <c r="MH1" s="140" t="s">
        <v>193</v>
      </c>
      <c r="MI1" s="140" t="s">
        <v>194</v>
      </c>
      <c r="MJ1" s="140" t="s">
        <v>195</v>
      </c>
      <c r="MK1" s="140" t="s">
        <v>196</v>
      </c>
      <c r="ML1" s="140" t="s">
        <v>684</v>
      </c>
      <c r="MM1" s="140" t="s">
        <v>197</v>
      </c>
      <c r="MN1" s="140" t="s">
        <v>198</v>
      </c>
      <c r="MO1" s="140" t="s">
        <v>199</v>
      </c>
      <c r="MP1" s="140" t="s">
        <v>200</v>
      </c>
      <c r="MQ1" s="140" t="s">
        <v>201</v>
      </c>
      <c r="MR1" s="140" t="s">
        <v>202</v>
      </c>
      <c r="MS1" s="140" t="s">
        <v>203</v>
      </c>
      <c r="MT1" s="140" t="s">
        <v>204</v>
      </c>
      <c r="MU1" s="140" t="s">
        <v>205</v>
      </c>
      <c r="MV1" s="140" t="s">
        <v>206</v>
      </c>
      <c r="MW1" s="140" t="s">
        <v>207</v>
      </c>
      <c r="MX1" s="140" t="s">
        <v>208</v>
      </c>
      <c r="MY1" s="140" t="s">
        <v>209</v>
      </c>
      <c r="MZ1" s="140" t="s">
        <v>210</v>
      </c>
      <c r="NA1" s="140" t="s">
        <v>1185</v>
      </c>
      <c r="NB1" s="140" t="s">
        <v>1186</v>
      </c>
      <c r="NC1" s="140" t="s">
        <v>1187</v>
      </c>
      <c r="ND1" s="140" t="s">
        <v>1188</v>
      </c>
      <c r="NE1" s="140" t="s">
        <v>1189</v>
      </c>
      <c r="NF1" s="140" t="s">
        <v>1190</v>
      </c>
      <c r="NG1" s="140" t="s">
        <v>1191</v>
      </c>
      <c r="NH1" s="140" t="s">
        <v>1192</v>
      </c>
      <c r="NI1" s="140" t="s">
        <v>1193</v>
      </c>
      <c r="NJ1" s="140" t="s">
        <v>1194</v>
      </c>
      <c r="NK1" s="140" t="s">
        <v>1195</v>
      </c>
      <c r="NL1" s="140" t="s">
        <v>1196</v>
      </c>
      <c r="NM1" s="140" t="s">
        <v>1197</v>
      </c>
      <c r="NN1" s="140" t="s">
        <v>1198</v>
      </c>
      <c r="NO1" s="140" t="s">
        <v>1199</v>
      </c>
      <c r="NP1" s="140" t="s">
        <v>211</v>
      </c>
      <c r="NQ1" s="140" t="s">
        <v>212</v>
      </c>
      <c r="NR1" s="140" t="s">
        <v>213</v>
      </c>
      <c r="NS1" s="140" t="s">
        <v>214</v>
      </c>
      <c r="NT1" s="140" t="s">
        <v>215</v>
      </c>
      <c r="NU1" s="140" t="s">
        <v>216</v>
      </c>
      <c r="NV1" s="140" t="s">
        <v>217</v>
      </c>
      <c r="NW1" s="140" t="s">
        <v>218</v>
      </c>
      <c r="NX1" s="140" t="s">
        <v>685</v>
      </c>
      <c r="NY1" s="140" t="s">
        <v>219</v>
      </c>
      <c r="NZ1" s="140" t="s">
        <v>220</v>
      </c>
      <c r="OA1" s="140" t="s">
        <v>221</v>
      </c>
      <c r="OB1" s="140" t="s">
        <v>222</v>
      </c>
      <c r="OC1" s="140" t="s">
        <v>223</v>
      </c>
      <c r="OD1" s="140" t="s">
        <v>224</v>
      </c>
      <c r="OE1" s="140" t="s">
        <v>225</v>
      </c>
      <c r="OF1" s="140" t="s">
        <v>226</v>
      </c>
      <c r="OG1" s="140" t="s">
        <v>227</v>
      </c>
      <c r="OH1" s="140" t="s">
        <v>228</v>
      </c>
      <c r="OI1" s="140" t="s">
        <v>229</v>
      </c>
      <c r="OJ1" s="140" t="s">
        <v>230</v>
      </c>
      <c r="OK1" s="140" t="s">
        <v>231</v>
      </c>
      <c r="OL1" s="140" t="s">
        <v>232</v>
      </c>
      <c r="OM1" s="140" t="s">
        <v>1200</v>
      </c>
      <c r="ON1" s="140" t="s">
        <v>1201</v>
      </c>
      <c r="OO1" s="140" t="s">
        <v>1202</v>
      </c>
      <c r="OP1" s="140" t="s">
        <v>1203</v>
      </c>
      <c r="OQ1" s="140" t="s">
        <v>1204</v>
      </c>
      <c r="OR1" s="140" t="s">
        <v>1205</v>
      </c>
      <c r="OS1" s="140" t="s">
        <v>1206</v>
      </c>
      <c r="OT1" s="140" t="s">
        <v>1207</v>
      </c>
      <c r="OU1" s="140" t="s">
        <v>1208</v>
      </c>
      <c r="OV1" s="140" t="s">
        <v>1209</v>
      </c>
      <c r="OW1" s="140" t="s">
        <v>1210</v>
      </c>
      <c r="OX1" s="140" t="s">
        <v>1211</v>
      </c>
      <c r="OY1" s="140" t="s">
        <v>1212</v>
      </c>
      <c r="OZ1" s="140" t="s">
        <v>1213</v>
      </c>
      <c r="PA1" s="140" t="s">
        <v>1214</v>
      </c>
      <c r="PB1" s="140" t="s">
        <v>233</v>
      </c>
      <c r="PC1" s="140" t="s">
        <v>234</v>
      </c>
      <c r="PD1" s="140" t="s">
        <v>235</v>
      </c>
      <c r="PE1" s="140" t="s">
        <v>236</v>
      </c>
      <c r="PF1" s="140" t="s">
        <v>237</v>
      </c>
      <c r="PG1" s="140" t="s">
        <v>238</v>
      </c>
      <c r="PH1" s="140" t="s">
        <v>239</v>
      </c>
      <c r="PI1" s="140" t="s">
        <v>240</v>
      </c>
      <c r="PJ1" s="140" t="s">
        <v>686</v>
      </c>
      <c r="PK1" s="140" t="s">
        <v>241</v>
      </c>
      <c r="PL1" s="140" t="s">
        <v>242</v>
      </c>
      <c r="PM1" s="140" t="s">
        <v>243</v>
      </c>
      <c r="PN1" s="140" t="s">
        <v>244</v>
      </c>
      <c r="PO1" s="140" t="s">
        <v>245</v>
      </c>
      <c r="PP1" s="140" t="s">
        <v>246</v>
      </c>
      <c r="PQ1" s="140" t="s">
        <v>247</v>
      </c>
      <c r="PR1" s="140" t="s">
        <v>248</v>
      </c>
      <c r="PS1" s="140" t="s">
        <v>249</v>
      </c>
      <c r="PT1" s="140" t="s">
        <v>250</v>
      </c>
      <c r="PU1" s="140" t="s">
        <v>251</v>
      </c>
      <c r="PV1" s="140" t="s">
        <v>252</v>
      </c>
      <c r="PW1" s="140" t="s">
        <v>253</v>
      </c>
      <c r="PX1" s="140" t="s">
        <v>254</v>
      </c>
      <c r="PY1" s="140" t="s">
        <v>1215</v>
      </c>
      <c r="PZ1" s="140" t="s">
        <v>1216</v>
      </c>
      <c r="QA1" s="140" t="s">
        <v>1217</v>
      </c>
      <c r="QB1" s="140" t="s">
        <v>1218</v>
      </c>
      <c r="QC1" s="140" t="s">
        <v>1219</v>
      </c>
      <c r="QD1" s="140" t="s">
        <v>1220</v>
      </c>
      <c r="QE1" s="140" t="s">
        <v>1221</v>
      </c>
      <c r="QF1" s="140" t="s">
        <v>1222</v>
      </c>
      <c r="QG1" s="140" t="s">
        <v>1223</v>
      </c>
      <c r="QH1" s="140" t="s">
        <v>1224</v>
      </c>
      <c r="QI1" s="140" t="s">
        <v>1225</v>
      </c>
      <c r="QJ1" s="140" t="s">
        <v>1226</v>
      </c>
      <c r="QK1" s="140" t="s">
        <v>1227</v>
      </c>
      <c r="QL1" s="140" t="s">
        <v>1228</v>
      </c>
      <c r="QM1" s="140" t="s">
        <v>1229</v>
      </c>
      <c r="QN1" s="140" t="s">
        <v>255</v>
      </c>
      <c r="QO1" s="140" t="s">
        <v>256</v>
      </c>
      <c r="QP1" s="140" t="s">
        <v>257</v>
      </c>
      <c r="QQ1" s="140" t="s">
        <v>258</v>
      </c>
      <c r="QR1" s="140" t="s">
        <v>259</v>
      </c>
      <c r="QS1" s="140" t="s">
        <v>260</v>
      </c>
      <c r="QT1" s="140" t="s">
        <v>261</v>
      </c>
      <c r="QU1" s="140" t="s">
        <v>262</v>
      </c>
      <c r="QV1" s="140" t="s">
        <v>2879</v>
      </c>
      <c r="QW1" s="140" t="s">
        <v>263</v>
      </c>
      <c r="QX1" s="140" t="s">
        <v>264</v>
      </c>
      <c r="QY1" s="140" t="s">
        <v>265</v>
      </c>
      <c r="QZ1" s="140" t="s">
        <v>266</v>
      </c>
      <c r="RA1" s="140" t="s">
        <v>267</v>
      </c>
      <c r="RB1" s="140" t="s">
        <v>268</v>
      </c>
      <c r="RC1" s="140" t="s">
        <v>269</v>
      </c>
      <c r="RD1" s="140" t="s">
        <v>270</v>
      </c>
      <c r="RE1" s="140" t="s">
        <v>271</v>
      </c>
      <c r="RF1" s="140" t="s">
        <v>272</v>
      </c>
      <c r="RG1" s="140" t="s">
        <v>273</v>
      </c>
      <c r="RH1" s="140" t="s">
        <v>274</v>
      </c>
      <c r="RI1" s="140" t="s">
        <v>275</v>
      </c>
      <c r="RJ1" s="140" t="s">
        <v>276</v>
      </c>
      <c r="RK1" s="140" t="s">
        <v>1230</v>
      </c>
      <c r="RL1" s="140" t="s">
        <v>1231</v>
      </c>
      <c r="RM1" s="140" t="s">
        <v>1232</v>
      </c>
      <c r="RN1" s="140" t="s">
        <v>1233</v>
      </c>
      <c r="RO1" s="140" t="s">
        <v>1234</v>
      </c>
      <c r="RP1" s="140" t="s">
        <v>1235</v>
      </c>
      <c r="RQ1" s="140" t="s">
        <v>1236</v>
      </c>
      <c r="RR1" s="140" t="s">
        <v>1237</v>
      </c>
      <c r="RS1" s="140" t="s">
        <v>1238</v>
      </c>
      <c r="RT1" s="140" t="s">
        <v>1239</v>
      </c>
      <c r="RU1" s="140" t="s">
        <v>1240</v>
      </c>
      <c r="RV1" s="140" t="s">
        <v>1241</v>
      </c>
      <c r="RW1" s="140" t="s">
        <v>1242</v>
      </c>
      <c r="RX1" s="140" t="s">
        <v>1243</v>
      </c>
      <c r="RY1" s="140" t="s">
        <v>1244</v>
      </c>
      <c r="RZ1" s="140" t="s">
        <v>277</v>
      </c>
      <c r="SA1" s="140" t="s">
        <v>278</v>
      </c>
      <c r="SB1" s="140" t="s">
        <v>279</v>
      </c>
      <c r="SC1" s="140" t="s">
        <v>280</v>
      </c>
      <c r="SD1" s="140" t="s">
        <v>281</v>
      </c>
      <c r="SE1" s="140" t="s">
        <v>282</v>
      </c>
      <c r="SF1" s="140" t="s">
        <v>283</v>
      </c>
      <c r="SG1" s="140" t="s">
        <v>284</v>
      </c>
      <c r="SH1" s="140" t="s">
        <v>2880</v>
      </c>
      <c r="SI1" s="140" t="s">
        <v>285</v>
      </c>
      <c r="SJ1" s="140" t="s">
        <v>286</v>
      </c>
      <c r="SK1" s="140" t="s">
        <v>287</v>
      </c>
      <c r="SL1" s="140" t="s">
        <v>288</v>
      </c>
      <c r="SM1" s="140" t="s">
        <v>289</v>
      </c>
      <c r="SN1" s="140" t="s">
        <v>290</v>
      </c>
      <c r="SO1" s="140" t="s">
        <v>291</v>
      </c>
      <c r="SP1" s="140" t="s">
        <v>292</v>
      </c>
      <c r="SQ1" s="140" t="s">
        <v>293</v>
      </c>
      <c r="SR1" s="140" t="s">
        <v>294</v>
      </c>
      <c r="SS1" s="140" t="s">
        <v>295</v>
      </c>
      <c r="ST1" s="140" t="s">
        <v>296</v>
      </c>
      <c r="SU1" s="140" t="s">
        <v>297</v>
      </c>
      <c r="SV1" s="140" t="s">
        <v>298</v>
      </c>
      <c r="SW1" s="140" t="s">
        <v>1245</v>
      </c>
      <c r="SX1" s="140" t="s">
        <v>1246</v>
      </c>
      <c r="SY1" s="140" t="s">
        <v>1247</v>
      </c>
      <c r="SZ1" s="140" t="s">
        <v>1248</v>
      </c>
      <c r="TA1" s="140" t="s">
        <v>1249</v>
      </c>
      <c r="TB1" s="140" t="s">
        <v>1250</v>
      </c>
      <c r="TC1" s="140" t="s">
        <v>1251</v>
      </c>
      <c r="TD1" s="140" t="s">
        <v>1252</v>
      </c>
      <c r="TE1" s="140" t="s">
        <v>1253</v>
      </c>
      <c r="TF1" s="140" t="s">
        <v>1254</v>
      </c>
      <c r="TG1" s="140" t="s">
        <v>1255</v>
      </c>
      <c r="TH1" s="140" t="s">
        <v>1256</v>
      </c>
      <c r="TI1" s="140" t="s">
        <v>1257</v>
      </c>
      <c r="TJ1" s="140" t="s">
        <v>1258</v>
      </c>
      <c r="TK1" s="140" t="s">
        <v>1259</v>
      </c>
      <c r="TL1" s="140" t="s">
        <v>299</v>
      </c>
      <c r="TM1" s="140" t="s">
        <v>300</v>
      </c>
      <c r="TN1" s="140" t="s">
        <v>301</v>
      </c>
      <c r="TO1" s="140" t="s">
        <v>302</v>
      </c>
      <c r="TP1" s="140" t="s">
        <v>303</v>
      </c>
      <c r="TQ1" s="140" t="s">
        <v>304</v>
      </c>
      <c r="TR1" s="140" t="s">
        <v>305</v>
      </c>
      <c r="TS1" s="140" t="s">
        <v>2881</v>
      </c>
      <c r="TT1" s="140" t="s">
        <v>306</v>
      </c>
      <c r="TU1" s="140" t="s">
        <v>307</v>
      </c>
      <c r="TV1" s="140" t="s">
        <v>308</v>
      </c>
      <c r="TW1" s="140" t="s">
        <v>309</v>
      </c>
      <c r="TX1" s="140" t="s">
        <v>310</v>
      </c>
      <c r="TY1" s="140" t="s">
        <v>311</v>
      </c>
      <c r="TZ1" s="140" t="s">
        <v>312</v>
      </c>
      <c r="UA1" s="140" t="s">
        <v>313</v>
      </c>
      <c r="UB1" s="140" t="s">
        <v>314</v>
      </c>
      <c r="UC1" s="140" t="s">
        <v>315</v>
      </c>
      <c r="UD1" s="140" t="s">
        <v>316</v>
      </c>
      <c r="UE1" s="140" t="s">
        <v>317</v>
      </c>
      <c r="UF1" s="140" t="s">
        <v>318</v>
      </c>
      <c r="UG1" s="140" t="s">
        <v>319</v>
      </c>
      <c r="UH1" s="140" t="s">
        <v>1260</v>
      </c>
      <c r="UI1" s="140" t="s">
        <v>1261</v>
      </c>
      <c r="UJ1" s="140" t="s">
        <v>1262</v>
      </c>
      <c r="UK1" s="140" t="s">
        <v>1263</v>
      </c>
      <c r="UL1" s="140" t="s">
        <v>1264</v>
      </c>
      <c r="UM1" s="140" t="s">
        <v>1265</v>
      </c>
      <c r="UN1" s="140" t="s">
        <v>1266</v>
      </c>
      <c r="UO1" s="140" t="s">
        <v>1267</v>
      </c>
      <c r="UP1" s="140" t="s">
        <v>1268</v>
      </c>
      <c r="UQ1" s="140" t="s">
        <v>1269</v>
      </c>
      <c r="UR1" s="140" t="s">
        <v>1270</v>
      </c>
      <c r="US1" s="140" t="s">
        <v>1271</v>
      </c>
      <c r="UT1" s="140" t="s">
        <v>1272</v>
      </c>
      <c r="UU1" s="140" t="s">
        <v>1273</v>
      </c>
      <c r="UV1" s="140" t="s">
        <v>1274</v>
      </c>
      <c r="UW1" s="140" t="s">
        <v>320</v>
      </c>
      <c r="UX1" s="140" t="s">
        <v>321</v>
      </c>
      <c r="UY1" s="140" t="s">
        <v>322</v>
      </c>
      <c r="UZ1" s="140" t="s">
        <v>323</v>
      </c>
      <c r="VA1" s="140" t="s">
        <v>324</v>
      </c>
      <c r="VB1" s="140" t="s">
        <v>325</v>
      </c>
      <c r="VC1" s="140" t="s">
        <v>326</v>
      </c>
      <c r="VD1" s="140" t="s">
        <v>687</v>
      </c>
      <c r="VE1" s="140" t="s">
        <v>327</v>
      </c>
      <c r="VF1" s="140" t="s">
        <v>328</v>
      </c>
      <c r="VG1" s="140" t="s">
        <v>329</v>
      </c>
      <c r="VH1" s="140" t="s">
        <v>330</v>
      </c>
      <c r="VI1" s="140" t="s">
        <v>331</v>
      </c>
      <c r="VJ1" s="140" t="s">
        <v>332</v>
      </c>
      <c r="VK1" s="140" t="s">
        <v>333</v>
      </c>
      <c r="VL1" s="140" t="s">
        <v>334</v>
      </c>
      <c r="VM1" s="140" t="s">
        <v>335</v>
      </c>
      <c r="VN1" s="140" t="s">
        <v>336</v>
      </c>
      <c r="VO1" s="140" t="s">
        <v>337</v>
      </c>
      <c r="VP1" s="140" t="s">
        <v>338</v>
      </c>
      <c r="VQ1" s="140" t="s">
        <v>339</v>
      </c>
      <c r="VR1" s="140" t="s">
        <v>340</v>
      </c>
      <c r="VS1" s="140" t="s">
        <v>1275</v>
      </c>
      <c r="VT1" s="140" t="s">
        <v>1276</v>
      </c>
      <c r="VU1" s="140" t="s">
        <v>1277</v>
      </c>
      <c r="VV1" s="140" t="s">
        <v>1278</v>
      </c>
      <c r="VW1" s="140" t="s">
        <v>1279</v>
      </c>
      <c r="VX1" s="140" t="s">
        <v>1280</v>
      </c>
      <c r="VY1" s="140" t="s">
        <v>1281</v>
      </c>
      <c r="VZ1" s="140" t="s">
        <v>1282</v>
      </c>
      <c r="WA1" s="140" t="s">
        <v>1283</v>
      </c>
      <c r="WB1" s="140" t="s">
        <v>1284</v>
      </c>
      <c r="WC1" s="140" t="s">
        <v>1285</v>
      </c>
      <c r="WD1" s="140" t="s">
        <v>1286</v>
      </c>
      <c r="WE1" s="140" t="s">
        <v>1287</v>
      </c>
      <c r="WF1" s="140" t="s">
        <v>1288</v>
      </c>
      <c r="WG1" s="140" t="s">
        <v>1289</v>
      </c>
      <c r="WH1" s="140" t="s">
        <v>341</v>
      </c>
      <c r="WI1" s="140" t="s">
        <v>342</v>
      </c>
      <c r="WJ1" s="140" t="s">
        <v>343</v>
      </c>
      <c r="WK1" s="140" t="s">
        <v>344</v>
      </c>
      <c r="WL1" s="140" t="s">
        <v>345</v>
      </c>
      <c r="WM1" s="140" t="s">
        <v>346</v>
      </c>
      <c r="WN1" s="140" t="s">
        <v>347</v>
      </c>
      <c r="WO1" s="140" t="s">
        <v>348</v>
      </c>
      <c r="WP1" s="140" t="s">
        <v>2882</v>
      </c>
      <c r="WQ1" s="140" t="s">
        <v>349</v>
      </c>
      <c r="WR1" s="140" t="s">
        <v>350</v>
      </c>
      <c r="WS1" s="140" t="s">
        <v>351</v>
      </c>
      <c r="WT1" s="140" t="s">
        <v>352</v>
      </c>
      <c r="WU1" s="140" t="s">
        <v>353</v>
      </c>
      <c r="WV1" s="140" t="s">
        <v>354</v>
      </c>
      <c r="WW1" s="140" t="s">
        <v>355</v>
      </c>
      <c r="WX1" s="140" t="s">
        <v>356</v>
      </c>
      <c r="WY1" s="140" t="s">
        <v>357</v>
      </c>
      <c r="WZ1" s="140" t="s">
        <v>358</v>
      </c>
      <c r="XA1" s="140" t="s">
        <v>359</v>
      </c>
      <c r="XB1" s="140" t="s">
        <v>360</v>
      </c>
      <c r="XC1" s="140" t="s">
        <v>361</v>
      </c>
      <c r="XD1" s="140" t="s">
        <v>362</v>
      </c>
      <c r="XE1" s="140" t="s">
        <v>1290</v>
      </c>
      <c r="XF1" s="140" t="s">
        <v>1291</v>
      </c>
      <c r="XG1" s="140" t="s">
        <v>1292</v>
      </c>
      <c r="XH1" s="140" t="s">
        <v>1293</v>
      </c>
      <c r="XI1" s="140" t="s">
        <v>1294</v>
      </c>
      <c r="XJ1" s="140" t="s">
        <v>1295</v>
      </c>
      <c r="XK1" s="140" t="s">
        <v>1296</v>
      </c>
      <c r="XL1" s="140" t="s">
        <v>1297</v>
      </c>
      <c r="XM1" s="140" t="s">
        <v>1298</v>
      </c>
      <c r="XN1" s="140" t="s">
        <v>1299</v>
      </c>
      <c r="XO1" s="140" t="s">
        <v>1300</v>
      </c>
      <c r="XP1" s="140" t="s">
        <v>1301</v>
      </c>
      <c r="XQ1" s="140" t="s">
        <v>1302</v>
      </c>
      <c r="XR1" s="140" t="s">
        <v>1303</v>
      </c>
      <c r="XS1" s="140" t="s">
        <v>1304</v>
      </c>
      <c r="XT1" s="140" t="s">
        <v>363</v>
      </c>
      <c r="XU1" s="140" t="s">
        <v>364</v>
      </c>
      <c r="XV1" s="140" t="s">
        <v>365</v>
      </c>
      <c r="XW1" s="140" t="s">
        <v>366</v>
      </c>
      <c r="XX1" s="140" t="s">
        <v>367</v>
      </c>
      <c r="XY1" s="140" t="s">
        <v>368</v>
      </c>
      <c r="XZ1" s="140" t="s">
        <v>369</v>
      </c>
      <c r="YA1" s="140" t="s">
        <v>370</v>
      </c>
      <c r="YB1" s="140" t="s">
        <v>2883</v>
      </c>
      <c r="YC1" s="140" t="s">
        <v>371</v>
      </c>
      <c r="YD1" s="140" t="s">
        <v>372</v>
      </c>
      <c r="YE1" s="140" t="s">
        <v>373</v>
      </c>
      <c r="YF1" s="140" t="s">
        <v>374</v>
      </c>
      <c r="YG1" s="140" t="s">
        <v>375</v>
      </c>
      <c r="YH1" s="140" t="s">
        <v>376</v>
      </c>
      <c r="YI1" s="140" t="s">
        <v>377</v>
      </c>
      <c r="YJ1" s="140" t="s">
        <v>378</v>
      </c>
      <c r="YK1" s="140" t="s">
        <v>379</v>
      </c>
      <c r="YL1" s="140" t="s">
        <v>380</v>
      </c>
      <c r="YM1" s="140" t="s">
        <v>381</v>
      </c>
      <c r="YN1" s="140" t="s">
        <v>382</v>
      </c>
      <c r="YO1" s="140" t="s">
        <v>383</v>
      </c>
      <c r="YP1" s="140" t="s">
        <v>384</v>
      </c>
      <c r="YQ1" s="140" t="s">
        <v>1305</v>
      </c>
      <c r="YR1" s="140" t="s">
        <v>1306</v>
      </c>
      <c r="YS1" s="140" t="s">
        <v>1307</v>
      </c>
      <c r="YT1" s="140" t="s">
        <v>1308</v>
      </c>
      <c r="YU1" s="140" t="s">
        <v>1309</v>
      </c>
      <c r="YV1" s="140" t="s">
        <v>1310</v>
      </c>
      <c r="YW1" s="140" t="s">
        <v>1311</v>
      </c>
      <c r="YX1" s="140" t="s">
        <v>1312</v>
      </c>
      <c r="YY1" s="140" t="s">
        <v>1313</v>
      </c>
      <c r="YZ1" s="140" t="s">
        <v>1314</v>
      </c>
      <c r="ZA1" s="140" t="s">
        <v>1315</v>
      </c>
      <c r="ZB1" s="140" t="s">
        <v>1316</v>
      </c>
      <c r="ZC1" s="140" t="s">
        <v>1317</v>
      </c>
      <c r="ZD1" s="140" t="s">
        <v>1318</v>
      </c>
      <c r="ZE1" s="140" t="s">
        <v>1319</v>
      </c>
      <c r="ZF1" s="140" t="s">
        <v>385</v>
      </c>
      <c r="ZG1" s="140" t="s">
        <v>386</v>
      </c>
      <c r="ZH1" s="140" t="s">
        <v>387</v>
      </c>
      <c r="ZI1" s="140" t="s">
        <v>388</v>
      </c>
      <c r="ZJ1" s="140" t="s">
        <v>389</v>
      </c>
      <c r="ZK1" s="140" t="s">
        <v>390</v>
      </c>
      <c r="ZL1" s="140" t="s">
        <v>391</v>
      </c>
      <c r="ZM1" s="140" t="s">
        <v>392</v>
      </c>
      <c r="ZN1" s="140" t="s">
        <v>2884</v>
      </c>
      <c r="ZO1" s="140" t="s">
        <v>393</v>
      </c>
      <c r="ZP1" s="140" t="s">
        <v>394</v>
      </c>
      <c r="ZQ1" s="140" t="s">
        <v>395</v>
      </c>
      <c r="ZR1" s="140" t="s">
        <v>396</v>
      </c>
      <c r="ZS1" s="140" t="s">
        <v>397</v>
      </c>
      <c r="ZT1" s="140" t="s">
        <v>398</v>
      </c>
      <c r="ZU1" s="140" t="s">
        <v>399</v>
      </c>
      <c r="ZV1" s="140" t="s">
        <v>400</v>
      </c>
      <c r="ZW1" s="140" t="s">
        <v>401</v>
      </c>
      <c r="ZX1" s="140" t="s">
        <v>402</v>
      </c>
      <c r="ZY1" s="140" t="s">
        <v>403</v>
      </c>
      <c r="ZZ1" s="140" t="s">
        <v>404</v>
      </c>
      <c r="AAA1" s="140" t="s">
        <v>405</v>
      </c>
      <c r="AAB1" s="140" t="s">
        <v>406</v>
      </c>
      <c r="AAC1" s="140" t="s">
        <v>1320</v>
      </c>
      <c r="AAD1" s="140" t="s">
        <v>1321</v>
      </c>
      <c r="AAE1" s="140" t="s">
        <v>1322</v>
      </c>
      <c r="AAF1" s="140" t="s">
        <v>1323</v>
      </c>
      <c r="AAG1" s="140" t="s">
        <v>1324</v>
      </c>
      <c r="AAH1" s="140" t="s">
        <v>1325</v>
      </c>
      <c r="AAI1" s="140" t="s">
        <v>1326</v>
      </c>
      <c r="AAJ1" s="140" t="s">
        <v>1327</v>
      </c>
      <c r="AAK1" s="140" t="s">
        <v>1328</v>
      </c>
      <c r="AAL1" s="140" t="s">
        <v>1329</v>
      </c>
      <c r="AAM1" s="140" t="s">
        <v>1330</v>
      </c>
      <c r="AAN1" s="140" t="s">
        <v>1331</v>
      </c>
      <c r="AAO1" s="140" t="s">
        <v>1332</v>
      </c>
      <c r="AAP1" s="140" t="s">
        <v>1333</v>
      </c>
      <c r="AAQ1" s="140" t="s">
        <v>1334</v>
      </c>
      <c r="AAR1" s="140" t="s">
        <v>407</v>
      </c>
      <c r="AAS1" s="140" t="s">
        <v>408</v>
      </c>
      <c r="AAT1" s="140" t="s">
        <v>409</v>
      </c>
      <c r="AAU1" s="140" t="s">
        <v>410</v>
      </c>
      <c r="AAV1" s="140" t="s">
        <v>411</v>
      </c>
      <c r="AAW1" s="140" t="s">
        <v>412</v>
      </c>
      <c r="AAX1" s="140" t="s">
        <v>413</v>
      </c>
      <c r="AAY1" s="140" t="s">
        <v>2885</v>
      </c>
      <c r="AAZ1" s="140" t="s">
        <v>414</v>
      </c>
      <c r="ABA1" s="140" t="s">
        <v>415</v>
      </c>
      <c r="ABB1" s="140" t="s">
        <v>416</v>
      </c>
      <c r="ABC1" s="140" t="s">
        <v>417</v>
      </c>
      <c r="ABD1" s="140" t="s">
        <v>418</v>
      </c>
      <c r="ABE1" s="140" t="s">
        <v>419</v>
      </c>
      <c r="ABF1" s="140" t="s">
        <v>420</v>
      </c>
      <c r="ABG1" s="140" t="s">
        <v>421</v>
      </c>
      <c r="ABH1" s="140" t="s">
        <v>422</v>
      </c>
      <c r="ABI1" s="140" t="s">
        <v>423</v>
      </c>
      <c r="ABJ1" s="140" t="s">
        <v>424</v>
      </c>
      <c r="ABK1" s="140" t="s">
        <v>425</v>
      </c>
      <c r="ABL1" s="140" t="s">
        <v>426</v>
      </c>
      <c r="ABM1" s="140" t="s">
        <v>427</v>
      </c>
      <c r="ABN1" s="140" t="s">
        <v>1335</v>
      </c>
      <c r="ABO1" s="140" t="s">
        <v>1336</v>
      </c>
      <c r="ABP1" s="140" t="s">
        <v>1337</v>
      </c>
      <c r="ABQ1" s="140" t="s">
        <v>1338</v>
      </c>
      <c r="ABR1" s="140" t="s">
        <v>1339</v>
      </c>
      <c r="ABS1" s="140" t="s">
        <v>1340</v>
      </c>
      <c r="ABT1" s="140" t="s">
        <v>1341</v>
      </c>
      <c r="ABU1" s="140" t="s">
        <v>1342</v>
      </c>
      <c r="ABV1" s="140" t="s">
        <v>1343</v>
      </c>
      <c r="ABW1" s="140" t="s">
        <v>1344</v>
      </c>
      <c r="ABX1" s="140" t="s">
        <v>1345</v>
      </c>
      <c r="ABY1" s="140" t="s">
        <v>1346</v>
      </c>
      <c r="ABZ1" s="140" t="s">
        <v>1347</v>
      </c>
      <c r="ACA1" s="140" t="s">
        <v>1348</v>
      </c>
      <c r="ACB1" s="140" t="s">
        <v>1349</v>
      </c>
      <c r="ACC1" s="140" t="s">
        <v>428</v>
      </c>
      <c r="ACD1" s="140" t="s">
        <v>429</v>
      </c>
      <c r="ACE1" s="140" t="s">
        <v>430</v>
      </c>
      <c r="ACF1" s="140" t="s">
        <v>431</v>
      </c>
      <c r="ACG1" s="140" t="s">
        <v>432</v>
      </c>
      <c r="ACH1" s="140" t="s">
        <v>433</v>
      </c>
      <c r="ACI1" s="140" t="s">
        <v>434</v>
      </c>
      <c r="ACJ1" s="140" t="s">
        <v>435</v>
      </c>
      <c r="ACK1" s="140" t="s">
        <v>2886</v>
      </c>
      <c r="ACL1" s="140" t="s">
        <v>436</v>
      </c>
      <c r="ACM1" s="140" t="s">
        <v>437</v>
      </c>
      <c r="ACN1" s="140" t="s">
        <v>438</v>
      </c>
      <c r="ACO1" s="140" t="s">
        <v>439</v>
      </c>
      <c r="ACP1" s="140" t="s">
        <v>440</v>
      </c>
      <c r="ACQ1" s="140" t="s">
        <v>441</v>
      </c>
      <c r="ACR1" s="140" t="s">
        <v>442</v>
      </c>
      <c r="ACS1" s="140" t="s">
        <v>443</v>
      </c>
      <c r="ACT1" s="140" t="s">
        <v>444</v>
      </c>
      <c r="ACU1" s="140" t="s">
        <v>445</v>
      </c>
      <c r="ACV1" s="140" t="s">
        <v>446</v>
      </c>
      <c r="ACW1" s="140" t="s">
        <v>447</v>
      </c>
      <c r="ACX1" s="140" t="s">
        <v>448</v>
      </c>
      <c r="ACY1" s="140" t="s">
        <v>449</v>
      </c>
      <c r="ACZ1" s="140" t="s">
        <v>1350</v>
      </c>
      <c r="ADA1" s="140" t="s">
        <v>1351</v>
      </c>
      <c r="ADB1" s="140" t="s">
        <v>1352</v>
      </c>
      <c r="ADC1" s="140" t="s">
        <v>1353</v>
      </c>
      <c r="ADD1" s="140" t="s">
        <v>1354</v>
      </c>
      <c r="ADE1" s="140" t="s">
        <v>1355</v>
      </c>
      <c r="ADF1" s="140" t="s">
        <v>1356</v>
      </c>
      <c r="ADG1" s="140" t="s">
        <v>1357</v>
      </c>
      <c r="ADH1" s="140" t="s">
        <v>1358</v>
      </c>
      <c r="ADI1" s="140" t="s">
        <v>1359</v>
      </c>
      <c r="ADJ1" s="140" t="s">
        <v>1360</v>
      </c>
      <c r="ADK1" s="140" t="s">
        <v>1361</v>
      </c>
      <c r="ADL1" s="140" t="s">
        <v>1362</v>
      </c>
      <c r="ADM1" s="140" t="s">
        <v>1363</v>
      </c>
      <c r="ADN1" s="140" t="s">
        <v>1364</v>
      </c>
      <c r="ADO1" s="140" t="s">
        <v>450</v>
      </c>
      <c r="ADP1" s="140" t="s">
        <v>451</v>
      </c>
      <c r="ADQ1" s="140" t="s">
        <v>452</v>
      </c>
      <c r="ADR1" s="140" t="s">
        <v>453</v>
      </c>
      <c r="ADS1" s="140" t="s">
        <v>454</v>
      </c>
      <c r="ADT1" s="140" t="s">
        <v>455</v>
      </c>
      <c r="ADU1" s="140" t="s">
        <v>456</v>
      </c>
      <c r="ADV1" s="140" t="s">
        <v>2887</v>
      </c>
      <c r="ADW1" s="140" t="s">
        <v>457</v>
      </c>
      <c r="ADX1" s="140" t="s">
        <v>458</v>
      </c>
      <c r="ADY1" s="140" t="s">
        <v>459</v>
      </c>
      <c r="ADZ1" s="140" t="s">
        <v>460</v>
      </c>
      <c r="AEA1" s="140" t="s">
        <v>461</v>
      </c>
      <c r="AEB1" s="140" t="s">
        <v>462</v>
      </c>
      <c r="AEC1" s="140" t="s">
        <v>463</v>
      </c>
      <c r="AED1" s="140" t="s">
        <v>464</v>
      </c>
      <c r="AEE1" s="140" t="s">
        <v>465</v>
      </c>
      <c r="AEF1" s="140" t="s">
        <v>466</v>
      </c>
      <c r="AEG1" s="140" t="s">
        <v>467</v>
      </c>
      <c r="AEH1" s="140" t="s">
        <v>468</v>
      </c>
      <c r="AEI1" s="140" t="s">
        <v>469</v>
      </c>
      <c r="AEJ1" s="140" t="s">
        <v>470</v>
      </c>
      <c r="AEK1" s="140" t="s">
        <v>1365</v>
      </c>
      <c r="AEL1" s="140" t="s">
        <v>1366</v>
      </c>
      <c r="AEM1" s="140" t="s">
        <v>1367</v>
      </c>
      <c r="AEN1" s="140" t="s">
        <v>1368</v>
      </c>
      <c r="AEO1" s="140" t="s">
        <v>1369</v>
      </c>
      <c r="AEP1" s="140" t="s">
        <v>1370</v>
      </c>
      <c r="AEQ1" s="140" t="s">
        <v>1371</v>
      </c>
      <c r="AER1" s="140" t="s">
        <v>1372</v>
      </c>
      <c r="AES1" s="140" t="s">
        <v>1373</v>
      </c>
      <c r="AET1" s="140" t="s">
        <v>1374</v>
      </c>
      <c r="AEU1" s="140" t="s">
        <v>1375</v>
      </c>
      <c r="AEV1" s="140" t="s">
        <v>1376</v>
      </c>
      <c r="AEW1" s="140" t="s">
        <v>1377</v>
      </c>
      <c r="AEX1" s="140" t="s">
        <v>1378</v>
      </c>
      <c r="AEY1" s="140" t="s">
        <v>1379</v>
      </c>
      <c r="AEZ1" s="140" t="s">
        <v>471</v>
      </c>
      <c r="AFA1" s="140" t="s">
        <v>472</v>
      </c>
      <c r="AFB1" s="140" t="s">
        <v>473</v>
      </c>
      <c r="AFC1" s="140" t="s">
        <v>474</v>
      </c>
      <c r="AFD1" s="140" t="s">
        <v>475</v>
      </c>
      <c r="AFE1" s="140" t="s">
        <v>476</v>
      </c>
      <c r="AFF1" s="140" t="s">
        <v>477</v>
      </c>
      <c r="AFG1" s="140" t="s">
        <v>2888</v>
      </c>
      <c r="AFH1" s="140" t="s">
        <v>478</v>
      </c>
      <c r="AFI1" s="140" t="s">
        <v>479</v>
      </c>
      <c r="AFJ1" s="140" t="s">
        <v>480</v>
      </c>
      <c r="AFK1" s="140" t="s">
        <v>481</v>
      </c>
      <c r="AFL1" s="140" t="s">
        <v>482</v>
      </c>
      <c r="AFM1" s="140" t="s">
        <v>483</v>
      </c>
      <c r="AFN1" s="140" t="s">
        <v>484</v>
      </c>
      <c r="AFO1" s="140" t="s">
        <v>485</v>
      </c>
      <c r="AFP1" s="140" t="s">
        <v>486</v>
      </c>
      <c r="AFQ1" s="140" t="s">
        <v>487</v>
      </c>
      <c r="AFR1" s="140" t="s">
        <v>488</v>
      </c>
      <c r="AFS1" s="140" t="s">
        <v>489</v>
      </c>
      <c r="AFT1" s="140" t="s">
        <v>490</v>
      </c>
      <c r="AFU1" s="140" t="s">
        <v>491</v>
      </c>
      <c r="AFV1" s="140" t="s">
        <v>1380</v>
      </c>
      <c r="AFW1" s="140" t="s">
        <v>1381</v>
      </c>
      <c r="AFX1" s="140" t="s">
        <v>1382</v>
      </c>
      <c r="AFY1" s="140" t="s">
        <v>1383</v>
      </c>
      <c r="AFZ1" s="140" t="s">
        <v>1384</v>
      </c>
      <c r="AGA1" s="140" t="s">
        <v>1385</v>
      </c>
      <c r="AGB1" s="140" t="s">
        <v>1386</v>
      </c>
      <c r="AGC1" s="140" t="s">
        <v>1387</v>
      </c>
      <c r="AGD1" s="140" t="s">
        <v>1388</v>
      </c>
      <c r="AGE1" s="140" t="s">
        <v>1389</v>
      </c>
      <c r="AGF1" s="140" t="s">
        <v>1390</v>
      </c>
      <c r="AGG1" s="140" t="s">
        <v>1391</v>
      </c>
      <c r="AGH1" s="140" t="s">
        <v>1392</v>
      </c>
      <c r="AGI1" s="140" t="s">
        <v>1393</v>
      </c>
      <c r="AGJ1" s="140" t="s">
        <v>1394</v>
      </c>
      <c r="AGK1" s="140" t="s">
        <v>492</v>
      </c>
      <c r="AGL1" s="140" t="s">
        <v>493</v>
      </c>
      <c r="AGM1" s="140" t="s">
        <v>494</v>
      </c>
      <c r="AGN1" s="140" t="s">
        <v>495</v>
      </c>
      <c r="AGO1" s="140" t="s">
        <v>496</v>
      </c>
      <c r="AGP1" s="140" t="s">
        <v>497</v>
      </c>
      <c r="AGQ1" s="140" t="s">
        <v>498</v>
      </c>
      <c r="AGR1" s="140" t="s">
        <v>499</v>
      </c>
      <c r="AGS1" s="140" t="s">
        <v>500</v>
      </c>
      <c r="AGT1" s="140" t="s">
        <v>501</v>
      </c>
      <c r="AGU1" s="140" t="s">
        <v>2889</v>
      </c>
      <c r="AGV1" s="140" t="s">
        <v>502</v>
      </c>
      <c r="AGW1" s="140" t="s">
        <v>503</v>
      </c>
      <c r="AGX1" s="140" t="s">
        <v>504</v>
      </c>
      <c r="AGY1" s="140" t="s">
        <v>505</v>
      </c>
      <c r="AGZ1" s="140" t="s">
        <v>506</v>
      </c>
      <c r="AHA1" s="140" t="s">
        <v>1395</v>
      </c>
      <c r="AHB1" s="140" t="s">
        <v>1396</v>
      </c>
      <c r="AHC1" s="140" t="s">
        <v>1397</v>
      </c>
      <c r="AHD1" s="140" t="s">
        <v>1398</v>
      </c>
      <c r="AHE1" s="140" t="s">
        <v>1399</v>
      </c>
      <c r="AHF1" s="140" t="s">
        <v>1400</v>
      </c>
      <c r="AHG1" s="140" t="s">
        <v>507</v>
      </c>
      <c r="AHH1" s="140" t="s">
        <v>508</v>
      </c>
      <c r="AHI1" s="140" t="s">
        <v>509</v>
      </c>
      <c r="AHJ1" s="140" t="s">
        <v>1401</v>
      </c>
      <c r="AHK1" s="140" t="s">
        <v>1402</v>
      </c>
      <c r="AHL1" s="140" t="s">
        <v>1403</v>
      </c>
      <c r="AHM1" s="140" t="s">
        <v>1404</v>
      </c>
      <c r="AHN1" s="140" t="s">
        <v>1405</v>
      </c>
      <c r="AHO1" s="140" t="s">
        <v>1406</v>
      </c>
      <c r="AHP1" s="140" t="s">
        <v>1407</v>
      </c>
      <c r="AHQ1" s="140" t="s">
        <v>510</v>
      </c>
      <c r="AHR1" s="140" t="s">
        <v>511</v>
      </c>
      <c r="AHS1" s="140" t="s">
        <v>512</v>
      </c>
      <c r="AHT1" s="140" t="s">
        <v>1408</v>
      </c>
      <c r="AHU1" s="140" t="s">
        <v>1409</v>
      </c>
      <c r="AHV1" s="140" t="s">
        <v>1410</v>
      </c>
      <c r="AHW1" s="140" t="s">
        <v>1411</v>
      </c>
      <c r="AHX1" s="140" t="s">
        <v>1412</v>
      </c>
      <c r="AHY1" s="140" t="s">
        <v>1413</v>
      </c>
      <c r="AHZ1" s="140" t="s">
        <v>1414</v>
      </c>
      <c r="AIA1" s="140" t="s">
        <v>1415</v>
      </c>
      <c r="AIB1" s="140" t="s">
        <v>1416</v>
      </c>
      <c r="AIC1" s="140" t="s">
        <v>513</v>
      </c>
      <c r="AID1" s="140" t="s">
        <v>514</v>
      </c>
      <c r="AIE1" s="140" t="s">
        <v>515</v>
      </c>
      <c r="AIF1" s="140" t="s">
        <v>1417</v>
      </c>
      <c r="AIG1" s="140" t="s">
        <v>1418</v>
      </c>
      <c r="AIH1" s="140" t="s">
        <v>1419</v>
      </c>
      <c r="AII1" s="140" t="s">
        <v>1420</v>
      </c>
      <c r="AIJ1" s="140" t="s">
        <v>1421</v>
      </c>
      <c r="AIK1" s="140" t="s">
        <v>1422</v>
      </c>
      <c r="AIL1" s="140" t="s">
        <v>1423</v>
      </c>
      <c r="AIM1" s="140" t="s">
        <v>1424</v>
      </c>
      <c r="AIN1" s="140" t="s">
        <v>1425</v>
      </c>
      <c r="AIO1" s="140" t="s">
        <v>516</v>
      </c>
      <c r="AIP1" s="140" t="s">
        <v>517</v>
      </c>
      <c r="AIQ1" s="140" t="s">
        <v>1426</v>
      </c>
      <c r="AIR1" s="140" t="s">
        <v>1427</v>
      </c>
      <c r="AIS1" s="140" t="s">
        <v>1428</v>
      </c>
      <c r="AIT1" s="140" t="s">
        <v>1429</v>
      </c>
      <c r="AIU1" s="140" t="s">
        <v>1430</v>
      </c>
      <c r="AIV1" s="140" t="s">
        <v>1431</v>
      </c>
      <c r="AIW1" s="140" t="s">
        <v>1432</v>
      </c>
      <c r="AIX1" s="140" t="s">
        <v>1433</v>
      </c>
      <c r="AIY1" s="140" t="s">
        <v>1434</v>
      </c>
      <c r="AIZ1" s="140" t="s">
        <v>1435</v>
      </c>
      <c r="AJA1" s="140" t="s">
        <v>1436</v>
      </c>
      <c r="AJB1" s="140" t="s">
        <v>1437</v>
      </c>
      <c r="AJC1" s="140" t="s">
        <v>1438</v>
      </c>
      <c r="AJD1" s="140" t="s">
        <v>518</v>
      </c>
      <c r="AJE1" s="140" t="s">
        <v>519</v>
      </c>
      <c r="AJF1" s="140" t="s">
        <v>520</v>
      </c>
      <c r="AJG1" s="140" t="s">
        <v>521</v>
      </c>
      <c r="AJH1" s="140" t="s">
        <v>1439</v>
      </c>
      <c r="AJI1" s="140" t="s">
        <v>1440</v>
      </c>
      <c r="AJJ1" s="140" t="s">
        <v>1441</v>
      </c>
      <c r="AJK1" s="140" t="s">
        <v>1442</v>
      </c>
      <c r="AJL1" s="140" t="s">
        <v>1443</v>
      </c>
      <c r="AJM1" s="140" t="s">
        <v>1444</v>
      </c>
      <c r="AJN1" s="140" t="s">
        <v>1445</v>
      </c>
      <c r="AJO1" s="140" t="s">
        <v>1446</v>
      </c>
      <c r="AJP1" s="140" t="s">
        <v>1447</v>
      </c>
      <c r="AJQ1" s="140" t="s">
        <v>1448</v>
      </c>
      <c r="AJR1" s="140" t="s">
        <v>1449</v>
      </c>
      <c r="AJS1" s="140" t="s">
        <v>522</v>
      </c>
      <c r="AJT1" s="140" t="s">
        <v>523</v>
      </c>
      <c r="AJU1" s="140" t="s">
        <v>1450</v>
      </c>
      <c r="AJV1" s="140" t="s">
        <v>1451</v>
      </c>
      <c r="AJW1" s="140" t="s">
        <v>1452</v>
      </c>
      <c r="AJX1" s="140" t="s">
        <v>1453</v>
      </c>
      <c r="AJY1" s="140" t="s">
        <v>1454</v>
      </c>
      <c r="AJZ1" s="140" t="s">
        <v>1455</v>
      </c>
      <c r="AKA1" s="140" t="s">
        <v>1456</v>
      </c>
      <c r="AKB1" s="140" t="s">
        <v>1457</v>
      </c>
      <c r="AKC1" s="140" t="s">
        <v>524</v>
      </c>
      <c r="AKD1" s="140" t="s">
        <v>525</v>
      </c>
      <c r="AKE1" s="140" t="s">
        <v>526</v>
      </c>
      <c r="AKF1" s="140" t="s">
        <v>1458</v>
      </c>
      <c r="AKG1" s="140" t="s">
        <v>1459</v>
      </c>
      <c r="AKH1" s="140" t="s">
        <v>1460</v>
      </c>
      <c r="AKI1" s="140" t="s">
        <v>1461</v>
      </c>
      <c r="AKJ1" s="140" t="s">
        <v>1462</v>
      </c>
      <c r="AKK1" s="140" t="s">
        <v>1463</v>
      </c>
      <c r="AKL1" s="140" t="s">
        <v>1464</v>
      </c>
      <c r="AKM1" s="140" t="s">
        <v>1465</v>
      </c>
      <c r="AKN1" s="140" t="s">
        <v>1466</v>
      </c>
      <c r="AKO1" s="140" t="s">
        <v>1467</v>
      </c>
      <c r="AKP1" s="140" t="s">
        <v>1468</v>
      </c>
      <c r="AKQ1" s="140" t="s">
        <v>1469</v>
      </c>
      <c r="AKR1" s="140" t="s">
        <v>1470</v>
      </c>
      <c r="AKS1" s="140" t="s">
        <v>1471</v>
      </c>
      <c r="AKT1" s="140" t="s">
        <v>1472</v>
      </c>
      <c r="AKU1" s="140" t="s">
        <v>1473</v>
      </c>
      <c r="AKV1" s="140" t="s">
        <v>1474</v>
      </c>
      <c r="AKW1" s="140" t="s">
        <v>527</v>
      </c>
      <c r="AKX1" s="140" t="s">
        <v>528</v>
      </c>
      <c r="AKY1" s="140" t="s">
        <v>1475</v>
      </c>
      <c r="AKZ1" s="140" t="s">
        <v>1476</v>
      </c>
      <c r="ALA1" s="140" t="s">
        <v>1477</v>
      </c>
      <c r="ALB1" s="140" t="s">
        <v>1478</v>
      </c>
      <c r="ALC1" s="140" t="s">
        <v>1479</v>
      </c>
      <c r="ALD1" s="140" t="s">
        <v>1480</v>
      </c>
      <c r="ALE1" s="140" t="s">
        <v>1481</v>
      </c>
      <c r="ALF1" s="140" t="s">
        <v>1482</v>
      </c>
      <c r="ALG1" s="140" t="s">
        <v>1483</v>
      </c>
      <c r="ALH1" s="140" t="s">
        <v>529</v>
      </c>
      <c r="ALI1" s="140" t="s">
        <v>530</v>
      </c>
      <c r="ALJ1" s="140" t="s">
        <v>531</v>
      </c>
      <c r="ALK1" s="140" t="s">
        <v>532</v>
      </c>
      <c r="ALL1" s="140" t="s">
        <v>533</v>
      </c>
      <c r="ALM1" s="140" t="s">
        <v>1484</v>
      </c>
      <c r="ALN1" s="140" t="s">
        <v>1485</v>
      </c>
      <c r="ALO1" s="140" t="s">
        <v>1486</v>
      </c>
      <c r="ALP1" s="140" t="s">
        <v>1487</v>
      </c>
      <c r="ALQ1" s="140" t="s">
        <v>1488</v>
      </c>
      <c r="ALR1" s="140" t="s">
        <v>1489</v>
      </c>
      <c r="ALS1" s="140" t="s">
        <v>1490</v>
      </c>
      <c r="ALT1" s="140" t="s">
        <v>1491</v>
      </c>
      <c r="ALU1" s="140" t="s">
        <v>1492</v>
      </c>
    </row>
    <row r="2" spans="1:1009" x14ac:dyDescent="0.35">
      <c r="A2" s="142" t="s">
        <v>1493</v>
      </c>
      <c r="B2" s="143">
        <v>45854.466161585653</v>
      </c>
      <c r="C2" s="143">
        <v>45854.489956354169</v>
      </c>
      <c r="D2" s="143">
        <v>45854</v>
      </c>
      <c r="E2" s="143">
        <v>45854</v>
      </c>
      <c r="F2" s="142" t="s">
        <v>899</v>
      </c>
      <c r="G2" s="142" t="s">
        <v>900</v>
      </c>
      <c r="H2" s="142" t="s">
        <v>905</v>
      </c>
      <c r="I2" s="142" t="s">
        <v>906</v>
      </c>
      <c r="J2" s="142" t="s">
        <v>917</v>
      </c>
      <c r="K2" s="142" t="s">
        <v>906</v>
      </c>
      <c r="L2" s="142" t="s">
        <v>917</v>
      </c>
      <c r="M2" s="142" t="s">
        <v>541</v>
      </c>
      <c r="N2" s="142" t="s">
        <v>564</v>
      </c>
      <c r="O2" s="142" t="s">
        <v>543</v>
      </c>
      <c r="P2" s="142" t="s">
        <v>585</v>
      </c>
      <c r="R2" s="142" t="s">
        <v>1494</v>
      </c>
      <c r="S2" s="142">
        <v>0</v>
      </c>
      <c r="T2" s="142">
        <v>0</v>
      </c>
      <c r="U2" s="142">
        <v>0</v>
      </c>
      <c r="V2" s="142">
        <v>0</v>
      </c>
      <c r="W2" s="142">
        <v>0</v>
      </c>
      <c r="X2" s="142">
        <v>0</v>
      </c>
      <c r="Y2" s="142">
        <v>0</v>
      </c>
      <c r="Z2" s="142">
        <v>0</v>
      </c>
      <c r="AA2" s="142">
        <v>1</v>
      </c>
      <c r="AB2" s="142">
        <v>1</v>
      </c>
      <c r="AC2" s="142">
        <v>1</v>
      </c>
      <c r="AD2" s="142">
        <v>1</v>
      </c>
      <c r="AE2" s="142">
        <v>1</v>
      </c>
      <c r="AF2" s="142">
        <v>1</v>
      </c>
      <c r="AG2" s="142">
        <v>1</v>
      </c>
      <c r="AH2" s="142">
        <v>0</v>
      </c>
      <c r="AI2" s="142">
        <v>1</v>
      </c>
      <c r="AJ2" s="142">
        <v>0</v>
      </c>
      <c r="AK2" s="142">
        <v>0</v>
      </c>
      <c r="AL2" s="142">
        <v>0</v>
      </c>
      <c r="AM2" s="142">
        <v>0</v>
      </c>
      <c r="AN2" s="142">
        <v>0</v>
      </c>
      <c r="AO2" s="142">
        <v>0</v>
      </c>
      <c r="MF2" s="142" t="s">
        <v>570</v>
      </c>
      <c r="MG2" s="142" t="s">
        <v>608</v>
      </c>
      <c r="MI2" s="142">
        <v>200</v>
      </c>
      <c r="MJ2" s="142">
        <v>200</v>
      </c>
      <c r="MK2" s="142">
        <v>571</v>
      </c>
      <c r="ML2" s="142">
        <v>0</v>
      </c>
      <c r="MR2" s="142" t="s">
        <v>551</v>
      </c>
      <c r="MS2" s="142">
        <v>14</v>
      </c>
      <c r="MT2" s="142">
        <v>7</v>
      </c>
      <c r="MU2" s="142">
        <v>0</v>
      </c>
      <c r="MV2" s="142" t="s">
        <v>614</v>
      </c>
      <c r="MY2" s="142" t="s">
        <v>543</v>
      </c>
      <c r="MZ2" s="142" t="s">
        <v>1497</v>
      </c>
      <c r="NA2" s="142">
        <v>0</v>
      </c>
      <c r="NB2" s="142">
        <v>1</v>
      </c>
      <c r="NC2" s="142">
        <v>0</v>
      </c>
      <c r="ND2" s="142">
        <v>0</v>
      </c>
      <c r="NE2" s="142">
        <v>0</v>
      </c>
      <c r="NF2" s="142">
        <v>0</v>
      </c>
      <c r="NG2" s="142">
        <v>0</v>
      </c>
      <c r="NH2" s="142">
        <v>1</v>
      </c>
      <c r="NI2" s="142">
        <v>0</v>
      </c>
      <c r="NJ2" s="142">
        <v>0</v>
      </c>
      <c r="NK2" s="142">
        <v>0</v>
      </c>
      <c r="NL2" s="142">
        <v>0</v>
      </c>
      <c r="NM2" s="142">
        <v>0</v>
      </c>
      <c r="NN2" s="142">
        <v>0</v>
      </c>
      <c r="NO2" s="142">
        <v>0</v>
      </c>
      <c r="NR2" s="142" t="s">
        <v>570</v>
      </c>
      <c r="NS2" s="142" t="s">
        <v>608</v>
      </c>
      <c r="NU2" s="142">
        <v>200</v>
      </c>
      <c r="NV2" s="142">
        <v>200</v>
      </c>
      <c r="NW2" s="142">
        <v>400</v>
      </c>
      <c r="NX2" s="142">
        <f>NV2/655.957</f>
        <v>0.30489803447482078</v>
      </c>
      <c r="OD2" s="142" t="s">
        <v>551</v>
      </c>
      <c r="OE2" s="142">
        <v>4</v>
      </c>
      <c r="OF2" s="142">
        <v>14</v>
      </c>
      <c r="OG2" s="142">
        <v>1</v>
      </c>
      <c r="OH2" s="142" t="s">
        <v>582</v>
      </c>
      <c r="OK2" s="142" t="s">
        <v>543</v>
      </c>
      <c r="OL2" s="142" t="s">
        <v>1500</v>
      </c>
      <c r="OM2" s="142">
        <v>0</v>
      </c>
      <c r="ON2" s="142">
        <v>0</v>
      </c>
      <c r="OO2" s="142">
        <v>0</v>
      </c>
      <c r="OP2" s="142">
        <v>0</v>
      </c>
      <c r="OQ2" s="142">
        <v>0</v>
      </c>
      <c r="OR2" s="142">
        <v>0</v>
      </c>
      <c r="OS2" s="142">
        <v>0</v>
      </c>
      <c r="OT2" s="142">
        <v>1</v>
      </c>
      <c r="OU2" s="142">
        <v>1</v>
      </c>
      <c r="OV2" s="142">
        <v>0</v>
      </c>
      <c r="OW2" s="142">
        <v>0</v>
      </c>
      <c r="OX2" s="142">
        <v>0</v>
      </c>
      <c r="OY2" s="142">
        <v>0</v>
      </c>
      <c r="OZ2" s="142">
        <v>1</v>
      </c>
      <c r="PA2" s="142">
        <v>0</v>
      </c>
      <c r="PC2" s="142" t="s">
        <v>1501</v>
      </c>
      <c r="PD2" s="142" t="s">
        <v>570</v>
      </c>
      <c r="PE2" s="142" t="s">
        <v>608</v>
      </c>
      <c r="PG2" s="142">
        <v>500</v>
      </c>
      <c r="PH2" s="142">
        <v>500</v>
      </c>
      <c r="PI2" s="142">
        <v>1000</v>
      </c>
      <c r="PJ2" s="142">
        <v>1</v>
      </c>
      <c r="PP2" s="142" t="s">
        <v>551</v>
      </c>
      <c r="PQ2" s="142">
        <v>5</v>
      </c>
      <c r="PR2" s="142">
        <v>14</v>
      </c>
      <c r="PS2" s="142">
        <v>1</v>
      </c>
      <c r="PT2" s="142" t="s">
        <v>579</v>
      </c>
      <c r="PU2" s="142" t="s">
        <v>598</v>
      </c>
      <c r="PW2" s="142" t="s">
        <v>543</v>
      </c>
      <c r="PX2" s="142" t="s">
        <v>599</v>
      </c>
      <c r="PY2" s="142">
        <v>0</v>
      </c>
      <c r="PZ2" s="142">
        <v>1</v>
      </c>
      <c r="QA2" s="142">
        <v>0</v>
      </c>
      <c r="QB2" s="142">
        <v>0</v>
      </c>
      <c r="QC2" s="142">
        <v>0</v>
      </c>
      <c r="QD2" s="142">
        <v>0</v>
      </c>
      <c r="QE2" s="142">
        <v>0</v>
      </c>
      <c r="QF2" s="142">
        <v>0</v>
      </c>
      <c r="QG2" s="142">
        <v>0</v>
      </c>
      <c r="QH2" s="142">
        <v>0</v>
      </c>
      <c r="QI2" s="142">
        <v>0</v>
      </c>
      <c r="QJ2" s="142">
        <v>0</v>
      </c>
      <c r="QK2" s="142">
        <v>0</v>
      </c>
      <c r="QL2" s="142">
        <v>0</v>
      </c>
      <c r="QM2" s="142">
        <v>0</v>
      </c>
      <c r="QP2" s="142" t="s">
        <v>570</v>
      </c>
      <c r="QQ2" s="142" t="s">
        <v>608</v>
      </c>
      <c r="QS2" s="142">
        <v>800</v>
      </c>
      <c r="QT2" s="142">
        <v>800</v>
      </c>
      <c r="QU2" s="142">
        <v>1600</v>
      </c>
      <c r="QV2" s="142">
        <v>1</v>
      </c>
      <c r="RB2" s="142" t="s">
        <v>551</v>
      </c>
      <c r="RC2" s="142">
        <v>4</v>
      </c>
      <c r="RD2" s="142">
        <v>7</v>
      </c>
      <c r="RE2" s="142">
        <v>1</v>
      </c>
      <c r="RF2" s="142" t="s">
        <v>614</v>
      </c>
      <c r="RI2" s="142" t="s">
        <v>543</v>
      </c>
      <c r="RJ2" s="142" t="s">
        <v>1506</v>
      </c>
      <c r="RK2" s="142">
        <v>0</v>
      </c>
      <c r="RL2" s="142">
        <v>0</v>
      </c>
      <c r="RM2" s="142">
        <v>0</v>
      </c>
      <c r="RN2" s="142">
        <v>0</v>
      </c>
      <c r="RO2" s="142">
        <v>1</v>
      </c>
      <c r="RP2" s="142">
        <v>0</v>
      </c>
      <c r="RQ2" s="142">
        <v>0</v>
      </c>
      <c r="RR2" s="142">
        <v>1</v>
      </c>
      <c r="RS2" s="142">
        <v>0</v>
      </c>
      <c r="RT2" s="142">
        <v>0</v>
      </c>
      <c r="RU2" s="142">
        <v>0</v>
      </c>
      <c r="RV2" s="142">
        <v>0</v>
      </c>
      <c r="RW2" s="142">
        <v>0</v>
      </c>
      <c r="RX2" s="142">
        <v>0</v>
      </c>
      <c r="RY2" s="142">
        <v>0</v>
      </c>
      <c r="SB2" s="142" t="s">
        <v>546</v>
      </c>
      <c r="SC2" s="142" t="s">
        <v>608</v>
      </c>
      <c r="SE2" s="142">
        <v>100</v>
      </c>
      <c r="SF2" s="142" t="s">
        <v>1507</v>
      </c>
      <c r="SG2" s="142" t="s">
        <v>1508</v>
      </c>
      <c r="SH2" s="142" t="s">
        <v>1496</v>
      </c>
      <c r="SN2" s="142" t="s">
        <v>551</v>
      </c>
      <c r="SO2" s="142">
        <v>4</v>
      </c>
      <c r="SP2" s="142">
        <v>7</v>
      </c>
      <c r="SQ2" s="142" t="s">
        <v>1499</v>
      </c>
      <c r="SR2" s="142" t="s">
        <v>582</v>
      </c>
      <c r="SU2" s="142" t="s">
        <v>551</v>
      </c>
      <c r="UY2" s="142" t="s">
        <v>546</v>
      </c>
      <c r="UZ2" s="142" t="s">
        <v>543</v>
      </c>
      <c r="VB2" s="142">
        <v>1800</v>
      </c>
      <c r="VC2" s="142" t="s">
        <v>1509</v>
      </c>
      <c r="VD2" s="142" t="s">
        <v>1510</v>
      </c>
      <c r="VJ2" s="142" t="s">
        <v>551</v>
      </c>
      <c r="VK2" s="142">
        <v>7</v>
      </c>
      <c r="VL2" s="142">
        <v>21</v>
      </c>
      <c r="VM2" s="142" t="s">
        <v>1499</v>
      </c>
      <c r="VN2" s="142" t="s">
        <v>579</v>
      </c>
      <c r="VO2" s="142" t="s">
        <v>598</v>
      </c>
      <c r="VQ2" s="142" t="s">
        <v>543</v>
      </c>
      <c r="VR2" s="142" t="s">
        <v>1511</v>
      </c>
      <c r="VS2" s="142">
        <v>0</v>
      </c>
      <c r="VT2" s="142">
        <v>1</v>
      </c>
      <c r="VU2" s="142">
        <v>0</v>
      </c>
      <c r="VV2" s="142">
        <v>0</v>
      </c>
      <c r="VW2" s="142">
        <v>0</v>
      </c>
      <c r="VX2" s="142">
        <v>1</v>
      </c>
      <c r="VY2" s="142">
        <v>0</v>
      </c>
      <c r="VZ2" s="142">
        <v>1</v>
      </c>
      <c r="WA2" s="142">
        <v>0</v>
      </c>
      <c r="WB2" s="142">
        <v>0</v>
      </c>
      <c r="WC2" s="142">
        <v>0</v>
      </c>
      <c r="WD2" s="142">
        <v>0</v>
      </c>
      <c r="WE2" s="142">
        <v>0</v>
      </c>
      <c r="WF2" s="142">
        <v>0</v>
      </c>
      <c r="WG2" s="142">
        <v>0</v>
      </c>
      <c r="WJ2" s="142" t="s">
        <v>546</v>
      </c>
      <c r="WK2" s="142" t="s">
        <v>608</v>
      </c>
      <c r="WM2" s="142">
        <v>100</v>
      </c>
      <c r="WN2" s="142" t="s">
        <v>1507</v>
      </c>
      <c r="WO2" s="142" t="s">
        <v>1502</v>
      </c>
      <c r="WP2" s="142" t="s">
        <v>1496</v>
      </c>
      <c r="WV2" s="142" t="s">
        <v>551</v>
      </c>
      <c r="WW2" s="142">
        <v>8</v>
      </c>
      <c r="WX2" s="142">
        <v>14</v>
      </c>
      <c r="WY2" s="142" t="s">
        <v>1499</v>
      </c>
      <c r="WZ2" s="142" t="s">
        <v>579</v>
      </c>
      <c r="XA2" s="142" t="s">
        <v>598</v>
      </c>
      <c r="XC2" s="142" t="s">
        <v>543</v>
      </c>
      <c r="XD2" s="142" t="s">
        <v>1512</v>
      </c>
      <c r="XE2" s="142">
        <v>0</v>
      </c>
      <c r="XF2" s="142">
        <v>1</v>
      </c>
      <c r="XG2" s="142">
        <v>0</v>
      </c>
      <c r="XH2" s="142">
        <v>0</v>
      </c>
      <c r="XI2" s="142">
        <v>0</v>
      </c>
      <c r="XJ2" s="142">
        <v>1</v>
      </c>
      <c r="XK2" s="142">
        <v>0</v>
      </c>
      <c r="XL2" s="142">
        <v>0</v>
      </c>
      <c r="XM2" s="142">
        <v>0</v>
      </c>
      <c r="XN2" s="142">
        <v>0</v>
      </c>
      <c r="XO2" s="142">
        <v>0</v>
      </c>
      <c r="XP2" s="142">
        <v>0</v>
      </c>
      <c r="XQ2" s="142">
        <v>0</v>
      </c>
      <c r="XR2" s="142">
        <v>0</v>
      </c>
      <c r="XS2" s="142">
        <v>0</v>
      </c>
      <c r="XV2" s="142" t="s">
        <v>546</v>
      </c>
      <c r="XW2" s="142" t="s">
        <v>608</v>
      </c>
      <c r="XY2" s="142">
        <v>100</v>
      </c>
      <c r="XZ2" s="142" t="s">
        <v>1507</v>
      </c>
      <c r="YA2" s="142" t="s">
        <v>1508</v>
      </c>
      <c r="YB2" s="142" t="s">
        <v>1496</v>
      </c>
      <c r="YH2" s="142" t="s">
        <v>551</v>
      </c>
      <c r="YI2" s="142">
        <v>7</v>
      </c>
      <c r="YJ2" s="142">
        <v>14</v>
      </c>
      <c r="YK2" s="142" t="s">
        <v>1499</v>
      </c>
      <c r="YL2" s="142" t="s">
        <v>579</v>
      </c>
      <c r="YM2" s="142" t="s">
        <v>598</v>
      </c>
      <c r="YO2" s="142" t="s">
        <v>543</v>
      </c>
      <c r="YP2" s="142" t="s">
        <v>1512</v>
      </c>
      <c r="YQ2" s="142">
        <v>0</v>
      </c>
      <c r="YR2" s="142">
        <v>1</v>
      </c>
      <c r="YS2" s="142">
        <v>0</v>
      </c>
      <c r="YT2" s="142">
        <v>0</v>
      </c>
      <c r="YU2" s="142">
        <v>0</v>
      </c>
      <c r="YV2" s="142">
        <v>1</v>
      </c>
      <c r="YW2" s="142">
        <v>0</v>
      </c>
      <c r="YX2" s="142">
        <v>0</v>
      </c>
      <c r="YY2" s="142">
        <v>0</v>
      </c>
      <c r="YZ2" s="142">
        <v>0</v>
      </c>
      <c r="ZA2" s="142">
        <v>0</v>
      </c>
      <c r="ZB2" s="142">
        <v>0</v>
      </c>
      <c r="ZC2" s="142">
        <v>0</v>
      </c>
      <c r="ZD2" s="142">
        <v>0</v>
      </c>
      <c r="ZE2" s="142">
        <v>0</v>
      </c>
      <c r="AGY2" s="142" t="s">
        <v>543</v>
      </c>
      <c r="AGZ2" s="142" t="s">
        <v>1513</v>
      </c>
      <c r="AHA2" s="142">
        <v>1</v>
      </c>
      <c r="AHB2" s="142">
        <v>1</v>
      </c>
      <c r="AHC2" s="142">
        <v>1</v>
      </c>
      <c r="AHD2" s="142">
        <v>0</v>
      </c>
      <c r="AHE2" s="142">
        <v>0</v>
      </c>
      <c r="AHF2" s="142">
        <v>0</v>
      </c>
      <c r="AHH2" s="142" t="s">
        <v>543</v>
      </c>
      <c r="AHI2" s="142" t="s">
        <v>1514</v>
      </c>
      <c r="AHJ2" s="142">
        <v>1</v>
      </c>
      <c r="AHK2" s="142">
        <v>1</v>
      </c>
      <c r="AHL2" s="142">
        <v>0</v>
      </c>
      <c r="AHM2" s="142">
        <v>1</v>
      </c>
      <c r="AHN2" s="142">
        <v>0</v>
      </c>
      <c r="AHO2" s="142">
        <v>0</v>
      </c>
      <c r="AHP2" s="142">
        <v>0</v>
      </c>
      <c r="AHR2" s="142" t="s">
        <v>551</v>
      </c>
      <c r="AID2" s="142" t="s">
        <v>551</v>
      </c>
      <c r="AIP2" s="142" t="s">
        <v>552</v>
      </c>
      <c r="AIQ2" s="142">
        <v>1</v>
      </c>
      <c r="AIR2" s="142">
        <v>0</v>
      </c>
      <c r="AIS2" s="142">
        <v>0</v>
      </c>
      <c r="AIT2" s="142">
        <v>0</v>
      </c>
      <c r="AIU2" s="142">
        <v>0</v>
      </c>
      <c r="AIV2" s="142">
        <v>0</v>
      </c>
      <c r="AIW2" s="142">
        <v>0</v>
      </c>
      <c r="AIX2" s="142">
        <v>0</v>
      </c>
      <c r="AIY2" s="142">
        <v>0</v>
      </c>
      <c r="AIZ2" s="142">
        <v>0</v>
      </c>
      <c r="AJA2" s="142">
        <v>0</v>
      </c>
      <c r="AJB2" s="142">
        <v>0</v>
      </c>
      <c r="AJC2" s="142">
        <v>0</v>
      </c>
      <c r="AJE2" s="142" t="s">
        <v>553</v>
      </c>
      <c r="AJG2" s="142" t="s">
        <v>552</v>
      </c>
      <c r="AJH2" s="142">
        <v>1</v>
      </c>
      <c r="AJI2" s="142">
        <v>0</v>
      </c>
      <c r="AJJ2" s="142">
        <v>0</v>
      </c>
      <c r="AJK2" s="142">
        <v>0</v>
      </c>
      <c r="AJL2" s="142">
        <v>0</v>
      </c>
      <c r="AJM2" s="142">
        <v>0</v>
      </c>
      <c r="AJN2" s="142">
        <v>0</v>
      </c>
      <c r="AJO2" s="142">
        <v>0</v>
      </c>
      <c r="AJP2" s="142">
        <v>0</v>
      </c>
      <c r="AJQ2" s="142">
        <v>0</v>
      </c>
      <c r="AJR2" s="142">
        <v>0</v>
      </c>
      <c r="AJT2" s="142" t="s">
        <v>606</v>
      </c>
      <c r="AJU2" s="142">
        <v>0</v>
      </c>
      <c r="AJV2" s="142">
        <v>0</v>
      </c>
      <c r="AJW2" s="142">
        <v>1</v>
      </c>
      <c r="AJX2" s="142">
        <v>0</v>
      </c>
      <c r="AJY2" s="142">
        <v>0</v>
      </c>
      <c r="AJZ2" s="142">
        <v>0</v>
      </c>
      <c r="AKA2" s="142">
        <v>0</v>
      </c>
      <c r="AKB2" s="142">
        <v>0</v>
      </c>
      <c r="AKD2" s="142" t="s">
        <v>554</v>
      </c>
      <c r="AKE2" s="142" t="s">
        <v>571</v>
      </c>
      <c r="AKF2" s="142">
        <v>0</v>
      </c>
      <c r="AKG2" s="142">
        <v>0</v>
      </c>
      <c r="AKH2" s="142">
        <v>1</v>
      </c>
      <c r="AKI2" s="142">
        <v>0</v>
      </c>
      <c r="AKJ2" s="142">
        <v>0</v>
      </c>
      <c r="AKK2" s="142">
        <v>0</v>
      </c>
      <c r="AKL2" s="142">
        <v>0</v>
      </c>
      <c r="AKM2" s="142">
        <v>0</v>
      </c>
      <c r="AKN2" s="142">
        <v>0</v>
      </c>
      <c r="AKO2" s="142">
        <v>0</v>
      </c>
      <c r="AKP2" s="142">
        <v>0</v>
      </c>
      <c r="AKQ2" s="142">
        <v>0</v>
      </c>
      <c r="AKR2" s="142">
        <v>0</v>
      </c>
      <c r="AKS2" s="142">
        <v>0</v>
      </c>
      <c r="AKT2" s="142">
        <v>0</v>
      </c>
      <c r="AKU2" s="142">
        <v>0</v>
      </c>
      <c r="AKV2" s="142">
        <v>0</v>
      </c>
      <c r="AKX2" s="142" t="s">
        <v>556</v>
      </c>
      <c r="AKY2" s="142">
        <v>1</v>
      </c>
      <c r="AKZ2" s="142">
        <v>0</v>
      </c>
      <c r="ALA2" s="142">
        <v>0</v>
      </c>
      <c r="ALB2" s="142">
        <v>0</v>
      </c>
      <c r="ALC2" s="142">
        <v>0</v>
      </c>
      <c r="ALD2" s="142">
        <v>0</v>
      </c>
      <c r="ALE2" s="142">
        <v>0</v>
      </c>
      <c r="ALF2" s="142">
        <v>0</v>
      </c>
      <c r="ALG2" s="142">
        <v>0</v>
      </c>
      <c r="ALI2" s="142" t="s">
        <v>607</v>
      </c>
      <c r="ALK2" s="142" t="s">
        <v>1515</v>
      </c>
      <c r="ALM2" s="142">
        <v>2664022</v>
      </c>
      <c r="ALN2" s="143">
        <v>45854.625069444453</v>
      </c>
      <c r="ALQ2" s="142" t="s">
        <v>1516</v>
      </c>
      <c r="ALR2" s="142" t="s">
        <v>1517</v>
      </c>
      <c r="ALS2" s="142" t="s">
        <v>1518</v>
      </c>
      <c r="ALU2" s="142">
        <v>1</v>
      </c>
    </row>
    <row r="3" spans="1:1009" x14ac:dyDescent="0.35">
      <c r="A3" s="142" t="s">
        <v>1519</v>
      </c>
      <c r="B3" s="143">
        <v>45854.49030459491</v>
      </c>
      <c r="C3" s="143">
        <v>45854.503974513893</v>
      </c>
      <c r="D3" s="143">
        <v>45854</v>
      </c>
      <c r="E3" s="143">
        <v>45854</v>
      </c>
      <c r="F3" s="142" t="s">
        <v>899</v>
      </c>
      <c r="G3" s="142" t="s">
        <v>900</v>
      </c>
      <c r="H3" s="142" t="s">
        <v>905</v>
      </c>
      <c r="I3" s="142" t="s">
        <v>906</v>
      </c>
      <c r="J3" s="142" t="s">
        <v>917</v>
      </c>
      <c r="K3" s="142" t="s">
        <v>906</v>
      </c>
      <c r="L3" s="142" t="s">
        <v>917</v>
      </c>
      <c r="M3" s="142" t="s">
        <v>541</v>
      </c>
      <c r="N3" s="142" t="s">
        <v>564</v>
      </c>
      <c r="O3" s="142" t="s">
        <v>543</v>
      </c>
      <c r="P3" s="142" t="s">
        <v>565</v>
      </c>
      <c r="R3" s="142" t="s">
        <v>1494</v>
      </c>
      <c r="S3" s="142">
        <v>0</v>
      </c>
      <c r="T3" s="142">
        <v>0</v>
      </c>
      <c r="U3" s="142">
        <v>0</v>
      </c>
      <c r="V3" s="142">
        <v>0</v>
      </c>
      <c r="W3" s="142">
        <v>0</v>
      </c>
      <c r="X3" s="142">
        <v>0</v>
      </c>
      <c r="Y3" s="142">
        <v>0</v>
      </c>
      <c r="Z3" s="142">
        <v>0</v>
      </c>
      <c r="AA3" s="142">
        <v>1</v>
      </c>
      <c r="AB3" s="142">
        <v>1</v>
      </c>
      <c r="AC3" s="142">
        <v>1</v>
      </c>
      <c r="AD3" s="142">
        <v>1</v>
      </c>
      <c r="AE3" s="142">
        <v>1</v>
      </c>
      <c r="AF3" s="142">
        <v>1</v>
      </c>
      <c r="AG3" s="142">
        <v>1</v>
      </c>
      <c r="AH3" s="142">
        <v>0</v>
      </c>
      <c r="AI3" s="142">
        <v>1</v>
      </c>
      <c r="AJ3" s="142">
        <v>0</v>
      </c>
      <c r="AK3" s="142">
        <v>0</v>
      </c>
      <c r="AL3" s="142">
        <v>0</v>
      </c>
      <c r="AM3" s="142">
        <v>0</v>
      </c>
      <c r="AN3" s="142">
        <v>0</v>
      </c>
      <c r="AO3" s="142">
        <v>0</v>
      </c>
      <c r="MF3" s="142" t="s">
        <v>570</v>
      </c>
      <c r="MG3" s="142" t="s">
        <v>608</v>
      </c>
      <c r="MI3" s="142">
        <v>200</v>
      </c>
      <c r="MJ3" s="142">
        <v>200</v>
      </c>
      <c r="MK3" s="142">
        <v>571</v>
      </c>
      <c r="ML3" s="142">
        <v>0</v>
      </c>
      <c r="MR3" s="142" t="s">
        <v>551</v>
      </c>
      <c r="MS3" s="142">
        <v>5</v>
      </c>
      <c r="MT3" s="142">
        <v>12</v>
      </c>
      <c r="MU3" s="142">
        <v>1</v>
      </c>
      <c r="MV3" s="142" t="s">
        <v>582</v>
      </c>
      <c r="MY3" s="142" t="s">
        <v>543</v>
      </c>
      <c r="MZ3" s="142" t="s">
        <v>1520</v>
      </c>
      <c r="NA3" s="142">
        <v>0</v>
      </c>
      <c r="NB3" s="142">
        <v>1</v>
      </c>
      <c r="NC3" s="142">
        <v>0</v>
      </c>
      <c r="ND3" s="142">
        <v>0</v>
      </c>
      <c r="NE3" s="142">
        <v>1</v>
      </c>
      <c r="NF3" s="142">
        <v>0</v>
      </c>
      <c r="NG3" s="142">
        <v>0</v>
      </c>
      <c r="NH3" s="142">
        <v>0</v>
      </c>
      <c r="NI3" s="142">
        <v>0</v>
      </c>
      <c r="NJ3" s="142">
        <v>0</v>
      </c>
      <c r="NK3" s="142">
        <v>0</v>
      </c>
      <c r="NL3" s="142">
        <v>0</v>
      </c>
      <c r="NM3" s="142">
        <v>0</v>
      </c>
      <c r="NN3" s="142">
        <v>0</v>
      </c>
      <c r="NO3" s="142">
        <v>0</v>
      </c>
      <c r="NR3" s="142" t="s">
        <v>570</v>
      </c>
      <c r="NS3" s="142" t="s">
        <v>608</v>
      </c>
      <c r="NU3" s="142">
        <v>150</v>
      </c>
      <c r="NV3" s="142">
        <v>150</v>
      </c>
      <c r="NW3" s="142">
        <v>300</v>
      </c>
      <c r="NX3" s="142">
        <f>NV3/655.957</f>
        <v>0.22867352585611558</v>
      </c>
      <c r="OD3" s="142" t="s">
        <v>551</v>
      </c>
      <c r="OE3" s="142">
        <v>3</v>
      </c>
      <c r="OF3" s="142">
        <v>7</v>
      </c>
      <c r="OG3" s="142">
        <v>1</v>
      </c>
      <c r="OH3" s="142" t="s">
        <v>614</v>
      </c>
      <c r="OK3" s="142" t="s">
        <v>543</v>
      </c>
      <c r="OL3" s="142" t="s">
        <v>1523</v>
      </c>
      <c r="OM3" s="142">
        <v>0</v>
      </c>
      <c r="ON3" s="142">
        <v>1</v>
      </c>
      <c r="OO3" s="142">
        <v>0</v>
      </c>
      <c r="OP3" s="142">
        <v>0</v>
      </c>
      <c r="OQ3" s="142">
        <v>0</v>
      </c>
      <c r="OR3" s="142">
        <v>1</v>
      </c>
      <c r="OS3" s="142">
        <v>0</v>
      </c>
      <c r="OT3" s="142">
        <v>0</v>
      </c>
      <c r="OU3" s="142">
        <v>1</v>
      </c>
      <c r="OV3" s="142">
        <v>0</v>
      </c>
      <c r="OW3" s="142">
        <v>0</v>
      </c>
      <c r="OX3" s="142">
        <v>0</v>
      </c>
      <c r="OY3" s="142">
        <v>0</v>
      </c>
      <c r="OZ3" s="142">
        <v>0</v>
      </c>
      <c r="PA3" s="142">
        <v>0</v>
      </c>
      <c r="PD3" s="142" t="s">
        <v>570</v>
      </c>
      <c r="PE3" s="142" t="s">
        <v>608</v>
      </c>
      <c r="PG3" s="142">
        <v>500</v>
      </c>
      <c r="PH3" s="142">
        <v>500</v>
      </c>
      <c r="PI3" s="142">
        <v>1000</v>
      </c>
      <c r="PJ3" s="142">
        <v>1</v>
      </c>
      <c r="PP3" s="142" t="s">
        <v>551</v>
      </c>
      <c r="PQ3" s="142">
        <v>10</v>
      </c>
      <c r="PR3" s="142">
        <v>14</v>
      </c>
      <c r="PS3" s="142">
        <v>1</v>
      </c>
      <c r="PT3" s="142" t="s">
        <v>579</v>
      </c>
      <c r="PU3" s="142" t="s">
        <v>598</v>
      </c>
      <c r="PW3" s="142" t="s">
        <v>543</v>
      </c>
      <c r="PX3" s="142" t="s">
        <v>1512</v>
      </c>
      <c r="PY3" s="142">
        <v>0</v>
      </c>
      <c r="PZ3" s="142">
        <v>1</v>
      </c>
      <c r="QA3" s="142">
        <v>0</v>
      </c>
      <c r="QB3" s="142">
        <v>0</v>
      </c>
      <c r="QC3" s="142">
        <v>0</v>
      </c>
      <c r="QD3" s="142">
        <v>1</v>
      </c>
      <c r="QE3" s="142">
        <v>0</v>
      </c>
      <c r="QF3" s="142">
        <v>0</v>
      </c>
      <c r="QG3" s="142">
        <v>0</v>
      </c>
      <c r="QH3" s="142">
        <v>0</v>
      </c>
      <c r="QI3" s="142">
        <v>0</v>
      </c>
      <c r="QJ3" s="142">
        <v>0</v>
      </c>
      <c r="QK3" s="142">
        <v>0</v>
      </c>
      <c r="QL3" s="142">
        <v>0</v>
      </c>
      <c r="QM3" s="142">
        <v>0</v>
      </c>
      <c r="QP3" s="142" t="s">
        <v>570</v>
      </c>
      <c r="QQ3" s="142" t="s">
        <v>608</v>
      </c>
      <c r="QS3" s="142">
        <v>800</v>
      </c>
      <c r="QT3" s="142">
        <v>800</v>
      </c>
      <c r="QU3" s="142">
        <v>1600</v>
      </c>
      <c r="QV3" s="142">
        <v>1</v>
      </c>
      <c r="RB3" s="142" t="s">
        <v>551</v>
      </c>
      <c r="RC3" s="142">
        <v>6</v>
      </c>
      <c r="RD3" s="142">
        <v>14</v>
      </c>
      <c r="RE3" s="142">
        <v>1</v>
      </c>
      <c r="RF3" s="142" t="s">
        <v>582</v>
      </c>
      <c r="RI3" s="142" t="s">
        <v>543</v>
      </c>
      <c r="RJ3" s="142" t="s">
        <v>1524</v>
      </c>
      <c r="RK3" s="142">
        <v>0</v>
      </c>
      <c r="RL3" s="142">
        <v>0</v>
      </c>
      <c r="RM3" s="142">
        <v>0</v>
      </c>
      <c r="RN3" s="142">
        <v>0</v>
      </c>
      <c r="RO3" s="142">
        <v>1</v>
      </c>
      <c r="RP3" s="142">
        <v>0</v>
      </c>
      <c r="RQ3" s="142">
        <v>0</v>
      </c>
      <c r="RR3" s="142">
        <v>0</v>
      </c>
      <c r="RS3" s="142">
        <v>1</v>
      </c>
      <c r="RT3" s="142">
        <v>0</v>
      </c>
      <c r="RU3" s="142">
        <v>0</v>
      </c>
      <c r="RV3" s="142">
        <v>0</v>
      </c>
      <c r="RW3" s="142">
        <v>0</v>
      </c>
      <c r="RX3" s="142">
        <v>0</v>
      </c>
      <c r="RY3" s="142">
        <v>0</v>
      </c>
      <c r="SB3" s="142" t="s">
        <v>570</v>
      </c>
      <c r="SC3" s="142" t="s">
        <v>608</v>
      </c>
      <c r="SE3" s="142">
        <v>100</v>
      </c>
      <c r="SF3" s="142" t="s">
        <v>1507</v>
      </c>
      <c r="SG3" s="142" t="s">
        <v>1508</v>
      </c>
      <c r="SH3" s="142" t="s">
        <v>1496</v>
      </c>
      <c r="SN3" s="142" t="s">
        <v>551</v>
      </c>
      <c r="SO3" s="142">
        <v>3</v>
      </c>
      <c r="SP3" s="142">
        <v>8</v>
      </c>
      <c r="SQ3" s="142" t="s">
        <v>1499</v>
      </c>
      <c r="SR3" s="142" t="s">
        <v>582</v>
      </c>
      <c r="SU3" s="142" t="s">
        <v>543</v>
      </c>
      <c r="SV3" s="142" t="s">
        <v>1525</v>
      </c>
      <c r="SW3" s="142">
        <v>0</v>
      </c>
      <c r="SX3" s="142">
        <v>1</v>
      </c>
      <c r="SY3" s="142">
        <v>0</v>
      </c>
      <c r="SZ3" s="142">
        <v>0</v>
      </c>
      <c r="TA3" s="142">
        <v>0</v>
      </c>
      <c r="TB3" s="142">
        <v>1</v>
      </c>
      <c r="TC3" s="142">
        <v>0</v>
      </c>
      <c r="TD3" s="142">
        <v>0</v>
      </c>
      <c r="TE3" s="142">
        <v>1</v>
      </c>
      <c r="TF3" s="142">
        <v>0</v>
      </c>
      <c r="TG3" s="142">
        <v>0</v>
      </c>
      <c r="TH3" s="142">
        <v>0</v>
      </c>
      <c r="TI3" s="142">
        <v>0</v>
      </c>
      <c r="TJ3" s="142">
        <v>0</v>
      </c>
      <c r="TK3" s="142">
        <v>0</v>
      </c>
      <c r="UY3" s="142" t="s">
        <v>570</v>
      </c>
      <c r="UZ3" s="142" t="s">
        <v>543</v>
      </c>
      <c r="VB3" s="142">
        <v>1800</v>
      </c>
      <c r="VC3" s="142" t="s">
        <v>1509</v>
      </c>
      <c r="VD3" s="142" t="s">
        <v>1510</v>
      </c>
      <c r="VJ3" s="142" t="s">
        <v>551</v>
      </c>
      <c r="VK3" s="142">
        <v>4</v>
      </c>
      <c r="VL3" s="142">
        <v>14</v>
      </c>
      <c r="VM3" s="142" t="s">
        <v>1499</v>
      </c>
      <c r="VN3" s="142" t="s">
        <v>579</v>
      </c>
      <c r="VO3" s="142" t="s">
        <v>598</v>
      </c>
      <c r="VQ3" s="142" t="s">
        <v>543</v>
      </c>
      <c r="VR3" s="142" t="s">
        <v>1525</v>
      </c>
      <c r="VS3" s="142">
        <v>0</v>
      </c>
      <c r="VT3" s="142">
        <v>1</v>
      </c>
      <c r="VU3" s="142">
        <v>0</v>
      </c>
      <c r="VV3" s="142">
        <v>0</v>
      </c>
      <c r="VW3" s="142">
        <v>0</v>
      </c>
      <c r="VX3" s="142">
        <v>1</v>
      </c>
      <c r="VY3" s="142">
        <v>0</v>
      </c>
      <c r="VZ3" s="142">
        <v>0</v>
      </c>
      <c r="WA3" s="142">
        <v>1</v>
      </c>
      <c r="WB3" s="142">
        <v>0</v>
      </c>
      <c r="WC3" s="142">
        <v>0</v>
      </c>
      <c r="WD3" s="142">
        <v>0</v>
      </c>
      <c r="WE3" s="142">
        <v>0</v>
      </c>
      <c r="WF3" s="142">
        <v>0</v>
      </c>
      <c r="WG3" s="142">
        <v>0</v>
      </c>
      <c r="WJ3" s="142" t="s">
        <v>570</v>
      </c>
      <c r="WK3" s="142" t="s">
        <v>608</v>
      </c>
      <c r="WM3" s="142">
        <v>150</v>
      </c>
      <c r="WN3" s="142" t="s">
        <v>1521</v>
      </c>
      <c r="WO3" s="142" t="s">
        <v>1526</v>
      </c>
      <c r="WP3" s="142" t="s">
        <v>1496</v>
      </c>
      <c r="WV3" s="142" t="s">
        <v>551</v>
      </c>
      <c r="WW3" s="142">
        <v>12</v>
      </c>
      <c r="WX3" s="142">
        <v>21</v>
      </c>
      <c r="WY3" s="142" t="s">
        <v>1499</v>
      </c>
      <c r="WZ3" s="142" t="s">
        <v>579</v>
      </c>
      <c r="XA3" s="142" t="s">
        <v>598</v>
      </c>
      <c r="XC3" s="142" t="s">
        <v>543</v>
      </c>
      <c r="XD3" s="142" t="s">
        <v>1512</v>
      </c>
      <c r="XE3" s="142">
        <v>0</v>
      </c>
      <c r="XF3" s="142">
        <v>1</v>
      </c>
      <c r="XG3" s="142">
        <v>0</v>
      </c>
      <c r="XH3" s="142">
        <v>0</v>
      </c>
      <c r="XI3" s="142">
        <v>0</v>
      </c>
      <c r="XJ3" s="142">
        <v>1</v>
      </c>
      <c r="XK3" s="142">
        <v>0</v>
      </c>
      <c r="XL3" s="142">
        <v>0</v>
      </c>
      <c r="XM3" s="142">
        <v>0</v>
      </c>
      <c r="XN3" s="142">
        <v>0</v>
      </c>
      <c r="XO3" s="142">
        <v>0</v>
      </c>
      <c r="XP3" s="142">
        <v>0</v>
      </c>
      <c r="XQ3" s="142">
        <v>0</v>
      </c>
      <c r="XR3" s="142">
        <v>0</v>
      </c>
      <c r="XS3" s="142">
        <v>0</v>
      </c>
      <c r="XV3" s="142" t="s">
        <v>546</v>
      </c>
      <c r="XW3" s="142" t="s">
        <v>608</v>
      </c>
      <c r="XY3" s="142">
        <v>100</v>
      </c>
      <c r="XZ3" s="142" t="s">
        <v>1507</v>
      </c>
      <c r="YA3" s="142" t="s">
        <v>1508</v>
      </c>
      <c r="YB3" s="142" t="s">
        <v>1496</v>
      </c>
      <c r="YH3" s="142" t="s">
        <v>551</v>
      </c>
      <c r="YI3" s="142">
        <v>7</v>
      </c>
      <c r="YJ3" s="142">
        <v>14</v>
      </c>
      <c r="YK3" s="142" t="s">
        <v>1499</v>
      </c>
      <c r="YL3" s="142" t="s">
        <v>579</v>
      </c>
      <c r="YM3" s="142" t="s">
        <v>598</v>
      </c>
      <c r="YO3" s="142" t="s">
        <v>543</v>
      </c>
      <c r="YP3" s="142" t="s">
        <v>1512</v>
      </c>
      <c r="YQ3" s="142">
        <v>0</v>
      </c>
      <c r="YR3" s="142">
        <v>1</v>
      </c>
      <c r="YS3" s="142">
        <v>0</v>
      </c>
      <c r="YT3" s="142">
        <v>0</v>
      </c>
      <c r="YU3" s="142">
        <v>0</v>
      </c>
      <c r="YV3" s="142">
        <v>1</v>
      </c>
      <c r="YW3" s="142">
        <v>0</v>
      </c>
      <c r="YX3" s="142">
        <v>0</v>
      </c>
      <c r="YY3" s="142">
        <v>0</v>
      </c>
      <c r="YZ3" s="142">
        <v>0</v>
      </c>
      <c r="ZA3" s="142">
        <v>0</v>
      </c>
      <c r="ZB3" s="142">
        <v>0</v>
      </c>
      <c r="ZC3" s="142">
        <v>0</v>
      </c>
      <c r="ZD3" s="142">
        <v>0</v>
      </c>
      <c r="ZE3" s="142">
        <v>0</v>
      </c>
      <c r="AGY3" s="142" t="s">
        <v>543</v>
      </c>
      <c r="AGZ3" s="142" t="s">
        <v>1513</v>
      </c>
      <c r="AHA3" s="142">
        <v>1</v>
      </c>
      <c r="AHB3" s="142">
        <v>1</v>
      </c>
      <c r="AHC3" s="142">
        <v>1</v>
      </c>
      <c r="AHD3" s="142">
        <v>0</v>
      </c>
      <c r="AHE3" s="142">
        <v>0</v>
      </c>
      <c r="AHF3" s="142">
        <v>0</v>
      </c>
      <c r="AHH3" s="142" t="s">
        <v>543</v>
      </c>
      <c r="AHI3" s="142" t="s">
        <v>1527</v>
      </c>
      <c r="AHJ3" s="142">
        <v>1</v>
      </c>
      <c r="AHK3" s="142">
        <v>1</v>
      </c>
      <c r="AHL3" s="142">
        <v>0</v>
      </c>
      <c r="AHM3" s="142">
        <v>0</v>
      </c>
      <c r="AHN3" s="142">
        <v>0</v>
      </c>
      <c r="AHO3" s="142">
        <v>0</v>
      </c>
      <c r="AHP3" s="142">
        <v>0</v>
      </c>
      <c r="AHR3" s="142" t="s">
        <v>551</v>
      </c>
      <c r="AID3" s="142" t="s">
        <v>551</v>
      </c>
      <c r="AIP3" s="142" t="s">
        <v>552</v>
      </c>
      <c r="AIQ3" s="142">
        <v>1</v>
      </c>
      <c r="AIR3" s="142">
        <v>0</v>
      </c>
      <c r="AIS3" s="142">
        <v>0</v>
      </c>
      <c r="AIT3" s="142">
        <v>0</v>
      </c>
      <c r="AIU3" s="142">
        <v>0</v>
      </c>
      <c r="AIV3" s="142">
        <v>0</v>
      </c>
      <c r="AIW3" s="142">
        <v>0</v>
      </c>
      <c r="AIX3" s="142">
        <v>0</v>
      </c>
      <c r="AIY3" s="142">
        <v>0</v>
      </c>
      <c r="AIZ3" s="142">
        <v>0</v>
      </c>
      <c r="AJA3" s="142">
        <v>0</v>
      </c>
      <c r="AJB3" s="142">
        <v>0</v>
      </c>
      <c r="AJC3" s="142">
        <v>0</v>
      </c>
      <c r="AJE3" s="142" t="s">
        <v>553</v>
      </c>
      <c r="AJG3" s="142" t="s">
        <v>552</v>
      </c>
      <c r="AJH3" s="142">
        <v>1</v>
      </c>
      <c r="AJI3" s="142">
        <v>0</v>
      </c>
      <c r="AJJ3" s="142">
        <v>0</v>
      </c>
      <c r="AJK3" s="142">
        <v>0</v>
      </c>
      <c r="AJL3" s="142">
        <v>0</v>
      </c>
      <c r="AJM3" s="142">
        <v>0</v>
      </c>
      <c r="AJN3" s="142">
        <v>0</v>
      </c>
      <c r="AJO3" s="142">
        <v>0</v>
      </c>
      <c r="AJP3" s="142">
        <v>0</v>
      </c>
      <c r="AJQ3" s="142">
        <v>0</v>
      </c>
      <c r="AJR3" s="142">
        <v>0</v>
      </c>
      <c r="AJT3" s="142" t="s">
        <v>1528</v>
      </c>
      <c r="AJU3" s="142">
        <v>0</v>
      </c>
      <c r="AJV3" s="142">
        <v>1</v>
      </c>
      <c r="AJW3" s="142">
        <v>1</v>
      </c>
      <c r="AJX3" s="142">
        <v>0</v>
      </c>
      <c r="AJY3" s="142">
        <v>0</v>
      </c>
      <c r="AJZ3" s="142">
        <v>0</v>
      </c>
      <c r="AKA3" s="142">
        <v>0</v>
      </c>
      <c r="AKB3" s="142">
        <v>0</v>
      </c>
      <c r="AKD3" s="142" t="s">
        <v>554</v>
      </c>
      <c r="AKE3" s="142" t="s">
        <v>1529</v>
      </c>
      <c r="AKF3" s="142">
        <v>0</v>
      </c>
      <c r="AKG3" s="142">
        <v>1</v>
      </c>
      <c r="AKH3" s="142">
        <v>1</v>
      </c>
      <c r="AKI3" s="142">
        <v>0</v>
      </c>
      <c r="AKJ3" s="142">
        <v>0</v>
      </c>
      <c r="AKK3" s="142">
        <v>0</v>
      </c>
      <c r="AKL3" s="142">
        <v>0</v>
      </c>
      <c r="AKM3" s="142">
        <v>0</v>
      </c>
      <c r="AKN3" s="142">
        <v>0</v>
      </c>
      <c r="AKO3" s="142">
        <v>0</v>
      </c>
      <c r="AKP3" s="142">
        <v>0</v>
      </c>
      <c r="AKQ3" s="142">
        <v>0</v>
      </c>
      <c r="AKR3" s="142">
        <v>0</v>
      </c>
      <c r="AKS3" s="142">
        <v>0</v>
      </c>
      <c r="AKT3" s="142">
        <v>0</v>
      </c>
      <c r="AKU3" s="142">
        <v>0</v>
      </c>
      <c r="AKV3" s="142">
        <v>0</v>
      </c>
      <c r="AKX3" s="142" t="s">
        <v>556</v>
      </c>
      <c r="AKY3" s="142">
        <v>1</v>
      </c>
      <c r="AKZ3" s="142">
        <v>0</v>
      </c>
      <c r="ALA3" s="142">
        <v>0</v>
      </c>
      <c r="ALB3" s="142">
        <v>0</v>
      </c>
      <c r="ALC3" s="142">
        <v>0</v>
      </c>
      <c r="ALD3" s="142">
        <v>0</v>
      </c>
      <c r="ALE3" s="142">
        <v>0</v>
      </c>
      <c r="ALF3" s="142">
        <v>0</v>
      </c>
      <c r="ALG3" s="142">
        <v>0</v>
      </c>
      <c r="ALI3" s="142" t="s">
        <v>612</v>
      </c>
      <c r="ALK3" s="142" t="s">
        <v>1515</v>
      </c>
      <c r="ALM3" s="142">
        <v>2664023</v>
      </c>
      <c r="ALN3" s="143">
        <v>45854.625092592592</v>
      </c>
      <c r="ALQ3" s="142" t="s">
        <v>1516</v>
      </c>
      <c r="ALR3" s="142" t="s">
        <v>1517</v>
      </c>
      <c r="ALS3" s="142" t="s">
        <v>1518</v>
      </c>
      <c r="ALU3" s="142">
        <v>2</v>
      </c>
    </row>
    <row r="4" spans="1:1009" x14ac:dyDescent="0.35">
      <c r="A4" s="142" t="s">
        <v>1530</v>
      </c>
      <c r="B4" s="143">
        <v>45854.505208090282</v>
      </c>
      <c r="C4" s="143">
        <v>45854.5221155787</v>
      </c>
      <c r="D4" s="143">
        <v>45854</v>
      </c>
      <c r="E4" s="143">
        <v>45854</v>
      </c>
      <c r="F4" s="142" t="s">
        <v>899</v>
      </c>
      <c r="G4" s="142" t="s">
        <v>900</v>
      </c>
      <c r="H4" s="142" t="s">
        <v>905</v>
      </c>
      <c r="I4" s="142" t="s">
        <v>906</v>
      </c>
      <c r="J4" s="142" t="s">
        <v>917</v>
      </c>
      <c r="K4" s="142" t="s">
        <v>906</v>
      </c>
      <c r="L4" s="142" t="s">
        <v>917</v>
      </c>
      <c r="M4" s="142" t="s">
        <v>541</v>
      </c>
      <c r="N4" s="142" t="s">
        <v>564</v>
      </c>
      <c r="O4" s="142" t="s">
        <v>543</v>
      </c>
      <c r="P4" s="142" t="s">
        <v>585</v>
      </c>
      <c r="R4" s="142" t="s">
        <v>1494</v>
      </c>
      <c r="S4" s="142">
        <v>0</v>
      </c>
      <c r="T4" s="142">
        <v>0</v>
      </c>
      <c r="U4" s="142">
        <v>0</v>
      </c>
      <c r="V4" s="142">
        <v>0</v>
      </c>
      <c r="W4" s="142">
        <v>0</v>
      </c>
      <c r="X4" s="142">
        <v>0</v>
      </c>
      <c r="Y4" s="142">
        <v>0</v>
      </c>
      <c r="Z4" s="142">
        <v>0</v>
      </c>
      <c r="AA4" s="142">
        <v>1</v>
      </c>
      <c r="AB4" s="142">
        <v>1</v>
      </c>
      <c r="AC4" s="142">
        <v>1</v>
      </c>
      <c r="AD4" s="142">
        <v>1</v>
      </c>
      <c r="AE4" s="142">
        <v>1</v>
      </c>
      <c r="AF4" s="142">
        <v>1</v>
      </c>
      <c r="AG4" s="142">
        <v>1</v>
      </c>
      <c r="AH4" s="142">
        <v>0</v>
      </c>
      <c r="AI4" s="142">
        <v>1</v>
      </c>
      <c r="AJ4" s="142">
        <v>0</v>
      </c>
      <c r="AK4" s="142">
        <v>0</v>
      </c>
      <c r="AL4" s="142">
        <v>0</v>
      </c>
      <c r="AM4" s="142">
        <v>0</v>
      </c>
      <c r="AN4" s="142">
        <v>0</v>
      </c>
      <c r="AO4" s="142">
        <v>0</v>
      </c>
      <c r="MF4" s="142" t="s">
        <v>570</v>
      </c>
      <c r="MG4" s="142" t="s">
        <v>608</v>
      </c>
      <c r="MI4" s="142">
        <v>200</v>
      </c>
      <c r="MJ4" s="142">
        <v>200</v>
      </c>
      <c r="MK4" s="142">
        <v>571</v>
      </c>
      <c r="ML4" s="142">
        <v>0</v>
      </c>
      <c r="MR4" s="142" t="s">
        <v>551</v>
      </c>
      <c r="MS4" s="142">
        <v>3</v>
      </c>
      <c r="MT4" s="142">
        <v>7</v>
      </c>
      <c r="MU4" s="142">
        <v>1</v>
      </c>
      <c r="MV4" s="142" t="s">
        <v>582</v>
      </c>
      <c r="MY4" s="142" t="s">
        <v>543</v>
      </c>
      <c r="MZ4" s="142" t="s">
        <v>1512</v>
      </c>
      <c r="NA4" s="142">
        <v>0</v>
      </c>
      <c r="NB4" s="142">
        <v>1</v>
      </c>
      <c r="NC4" s="142">
        <v>0</v>
      </c>
      <c r="ND4" s="142">
        <v>0</v>
      </c>
      <c r="NE4" s="142">
        <v>0</v>
      </c>
      <c r="NF4" s="142">
        <v>1</v>
      </c>
      <c r="NG4" s="142">
        <v>0</v>
      </c>
      <c r="NH4" s="142">
        <v>0</v>
      </c>
      <c r="NI4" s="142">
        <v>0</v>
      </c>
      <c r="NJ4" s="142">
        <v>0</v>
      </c>
      <c r="NK4" s="142">
        <v>0</v>
      </c>
      <c r="NL4" s="142">
        <v>0</v>
      </c>
      <c r="NM4" s="142">
        <v>0</v>
      </c>
      <c r="NN4" s="142">
        <v>0</v>
      </c>
      <c r="NO4" s="142">
        <v>0</v>
      </c>
      <c r="NR4" s="142" t="s">
        <v>570</v>
      </c>
      <c r="NS4" s="142" t="s">
        <v>608</v>
      </c>
      <c r="NU4" s="142">
        <v>150</v>
      </c>
      <c r="NV4" s="142">
        <v>150</v>
      </c>
      <c r="NW4" s="142">
        <v>300</v>
      </c>
      <c r="NX4" s="142">
        <f>NV4/655.957</f>
        <v>0.22867352585611558</v>
      </c>
      <c r="OD4" s="142" t="s">
        <v>551</v>
      </c>
      <c r="OE4" s="142">
        <v>4</v>
      </c>
      <c r="OF4" s="142">
        <v>7</v>
      </c>
      <c r="OG4" s="142">
        <v>1</v>
      </c>
      <c r="OH4" s="142" t="s">
        <v>582</v>
      </c>
      <c r="OK4" s="142" t="s">
        <v>543</v>
      </c>
      <c r="OL4" s="142" t="s">
        <v>1512</v>
      </c>
      <c r="OM4" s="142">
        <v>0</v>
      </c>
      <c r="ON4" s="142">
        <v>1</v>
      </c>
      <c r="OO4" s="142">
        <v>0</v>
      </c>
      <c r="OP4" s="142">
        <v>0</v>
      </c>
      <c r="OQ4" s="142">
        <v>0</v>
      </c>
      <c r="OR4" s="142">
        <v>1</v>
      </c>
      <c r="OS4" s="142">
        <v>0</v>
      </c>
      <c r="OT4" s="142">
        <v>0</v>
      </c>
      <c r="OU4" s="142">
        <v>0</v>
      </c>
      <c r="OV4" s="142">
        <v>0</v>
      </c>
      <c r="OW4" s="142">
        <v>0</v>
      </c>
      <c r="OX4" s="142">
        <v>0</v>
      </c>
      <c r="OY4" s="142">
        <v>0</v>
      </c>
      <c r="OZ4" s="142">
        <v>0</v>
      </c>
      <c r="PA4" s="142">
        <v>0</v>
      </c>
      <c r="PD4" s="142" t="s">
        <v>570</v>
      </c>
      <c r="PE4" s="142" t="s">
        <v>608</v>
      </c>
      <c r="PG4" s="142">
        <v>500</v>
      </c>
      <c r="PH4" s="142">
        <v>500</v>
      </c>
      <c r="PI4" s="142">
        <v>1000</v>
      </c>
      <c r="PJ4" s="142">
        <v>1</v>
      </c>
      <c r="PP4" s="142" t="s">
        <v>551</v>
      </c>
      <c r="PQ4" s="142">
        <v>7</v>
      </c>
      <c r="PR4" s="142">
        <v>21</v>
      </c>
      <c r="PS4" s="142">
        <v>1</v>
      </c>
      <c r="PT4" s="142" t="s">
        <v>579</v>
      </c>
      <c r="PU4" s="142" t="s">
        <v>598</v>
      </c>
      <c r="PW4" s="142" t="s">
        <v>543</v>
      </c>
      <c r="PX4" s="142" t="s">
        <v>1512</v>
      </c>
      <c r="PY4" s="142">
        <v>0</v>
      </c>
      <c r="PZ4" s="142">
        <v>1</v>
      </c>
      <c r="QA4" s="142">
        <v>0</v>
      </c>
      <c r="QB4" s="142">
        <v>0</v>
      </c>
      <c r="QC4" s="142">
        <v>0</v>
      </c>
      <c r="QD4" s="142">
        <v>1</v>
      </c>
      <c r="QE4" s="142">
        <v>0</v>
      </c>
      <c r="QF4" s="142">
        <v>0</v>
      </c>
      <c r="QG4" s="142">
        <v>0</v>
      </c>
      <c r="QH4" s="142">
        <v>0</v>
      </c>
      <c r="QI4" s="142">
        <v>0</v>
      </c>
      <c r="QJ4" s="142">
        <v>0</v>
      </c>
      <c r="QK4" s="142">
        <v>0</v>
      </c>
      <c r="QL4" s="142">
        <v>0</v>
      </c>
      <c r="QM4" s="142">
        <v>0</v>
      </c>
      <c r="QP4" s="142" t="s">
        <v>570</v>
      </c>
      <c r="QQ4" s="142" t="s">
        <v>608</v>
      </c>
      <c r="QS4" s="142">
        <v>800</v>
      </c>
      <c r="QT4" s="142">
        <v>800</v>
      </c>
      <c r="QU4" s="142">
        <v>1600</v>
      </c>
      <c r="QV4" s="142">
        <v>1</v>
      </c>
      <c r="RB4" s="142" t="s">
        <v>551</v>
      </c>
      <c r="RC4" s="142">
        <v>4</v>
      </c>
      <c r="RD4" s="142">
        <v>7</v>
      </c>
      <c r="RE4" s="142">
        <v>1</v>
      </c>
      <c r="RF4" s="142" t="s">
        <v>582</v>
      </c>
      <c r="RI4" s="142" t="s">
        <v>543</v>
      </c>
      <c r="RJ4" s="142" t="s">
        <v>1520</v>
      </c>
      <c r="RK4" s="142">
        <v>0</v>
      </c>
      <c r="RL4" s="142">
        <v>1</v>
      </c>
      <c r="RM4" s="142">
        <v>0</v>
      </c>
      <c r="RN4" s="142">
        <v>0</v>
      </c>
      <c r="RO4" s="142">
        <v>1</v>
      </c>
      <c r="RP4" s="142">
        <v>0</v>
      </c>
      <c r="RQ4" s="142">
        <v>0</v>
      </c>
      <c r="RR4" s="142">
        <v>0</v>
      </c>
      <c r="RS4" s="142">
        <v>0</v>
      </c>
      <c r="RT4" s="142">
        <v>0</v>
      </c>
      <c r="RU4" s="142">
        <v>0</v>
      </c>
      <c r="RV4" s="142">
        <v>0</v>
      </c>
      <c r="RW4" s="142">
        <v>0</v>
      </c>
      <c r="RX4" s="142">
        <v>0</v>
      </c>
      <c r="RY4" s="142">
        <v>0</v>
      </c>
      <c r="SB4" s="142" t="s">
        <v>570</v>
      </c>
      <c r="SC4" s="142" t="s">
        <v>608</v>
      </c>
      <c r="SE4" s="142">
        <v>100</v>
      </c>
      <c r="SF4" s="142" t="s">
        <v>1507</v>
      </c>
      <c r="SG4" s="142" t="s">
        <v>1508</v>
      </c>
      <c r="SH4" s="142" t="s">
        <v>1496</v>
      </c>
      <c r="SN4" s="142" t="s">
        <v>551</v>
      </c>
      <c r="SO4" s="142">
        <v>5</v>
      </c>
      <c r="SP4" s="142">
        <v>8</v>
      </c>
      <c r="SQ4" s="142" t="s">
        <v>1499</v>
      </c>
      <c r="SR4" s="142" t="s">
        <v>582</v>
      </c>
      <c r="SU4" s="142" t="s">
        <v>551</v>
      </c>
      <c r="UY4" s="142" t="s">
        <v>570</v>
      </c>
      <c r="UZ4" s="142" t="s">
        <v>543</v>
      </c>
      <c r="VB4" s="142">
        <v>1800</v>
      </c>
      <c r="VC4" s="142" t="s">
        <v>1509</v>
      </c>
      <c r="VD4" s="142" t="s">
        <v>1510</v>
      </c>
      <c r="VJ4" s="142" t="s">
        <v>551</v>
      </c>
      <c r="VK4" s="142">
        <v>7</v>
      </c>
      <c r="VL4" s="142">
        <v>21</v>
      </c>
      <c r="VM4" s="142" t="s">
        <v>1499</v>
      </c>
      <c r="VN4" s="142" t="s">
        <v>579</v>
      </c>
      <c r="VO4" s="142" t="s">
        <v>598</v>
      </c>
      <c r="VQ4" s="142" t="s">
        <v>543</v>
      </c>
      <c r="VR4" s="142" t="s">
        <v>1531</v>
      </c>
      <c r="VS4" s="142">
        <v>0</v>
      </c>
      <c r="VT4" s="142">
        <v>1</v>
      </c>
      <c r="VU4" s="142">
        <v>0</v>
      </c>
      <c r="VV4" s="142">
        <v>0</v>
      </c>
      <c r="VW4" s="142">
        <v>0</v>
      </c>
      <c r="VX4" s="142">
        <v>1</v>
      </c>
      <c r="VY4" s="142">
        <v>0</v>
      </c>
      <c r="VZ4" s="142">
        <v>1</v>
      </c>
      <c r="WA4" s="142">
        <v>1</v>
      </c>
      <c r="WB4" s="142">
        <v>0</v>
      </c>
      <c r="WC4" s="142">
        <v>0</v>
      </c>
      <c r="WD4" s="142">
        <v>0</v>
      </c>
      <c r="WE4" s="142">
        <v>0</v>
      </c>
      <c r="WF4" s="142">
        <v>0</v>
      </c>
      <c r="WG4" s="142">
        <v>0</v>
      </c>
      <c r="WJ4" s="142" t="s">
        <v>546</v>
      </c>
      <c r="WK4" s="142" t="s">
        <v>608</v>
      </c>
      <c r="WM4" s="142">
        <v>150</v>
      </c>
      <c r="WN4" s="142" t="s">
        <v>1521</v>
      </c>
      <c r="WO4" s="142" t="s">
        <v>1526</v>
      </c>
      <c r="WP4" s="142" t="s">
        <v>1496</v>
      </c>
      <c r="WV4" s="142" t="s">
        <v>551</v>
      </c>
      <c r="WW4" s="142">
        <v>4</v>
      </c>
      <c r="WX4" s="142">
        <v>14</v>
      </c>
      <c r="WY4" s="142" t="s">
        <v>1499</v>
      </c>
      <c r="WZ4" s="142" t="s">
        <v>579</v>
      </c>
      <c r="XA4" s="142" t="s">
        <v>598</v>
      </c>
      <c r="XC4" s="142" t="s">
        <v>543</v>
      </c>
      <c r="XD4" s="142" t="s">
        <v>1512</v>
      </c>
      <c r="XE4" s="142">
        <v>0</v>
      </c>
      <c r="XF4" s="142">
        <v>1</v>
      </c>
      <c r="XG4" s="142">
        <v>0</v>
      </c>
      <c r="XH4" s="142">
        <v>0</v>
      </c>
      <c r="XI4" s="142">
        <v>0</v>
      </c>
      <c r="XJ4" s="142">
        <v>1</v>
      </c>
      <c r="XK4" s="142">
        <v>0</v>
      </c>
      <c r="XL4" s="142">
        <v>0</v>
      </c>
      <c r="XM4" s="142">
        <v>0</v>
      </c>
      <c r="XN4" s="142">
        <v>0</v>
      </c>
      <c r="XO4" s="142">
        <v>0</v>
      </c>
      <c r="XP4" s="142">
        <v>0</v>
      </c>
      <c r="XQ4" s="142">
        <v>0</v>
      </c>
      <c r="XR4" s="142">
        <v>0</v>
      </c>
      <c r="XS4" s="142">
        <v>0</v>
      </c>
      <c r="XV4" s="142" t="s">
        <v>546</v>
      </c>
      <c r="XW4" s="142" t="s">
        <v>608</v>
      </c>
      <c r="XY4" s="142">
        <v>100</v>
      </c>
      <c r="XZ4" s="142" t="s">
        <v>1507</v>
      </c>
      <c r="YA4" s="142" t="s">
        <v>1508</v>
      </c>
      <c r="YB4" s="142" t="s">
        <v>1496</v>
      </c>
      <c r="YH4" s="142" t="s">
        <v>551</v>
      </c>
      <c r="YI4" s="142">
        <v>4</v>
      </c>
      <c r="YJ4" s="142">
        <v>14</v>
      </c>
      <c r="YK4" s="142" t="s">
        <v>1499</v>
      </c>
      <c r="YL4" s="142" t="s">
        <v>579</v>
      </c>
      <c r="YM4" s="142" t="s">
        <v>598</v>
      </c>
      <c r="YO4" s="142" t="s">
        <v>543</v>
      </c>
      <c r="YP4" s="142" t="s">
        <v>599</v>
      </c>
      <c r="YQ4" s="142">
        <v>0</v>
      </c>
      <c r="YR4" s="142">
        <v>1</v>
      </c>
      <c r="YS4" s="142">
        <v>0</v>
      </c>
      <c r="YT4" s="142">
        <v>0</v>
      </c>
      <c r="YU4" s="142">
        <v>0</v>
      </c>
      <c r="YV4" s="142">
        <v>0</v>
      </c>
      <c r="YW4" s="142">
        <v>0</v>
      </c>
      <c r="YX4" s="142">
        <v>0</v>
      </c>
      <c r="YY4" s="142">
        <v>0</v>
      </c>
      <c r="YZ4" s="142">
        <v>0</v>
      </c>
      <c r="ZA4" s="142">
        <v>0</v>
      </c>
      <c r="ZB4" s="142">
        <v>0</v>
      </c>
      <c r="ZC4" s="142">
        <v>0</v>
      </c>
      <c r="ZD4" s="142">
        <v>0</v>
      </c>
      <c r="ZE4" s="142">
        <v>0</v>
      </c>
      <c r="AGY4" s="142" t="s">
        <v>543</v>
      </c>
      <c r="AGZ4" s="142" t="s">
        <v>1513</v>
      </c>
      <c r="AHA4" s="142">
        <v>1</v>
      </c>
      <c r="AHB4" s="142">
        <v>1</v>
      </c>
      <c r="AHC4" s="142">
        <v>1</v>
      </c>
      <c r="AHD4" s="142">
        <v>0</v>
      </c>
      <c r="AHE4" s="142">
        <v>0</v>
      </c>
      <c r="AHF4" s="142">
        <v>0</v>
      </c>
      <c r="AHH4" s="142" t="s">
        <v>543</v>
      </c>
      <c r="AHI4" s="142" t="s">
        <v>1527</v>
      </c>
      <c r="AHJ4" s="142">
        <v>1</v>
      </c>
      <c r="AHK4" s="142">
        <v>1</v>
      </c>
      <c r="AHL4" s="142">
        <v>0</v>
      </c>
      <c r="AHM4" s="142">
        <v>0</v>
      </c>
      <c r="AHN4" s="142">
        <v>0</v>
      </c>
      <c r="AHO4" s="142">
        <v>0</v>
      </c>
      <c r="AHP4" s="142">
        <v>0</v>
      </c>
      <c r="AHR4" s="142" t="s">
        <v>551</v>
      </c>
      <c r="AID4" s="142" t="s">
        <v>551</v>
      </c>
      <c r="AIP4" s="142" t="s">
        <v>552</v>
      </c>
      <c r="AIQ4" s="142">
        <v>1</v>
      </c>
      <c r="AIR4" s="142">
        <v>0</v>
      </c>
      <c r="AIS4" s="142">
        <v>0</v>
      </c>
      <c r="AIT4" s="142">
        <v>0</v>
      </c>
      <c r="AIU4" s="142">
        <v>0</v>
      </c>
      <c r="AIV4" s="142">
        <v>0</v>
      </c>
      <c r="AIW4" s="142">
        <v>0</v>
      </c>
      <c r="AIX4" s="142">
        <v>0</v>
      </c>
      <c r="AIY4" s="142">
        <v>0</v>
      </c>
      <c r="AIZ4" s="142">
        <v>0</v>
      </c>
      <c r="AJA4" s="142">
        <v>0</v>
      </c>
      <c r="AJB4" s="142">
        <v>0</v>
      </c>
      <c r="AJC4" s="142">
        <v>0</v>
      </c>
      <c r="AJE4" s="142" t="s">
        <v>553</v>
      </c>
      <c r="AJG4" s="142" t="s">
        <v>552</v>
      </c>
      <c r="AJH4" s="142">
        <v>1</v>
      </c>
      <c r="AJI4" s="142">
        <v>0</v>
      </c>
      <c r="AJJ4" s="142">
        <v>0</v>
      </c>
      <c r="AJK4" s="142">
        <v>0</v>
      </c>
      <c r="AJL4" s="142">
        <v>0</v>
      </c>
      <c r="AJM4" s="142">
        <v>0</v>
      </c>
      <c r="AJN4" s="142">
        <v>0</v>
      </c>
      <c r="AJO4" s="142">
        <v>0</v>
      </c>
      <c r="AJP4" s="142">
        <v>0</v>
      </c>
      <c r="AJQ4" s="142">
        <v>0</v>
      </c>
      <c r="AJR4" s="142">
        <v>0</v>
      </c>
      <c r="AJT4" s="142" t="s">
        <v>1528</v>
      </c>
      <c r="AJU4" s="142">
        <v>0</v>
      </c>
      <c r="AJV4" s="142">
        <v>1</v>
      </c>
      <c r="AJW4" s="142">
        <v>1</v>
      </c>
      <c r="AJX4" s="142">
        <v>0</v>
      </c>
      <c r="AJY4" s="142">
        <v>0</v>
      </c>
      <c r="AJZ4" s="142">
        <v>0</v>
      </c>
      <c r="AKA4" s="142">
        <v>0</v>
      </c>
      <c r="AKB4" s="142">
        <v>0</v>
      </c>
      <c r="AKD4" s="142" t="s">
        <v>554</v>
      </c>
      <c r="AKE4" s="142" t="s">
        <v>1532</v>
      </c>
      <c r="AKF4" s="142">
        <v>0</v>
      </c>
      <c r="AKG4" s="142">
        <v>0</v>
      </c>
      <c r="AKH4" s="142">
        <v>1</v>
      </c>
      <c r="AKI4" s="142">
        <v>0</v>
      </c>
      <c r="AKJ4" s="142">
        <v>0</v>
      </c>
      <c r="AKK4" s="142">
        <v>0</v>
      </c>
      <c r="AKL4" s="142">
        <v>1</v>
      </c>
      <c r="AKM4" s="142">
        <v>0</v>
      </c>
      <c r="AKN4" s="142">
        <v>0</v>
      </c>
      <c r="AKO4" s="142">
        <v>0</v>
      </c>
      <c r="AKP4" s="142">
        <v>0</v>
      </c>
      <c r="AKQ4" s="142">
        <v>0</v>
      </c>
      <c r="AKR4" s="142">
        <v>0</v>
      </c>
      <c r="AKS4" s="142">
        <v>0</v>
      </c>
      <c r="AKT4" s="142">
        <v>0</v>
      </c>
      <c r="AKU4" s="142">
        <v>0</v>
      </c>
      <c r="AKV4" s="142">
        <v>0</v>
      </c>
      <c r="AKX4" s="142" t="s">
        <v>556</v>
      </c>
      <c r="AKY4" s="142">
        <v>1</v>
      </c>
      <c r="AKZ4" s="142">
        <v>0</v>
      </c>
      <c r="ALA4" s="142">
        <v>0</v>
      </c>
      <c r="ALB4" s="142">
        <v>0</v>
      </c>
      <c r="ALC4" s="142">
        <v>0</v>
      </c>
      <c r="ALD4" s="142">
        <v>0</v>
      </c>
      <c r="ALE4" s="142">
        <v>0</v>
      </c>
      <c r="ALF4" s="142">
        <v>0</v>
      </c>
      <c r="ALG4" s="142">
        <v>0</v>
      </c>
      <c r="ALI4" s="142" t="s">
        <v>612</v>
      </c>
      <c r="ALK4" s="142" t="s">
        <v>1515</v>
      </c>
      <c r="ALM4" s="142">
        <v>2664024</v>
      </c>
      <c r="ALN4" s="143">
        <v>45854.625127314823</v>
      </c>
      <c r="ALQ4" s="142" t="s">
        <v>1516</v>
      </c>
      <c r="ALR4" s="142" t="s">
        <v>1517</v>
      </c>
      <c r="ALS4" s="142" t="s">
        <v>1518</v>
      </c>
      <c r="ALU4" s="142">
        <v>3</v>
      </c>
    </row>
    <row r="5" spans="1:1009" x14ac:dyDescent="0.35">
      <c r="A5" s="142" t="s">
        <v>1533</v>
      </c>
      <c r="B5" s="143">
        <v>45854.523008888893</v>
      </c>
      <c r="C5" s="143">
        <v>45854.540080509258</v>
      </c>
      <c r="D5" s="143">
        <v>45854</v>
      </c>
      <c r="E5" s="143">
        <v>45854</v>
      </c>
      <c r="F5" s="142" t="s">
        <v>899</v>
      </c>
      <c r="G5" s="142" t="s">
        <v>900</v>
      </c>
      <c r="H5" s="142" t="s">
        <v>905</v>
      </c>
      <c r="I5" s="142" t="s">
        <v>906</v>
      </c>
      <c r="J5" s="142" t="s">
        <v>917</v>
      </c>
      <c r="K5" s="142" t="s">
        <v>906</v>
      </c>
      <c r="L5" s="142" t="s">
        <v>917</v>
      </c>
      <c r="M5" s="142" t="s">
        <v>541</v>
      </c>
      <c r="N5" s="142" t="s">
        <v>564</v>
      </c>
      <c r="O5" s="142" t="s">
        <v>543</v>
      </c>
      <c r="P5" s="142" t="s">
        <v>565</v>
      </c>
      <c r="R5" s="142" t="s">
        <v>1494</v>
      </c>
      <c r="S5" s="142">
        <v>0</v>
      </c>
      <c r="T5" s="142">
        <v>0</v>
      </c>
      <c r="U5" s="142">
        <v>0</v>
      </c>
      <c r="V5" s="142">
        <v>0</v>
      </c>
      <c r="W5" s="142">
        <v>0</v>
      </c>
      <c r="X5" s="142">
        <v>0</v>
      </c>
      <c r="Y5" s="142">
        <v>0</v>
      </c>
      <c r="Z5" s="142">
        <v>0</v>
      </c>
      <c r="AA5" s="142">
        <v>1</v>
      </c>
      <c r="AB5" s="142">
        <v>1</v>
      </c>
      <c r="AC5" s="142">
        <v>1</v>
      </c>
      <c r="AD5" s="142">
        <v>1</v>
      </c>
      <c r="AE5" s="142">
        <v>1</v>
      </c>
      <c r="AF5" s="142">
        <v>1</v>
      </c>
      <c r="AG5" s="142">
        <v>1</v>
      </c>
      <c r="AH5" s="142">
        <v>0</v>
      </c>
      <c r="AI5" s="142">
        <v>1</v>
      </c>
      <c r="AJ5" s="142">
        <v>0</v>
      </c>
      <c r="AK5" s="142">
        <v>0</v>
      </c>
      <c r="AL5" s="142">
        <v>0</v>
      </c>
      <c r="AM5" s="142">
        <v>0</v>
      </c>
      <c r="AN5" s="142">
        <v>0</v>
      </c>
      <c r="AO5" s="142">
        <v>0</v>
      </c>
      <c r="MF5" s="142" t="s">
        <v>570</v>
      </c>
      <c r="MG5" s="142" t="s">
        <v>608</v>
      </c>
      <c r="MI5" s="142">
        <v>200</v>
      </c>
      <c r="MJ5" s="142">
        <v>200</v>
      </c>
      <c r="MK5" s="142">
        <v>571</v>
      </c>
      <c r="ML5" s="142">
        <v>0</v>
      </c>
      <c r="MR5" s="142" t="s">
        <v>551</v>
      </c>
      <c r="MS5" s="142">
        <v>6</v>
      </c>
      <c r="MT5" s="142">
        <v>10</v>
      </c>
      <c r="MU5" s="142">
        <v>1</v>
      </c>
      <c r="MV5" s="142" t="s">
        <v>582</v>
      </c>
      <c r="MY5" s="142" t="s">
        <v>543</v>
      </c>
      <c r="MZ5" s="142" t="s">
        <v>599</v>
      </c>
      <c r="NA5" s="142">
        <v>0</v>
      </c>
      <c r="NB5" s="142">
        <v>1</v>
      </c>
      <c r="NC5" s="142">
        <v>0</v>
      </c>
      <c r="ND5" s="142">
        <v>0</v>
      </c>
      <c r="NE5" s="142">
        <v>0</v>
      </c>
      <c r="NF5" s="142">
        <v>0</v>
      </c>
      <c r="NG5" s="142">
        <v>0</v>
      </c>
      <c r="NH5" s="142">
        <v>0</v>
      </c>
      <c r="NI5" s="142">
        <v>0</v>
      </c>
      <c r="NJ5" s="142">
        <v>0</v>
      </c>
      <c r="NK5" s="142">
        <v>0</v>
      </c>
      <c r="NL5" s="142">
        <v>0</v>
      </c>
      <c r="NM5" s="142">
        <v>0</v>
      </c>
      <c r="NN5" s="142">
        <v>0</v>
      </c>
      <c r="NO5" s="142">
        <v>0</v>
      </c>
      <c r="NR5" s="142" t="s">
        <v>570</v>
      </c>
      <c r="NS5" s="142" t="s">
        <v>608</v>
      </c>
      <c r="NU5" s="142">
        <v>150</v>
      </c>
      <c r="NV5" s="142">
        <v>150</v>
      </c>
      <c r="NW5" s="142">
        <v>300</v>
      </c>
      <c r="NX5" s="142">
        <f>NV5/655.957</f>
        <v>0.22867352585611558</v>
      </c>
      <c r="OD5" s="142" t="s">
        <v>551</v>
      </c>
      <c r="OE5" s="142">
        <v>5</v>
      </c>
      <c r="OF5" s="142">
        <v>8</v>
      </c>
      <c r="OG5" s="142">
        <v>1</v>
      </c>
      <c r="OH5" s="142" t="s">
        <v>582</v>
      </c>
      <c r="OK5" s="142" t="s">
        <v>543</v>
      </c>
      <c r="OL5" s="142" t="s">
        <v>1512</v>
      </c>
      <c r="OM5" s="142">
        <v>0</v>
      </c>
      <c r="ON5" s="142">
        <v>1</v>
      </c>
      <c r="OO5" s="142">
        <v>0</v>
      </c>
      <c r="OP5" s="142">
        <v>0</v>
      </c>
      <c r="OQ5" s="142">
        <v>0</v>
      </c>
      <c r="OR5" s="142">
        <v>1</v>
      </c>
      <c r="OS5" s="142">
        <v>0</v>
      </c>
      <c r="OT5" s="142">
        <v>0</v>
      </c>
      <c r="OU5" s="142">
        <v>0</v>
      </c>
      <c r="OV5" s="142">
        <v>0</v>
      </c>
      <c r="OW5" s="142">
        <v>0</v>
      </c>
      <c r="OX5" s="142">
        <v>0</v>
      </c>
      <c r="OY5" s="142">
        <v>0</v>
      </c>
      <c r="OZ5" s="142">
        <v>0</v>
      </c>
      <c r="PA5" s="142">
        <v>0</v>
      </c>
      <c r="PD5" s="142" t="s">
        <v>570</v>
      </c>
      <c r="PE5" s="142" t="s">
        <v>608</v>
      </c>
      <c r="PG5" s="142">
        <v>500</v>
      </c>
      <c r="PH5" s="142">
        <v>500</v>
      </c>
      <c r="PI5" s="142">
        <v>1000</v>
      </c>
      <c r="PJ5" s="142">
        <v>1</v>
      </c>
      <c r="PP5" s="142" t="s">
        <v>551</v>
      </c>
      <c r="PQ5" s="142">
        <v>8</v>
      </c>
      <c r="PR5" s="142">
        <v>21</v>
      </c>
      <c r="PS5" s="142">
        <v>1</v>
      </c>
      <c r="PT5" s="142" t="s">
        <v>579</v>
      </c>
      <c r="PU5" s="142" t="s">
        <v>598</v>
      </c>
      <c r="PW5" s="142" t="s">
        <v>543</v>
      </c>
      <c r="PX5" s="142" t="s">
        <v>1497</v>
      </c>
      <c r="PY5" s="142">
        <v>0</v>
      </c>
      <c r="PZ5" s="142">
        <v>1</v>
      </c>
      <c r="QA5" s="142">
        <v>0</v>
      </c>
      <c r="QB5" s="142">
        <v>0</v>
      </c>
      <c r="QC5" s="142">
        <v>0</v>
      </c>
      <c r="QD5" s="142">
        <v>0</v>
      </c>
      <c r="QE5" s="142">
        <v>0</v>
      </c>
      <c r="QF5" s="142">
        <v>1</v>
      </c>
      <c r="QG5" s="142">
        <v>0</v>
      </c>
      <c r="QH5" s="142">
        <v>0</v>
      </c>
      <c r="QI5" s="142">
        <v>0</v>
      </c>
      <c r="QJ5" s="142">
        <v>0</v>
      </c>
      <c r="QK5" s="142">
        <v>0</v>
      </c>
      <c r="QL5" s="142">
        <v>0</v>
      </c>
      <c r="QM5" s="142">
        <v>0</v>
      </c>
      <c r="QP5" s="142" t="s">
        <v>570</v>
      </c>
      <c r="QQ5" s="142" t="s">
        <v>608</v>
      </c>
      <c r="QS5" s="142">
        <v>800</v>
      </c>
      <c r="QT5" s="142">
        <v>800</v>
      </c>
      <c r="QU5" s="142">
        <v>1600</v>
      </c>
      <c r="QV5" s="142">
        <v>1</v>
      </c>
      <c r="RB5" s="142" t="s">
        <v>551</v>
      </c>
      <c r="RC5" s="142">
        <v>4</v>
      </c>
      <c r="RD5" s="142">
        <v>10</v>
      </c>
      <c r="RE5" s="142">
        <v>1</v>
      </c>
      <c r="RF5" s="142" t="s">
        <v>582</v>
      </c>
      <c r="RI5" s="142" t="s">
        <v>543</v>
      </c>
      <c r="RJ5" s="142" t="s">
        <v>1534</v>
      </c>
      <c r="RK5" s="142">
        <v>0</v>
      </c>
      <c r="RL5" s="142">
        <v>1</v>
      </c>
      <c r="RM5" s="142">
        <v>0</v>
      </c>
      <c r="RN5" s="142">
        <v>0</v>
      </c>
      <c r="RO5" s="142">
        <v>1</v>
      </c>
      <c r="RP5" s="142">
        <v>0</v>
      </c>
      <c r="RQ5" s="142">
        <v>0</v>
      </c>
      <c r="RR5" s="142">
        <v>0</v>
      </c>
      <c r="RS5" s="142">
        <v>0</v>
      </c>
      <c r="RT5" s="142">
        <v>0</v>
      </c>
      <c r="RU5" s="142">
        <v>0</v>
      </c>
      <c r="RV5" s="142">
        <v>0</v>
      </c>
      <c r="RW5" s="142">
        <v>0</v>
      </c>
      <c r="RX5" s="142">
        <v>0</v>
      </c>
      <c r="RY5" s="142">
        <v>0</v>
      </c>
      <c r="SB5" s="142" t="s">
        <v>546</v>
      </c>
      <c r="SC5" s="142" t="s">
        <v>608</v>
      </c>
      <c r="SE5" s="142">
        <v>100</v>
      </c>
      <c r="SF5" s="142" t="s">
        <v>1507</v>
      </c>
      <c r="SG5" s="142" t="s">
        <v>1508</v>
      </c>
      <c r="SH5" s="142" t="s">
        <v>1496</v>
      </c>
      <c r="SN5" s="142" t="s">
        <v>551</v>
      </c>
      <c r="SO5" s="142">
        <v>3</v>
      </c>
      <c r="SP5" s="142">
        <v>7</v>
      </c>
      <c r="SQ5" s="142" t="s">
        <v>1499</v>
      </c>
      <c r="SR5" s="142" t="s">
        <v>582</v>
      </c>
      <c r="SU5" s="142" t="s">
        <v>551</v>
      </c>
      <c r="UY5" s="142" t="s">
        <v>570</v>
      </c>
      <c r="UZ5" s="142" t="s">
        <v>543</v>
      </c>
      <c r="VB5" s="142">
        <v>1800</v>
      </c>
      <c r="VC5" s="142" t="s">
        <v>1509</v>
      </c>
      <c r="VD5" s="142" t="s">
        <v>1510</v>
      </c>
      <c r="VJ5" s="142" t="s">
        <v>551</v>
      </c>
      <c r="VK5" s="142">
        <v>7</v>
      </c>
      <c r="VL5" s="142">
        <v>14</v>
      </c>
      <c r="VM5" s="142" t="s">
        <v>1499</v>
      </c>
      <c r="VN5" s="142" t="s">
        <v>579</v>
      </c>
      <c r="VO5" s="142" t="s">
        <v>598</v>
      </c>
      <c r="VQ5" s="142" t="s">
        <v>543</v>
      </c>
      <c r="VR5" s="142" t="s">
        <v>1512</v>
      </c>
      <c r="VS5" s="142">
        <v>0</v>
      </c>
      <c r="VT5" s="142">
        <v>1</v>
      </c>
      <c r="VU5" s="142">
        <v>0</v>
      </c>
      <c r="VV5" s="142">
        <v>0</v>
      </c>
      <c r="VW5" s="142">
        <v>0</v>
      </c>
      <c r="VX5" s="142">
        <v>1</v>
      </c>
      <c r="VY5" s="142">
        <v>0</v>
      </c>
      <c r="VZ5" s="142">
        <v>0</v>
      </c>
      <c r="WA5" s="142">
        <v>0</v>
      </c>
      <c r="WB5" s="142">
        <v>0</v>
      </c>
      <c r="WC5" s="142">
        <v>0</v>
      </c>
      <c r="WD5" s="142">
        <v>0</v>
      </c>
      <c r="WE5" s="142">
        <v>0</v>
      </c>
      <c r="WF5" s="142">
        <v>0</v>
      </c>
      <c r="WG5" s="142">
        <v>0</v>
      </c>
      <c r="WJ5" s="142" t="s">
        <v>570</v>
      </c>
      <c r="WK5" s="142" t="s">
        <v>608</v>
      </c>
      <c r="WM5" s="142">
        <v>150</v>
      </c>
      <c r="WN5" s="142" t="s">
        <v>1521</v>
      </c>
      <c r="WO5" s="142" t="s">
        <v>1526</v>
      </c>
      <c r="WP5" s="142" t="s">
        <v>1496</v>
      </c>
      <c r="WV5" s="142" t="s">
        <v>551</v>
      </c>
      <c r="WW5" s="142">
        <v>3</v>
      </c>
      <c r="WX5" s="142">
        <v>14</v>
      </c>
      <c r="WY5" s="142" t="s">
        <v>1499</v>
      </c>
      <c r="WZ5" s="142" t="s">
        <v>579</v>
      </c>
      <c r="XA5" s="142" t="s">
        <v>598</v>
      </c>
      <c r="XC5" s="142" t="s">
        <v>543</v>
      </c>
      <c r="XD5" s="142" t="s">
        <v>1525</v>
      </c>
      <c r="XE5" s="142">
        <v>0</v>
      </c>
      <c r="XF5" s="142">
        <v>1</v>
      </c>
      <c r="XG5" s="142">
        <v>0</v>
      </c>
      <c r="XH5" s="142">
        <v>0</v>
      </c>
      <c r="XI5" s="142">
        <v>0</v>
      </c>
      <c r="XJ5" s="142">
        <v>1</v>
      </c>
      <c r="XK5" s="142">
        <v>0</v>
      </c>
      <c r="XL5" s="142">
        <v>0</v>
      </c>
      <c r="XM5" s="142">
        <v>1</v>
      </c>
      <c r="XN5" s="142">
        <v>0</v>
      </c>
      <c r="XO5" s="142">
        <v>0</v>
      </c>
      <c r="XP5" s="142">
        <v>0</v>
      </c>
      <c r="XQ5" s="142">
        <v>0</v>
      </c>
      <c r="XR5" s="142">
        <v>0</v>
      </c>
      <c r="XS5" s="142">
        <v>0</v>
      </c>
      <c r="XV5" s="142" t="s">
        <v>570</v>
      </c>
      <c r="XW5" s="142" t="s">
        <v>608</v>
      </c>
      <c r="XY5" s="142">
        <v>100</v>
      </c>
      <c r="XZ5" s="142" t="s">
        <v>1507</v>
      </c>
      <c r="YA5" s="142" t="s">
        <v>1508</v>
      </c>
      <c r="YB5" s="142" t="s">
        <v>1496</v>
      </c>
      <c r="YH5" s="142" t="s">
        <v>551</v>
      </c>
      <c r="YI5" s="142">
        <v>4</v>
      </c>
      <c r="YJ5" s="142">
        <v>14</v>
      </c>
      <c r="YK5" s="142" t="s">
        <v>1499</v>
      </c>
      <c r="YL5" s="142" t="s">
        <v>579</v>
      </c>
      <c r="YM5" s="142" t="s">
        <v>598</v>
      </c>
      <c r="YO5" s="142" t="s">
        <v>543</v>
      </c>
      <c r="YP5" s="142" t="s">
        <v>599</v>
      </c>
      <c r="YQ5" s="142">
        <v>0</v>
      </c>
      <c r="YR5" s="142">
        <v>1</v>
      </c>
      <c r="YS5" s="142">
        <v>0</v>
      </c>
      <c r="YT5" s="142">
        <v>0</v>
      </c>
      <c r="YU5" s="142">
        <v>0</v>
      </c>
      <c r="YV5" s="142">
        <v>0</v>
      </c>
      <c r="YW5" s="142">
        <v>0</v>
      </c>
      <c r="YX5" s="142">
        <v>0</v>
      </c>
      <c r="YY5" s="142">
        <v>0</v>
      </c>
      <c r="YZ5" s="142">
        <v>0</v>
      </c>
      <c r="ZA5" s="142">
        <v>0</v>
      </c>
      <c r="ZB5" s="142">
        <v>0</v>
      </c>
      <c r="ZC5" s="142">
        <v>0</v>
      </c>
      <c r="ZD5" s="142">
        <v>0</v>
      </c>
      <c r="ZE5" s="142">
        <v>0</v>
      </c>
      <c r="AGY5" s="142" t="s">
        <v>543</v>
      </c>
      <c r="AGZ5" s="142" t="s">
        <v>1535</v>
      </c>
      <c r="AHA5" s="142">
        <v>1</v>
      </c>
      <c r="AHB5" s="142">
        <v>1</v>
      </c>
      <c r="AHC5" s="142">
        <v>0</v>
      </c>
      <c r="AHD5" s="142">
        <v>0</v>
      </c>
      <c r="AHE5" s="142">
        <v>0</v>
      </c>
      <c r="AHF5" s="142">
        <v>0</v>
      </c>
      <c r="AHH5" s="142" t="s">
        <v>543</v>
      </c>
      <c r="AHI5" s="142" t="s">
        <v>1527</v>
      </c>
      <c r="AHJ5" s="142">
        <v>1</v>
      </c>
      <c r="AHK5" s="142">
        <v>1</v>
      </c>
      <c r="AHL5" s="142">
        <v>0</v>
      </c>
      <c r="AHM5" s="142">
        <v>0</v>
      </c>
      <c r="AHN5" s="142">
        <v>0</v>
      </c>
      <c r="AHO5" s="142">
        <v>0</v>
      </c>
      <c r="AHP5" s="142">
        <v>0</v>
      </c>
      <c r="AHR5" s="142" t="s">
        <v>551</v>
      </c>
      <c r="AID5" s="142" t="s">
        <v>551</v>
      </c>
      <c r="AIP5" s="142" t="s">
        <v>552</v>
      </c>
      <c r="AIQ5" s="142">
        <v>1</v>
      </c>
      <c r="AIR5" s="142">
        <v>0</v>
      </c>
      <c r="AIS5" s="142">
        <v>0</v>
      </c>
      <c r="AIT5" s="142">
        <v>0</v>
      </c>
      <c r="AIU5" s="142">
        <v>0</v>
      </c>
      <c r="AIV5" s="142">
        <v>0</v>
      </c>
      <c r="AIW5" s="142">
        <v>0</v>
      </c>
      <c r="AIX5" s="142">
        <v>0</v>
      </c>
      <c r="AIY5" s="142">
        <v>0</v>
      </c>
      <c r="AIZ5" s="142">
        <v>0</v>
      </c>
      <c r="AJA5" s="142">
        <v>0</v>
      </c>
      <c r="AJB5" s="142">
        <v>0</v>
      </c>
      <c r="AJC5" s="142">
        <v>0</v>
      </c>
      <c r="AJE5" s="142" t="s">
        <v>553</v>
      </c>
      <c r="AJG5" s="142" t="s">
        <v>552</v>
      </c>
      <c r="AJH5" s="142">
        <v>1</v>
      </c>
      <c r="AJI5" s="142">
        <v>0</v>
      </c>
      <c r="AJJ5" s="142">
        <v>0</v>
      </c>
      <c r="AJK5" s="142">
        <v>0</v>
      </c>
      <c r="AJL5" s="142">
        <v>0</v>
      </c>
      <c r="AJM5" s="142">
        <v>0</v>
      </c>
      <c r="AJN5" s="142">
        <v>0</v>
      </c>
      <c r="AJO5" s="142">
        <v>0</v>
      </c>
      <c r="AJP5" s="142">
        <v>0</v>
      </c>
      <c r="AJQ5" s="142">
        <v>0</v>
      </c>
      <c r="AJR5" s="142">
        <v>0</v>
      </c>
      <c r="AJT5" s="142" t="s">
        <v>1528</v>
      </c>
      <c r="AJU5" s="142">
        <v>0</v>
      </c>
      <c r="AJV5" s="142">
        <v>1</v>
      </c>
      <c r="AJW5" s="142">
        <v>1</v>
      </c>
      <c r="AJX5" s="142">
        <v>0</v>
      </c>
      <c r="AJY5" s="142">
        <v>0</v>
      </c>
      <c r="AJZ5" s="142">
        <v>0</v>
      </c>
      <c r="AKA5" s="142">
        <v>0</v>
      </c>
      <c r="AKB5" s="142">
        <v>0</v>
      </c>
      <c r="AKD5" s="142" t="s">
        <v>554</v>
      </c>
      <c r="AKE5" s="142" t="s">
        <v>1532</v>
      </c>
      <c r="AKF5" s="142">
        <v>0</v>
      </c>
      <c r="AKG5" s="142">
        <v>0</v>
      </c>
      <c r="AKH5" s="142">
        <v>1</v>
      </c>
      <c r="AKI5" s="142">
        <v>0</v>
      </c>
      <c r="AKJ5" s="142">
        <v>0</v>
      </c>
      <c r="AKK5" s="142">
        <v>0</v>
      </c>
      <c r="AKL5" s="142">
        <v>1</v>
      </c>
      <c r="AKM5" s="142">
        <v>0</v>
      </c>
      <c r="AKN5" s="142">
        <v>0</v>
      </c>
      <c r="AKO5" s="142">
        <v>0</v>
      </c>
      <c r="AKP5" s="142">
        <v>0</v>
      </c>
      <c r="AKQ5" s="142">
        <v>0</v>
      </c>
      <c r="AKR5" s="142">
        <v>0</v>
      </c>
      <c r="AKS5" s="142">
        <v>0</v>
      </c>
      <c r="AKT5" s="142">
        <v>0</v>
      </c>
      <c r="AKU5" s="142">
        <v>0</v>
      </c>
      <c r="AKV5" s="142">
        <v>0</v>
      </c>
      <c r="AKX5" s="142" t="s">
        <v>556</v>
      </c>
      <c r="AKY5" s="142">
        <v>1</v>
      </c>
      <c r="AKZ5" s="142">
        <v>0</v>
      </c>
      <c r="ALA5" s="142">
        <v>0</v>
      </c>
      <c r="ALB5" s="142">
        <v>0</v>
      </c>
      <c r="ALC5" s="142">
        <v>0</v>
      </c>
      <c r="ALD5" s="142">
        <v>0</v>
      </c>
      <c r="ALE5" s="142">
        <v>0</v>
      </c>
      <c r="ALF5" s="142">
        <v>0</v>
      </c>
      <c r="ALG5" s="142">
        <v>0</v>
      </c>
      <c r="ALI5" s="142" t="s">
        <v>612</v>
      </c>
      <c r="ALK5" s="142" t="s">
        <v>1515</v>
      </c>
      <c r="ALM5" s="142">
        <v>2664025</v>
      </c>
      <c r="ALN5" s="143">
        <v>45854.625138888892</v>
      </c>
      <c r="ALQ5" s="142" t="s">
        <v>1516</v>
      </c>
      <c r="ALR5" s="142" t="s">
        <v>1517</v>
      </c>
      <c r="ALS5" s="142" t="s">
        <v>1518</v>
      </c>
      <c r="ALU5" s="142">
        <v>4</v>
      </c>
    </row>
    <row r="6" spans="1:1009" x14ac:dyDescent="0.35">
      <c r="A6" s="142" t="s">
        <v>1536</v>
      </c>
      <c r="B6" s="143">
        <v>45854.540925543981</v>
      </c>
      <c r="C6" s="143">
        <v>45854.55827652778</v>
      </c>
      <c r="D6" s="143">
        <v>45854</v>
      </c>
      <c r="E6" s="143">
        <v>45854</v>
      </c>
      <c r="F6" s="142" t="s">
        <v>899</v>
      </c>
      <c r="G6" s="142" t="s">
        <v>900</v>
      </c>
      <c r="H6" s="142" t="s">
        <v>905</v>
      </c>
      <c r="I6" s="142" t="s">
        <v>906</v>
      </c>
      <c r="J6" s="142" t="s">
        <v>917</v>
      </c>
      <c r="K6" s="142" t="s">
        <v>906</v>
      </c>
      <c r="L6" s="142" t="s">
        <v>917</v>
      </c>
      <c r="M6" s="142" t="s">
        <v>541</v>
      </c>
      <c r="N6" s="142" t="s">
        <v>564</v>
      </c>
      <c r="O6" s="142" t="s">
        <v>543</v>
      </c>
      <c r="P6" s="142" t="s">
        <v>565</v>
      </c>
      <c r="R6" s="142" t="s">
        <v>1494</v>
      </c>
      <c r="S6" s="142">
        <v>0</v>
      </c>
      <c r="T6" s="142">
        <v>0</v>
      </c>
      <c r="U6" s="142">
        <v>0</v>
      </c>
      <c r="V6" s="142">
        <v>0</v>
      </c>
      <c r="W6" s="142">
        <v>0</v>
      </c>
      <c r="X6" s="142">
        <v>0</v>
      </c>
      <c r="Y6" s="142">
        <v>0</v>
      </c>
      <c r="Z6" s="142">
        <v>0</v>
      </c>
      <c r="AA6" s="142">
        <v>1</v>
      </c>
      <c r="AB6" s="142">
        <v>1</v>
      </c>
      <c r="AC6" s="142">
        <v>1</v>
      </c>
      <c r="AD6" s="142">
        <v>1</v>
      </c>
      <c r="AE6" s="142">
        <v>1</v>
      </c>
      <c r="AF6" s="142">
        <v>1</v>
      </c>
      <c r="AG6" s="142">
        <v>1</v>
      </c>
      <c r="AH6" s="142">
        <v>0</v>
      </c>
      <c r="AI6" s="142">
        <v>1</v>
      </c>
      <c r="AJ6" s="142">
        <v>0</v>
      </c>
      <c r="AK6" s="142">
        <v>0</v>
      </c>
      <c r="AL6" s="142">
        <v>0</v>
      </c>
      <c r="AM6" s="142">
        <v>0</v>
      </c>
      <c r="AN6" s="142">
        <v>0</v>
      </c>
      <c r="AO6" s="142">
        <v>0</v>
      </c>
      <c r="MF6" s="142" t="s">
        <v>570</v>
      </c>
      <c r="MG6" s="142" t="s">
        <v>608</v>
      </c>
      <c r="MI6" s="142">
        <v>200</v>
      </c>
      <c r="MJ6" s="142">
        <v>200</v>
      </c>
      <c r="MK6" s="142">
        <v>571</v>
      </c>
      <c r="ML6" s="142">
        <v>0</v>
      </c>
      <c r="MR6" s="142" t="s">
        <v>551</v>
      </c>
      <c r="MS6" s="142">
        <v>3</v>
      </c>
      <c r="MT6" s="142">
        <v>10</v>
      </c>
      <c r="MU6" s="142">
        <v>1</v>
      </c>
      <c r="MV6" s="142" t="s">
        <v>582</v>
      </c>
      <c r="MY6" s="142" t="s">
        <v>543</v>
      </c>
      <c r="MZ6" s="142" t="s">
        <v>599</v>
      </c>
      <c r="NA6" s="142">
        <v>0</v>
      </c>
      <c r="NB6" s="142">
        <v>1</v>
      </c>
      <c r="NC6" s="142">
        <v>0</v>
      </c>
      <c r="ND6" s="142">
        <v>0</v>
      </c>
      <c r="NE6" s="142">
        <v>0</v>
      </c>
      <c r="NF6" s="142">
        <v>0</v>
      </c>
      <c r="NG6" s="142">
        <v>0</v>
      </c>
      <c r="NH6" s="142">
        <v>0</v>
      </c>
      <c r="NI6" s="142">
        <v>0</v>
      </c>
      <c r="NJ6" s="142">
        <v>0</v>
      </c>
      <c r="NK6" s="142">
        <v>0</v>
      </c>
      <c r="NL6" s="142">
        <v>0</v>
      </c>
      <c r="NM6" s="142">
        <v>0</v>
      </c>
      <c r="NN6" s="142">
        <v>0</v>
      </c>
      <c r="NO6" s="142">
        <v>0</v>
      </c>
      <c r="NR6" s="142" t="s">
        <v>570</v>
      </c>
      <c r="NS6" s="142" t="s">
        <v>608</v>
      </c>
      <c r="NU6" s="142">
        <v>150</v>
      </c>
      <c r="NV6" s="142">
        <v>150</v>
      </c>
      <c r="NW6" s="142">
        <v>300</v>
      </c>
      <c r="NX6" s="142">
        <f>NV6/655.957</f>
        <v>0.22867352585611558</v>
      </c>
      <c r="OD6" s="142" t="s">
        <v>551</v>
      </c>
      <c r="OE6" s="142">
        <v>4</v>
      </c>
      <c r="OF6" s="142">
        <v>8</v>
      </c>
      <c r="OG6" s="142">
        <v>1</v>
      </c>
      <c r="OH6" s="142" t="s">
        <v>582</v>
      </c>
      <c r="OK6" s="142" t="s">
        <v>543</v>
      </c>
      <c r="OL6" s="142" t="s">
        <v>1511</v>
      </c>
      <c r="OM6" s="142">
        <v>0</v>
      </c>
      <c r="ON6" s="142">
        <v>1</v>
      </c>
      <c r="OO6" s="142">
        <v>0</v>
      </c>
      <c r="OP6" s="142">
        <v>0</v>
      </c>
      <c r="OQ6" s="142">
        <v>0</v>
      </c>
      <c r="OR6" s="142">
        <v>1</v>
      </c>
      <c r="OS6" s="142">
        <v>0</v>
      </c>
      <c r="OT6" s="142">
        <v>1</v>
      </c>
      <c r="OU6" s="142">
        <v>0</v>
      </c>
      <c r="OV6" s="142">
        <v>0</v>
      </c>
      <c r="OW6" s="142">
        <v>0</v>
      </c>
      <c r="OX6" s="142">
        <v>0</v>
      </c>
      <c r="OY6" s="142">
        <v>0</v>
      </c>
      <c r="OZ6" s="142">
        <v>0</v>
      </c>
      <c r="PA6" s="142">
        <v>0</v>
      </c>
      <c r="PD6" s="142" t="s">
        <v>570</v>
      </c>
      <c r="PE6" s="142" t="s">
        <v>608</v>
      </c>
      <c r="PG6" s="142">
        <v>500</v>
      </c>
      <c r="PH6" s="142">
        <v>500</v>
      </c>
      <c r="PI6" s="142">
        <v>1000</v>
      </c>
      <c r="PJ6" s="142">
        <v>1</v>
      </c>
      <c r="PP6" s="142" t="s">
        <v>551</v>
      </c>
      <c r="PQ6" s="142">
        <v>4</v>
      </c>
      <c r="PR6" s="142">
        <v>14</v>
      </c>
      <c r="PS6" s="142">
        <v>1</v>
      </c>
      <c r="PT6" s="142" t="s">
        <v>579</v>
      </c>
      <c r="PU6" s="142" t="s">
        <v>598</v>
      </c>
      <c r="PW6" s="142" t="s">
        <v>543</v>
      </c>
      <c r="PX6" s="142" t="s">
        <v>1497</v>
      </c>
      <c r="PY6" s="142">
        <v>0</v>
      </c>
      <c r="PZ6" s="142">
        <v>1</v>
      </c>
      <c r="QA6" s="142">
        <v>0</v>
      </c>
      <c r="QB6" s="142">
        <v>0</v>
      </c>
      <c r="QC6" s="142">
        <v>0</v>
      </c>
      <c r="QD6" s="142">
        <v>0</v>
      </c>
      <c r="QE6" s="142">
        <v>0</v>
      </c>
      <c r="QF6" s="142">
        <v>1</v>
      </c>
      <c r="QG6" s="142">
        <v>0</v>
      </c>
      <c r="QH6" s="142">
        <v>0</v>
      </c>
      <c r="QI6" s="142">
        <v>0</v>
      </c>
      <c r="QJ6" s="142">
        <v>0</v>
      </c>
      <c r="QK6" s="142">
        <v>0</v>
      </c>
      <c r="QL6" s="142">
        <v>0</v>
      </c>
      <c r="QM6" s="142">
        <v>0</v>
      </c>
      <c r="QP6" s="142" t="s">
        <v>570</v>
      </c>
      <c r="QQ6" s="142" t="s">
        <v>608</v>
      </c>
      <c r="QS6" s="142">
        <v>800</v>
      </c>
      <c r="QT6" s="142">
        <v>800</v>
      </c>
      <c r="QU6" s="142">
        <v>1600</v>
      </c>
      <c r="QV6" s="142">
        <v>1</v>
      </c>
      <c r="RB6" s="142" t="s">
        <v>551</v>
      </c>
      <c r="RC6" s="142">
        <v>5</v>
      </c>
      <c r="RD6" s="142">
        <v>10</v>
      </c>
      <c r="RE6" s="142">
        <v>1</v>
      </c>
      <c r="RF6" s="142" t="s">
        <v>582</v>
      </c>
      <c r="RI6" s="142" t="s">
        <v>543</v>
      </c>
      <c r="RJ6" s="142" t="s">
        <v>1534</v>
      </c>
      <c r="RK6" s="142">
        <v>0</v>
      </c>
      <c r="RL6" s="142">
        <v>1</v>
      </c>
      <c r="RM6" s="142">
        <v>0</v>
      </c>
      <c r="RN6" s="142">
        <v>0</v>
      </c>
      <c r="RO6" s="142">
        <v>1</v>
      </c>
      <c r="RP6" s="142">
        <v>0</v>
      </c>
      <c r="RQ6" s="142">
        <v>0</v>
      </c>
      <c r="RR6" s="142">
        <v>0</v>
      </c>
      <c r="RS6" s="142">
        <v>0</v>
      </c>
      <c r="RT6" s="142">
        <v>0</v>
      </c>
      <c r="RU6" s="142">
        <v>0</v>
      </c>
      <c r="RV6" s="142">
        <v>0</v>
      </c>
      <c r="RW6" s="142">
        <v>0</v>
      </c>
      <c r="RX6" s="142">
        <v>0</v>
      </c>
      <c r="RY6" s="142">
        <v>0</v>
      </c>
      <c r="SB6" s="142" t="s">
        <v>546</v>
      </c>
      <c r="SC6" s="142" t="s">
        <v>608</v>
      </c>
      <c r="SE6" s="142">
        <v>100</v>
      </c>
      <c r="SF6" s="142" t="s">
        <v>1507</v>
      </c>
      <c r="SG6" s="142" t="s">
        <v>1508</v>
      </c>
      <c r="SH6" s="142" t="s">
        <v>1496</v>
      </c>
      <c r="SN6" s="142" t="s">
        <v>551</v>
      </c>
      <c r="SO6" s="142">
        <v>3</v>
      </c>
      <c r="SP6" s="142">
        <v>7</v>
      </c>
      <c r="SQ6" s="142" t="s">
        <v>1499</v>
      </c>
      <c r="SR6" s="142" t="s">
        <v>582</v>
      </c>
      <c r="SU6" s="142" t="s">
        <v>551</v>
      </c>
      <c r="UY6" s="142" t="s">
        <v>570</v>
      </c>
      <c r="UZ6" s="142" t="s">
        <v>543</v>
      </c>
      <c r="VB6" s="142">
        <v>1800</v>
      </c>
      <c r="VC6" s="142" t="s">
        <v>1509</v>
      </c>
      <c r="VD6" s="142" t="s">
        <v>1510</v>
      </c>
      <c r="VJ6" s="142" t="s">
        <v>551</v>
      </c>
      <c r="VK6" s="142">
        <v>10</v>
      </c>
      <c r="VL6" s="142">
        <v>21</v>
      </c>
      <c r="VM6" s="142" t="s">
        <v>1499</v>
      </c>
      <c r="VN6" s="142" t="s">
        <v>579</v>
      </c>
      <c r="VO6" s="142" t="s">
        <v>598</v>
      </c>
      <c r="VQ6" s="142" t="s">
        <v>543</v>
      </c>
      <c r="VR6" s="142" t="s">
        <v>1525</v>
      </c>
      <c r="VS6" s="142">
        <v>0</v>
      </c>
      <c r="VT6" s="142">
        <v>1</v>
      </c>
      <c r="VU6" s="142">
        <v>0</v>
      </c>
      <c r="VV6" s="142">
        <v>0</v>
      </c>
      <c r="VW6" s="142">
        <v>0</v>
      </c>
      <c r="VX6" s="142">
        <v>1</v>
      </c>
      <c r="VY6" s="142">
        <v>0</v>
      </c>
      <c r="VZ6" s="142">
        <v>0</v>
      </c>
      <c r="WA6" s="142">
        <v>1</v>
      </c>
      <c r="WB6" s="142">
        <v>0</v>
      </c>
      <c r="WC6" s="142">
        <v>0</v>
      </c>
      <c r="WD6" s="142">
        <v>0</v>
      </c>
      <c r="WE6" s="142">
        <v>0</v>
      </c>
      <c r="WF6" s="142">
        <v>0</v>
      </c>
      <c r="WG6" s="142">
        <v>0</v>
      </c>
      <c r="WJ6" s="142" t="s">
        <v>570</v>
      </c>
      <c r="WK6" s="142" t="s">
        <v>608</v>
      </c>
      <c r="WM6" s="142">
        <v>150</v>
      </c>
      <c r="WN6" s="142" t="s">
        <v>1521</v>
      </c>
      <c r="WO6" s="142" t="s">
        <v>1526</v>
      </c>
      <c r="WP6" s="142" t="s">
        <v>1496</v>
      </c>
      <c r="WV6" s="142" t="s">
        <v>551</v>
      </c>
      <c r="WW6" s="142">
        <v>8</v>
      </c>
      <c r="WX6" s="142">
        <v>14</v>
      </c>
      <c r="WY6" s="142" t="s">
        <v>1499</v>
      </c>
      <c r="WZ6" s="142" t="s">
        <v>579</v>
      </c>
      <c r="XA6" s="142" t="s">
        <v>598</v>
      </c>
      <c r="XC6" s="142" t="s">
        <v>543</v>
      </c>
      <c r="XD6" s="142" t="s">
        <v>1512</v>
      </c>
      <c r="XE6" s="142">
        <v>0</v>
      </c>
      <c r="XF6" s="142">
        <v>1</v>
      </c>
      <c r="XG6" s="142">
        <v>0</v>
      </c>
      <c r="XH6" s="142">
        <v>0</v>
      </c>
      <c r="XI6" s="142">
        <v>0</v>
      </c>
      <c r="XJ6" s="142">
        <v>1</v>
      </c>
      <c r="XK6" s="142">
        <v>0</v>
      </c>
      <c r="XL6" s="142">
        <v>0</v>
      </c>
      <c r="XM6" s="142">
        <v>0</v>
      </c>
      <c r="XN6" s="142">
        <v>0</v>
      </c>
      <c r="XO6" s="142">
        <v>0</v>
      </c>
      <c r="XP6" s="142">
        <v>0</v>
      </c>
      <c r="XQ6" s="142">
        <v>0</v>
      </c>
      <c r="XR6" s="142">
        <v>0</v>
      </c>
      <c r="XS6" s="142">
        <v>0</v>
      </c>
      <c r="XV6" s="142" t="s">
        <v>570</v>
      </c>
      <c r="XW6" s="142" t="s">
        <v>608</v>
      </c>
      <c r="XY6" s="142">
        <v>100</v>
      </c>
      <c r="XZ6" s="142" t="s">
        <v>1507</v>
      </c>
      <c r="YA6" s="142" t="s">
        <v>1508</v>
      </c>
      <c r="YB6" s="142" t="s">
        <v>1496</v>
      </c>
      <c r="YH6" s="142" t="s">
        <v>551</v>
      </c>
      <c r="YI6" s="142">
        <v>8</v>
      </c>
      <c r="YJ6" s="142">
        <v>14</v>
      </c>
      <c r="YK6" s="142" t="s">
        <v>1499</v>
      </c>
      <c r="YL6" s="142" t="s">
        <v>579</v>
      </c>
      <c r="YM6" s="142" t="s">
        <v>598</v>
      </c>
      <c r="YO6" s="142" t="s">
        <v>543</v>
      </c>
      <c r="YP6" s="142" t="s">
        <v>599</v>
      </c>
      <c r="YQ6" s="142">
        <v>0</v>
      </c>
      <c r="YR6" s="142">
        <v>1</v>
      </c>
      <c r="YS6" s="142">
        <v>0</v>
      </c>
      <c r="YT6" s="142">
        <v>0</v>
      </c>
      <c r="YU6" s="142">
        <v>0</v>
      </c>
      <c r="YV6" s="142">
        <v>0</v>
      </c>
      <c r="YW6" s="142">
        <v>0</v>
      </c>
      <c r="YX6" s="142">
        <v>0</v>
      </c>
      <c r="YY6" s="142">
        <v>0</v>
      </c>
      <c r="YZ6" s="142">
        <v>0</v>
      </c>
      <c r="ZA6" s="142">
        <v>0</v>
      </c>
      <c r="ZB6" s="142">
        <v>0</v>
      </c>
      <c r="ZC6" s="142">
        <v>0</v>
      </c>
      <c r="ZD6" s="142">
        <v>0</v>
      </c>
      <c r="ZE6" s="142">
        <v>0</v>
      </c>
      <c r="AGY6" s="142" t="s">
        <v>543</v>
      </c>
      <c r="AGZ6" s="142" t="s">
        <v>1535</v>
      </c>
      <c r="AHA6" s="142">
        <v>1</v>
      </c>
      <c r="AHB6" s="142">
        <v>1</v>
      </c>
      <c r="AHC6" s="142">
        <v>0</v>
      </c>
      <c r="AHD6" s="142">
        <v>0</v>
      </c>
      <c r="AHE6" s="142">
        <v>0</v>
      </c>
      <c r="AHF6" s="142">
        <v>0</v>
      </c>
      <c r="AHH6" s="142" t="s">
        <v>543</v>
      </c>
      <c r="AHI6" s="142" t="s">
        <v>1527</v>
      </c>
      <c r="AHJ6" s="142">
        <v>1</v>
      </c>
      <c r="AHK6" s="142">
        <v>1</v>
      </c>
      <c r="AHL6" s="142">
        <v>0</v>
      </c>
      <c r="AHM6" s="142">
        <v>0</v>
      </c>
      <c r="AHN6" s="142">
        <v>0</v>
      </c>
      <c r="AHO6" s="142">
        <v>0</v>
      </c>
      <c r="AHP6" s="142">
        <v>0</v>
      </c>
      <c r="AHR6" s="142" t="s">
        <v>551</v>
      </c>
      <c r="AID6" s="142" t="s">
        <v>551</v>
      </c>
      <c r="AIP6" s="142" t="s">
        <v>552</v>
      </c>
      <c r="AIQ6" s="142">
        <v>1</v>
      </c>
      <c r="AIR6" s="142">
        <v>0</v>
      </c>
      <c r="AIS6" s="142">
        <v>0</v>
      </c>
      <c r="AIT6" s="142">
        <v>0</v>
      </c>
      <c r="AIU6" s="142">
        <v>0</v>
      </c>
      <c r="AIV6" s="142">
        <v>0</v>
      </c>
      <c r="AIW6" s="142">
        <v>0</v>
      </c>
      <c r="AIX6" s="142">
        <v>0</v>
      </c>
      <c r="AIY6" s="142">
        <v>0</v>
      </c>
      <c r="AIZ6" s="142">
        <v>0</v>
      </c>
      <c r="AJA6" s="142">
        <v>0</v>
      </c>
      <c r="AJB6" s="142">
        <v>0</v>
      </c>
      <c r="AJC6" s="142">
        <v>0</v>
      </c>
      <c r="AJE6" s="142" t="s">
        <v>553</v>
      </c>
      <c r="AJG6" s="142" t="s">
        <v>552</v>
      </c>
      <c r="AJH6" s="142">
        <v>1</v>
      </c>
      <c r="AJI6" s="142">
        <v>0</v>
      </c>
      <c r="AJJ6" s="142">
        <v>0</v>
      </c>
      <c r="AJK6" s="142">
        <v>0</v>
      </c>
      <c r="AJL6" s="142">
        <v>0</v>
      </c>
      <c r="AJM6" s="142">
        <v>0</v>
      </c>
      <c r="AJN6" s="142">
        <v>0</v>
      </c>
      <c r="AJO6" s="142">
        <v>0</v>
      </c>
      <c r="AJP6" s="142">
        <v>0</v>
      </c>
      <c r="AJQ6" s="142">
        <v>0</v>
      </c>
      <c r="AJR6" s="142">
        <v>0</v>
      </c>
      <c r="AJT6" s="142" t="s">
        <v>1528</v>
      </c>
      <c r="AJU6" s="142">
        <v>0</v>
      </c>
      <c r="AJV6" s="142">
        <v>1</v>
      </c>
      <c r="AJW6" s="142">
        <v>1</v>
      </c>
      <c r="AJX6" s="142">
        <v>0</v>
      </c>
      <c r="AJY6" s="142">
        <v>0</v>
      </c>
      <c r="AJZ6" s="142">
        <v>0</v>
      </c>
      <c r="AKA6" s="142">
        <v>0</v>
      </c>
      <c r="AKB6" s="142">
        <v>0</v>
      </c>
      <c r="AKD6" s="142" t="s">
        <v>554</v>
      </c>
      <c r="AKE6" s="142" t="s">
        <v>571</v>
      </c>
      <c r="AKF6" s="142">
        <v>0</v>
      </c>
      <c r="AKG6" s="142">
        <v>0</v>
      </c>
      <c r="AKH6" s="142">
        <v>1</v>
      </c>
      <c r="AKI6" s="142">
        <v>0</v>
      </c>
      <c r="AKJ6" s="142">
        <v>0</v>
      </c>
      <c r="AKK6" s="142">
        <v>0</v>
      </c>
      <c r="AKL6" s="142">
        <v>0</v>
      </c>
      <c r="AKM6" s="142">
        <v>0</v>
      </c>
      <c r="AKN6" s="142">
        <v>0</v>
      </c>
      <c r="AKO6" s="142">
        <v>0</v>
      </c>
      <c r="AKP6" s="142">
        <v>0</v>
      </c>
      <c r="AKQ6" s="142">
        <v>0</v>
      </c>
      <c r="AKR6" s="142">
        <v>0</v>
      </c>
      <c r="AKS6" s="142">
        <v>0</v>
      </c>
      <c r="AKT6" s="142">
        <v>0</v>
      </c>
      <c r="AKU6" s="142">
        <v>0</v>
      </c>
      <c r="AKV6" s="142">
        <v>0</v>
      </c>
      <c r="AKX6" s="142" t="s">
        <v>556</v>
      </c>
      <c r="AKY6" s="142">
        <v>1</v>
      </c>
      <c r="AKZ6" s="142">
        <v>0</v>
      </c>
      <c r="ALA6" s="142">
        <v>0</v>
      </c>
      <c r="ALB6" s="142">
        <v>0</v>
      </c>
      <c r="ALC6" s="142">
        <v>0</v>
      </c>
      <c r="ALD6" s="142">
        <v>0</v>
      </c>
      <c r="ALE6" s="142">
        <v>0</v>
      </c>
      <c r="ALF6" s="142">
        <v>0</v>
      </c>
      <c r="ALG6" s="142">
        <v>0</v>
      </c>
      <c r="ALI6" s="142" t="s">
        <v>607</v>
      </c>
      <c r="ALK6" s="142" t="s">
        <v>1515</v>
      </c>
      <c r="ALM6" s="142">
        <v>2664027</v>
      </c>
      <c r="ALN6" s="143">
        <v>45854.625150462962</v>
      </c>
      <c r="ALQ6" s="142" t="s">
        <v>1516</v>
      </c>
      <c r="ALR6" s="142" t="s">
        <v>1517</v>
      </c>
      <c r="ALS6" s="142" t="s">
        <v>1518</v>
      </c>
      <c r="ALU6" s="142">
        <v>5</v>
      </c>
    </row>
    <row r="7" spans="1:1009" x14ac:dyDescent="0.35">
      <c r="A7" s="142" t="s">
        <v>1537</v>
      </c>
      <c r="B7" s="143">
        <v>45854.560402210649</v>
      </c>
      <c r="C7" s="143">
        <v>45854.568733865737</v>
      </c>
      <c r="D7" s="143">
        <v>45854</v>
      </c>
      <c r="E7" s="143">
        <v>45854</v>
      </c>
      <c r="F7" s="142" t="s">
        <v>899</v>
      </c>
      <c r="G7" s="142" t="s">
        <v>900</v>
      </c>
      <c r="H7" s="142" t="s">
        <v>905</v>
      </c>
      <c r="I7" s="142" t="s">
        <v>906</v>
      </c>
      <c r="J7" s="142" t="s">
        <v>917</v>
      </c>
      <c r="K7" s="142" t="s">
        <v>906</v>
      </c>
      <c r="L7" s="142" t="s">
        <v>917</v>
      </c>
      <c r="M7" s="142" t="s">
        <v>541</v>
      </c>
      <c r="N7" s="142" t="s">
        <v>542</v>
      </c>
      <c r="O7" s="142" t="s">
        <v>543</v>
      </c>
      <c r="P7" s="142" t="s">
        <v>565</v>
      </c>
      <c r="R7" s="142" t="s">
        <v>578</v>
      </c>
      <c r="S7" s="142">
        <v>0</v>
      </c>
      <c r="T7" s="142">
        <v>0</v>
      </c>
      <c r="U7" s="142">
        <v>0</v>
      </c>
      <c r="V7" s="142">
        <v>0</v>
      </c>
      <c r="W7" s="142">
        <v>0</v>
      </c>
      <c r="X7" s="142">
        <v>0</v>
      </c>
      <c r="Y7" s="142">
        <v>0</v>
      </c>
      <c r="Z7" s="142">
        <v>0</v>
      </c>
      <c r="AA7" s="142">
        <v>0</v>
      </c>
      <c r="AB7" s="142">
        <v>0</v>
      </c>
      <c r="AC7" s="142">
        <v>0</v>
      </c>
      <c r="AD7" s="142">
        <v>0</v>
      </c>
      <c r="AE7" s="142">
        <v>0</v>
      </c>
      <c r="AF7" s="142">
        <v>0</v>
      </c>
      <c r="AG7" s="142">
        <v>0</v>
      </c>
      <c r="AH7" s="142">
        <v>1</v>
      </c>
      <c r="AI7" s="142">
        <v>0</v>
      </c>
      <c r="AJ7" s="142">
        <v>0</v>
      </c>
      <c r="AK7" s="142">
        <v>0</v>
      </c>
      <c r="AL7" s="142">
        <v>0</v>
      </c>
      <c r="AM7" s="142">
        <v>0</v>
      </c>
      <c r="AN7" s="142">
        <v>0</v>
      </c>
      <c r="AO7" s="142">
        <v>0</v>
      </c>
      <c r="TN7" s="142" t="s">
        <v>546</v>
      </c>
      <c r="TO7" s="142" t="s">
        <v>543</v>
      </c>
      <c r="TQ7" s="142">
        <v>3000</v>
      </c>
      <c r="TR7" s="142" t="s">
        <v>1538</v>
      </c>
      <c r="TS7" s="142" t="s">
        <v>1539</v>
      </c>
      <c r="TY7" s="142" t="s">
        <v>551</v>
      </c>
      <c r="TZ7" s="142">
        <v>4</v>
      </c>
      <c r="UA7" s="142">
        <v>10</v>
      </c>
      <c r="UB7" s="142" t="s">
        <v>1499</v>
      </c>
      <c r="UC7" s="142" t="s">
        <v>614</v>
      </c>
      <c r="UF7" s="142" t="s">
        <v>543</v>
      </c>
      <c r="UG7" s="142" t="s">
        <v>615</v>
      </c>
      <c r="UH7" s="142">
        <v>0</v>
      </c>
      <c r="UI7" s="142">
        <v>0</v>
      </c>
      <c r="UJ7" s="142">
        <v>0</v>
      </c>
      <c r="UK7" s="142">
        <v>0</v>
      </c>
      <c r="UL7" s="142">
        <v>0</v>
      </c>
      <c r="UM7" s="142">
        <v>0</v>
      </c>
      <c r="UN7" s="142">
        <v>0</v>
      </c>
      <c r="UO7" s="142">
        <v>0</v>
      </c>
      <c r="UP7" s="142">
        <v>0</v>
      </c>
      <c r="UQ7" s="142">
        <v>1</v>
      </c>
      <c r="UR7" s="142">
        <v>0</v>
      </c>
      <c r="US7" s="142">
        <v>0</v>
      </c>
      <c r="UT7" s="142">
        <v>0</v>
      </c>
      <c r="UU7" s="142">
        <v>0</v>
      </c>
      <c r="UV7" s="142">
        <v>0</v>
      </c>
      <c r="AGY7" s="142" t="s">
        <v>543</v>
      </c>
      <c r="AGZ7" s="142" t="s">
        <v>567</v>
      </c>
      <c r="AHA7" s="142">
        <v>0</v>
      </c>
      <c r="AHB7" s="142">
        <v>1</v>
      </c>
      <c r="AHC7" s="142">
        <v>0</v>
      </c>
      <c r="AHD7" s="142">
        <v>0</v>
      </c>
      <c r="AHE7" s="142">
        <v>0</v>
      </c>
      <c r="AHF7" s="142">
        <v>0</v>
      </c>
      <c r="AHH7" s="142" t="s">
        <v>551</v>
      </c>
      <c r="AHR7" s="142" t="s">
        <v>543</v>
      </c>
      <c r="AHS7" s="142" t="s">
        <v>627</v>
      </c>
      <c r="AHT7" s="142">
        <v>0</v>
      </c>
      <c r="AHU7" s="142">
        <v>0</v>
      </c>
      <c r="AHV7" s="142">
        <v>0</v>
      </c>
      <c r="AHW7" s="142">
        <v>0</v>
      </c>
      <c r="AHX7" s="142">
        <v>1</v>
      </c>
      <c r="AHY7" s="142">
        <v>0</v>
      </c>
      <c r="AHZ7" s="142">
        <v>0</v>
      </c>
      <c r="AIA7" s="142">
        <v>0</v>
      </c>
      <c r="AIB7" s="142">
        <v>0</v>
      </c>
      <c r="AID7" s="142" t="s">
        <v>543</v>
      </c>
      <c r="AIE7" s="142" t="s">
        <v>594</v>
      </c>
      <c r="AIF7" s="142">
        <v>0</v>
      </c>
      <c r="AIG7" s="142">
        <v>1</v>
      </c>
      <c r="AIH7" s="142">
        <v>0</v>
      </c>
      <c r="AII7" s="142">
        <v>0</v>
      </c>
      <c r="AIJ7" s="142">
        <v>0</v>
      </c>
      <c r="AIK7" s="142">
        <v>0</v>
      </c>
      <c r="AIL7" s="142">
        <v>0</v>
      </c>
      <c r="AIM7" s="142">
        <v>0</v>
      </c>
      <c r="AIN7" s="142">
        <v>0</v>
      </c>
      <c r="AIP7" s="142" t="s">
        <v>552</v>
      </c>
      <c r="AIQ7" s="142">
        <v>1</v>
      </c>
      <c r="AIR7" s="142">
        <v>0</v>
      </c>
      <c r="AIS7" s="142">
        <v>0</v>
      </c>
      <c r="AIT7" s="142">
        <v>0</v>
      </c>
      <c r="AIU7" s="142">
        <v>0</v>
      </c>
      <c r="AIV7" s="142">
        <v>0</v>
      </c>
      <c r="AIW7" s="142">
        <v>0</v>
      </c>
      <c r="AIX7" s="142">
        <v>0</v>
      </c>
      <c r="AIY7" s="142">
        <v>0</v>
      </c>
      <c r="AIZ7" s="142">
        <v>0</v>
      </c>
      <c r="AJA7" s="142">
        <v>0</v>
      </c>
      <c r="AJB7" s="142">
        <v>0</v>
      </c>
      <c r="AJC7" s="142">
        <v>0</v>
      </c>
      <c r="AJE7" s="142" t="s">
        <v>553</v>
      </c>
      <c r="AJG7" s="142" t="s">
        <v>552</v>
      </c>
      <c r="AJH7" s="142">
        <v>1</v>
      </c>
      <c r="AJI7" s="142">
        <v>0</v>
      </c>
      <c r="AJJ7" s="142">
        <v>0</v>
      </c>
      <c r="AJK7" s="142">
        <v>0</v>
      </c>
      <c r="AJL7" s="142">
        <v>0</v>
      </c>
      <c r="AJM7" s="142">
        <v>0</v>
      </c>
      <c r="AJN7" s="142">
        <v>0</v>
      </c>
      <c r="AJO7" s="142">
        <v>0</v>
      </c>
      <c r="AJP7" s="142">
        <v>0</v>
      </c>
      <c r="AJQ7" s="142">
        <v>0</v>
      </c>
      <c r="AJR7" s="142">
        <v>0</v>
      </c>
      <c r="AJT7" s="142" t="s">
        <v>1528</v>
      </c>
      <c r="AJU7" s="142">
        <v>0</v>
      </c>
      <c r="AJV7" s="142">
        <v>1</v>
      </c>
      <c r="AJW7" s="142">
        <v>1</v>
      </c>
      <c r="AJX7" s="142">
        <v>0</v>
      </c>
      <c r="AJY7" s="142">
        <v>0</v>
      </c>
      <c r="AJZ7" s="142">
        <v>0</v>
      </c>
      <c r="AKA7" s="142">
        <v>0</v>
      </c>
      <c r="AKB7" s="142">
        <v>0</v>
      </c>
      <c r="AKD7" s="142" t="s">
        <v>554</v>
      </c>
      <c r="AKE7" s="142" t="s">
        <v>1540</v>
      </c>
      <c r="AKF7" s="142">
        <v>0</v>
      </c>
      <c r="AKG7" s="142">
        <v>1</v>
      </c>
      <c r="AKH7" s="142">
        <v>1</v>
      </c>
      <c r="AKI7" s="142">
        <v>0</v>
      </c>
      <c r="AKJ7" s="142">
        <v>0</v>
      </c>
      <c r="AKK7" s="142">
        <v>0</v>
      </c>
      <c r="AKL7" s="142">
        <v>0</v>
      </c>
      <c r="AKM7" s="142">
        <v>0</v>
      </c>
      <c r="AKN7" s="142">
        <v>0</v>
      </c>
      <c r="AKO7" s="142">
        <v>0</v>
      </c>
      <c r="AKP7" s="142">
        <v>0</v>
      </c>
      <c r="AKQ7" s="142">
        <v>0</v>
      </c>
      <c r="AKR7" s="142">
        <v>0</v>
      </c>
      <c r="AKS7" s="142">
        <v>0</v>
      </c>
      <c r="AKT7" s="142">
        <v>0</v>
      </c>
      <c r="AKU7" s="142">
        <v>0</v>
      </c>
      <c r="AKV7" s="142">
        <v>0</v>
      </c>
      <c r="AKX7" s="142" t="s">
        <v>556</v>
      </c>
      <c r="AKY7" s="142">
        <v>1</v>
      </c>
      <c r="AKZ7" s="142">
        <v>0</v>
      </c>
      <c r="ALA7" s="142">
        <v>0</v>
      </c>
      <c r="ALB7" s="142">
        <v>0</v>
      </c>
      <c r="ALC7" s="142">
        <v>0</v>
      </c>
      <c r="ALD7" s="142">
        <v>0</v>
      </c>
      <c r="ALE7" s="142">
        <v>0</v>
      </c>
      <c r="ALF7" s="142">
        <v>0</v>
      </c>
      <c r="ALG7" s="142">
        <v>0</v>
      </c>
      <c r="ALI7" s="142" t="s">
        <v>607</v>
      </c>
      <c r="ALK7" s="142" t="s">
        <v>1515</v>
      </c>
      <c r="ALM7" s="142">
        <v>2664029</v>
      </c>
      <c r="ALN7" s="143">
        <v>45854.625162037039</v>
      </c>
      <c r="ALQ7" s="142" t="s">
        <v>1516</v>
      </c>
      <c r="ALR7" s="142" t="s">
        <v>1517</v>
      </c>
      <c r="ALS7" s="142" t="s">
        <v>1518</v>
      </c>
      <c r="ALU7" s="142">
        <v>6</v>
      </c>
    </row>
    <row r="8" spans="1:1009" x14ac:dyDescent="0.35">
      <c r="A8" s="142" t="s">
        <v>1541</v>
      </c>
      <c r="B8" s="143">
        <v>45854.568985115737</v>
      </c>
      <c r="C8" s="143">
        <v>45854.575808946764</v>
      </c>
      <c r="D8" s="143">
        <v>45854</v>
      </c>
      <c r="E8" s="143">
        <v>45854</v>
      </c>
      <c r="F8" s="142" t="s">
        <v>899</v>
      </c>
      <c r="G8" s="142" t="s">
        <v>900</v>
      </c>
      <c r="H8" s="142" t="s">
        <v>905</v>
      </c>
      <c r="I8" s="142" t="s">
        <v>906</v>
      </c>
      <c r="J8" s="142" t="s">
        <v>917</v>
      </c>
      <c r="K8" s="142" t="s">
        <v>906</v>
      </c>
      <c r="L8" s="142" t="s">
        <v>917</v>
      </c>
      <c r="M8" s="142" t="s">
        <v>541</v>
      </c>
      <c r="N8" s="142" t="s">
        <v>542</v>
      </c>
      <c r="O8" s="142" t="s">
        <v>543</v>
      </c>
      <c r="P8" s="142" t="s">
        <v>565</v>
      </c>
      <c r="R8" s="142" t="s">
        <v>578</v>
      </c>
      <c r="S8" s="142">
        <v>0</v>
      </c>
      <c r="T8" s="142">
        <v>0</v>
      </c>
      <c r="U8" s="142">
        <v>0</v>
      </c>
      <c r="V8" s="142">
        <v>0</v>
      </c>
      <c r="W8" s="142">
        <v>0</v>
      </c>
      <c r="X8" s="142">
        <v>0</v>
      </c>
      <c r="Y8" s="142">
        <v>0</v>
      </c>
      <c r="Z8" s="142">
        <v>0</v>
      </c>
      <c r="AA8" s="142">
        <v>0</v>
      </c>
      <c r="AB8" s="142">
        <v>0</v>
      </c>
      <c r="AC8" s="142">
        <v>0</v>
      </c>
      <c r="AD8" s="142">
        <v>0</v>
      </c>
      <c r="AE8" s="142">
        <v>0</v>
      </c>
      <c r="AF8" s="142">
        <v>0</v>
      </c>
      <c r="AG8" s="142">
        <v>0</v>
      </c>
      <c r="AH8" s="142">
        <v>1</v>
      </c>
      <c r="AI8" s="142">
        <v>0</v>
      </c>
      <c r="AJ8" s="142">
        <v>0</v>
      </c>
      <c r="AK8" s="142">
        <v>0</v>
      </c>
      <c r="AL8" s="142">
        <v>0</v>
      </c>
      <c r="AM8" s="142">
        <v>0</v>
      </c>
      <c r="AN8" s="142">
        <v>0</v>
      </c>
      <c r="AO8" s="142">
        <v>0</v>
      </c>
      <c r="TN8" s="142" t="s">
        <v>546</v>
      </c>
      <c r="TO8" s="142" t="s">
        <v>543</v>
      </c>
      <c r="TQ8" s="142">
        <v>3000</v>
      </c>
      <c r="TR8" s="142" t="s">
        <v>1538</v>
      </c>
      <c r="TS8" s="142" t="s">
        <v>1539</v>
      </c>
      <c r="TY8" s="142" t="s">
        <v>551</v>
      </c>
      <c r="TZ8" s="142">
        <v>3</v>
      </c>
      <c r="UA8" s="142">
        <v>8</v>
      </c>
      <c r="UB8" s="142" t="s">
        <v>1499</v>
      </c>
      <c r="UC8" s="142" t="s">
        <v>614</v>
      </c>
      <c r="UF8" s="142" t="s">
        <v>543</v>
      </c>
      <c r="UG8" s="142" t="s">
        <v>1542</v>
      </c>
      <c r="UH8" s="142">
        <v>0</v>
      </c>
      <c r="UI8" s="142">
        <v>0</v>
      </c>
      <c r="UJ8" s="142">
        <v>0</v>
      </c>
      <c r="UK8" s="142">
        <v>0</v>
      </c>
      <c r="UL8" s="142">
        <v>0</v>
      </c>
      <c r="UM8" s="142">
        <v>0</v>
      </c>
      <c r="UN8" s="142">
        <v>0</v>
      </c>
      <c r="UO8" s="142">
        <v>1</v>
      </c>
      <c r="UP8" s="142">
        <v>0</v>
      </c>
      <c r="UQ8" s="142">
        <v>1</v>
      </c>
      <c r="UR8" s="142">
        <v>0</v>
      </c>
      <c r="US8" s="142">
        <v>0</v>
      </c>
      <c r="UT8" s="142">
        <v>0</v>
      </c>
      <c r="UU8" s="142">
        <v>0</v>
      </c>
      <c r="UV8" s="142">
        <v>0</v>
      </c>
      <c r="AGY8" s="142" t="s">
        <v>543</v>
      </c>
      <c r="AGZ8" s="142" t="s">
        <v>1535</v>
      </c>
      <c r="AHA8" s="142">
        <v>1</v>
      </c>
      <c r="AHB8" s="142">
        <v>1</v>
      </c>
      <c r="AHC8" s="142">
        <v>0</v>
      </c>
      <c r="AHD8" s="142">
        <v>0</v>
      </c>
      <c r="AHE8" s="142">
        <v>0</v>
      </c>
      <c r="AHF8" s="142">
        <v>0</v>
      </c>
      <c r="AHH8" s="142" t="s">
        <v>543</v>
      </c>
      <c r="AHI8" s="142" t="s">
        <v>1543</v>
      </c>
      <c r="AHJ8" s="142">
        <v>0</v>
      </c>
      <c r="AHK8" s="142">
        <v>1</v>
      </c>
      <c r="AHL8" s="142">
        <v>0</v>
      </c>
      <c r="AHM8" s="142">
        <v>1</v>
      </c>
      <c r="AHN8" s="142">
        <v>0</v>
      </c>
      <c r="AHO8" s="142">
        <v>0</v>
      </c>
      <c r="AHP8" s="142">
        <v>0</v>
      </c>
      <c r="AHR8" s="142" t="s">
        <v>543</v>
      </c>
      <c r="AHS8" s="142" t="s">
        <v>1544</v>
      </c>
      <c r="AHT8" s="142">
        <v>0</v>
      </c>
      <c r="AHU8" s="142">
        <v>1</v>
      </c>
      <c r="AHV8" s="142">
        <v>0</v>
      </c>
      <c r="AHW8" s="142">
        <v>0</v>
      </c>
      <c r="AHX8" s="142">
        <v>0</v>
      </c>
      <c r="AHY8" s="142">
        <v>1</v>
      </c>
      <c r="AHZ8" s="142">
        <v>0</v>
      </c>
      <c r="AIA8" s="142">
        <v>0</v>
      </c>
      <c r="AIB8" s="142">
        <v>0</v>
      </c>
      <c r="AID8" s="142" t="s">
        <v>543</v>
      </c>
      <c r="AIE8" s="142" t="s">
        <v>594</v>
      </c>
      <c r="AIF8" s="142">
        <v>0</v>
      </c>
      <c r="AIG8" s="142">
        <v>1</v>
      </c>
      <c r="AIH8" s="142">
        <v>0</v>
      </c>
      <c r="AII8" s="142">
        <v>0</v>
      </c>
      <c r="AIJ8" s="142">
        <v>0</v>
      </c>
      <c r="AIK8" s="142">
        <v>0</v>
      </c>
      <c r="AIL8" s="142">
        <v>0</v>
      </c>
      <c r="AIM8" s="142">
        <v>0</v>
      </c>
      <c r="AIN8" s="142">
        <v>0</v>
      </c>
      <c r="AIP8" s="142" t="s">
        <v>552</v>
      </c>
      <c r="AIQ8" s="142">
        <v>1</v>
      </c>
      <c r="AIR8" s="142">
        <v>0</v>
      </c>
      <c r="AIS8" s="142">
        <v>0</v>
      </c>
      <c r="AIT8" s="142">
        <v>0</v>
      </c>
      <c r="AIU8" s="142">
        <v>0</v>
      </c>
      <c r="AIV8" s="142">
        <v>0</v>
      </c>
      <c r="AIW8" s="142">
        <v>0</v>
      </c>
      <c r="AIX8" s="142">
        <v>0</v>
      </c>
      <c r="AIY8" s="142">
        <v>0</v>
      </c>
      <c r="AIZ8" s="142">
        <v>0</v>
      </c>
      <c r="AJA8" s="142">
        <v>0</v>
      </c>
      <c r="AJB8" s="142">
        <v>0</v>
      </c>
      <c r="AJC8" s="142">
        <v>0</v>
      </c>
      <c r="AJE8" s="142" t="s">
        <v>553</v>
      </c>
      <c r="AJG8" s="142" t="s">
        <v>552</v>
      </c>
      <c r="AJH8" s="142">
        <v>1</v>
      </c>
      <c r="AJI8" s="142">
        <v>0</v>
      </c>
      <c r="AJJ8" s="142">
        <v>0</v>
      </c>
      <c r="AJK8" s="142">
        <v>0</v>
      </c>
      <c r="AJL8" s="142">
        <v>0</v>
      </c>
      <c r="AJM8" s="142">
        <v>0</v>
      </c>
      <c r="AJN8" s="142">
        <v>0</v>
      </c>
      <c r="AJO8" s="142">
        <v>0</v>
      </c>
      <c r="AJP8" s="142">
        <v>0</v>
      </c>
      <c r="AJQ8" s="142">
        <v>0</v>
      </c>
      <c r="AJR8" s="142">
        <v>0</v>
      </c>
      <c r="AJT8" s="142" t="s">
        <v>1528</v>
      </c>
      <c r="AJU8" s="142">
        <v>0</v>
      </c>
      <c r="AJV8" s="142">
        <v>1</v>
      </c>
      <c r="AJW8" s="142">
        <v>1</v>
      </c>
      <c r="AJX8" s="142">
        <v>0</v>
      </c>
      <c r="AJY8" s="142">
        <v>0</v>
      </c>
      <c r="AJZ8" s="142">
        <v>0</v>
      </c>
      <c r="AKA8" s="142">
        <v>0</v>
      </c>
      <c r="AKB8" s="142">
        <v>0</v>
      </c>
      <c r="AKD8" s="142" t="s">
        <v>554</v>
      </c>
      <c r="AKE8" s="142" t="s">
        <v>1529</v>
      </c>
      <c r="AKF8" s="142">
        <v>0</v>
      </c>
      <c r="AKG8" s="142">
        <v>1</v>
      </c>
      <c r="AKH8" s="142">
        <v>1</v>
      </c>
      <c r="AKI8" s="142">
        <v>0</v>
      </c>
      <c r="AKJ8" s="142">
        <v>0</v>
      </c>
      <c r="AKK8" s="142">
        <v>0</v>
      </c>
      <c r="AKL8" s="142">
        <v>0</v>
      </c>
      <c r="AKM8" s="142">
        <v>0</v>
      </c>
      <c r="AKN8" s="142">
        <v>0</v>
      </c>
      <c r="AKO8" s="142">
        <v>0</v>
      </c>
      <c r="AKP8" s="142">
        <v>0</v>
      </c>
      <c r="AKQ8" s="142">
        <v>0</v>
      </c>
      <c r="AKR8" s="142">
        <v>0</v>
      </c>
      <c r="AKS8" s="142">
        <v>0</v>
      </c>
      <c r="AKT8" s="142">
        <v>0</v>
      </c>
      <c r="AKU8" s="142">
        <v>0</v>
      </c>
      <c r="AKV8" s="142">
        <v>0</v>
      </c>
      <c r="AKX8" s="142" t="s">
        <v>556</v>
      </c>
      <c r="AKY8" s="142">
        <v>1</v>
      </c>
      <c r="AKZ8" s="142">
        <v>0</v>
      </c>
      <c r="ALA8" s="142">
        <v>0</v>
      </c>
      <c r="ALB8" s="142">
        <v>0</v>
      </c>
      <c r="ALC8" s="142">
        <v>0</v>
      </c>
      <c r="ALD8" s="142">
        <v>0</v>
      </c>
      <c r="ALE8" s="142">
        <v>0</v>
      </c>
      <c r="ALF8" s="142">
        <v>0</v>
      </c>
      <c r="ALG8" s="142">
        <v>0</v>
      </c>
      <c r="ALI8" s="142" t="s">
        <v>607</v>
      </c>
      <c r="ALK8" s="142" t="s">
        <v>1515</v>
      </c>
      <c r="ALM8" s="142">
        <v>2664030</v>
      </c>
      <c r="ALN8" s="143">
        <v>45854.625173611108</v>
      </c>
      <c r="ALQ8" s="142" t="s">
        <v>1516</v>
      </c>
      <c r="ALR8" s="142" t="s">
        <v>1517</v>
      </c>
      <c r="ALS8" s="142" t="s">
        <v>1518</v>
      </c>
      <c r="ALU8" s="142">
        <v>7</v>
      </c>
    </row>
    <row r="9" spans="1:1009" x14ac:dyDescent="0.35">
      <c r="A9" s="142" t="s">
        <v>1545</v>
      </c>
      <c r="B9" s="143">
        <v>45854.575983078706</v>
      </c>
      <c r="C9" s="143">
        <v>45854.58247228009</v>
      </c>
      <c r="D9" s="143">
        <v>45854</v>
      </c>
      <c r="E9" s="143">
        <v>45854</v>
      </c>
      <c r="F9" s="142" t="s">
        <v>899</v>
      </c>
      <c r="G9" s="142" t="s">
        <v>900</v>
      </c>
      <c r="H9" s="142" t="s">
        <v>905</v>
      </c>
      <c r="I9" s="142" t="s">
        <v>906</v>
      </c>
      <c r="J9" s="142" t="s">
        <v>917</v>
      </c>
      <c r="K9" s="142" t="s">
        <v>906</v>
      </c>
      <c r="L9" s="142" t="s">
        <v>917</v>
      </c>
      <c r="M9" s="142" t="s">
        <v>541</v>
      </c>
      <c r="N9" s="142" t="s">
        <v>542</v>
      </c>
      <c r="O9" s="142" t="s">
        <v>543</v>
      </c>
      <c r="P9" s="142" t="s">
        <v>565</v>
      </c>
      <c r="R9" s="142" t="s">
        <v>578</v>
      </c>
      <c r="S9" s="142">
        <v>0</v>
      </c>
      <c r="T9" s="142">
        <v>0</v>
      </c>
      <c r="U9" s="142">
        <v>0</v>
      </c>
      <c r="V9" s="142">
        <v>0</v>
      </c>
      <c r="W9" s="142">
        <v>0</v>
      </c>
      <c r="X9" s="142">
        <v>0</v>
      </c>
      <c r="Y9" s="142">
        <v>0</v>
      </c>
      <c r="Z9" s="142">
        <v>0</v>
      </c>
      <c r="AA9" s="142">
        <v>0</v>
      </c>
      <c r="AB9" s="142">
        <v>0</v>
      </c>
      <c r="AC9" s="142">
        <v>0</v>
      </c>
      <c r="AD9" s="142">
        <v>0</v>
      </c>
      <c r="AE9" s="142">
        <v>0</v>
      </c>
      <c r="AF9" s="142">
        <v>0</v>
      </c>
      <c r="AG9" s="142">
        <v>0</v>
      </c>
      <c r="AH9" s="142">
        <v>1</v>
      </c>
      <c r="AI9" s="142">
        <v>0</v>
      </c>
      <c r="AJ9" s="142">
        <v>0</v>
      </c>
      <c r="AK9" s="142">
        <v>0</v>
      </c>
      <c r="AL9" s="142">
        <v>0</v>
      </c>
      <c r="AM9" s="142">
        <v>0</v>
      </c>
      <c r="AN9" s="142">
        <v>0</v>
      </c>
      <c r="AO9" s="142">
        <v>0</v>
      </c>
      <c r="TN9" s="142" t="s">
        <v>546</v>
      </c>
      <c r="TO9" s="142" t="s">
        <v>543</v>
      </c>
      <c r="TQ9" s="142">
        <v>3000</v>
      </c>
      <c r="TR9" s="142" t="s">
        <v>1538</v>
      </c>
      <c r="TS9" s="142" t="s">
        <v>1539</v>
      </c>
      <c r="TY9" s="142" t="s">
        <v>551</v>
      </c>
      <c r="TZ9" s="142">
        <v>2</v>
      </c>
      <c r="UA9" s="142">
        <v>14</v>
      </c>
      <c r="UB9" s="142" t="s">
        <v>1499</v>
      </c>
      <c r="UC9" s="142" t="s">
        <v>614</v>
      </c>
      <c r="UF9" s="142" t="s">
        <v>543</v>
      </c>
      <c r="UG9" s="142" t="s">
        <v>1546</v>
      </c>
      <c r="UH9" s="142">
        <v>0</v>
      </c>
      <c r="UI9" s="142">
        <v>0</v>
      </c>
      <c r="UJ9" s="142">
        <v>0</v>
      </c>
      <c r="UK9" s="142">
        <v>0</v>
      </c>
      <c r="UL9" s="142">
        <v>0</v>
      </c>
      <c r="UM9" s="142">
        <v>1</v>
      </c>
      <c r="UN9" s="142">
        <v>0</v>
      </c>
      <c r="UO9" s="142">
        <v>0</v>
      </c>
      <c r="UP9" s="142">
        <v>0</v>
      </c>
      <c r="UQ9" s="142">
        <v>0</v>
      </c>
      <c r="UR9" s="142">
        <v>1</v>
      </c>
      <c r="US9" s="142">
        <v>0</v>
      </c>
      <c r="UT9" s="142">
        <v>0</v>
      </c>
      <c r="UU9" s="142">
        <v>0</v>
      </c>
      <c r="UV9" s="142">
        <v>0</v>
      </c>
      <c r="AGY9" s="142" t="s">
        <v>543</v>
      </c>
      <c r="AGZ9" s="142" t="s">
        <v>1535</v>
      </c>
      <c r="AHA9" s="142">
        <v>1</v>
      </c>
      <c r="AHB9" s="142">
        <v>1</v>
      </c>
      <c r="AHC9" s="142">
        <v>0</v>
      </c>
      <c r="AHD9" s="142">
        <v>0</v>
      </c>
      <c r="AHE9" s="142">
        <v>0</v>
      </c>
      <c r="AHF9" s="142">
        <v>0</v>
      </c>
      <c r="AHH9" s="142" t="s">
        <v>551</v>
      </c>
      <c r="AHR9" s="142" t="s">
        <v>543</v>
      </c>
      <c r="AHS9" s="142" t="s">
        <v>1547</v>
      </c>
      <c r="AHT9" s="142">
        <v>0</v>
      </c>
      <c r="AHU9" s="142">
        <v>0</v>
      </c>
      <c r="AHV9" s="142">
        <v>0</v>
      </c>
      <c r="AHW9" s="142">
        <v>0</v>
      </c>
      <c r="AHX9" s="142">
        <v>1</v>
      </c>
      <c r="AHY9" s="142">
        <v>1</v>
      </c>
      <c r="AHZ9" s="142">
        <v>0</v>
      </c>
      <c r="AIA9" s="142">
        <v>0</v>
      </c>
      <c r="AIB9" s="142">
        <v>0</v>
      </c>
      <c r="AID9" s="142" t="s">
        <v>543</v>
      </c>
      <c r="AIE9" s="142" t="s">
        <v>618</v>
      </c>
      <c r="AIF9" s="142">
        <v>0</v>
      </c>
      <c r="AIG9" s="142">
        <v>0</v>
      </c>
      <c r="AIH9" s="142">
        <v>0</v>
      </c>
      <c r="AII9" s="142">
        <v>0</v>
      </c>
      <c r="AIJ9" s="142">
        <v>0</v>
      </c>
      <c r="AIK9" s="142">
        <v>1</v>
      </c>
      <c r="AIL9" s="142">
        <v>0</v>
      </c>
      <c r="AIM9" s="142">
        <v>0</v>
      </c>
      <c r="AIN9" s="142">
        <v>0</v>
      </c>
      <c r="AIP9" s="142" t="s">
        <v>552</v>
      </c>
      <c r="AIQ9" s="142">
        <v>1</v>
      </c>
      <c r="AIR9" s="142">
        <v>0</v>
      </c>
      <c r="AIS9" s="142">
        <v>0</v>
      </c>
      <c r="AIT9" s="142">
        <v>0</v>
      </c>
      <c r="AIU9" s="142">
        <v>0</v>
      </c>
      <c r="AIV9" s="142">
        <v>0</v>
      </c>
      <c r="AIW9" s="142">
        <v>0</v>
      </c>
      <c r="AIX9" s="142">
        <v>0</v>
      </c>
      <c r="AIY9" s="142">
        <v>0</v>
      </c>
      <c r="AIZ9" s="142">
        <v>0</v>
      </c>
      <c r="AJA9" s="142">
        <v>0</v>
      </c>
      <c r="AJB9" s="142">
        <v>0</v>
      </c>
      <c r="AJC9" s="142">
        <v>0</v>
      </c>
      <c r="AJE9" s="142" t="s">
        <v>553</v>
      </c>
      <c r="AJG9" s="142" t="s">
        <v>552</v>
      </c>
      <c r="AJH9" s="142">
        <v>1</v>
      </c>
      <c r="AJI9" s="142">
        <v>0</v>
      </c>
      <c r="AJJ9" s="142">
        <v>0</v>
      </c>
      <c r="AJK9" s="142">
        <v>0</v>
      </c>
      <c r="AJL9" s="142">
        <v>0</v>
      </c>
      <c r="AJM9" s="142">
        <v>0</v>
      </c>
      <c r="AJN9" s="142">
        <v>0</v>
      </c>
      <c r="AJO9" s="142">
        <v>0</v>
      </c>
      <c r="AJP9" s="142">
        <v>0</v>
      </c>
      <c r="AJQ9" s="142">
        <v>0</v>
      </c>
      <c r="AJR9" s="142">
        <v>0</v>
      </c>
      <c r="AJT9" s="142" t="s">
        <v>1528</v>
      </c>
      <c r="AJU9" s="142">
        <v>0</v>
      </c>
      <c r="AJV9" s="142">
        <v>1</v>
      </c>
      <c r="AJW9" s="142">
        <v>1</v>
      </c>
      <c r="AJX9" s="142">
        <v>0</v>
      </c>
      <c r="AJY9" s="142">
        <v>0</v>
      </c>
      <c r="AJZ9" s="142">
        <v>0</v>
      </c>
      <c r="AKA9" s="142">
        <v>0</v>
      </c>
      <c r="AKB9" s="142">
        <v>0</v>
      </c>
      <c r="AKD9" s="142" t="s">
        <v>554</v>
      </c>
      <c r="AKE9" s="142" t="s">
        <v>561</v>
      </c>
      <c r="AKF9" s="142">
        <v>0</v>
      </c>
      <c r="AKG9" s="142">
        <v>1</v>
      </c>
      <c r="AKH9" s="142">
        <v>0</v>
      </c>
      <c r="AKI9" s="142">
        <v>0</v>
      </c>
      <c r="AKJ9" s="142">
        <v>0</v>
      </c>
      <c r="AKK9" s="142">
        <v>0</v>
      </c>
      <c r="AKL9" s="142">
        <v>0</v>
      </c>
      <c r="AKM9" s="142">
        <v>0</v>
      </c>
      <c r="AKN9" s="142">
        <v>0</v>
      </c>
      <c r="AKO9" s="142">
        <v>0</v>
      </c>
      <c r="AKP9" s="142">
        <v>0</v>
      </c>
      <c r="AKQ9" s="142">
        <v>0</v>
      </c>
      <c r="AKR9" s="142">
        <v>0</v>
      </c>
      <c r="AKS9" s="142">
        <v>0</v>
      </c>
      <c r="AKT9" s="142">
        <v>0</v>
      </c>
      <c r="AKU9" s="142">
        <v>0</v>
      </c>
      <c r="AKV9" s="142">
        <v>0</v>
      </c>
      <c r="AKX9" s="142" t="s">
        <v>556</v>
      </c>
      <c r="AKY9" s="142">
        <v>1</v>
      </c>
      <c r="AKZ9" s="142">
        <v>0</v>
      </c>
      <c r="ALA9" s="142">
        <v>0</v>
      </c>
      <c r="ALB9" s="142">
        <v>0</v>
      </c>
      <c r="ALC9" s="142">
        <v>0</v>
      </c>
      <c r="ALD9" s="142">
        <v>0</v>
      </c>
      <c r="ALE9" s="142">
        <v>0</v>
      </c>
      <c r="ALF9" s="142">
        <v>0</v>
      </c>
      <c r="ALG9" s="142">
        <v>0</v>
      </c>
      <c r="ALI9" s="142" t="s">
        <v>612</v>
      </c>
      <c r="ALK9" s="142" t="s">
        <v>1515</v>
      </c>
      <c r="ALM9" s="142">
        <v>2664031</v>
      </c>
      <c r="ALN9" s="143">
        <v>45854.625185185178</v>
      </c>
      <c r="ALQ9" s="142" t="s">
        <v>1516</v>
      </c>
      <c r="ALR9" s="142" t="s">
        <v>1517</v>
      </c>
      <c r="ALS9" s="142" t="s">
        <v>1518</v>
      </c>
      <c r="ALU9" s="142">
        <v>8</v>
      </c>
    </row>
    <row r="10" spans="1:1009" x14ac:dyDescent="0.35">
      <c r="A10" s="142" t="s">
        <v>1548</v>
      </c>
      <c r="B10" s="143">
        <v>45854.582961863423</v>
      </c>
      <c r="C10" s="143">
        <v>45854.589064884261</v>
      </c>
      <c r="D10" s="143">
        <v>45854</v>
      </c>
      <c r="E10" s="143">
        <v>45854</v>
      </c>
      <c r="F10" s="142" t="s">
        <v>899</v>
      </c>
      <c r="G10" s="142" t="s">
        <v>900</v>
      </c>
      <c r="H10" s="142" t="s">
        <v>905</v>
      </c>
      <c r="I10" s="142" t="s">
        <v>906</v>
      </c>
      <c r="J10" s="142" t="s">
        <v>917</v>
      </c>
      <c r="K10" s="142" t="s">
        <v>906</v>
      </c>
      <c r="L10" s="142" t="s">
        <v>917</v>
      </c>
      <c r="M10" s="142" t="s">
        <v>541</v>
      </c>
      <c r="N10" s="142" t="s">
        <v>542</v>
      </c>
      <c r="O10" s="142" t="s">
        <v>543</v>
      </c>
      <c r="P10" s="142" t="s">
        <v>565</v>
      </c>
      <c r="R10" s="142" t="s">
        <v>578</v>
      </c>
      <c r="S10" s="142">
        <v>0</v>
      </c>
      <c r="T10" s="142">
        <v>0</v>
      </c>
      <c r="U10" s="142">
        <v>0</v>
      </c>
      <c r="V10" s="142">
        <v>0</v>
      </c>
      <c r="W10" s="142">
        <v>0</v>
      </c>
      <c r="X10" s="142">
        <v>0</v>
      </c>
      <c r="Y10" s="142">
        <v>0</v>
      </c>
      <c r="Z10" s="142">
        <v>0</v>
      </c>
      <c r="AA10" s="142">
        <v>0</v>
      </c>
      <c r="AB10" s="142">
        <v>0</v>
      </c>
      <c r="AC10" s="142">
        <v>0</v>
      </c>
      <c r="AD10" s="142">
        <v>0</v>
      </c>
      <c r="AE10" s="142">
        <v>0</v>
      </c>
      <c r="AF10" s="142">
        <v>0</v>
      </c>
      <c r="AG10" s="142">
        <v>0</v>
      </c>
      <c r="AH10" s="142">
        <v>1</v>
      </c>
      <c r="AI10" s="142">
        <v>0</v>
      </c>
      <c r="AJ10" s="142">
        <v>0</v>
      </c>
      <c r="AK10" s="142">
        <v>0</v>
      </c>
      <c r="AL10" s="142">
        <v>0</v>
      </c>
      <c r="AM10" s="142">
        <v>0</v>
      </c>
      <c r="AN10" s="142">
        <v>0</v>
      </c>
      <c r="AO10" s="142">
        <v>0</v>
      </c>
      <c r="TN10" s="142" t="s">
        <v>546</v>
      </c>
      <c r="TO10" s="142" t="s">
        <v>543</v>
      </c>
      <c r="TQ10" s="142">
        <v>3000</v>
      </c>
      <c r="TR10" s="142" t="s">
        <v>1538</v>
      </c>
      <c r="TS10" s="142" t="s">
        <v>1539</v>
      </c>
      <c r="TY10" s="142" t="s">
        <v>551</v>
      </c>
      <c r="TZ10" s="142">
        <v>5</v>
      </c>
      <c r="UA10" s="142">
        <v>12</v>
      </c>
      <c r="UB10" s="142" t="s">
        <v>1499</v>
      </c>
      <c r="UC10" s="142" t="s">
        <v>614</v>
      </c>
      <c r="UF10" s="142" t="s">
        <v>543</v>
      </c>
      <c r="UG10" s="142" t="s">
        <v>1549</v>
      </c>
      <c r="UH10" s="142">
        <v>0</v>
      </c>
      <c r="UI10" s="142">
        <v>0</v>
      </c>
      <c r="UJ10" s="142">
        <v>0</v>
      </c>
      <c r="UK10" s="142">
        <v>0</v>
      </c>
      <c r="UL10" s="142">
        <v>0</v>
      </c>
      <c r="UM10" s="142">
        <v>0</v>
      </c>
      <c r="UN10" s="142">
        <v>0</v>
      </c>
      <c r="UO10" s="142">
        <v>1</v>
      </c>
      <c r="UP10" s="142">
        <v>0</v>
      </c>
      <c r="UQ10" s="142">
        <v>1</v>
      </c>
      <c r="UR10" s="142">
        <v>0</v>
      </c>
      <c r="US10" s="142">
        <v>0</v>
      </c>
      <c r="UT10" s="142">
        <v>0</v>
      </c>
      <c r="UU10" s="142">
        <v>0</v>
      </c>
      <c r="UV10" s="142">
        <v>0</v>
      </c>
      <c r="AGY10" s="142" t="s">
        <v>543</v>
      </c>
      <c r="AGZ10" s="142" t="s">
        <v>1535</v>
      </c>
      <c r="AHA10" s="142">
        <v>1</v>
      </c>
      <c r="AHB10" s="142">
        <v>1</v>
      </c>
      <c r="AHC10" s="142">
        <v>0</v>
      </c>
      <c r="AHD10" s="142">
        <v>0</v>
      </c>
      <c r="AHE10" s="142">
        <v>0</v>
      </c>
      <c r="AHF10" s="142">
        <v>0</v>
      </c>
      <c r="AHH10" s="142" t="s">
        <v>543</v>
      </c>
      <c r="AHI10" s="142" t="s">
        <v>1550</v>
      </c>
      <c r="AHJ10" s="142">
        <v>0</v>
      </c>
      <c r="AHK10" s="142">
        <v>1</v>
      </c>
      <c r="AHL10" s="142">
        <v>1</v>
      </c>
      <c r="AHM10" s="142">
        <v>0</v>
      </c>
      <c r="AHN10" s="142">
        <v>0</v>
      </c>
      <c r="AHO10" s="142">
        <v>0</v>
      </c>
      <c r="AHP10" s="142">
        <v>0</v>
      </c>
      <c r="AHR10" s="142" t="s">
        <v>543</v>
      </c>
      <c r="AHS10" s="142" t="s">
        <v>594</v>
      </c>
      <c r="AHT10" s="142">
        <v>0</v>
      </c>
      <c r="AHU10" s="142">
        <v>1</v>
      </c>
      <c r="AHV10" s="142">
        <v>0</v>
      </c>
      <c r="AHW10" s="142">
        <v>0</v>
      </c>
      <c r="AHX10" s="142">
        <v>0</v>
      </c>
      <c r="AHY10" s="142">
        <v>0</v>
      </c>
      <c r="AHZ10" s="142">
        <v>0</v>
      </c>
      <c r="AIA10" s="142">
        <v>0</v>
      </c>
      <c r="AIB10" s="142">
        <v>0</v>
      </c>
      <c r="AID10" s="142" t="s">
        <v>543</v>
      </c>
      <c r="AIE10" s="142" t="s">
        <v>1551</v>
      </c>
      <c r="AIF10" s="142">
        <v>1</v>
      </c>
      <c r="AIG10" s="142">
        <v>1</v>
      </c>
      <c r="AIH10" s="142">
        <v>0</v>
      </c>
      <c r="AII10" s="142">
        <v>0</v>
      </c>
      <c r="AIJ10" s="142">
        <v>0</v>
      </c>
      <c r="AIK10" s="142">
        <v>0</v>
      </c>
      <c r="AIL10" s="142">
        <v>0</v>
      </c>
      <c r="AIM10" s="142">
        <v>0</v>
      </c>
      <c r="AIN10" s="142">
        <v>0</v>
      </c>
      <c r="AIP10" s="142" t="s">
        <v>552</v>
      </c>
      <c r="AIQ10" s="142">
        <v>1</v>
      </c>
      <c r="AIR10" s="142">
        <v>0</v>
      </c>
      <c r="AIS10" s="142">
        <v>0</v>
      </c>
      <c r="AIT10" s="142">
        <v>0</v>
      </c>
      <c r="AIU10" s="142">
        <v>0</v>
      </c>
      <c r="AIV10" s="142">
        <v>0</v>
      </c>
      <c r="AIW10" s="142">
        <v>0</v>
      </c>
      <c r="AIX10" s="142">
        <v>0</v>
      </c>
      <c r="AIY10" s="142">
        <v>0</v>
      </c>
      <c r="AIZ10" s="142">
        <v>0</v>
      </c>
      <c r="AJA10" s="142">
        <v>0</v>
      </c>
      <c r="AJB10" s="142">
        <v>0</v>
      </c>
      <c r="AJC10" s="142">
        <v>0</v>
      </c>
      <c r="AJE10" s="142" t="s">
        <v>553</v>
      </c>
      <c r="AJG10" s="142" t="s">
        <v>552</v>
      </c>
      <c r="AJH10" s="142">
        <v>1</v>
      </c>
      <c r="AJI10" s="142">
        <v>0</v>
      </c>
      <c r="AJJ10" s="142">
        <v>0</v>
      </c>
      <c r="AJK10" s="142">
        <v>0</v>
      </c>
      <c r="AJL10" s="142">
        <v>0</v>
      </c>
      <c r="AJM10" s="142">
        <v>0</v>
      </c>
      <c r="AJN10" s="142">
        <v>0</v>
      </c>
      <c r="AJO10" s="142">
        <v>0</v>
      </c>
      <c r="AJP10" s="142">
        <v>0</v>
      </c>
      <c r="AJQ10" s="142">
        <v>0</v>
      </c>
      <c r="AJR10" s="142">
        <v>0</v>
      </c>
      <c r="AJT10" s="142" t="s">
        <v>1528</v>
      </c>
      <c r="AJU10" s="142">
        <v>0</v>
      </c>
      <c r="AJV10" s="142">
        <v>1</v>
      </c>
      <c r="AJW10" s="142">
        <v>1</v>
      </c>
      <c r="AJX10" s="142">
        <v>0</v>
      </c>
      <c r="AJY10" s="142">
        <v>0</v>
      </c>
      <c r="AJZ10" s="142">
        <v>0</v>
      </c>
      <c r="AKA10" s="142">
        <v>0</v>
      </c>
      <c r="AKB10" s="142">
        <v>0</v>
      </c>
      <c r="AKD10" s="142" t="s">
        <v>554</v>
      </c>
      <c r="AKE10" s="142" t="s">
        <v>571</v>
      </c>
      <c r="AKF10" s="142">
        <v>0</v>
      </c>
      <c r="AKG10" s="142">
        <v>0</v>
      </c>
      <c r="AKH10" s="142">
        <v>1</v>
      </c>
      <c r="AKI10" s="142">
        <v>0</v>
      </c>
      <c r="AKJ10" s="142">
        <v>0</v>
      </c>
      <c r="AKK10" s="142">
        <v>0</v>
      </c>
      <c r="AKL10" s="142">
        <v>0</v>
      </c>
      <c r="AKM10" s="142">
        <v>0</v>
      </c>
      <c r="AKN10" s="142">
        <v>0</v>
      </c>
      <c r="AKO10" s="142">
        <v>0</v>
      </c>
      <c r="AKP10" s="142">
        <v>0</v>
      </c>
      <c r="AKQ10" s="142">
        <v>0</v>
      </c>
      <c r="AKR10" s="142">
        <v>0</v>
      </c>
      <c r="AKS10" s="142">
        <v>0</v>
      </c>
      <c r="AKT10" s="142">
        <v>0</v>
      </c>
      <c r="AKU10" s="142">
        <v>0</v>
      </c>
      <c r="AKV10" s="142">
        <v>0</v>
      </c>
      <c r="AKX10" s="142" t="s">
        <v>556</v>
      </c>
      <c r="AKY10" s="142">
        <v>1</v>
      </c>
      <c r="AKZ10" s="142">
        <v>0</v>
      </c>
      <c r="ALA10" s="142">
        <v>0</v>
      </c>
      <c r="ALB10" s="142">
        <v>0</v>
      </c>
      <c r="ALC10" s="142">
        <v>0</v>
      </c>
      <c r="ALD10" s="142">
        <v>0</v>
      </c>
      <c r="ALE10" s="142">
        <v>0</v>
      </c>
      <c r="ALF10" s="142">
        <v>0</v>
      </c>
      <c r="ALG10" s="142">
        <v>0</v>
      </c>
      <c r="ALI10" s="142" t="s">
        <v>612</v>
      </c>
      <c r="ALK10" s="142" t="s">
        <v>1515</v>
      </c>
      <c r="ALM10" s="142">
        <v>2664032</v>
      </c>
      <c r="ALN10" s="143">
        <v>45854.625196759262</v>
      </c>
      <c r="ALQ10" s="142" t="s">
        <v>1516</v>
      </c>
      <c r="ALR10" s="142" t="s">
        <v>1517</v>
      </c>
      <c r="ALS10" s="142" t="s">
        <v>1518</v>
      </c>
      <c r="ALU10" s="142">
        <v>9</v>
      </c>
    </row>
    <row r="11" spans="1:1009" x14ac:dyDescent="0.35">
      <c r="A11" s="142" t="s">
        <v>1552</v>
      </c>
      <c r="B11" s="143">
        <v>45854.589280567132</v>
      </c>
      <c r="C11" s="143">
        <v>45854.596883356477</v>
      </c>
      <c r="D11" s="143">
        <v>45854</v>
      </c>
      <c r="E11" s="143">
        <v>45854</v>
      </c>
      <c r="F11" s="142" t="s">
        <v>899</v>
      </c>
      <c r="G11" s="142" t="s">
        <v>900</v>
      </c>
      <c r="H11" s="142" t="s">
        <v>905</v>
      </c>
      <c r="I11" s="142" t="s">
        <v>906</v>
      </c>
      <c r="J11" s="142" t="s">
        <v>917</v>
      </c>
      <c r="K11" s="142" t="s">
        <v>906</v>
      </c>
      <c r="L11" s="142" t="s">
        <v>917</v>
      </c>
      <c r="M11" s="142" t="s">
        <v>541</v>
      </c>
      <c r="N11" s="142" t="s">
        <v>542</v>
      </c>
      <c r="O11" s="142" t="s">
        <v>543</v>
      </c>
      <c r="P11" s="142" t="s">
        <v>565</v>
      </c>
      <c r="R11" s="142" t="s">
        <v>578</v>
      </c>
      <c r="S11" s="142">
        <v>0</v>
      </c>
      <c r="T11" s="142">
        <v>0</v>
      </c>
      <c r="U11" s="142">
        <v>0</v>
      </c>
      <c r="V11" s="142">
        <v>0</v>
      </c>
      <c r="W11" s="142">
        <v>0</v>
      </c>
      <c r="X11" s="142">
        <v>0</v>
      </c>
      <c r="Y11" s="142">
        <v>0</v>
      </c>
      <c r="Z11" s="142">
        <v>0</v>
      </c>
      <c r="AA11" s="142">
        <v>0</v>
      </c>
      <c r="AB11" s="142">
        <v>0</v>
      </c>
      <c r="AC11" s="142">
        <v>0</v>
      </c>
      <c r="AD11" s="142">
        <v>0</v>
      </c>
      <c r="AE11" s="142">
        <v>0</v>
      </c>
      <c r="AF11" s="142">
        <v>0</v>
      </c>
      <c r="AG11" s="142">
        <v>0</v>
      </c>
      <c r="AH11" s="142">
        <v>1</v>
      </c>
      <c r="AI11" s="142">
        <v>0</v>
      </c>
      <c r="AJ11" s="142">
        <v>0</v>
      </c>
      <c r="AK11" s="142">
        <v>0</v>
      </c>
      <c r="AL11" s="142">
        <v>0</v>
      </c>
      <c r="AM11" s="142">
        <v>0</v>
      </c>
      <c r="AN11" s="142">
        <v>0</v>
      </c>
      <c r="AO11" s="142">
        <v>0</v>
      </c>
      <c r="TN11" s="142" t="s">
        <v>546</v>
      </c>
      <c r="TO11" s="142" t="s">
        <v>543</v>
      </c>
      <c r="TQ11" s="142">
        <v>3000</v>
      </c>
      <c r="TR11" s="142" t="s">
        <v>1538</v>
      </c>
      <c r="TS11" s="142" t="s">
        <v>1539</v>
      </c>
      <c r="TY11" s="142" t="s">
        <v>551</v>
      </c>
      <c r="TZ11" s="142">
        <v>3</v>
      </c>
      <c r="UA11" s="142">
        <v>7</v>
      </c>
      <c r="UB11" s="142" t="s">
        <v>1499</v>
      </c>
      <c r="UC11" s="142" t="s">
        <v>614</v>
      </c>
      <c r="UF11" s="142" t="s">
        <v>543</v>
      </c>
      <c r="UG11" s="142" t="s">
        <v>1542</v>
      </c>
      <c r="UH11" s="142">
        <v>0</v>
      </c>
      <c r="UI11" s="142">
        <v>0</v>
      </c>
      <c r="UJ11" s="142">
        <v>0</v>
      </c>
      <c r="UK11" s="142">
        <v>0</v>
      </c>
      <c r="UL11" s="142">
        <v>0</v>
      </c>
      <c r="UM11" s="142">
        <v>0</v>
      </c>
      <c r="UN11" s="142">
        <v>0</v>
      </c>
      <c r="UO11" s="142">
        <v>1</v>
      </c>
      <c r="UP11" s="142">
        <v>0</v>
      </c>
      <c r="UQ11" s="142">
        <v>1</v>
      </c>
      <c r="UR11" s="142">
        <v>0</v>
      </c>
      <c r="US11" s="142">
        <v>0</v>
      </c>
      <c r="UT11" s="142">
        <v>0</v>
      </c>
      <c r="UU11" s="142">
        <v>0</v>
      </c>
      <c r="UV11" s="142">
        <v>0</v>
      </c>
      <c r="AGY11" s="142" t="s">
        <v>543</v>
      </c>
      <c r="AGZ11" s="142" t="s">
        <v>1553</v>
      </c>
      <c r="AHA11" s="142">
        <v>1</v>
      </c>
      <c r="AHB11" s="142">
        <v>1</v>
      </c>
      <c r="AHC11" s="142">
        <v>0</v>
      </c>
      <c r="AHD11" s="142">
        <v>0</v>
      </c>
      <c r="AHE11" s="142">
        <v>0</v>
      </c>
      <c r="AHF11" s="142">
        <v>0</v>
      </c>
      <c r="AHH11" s="142" t="s">
        <v>551</v>
      </c>
      <c r="AHR11" s="142" t="s">
        <v>543</v>
      </c>
      <c r="AHS11" s="142" t="s">
        <v>594</v>
      </c>
      <c r="AHT11" s="142">
        <v>0</v>
      </c>
      <c r="AHU11" s="142">
        <v>1</v>
      </c>
      <c r="AHV11" s="142">
        <v>0</v>
      </c>
      <c r="AHW11" s="142">
        <v>0</v>
      </c>
      <c r="AHX11" s="142">
        <v>0</v>
      </c>
      <c r="AHY11" s="142">
        <v>0</v>
      </c>
      <c r="AHZ11" s="142">
        <v>0</v>
      </c>
      <c r="AIA11" s="142">
        <v>0</v>
      </c>
      <c r="AIB11" s="142">
        <v>0</v>
      </c>
      <c r="AID11" s="142" t="s">
        <v>543</v>
      </c>
      <c r="AIE11" s="142" t="s">
        <v>618</v>
      </c>
      <c r="AIF11" s="142">
        <v>0</v>
      </c>
      <c r="AIG11" s="142">
        <v>0</v>
      </c>
      <c r="AIH11" s="142">
        <v>0</v>
      </c>
      <c r="AII11" s="142">
        <v>0</v>
      </c>
      <c r="AIJ11" s="142">
        <v>0</v>
      </c>
      <c r="AIK11" s="142">
        <v>1</v>
      </c>
      <c r="AIL11" s="142">
        <v>0</v>
      </c>
      <c r="AIM11" s="142">
        <v>0</v>
      </c>
      <c r="AIN11" s="142">
        <v>0</v>
      </c>
      <c r="AIP11" s="142" t="s">
        <v>552</v>
      </c>
      <c r="AIQ11" s="142">
        <v>1</v>
      </c>
      <c r="AIR11" s="142">
        <v>0</v>
      </c>
      <c r="AIS11" s="142">
        <v>0</v>
      </c>
      <c r="AIT11" s="142">
        <v>0</v>
      </c>
      <c r="AIU11" s="142">
        <v>0</v>
      </c>
      <c r="AIV11" s="142">
        <v>0</v>
      </c>
      <c r="AIW11" s="142">
        <v>0</v>
      </c>
      <c r="AIX11" s="142">
        <v>0</v>
      </c>
      <c r="AIY11" s="142">
        <v>0</v>
      </c>
      <c r="AIZ11" s="142">
        <v>0</v>
      </c>
      <c r="AJA11" s="142">
        <v>0</v>
      </c>
      <c r="AJB11" s="142">
        <v>0</v>
      </c>
      <c r="AJC11" s="142">
        <v>0</v>
      </c>
      <c r="AJE11" s="142" t="s">
        <v>553</v>
      </c>
      <c r="AJG11" s="142" t="s">
        <v>552</v>
      </c>
      <c r="AJH11" s="142">
        <v>1</v>
      </c>
      <c r="AJI11" s="142">
        <v>0</v>
      </c>
      <c r="AJJ11" s="142">
        <v>0</v>
      </c>
      <c r="AJK11" s="142">
        <v>0</v>
      </c>
      <c r="AJL11" s="142">
        <v>0</v>
      </c>
      <c r="AJM11" s="142">
        <v>0</v>
      </c>
      <c r="AJN11" s="142">
        <v>0</v>
      </c>
      <c r="AJO11" s="142">
        <v>0</v>
      </c>
      <c r="AJP11" s="142">
        <v>0</v>
      </c>
      <c r="AJQ11" s="142">
        <v>0</v>
      </c>
      <c r="AJR11" s="142">
        <v>0</v>
      </c>
      <c r="AJT11" s="142" t="s">
        <v>1554</v>
      </c>
      <c r="AJU11" s="142">
        <v>0</v>
      </c>
      <c r="AJV11" s="142">
        <v>1</v>
      </c>
      <c r="AJW11" s="142">
        <v>1</v>
      </c>
      <c r="AJX11" s="142">
        <v>0</v>
      </c>
      <c r="AJY11" s="142">
        <v>0</v>
      </c>
      <c r="AJZ11" s="142">
        <v>0</v>
      </c>
      <c r="AKA11" s="142">
        <v>0</v>
      </c>
      <c r="AKB11" s="142">
        <v>0</v>
      </c>
      <c r="AKD11" s="142" t="s">
        <v>554</v>
      </c>
      <c r="AKE11" s="142" t="s">
        <v>571</v>
      </c>
      <c r="AKF11" s="142">
        <v>0</v>
      </c>
      <c r="AKG11" s="142">
        <v>0</v>
      </c>
      <c r="AKH11" s="142">
        <v>1</v>
      </c>
      <c r="AKI11" s="142">
        <v>0</v>
      </c>
      <c r="AKJ11" s="142">
        <v>0</v>
      </c>
      <c r="AKK11" s="142">
        <v>0</v>
      </c>
      <c r="AKL11" s="142">
        <v>0</v>
      </c>
      <c r="AKM11" s="142">
        <v>0</v>
      </c>
      <c r="AKN11" s="142">
        <v>0</v>
      </c>
      <c r="AKO11" s="142">
        <v>0</v>
      </c>
      <c r="AKP11" s="142">
        <v>0</v>
      </c>
      <c r="AKQ11" s="142">
        <v>0</v>
      </c>
      <c r="AKR11" s="142">
        <v>0</v>
      </c>
      <c r="AKS11" s="142">
        <v>0</v>
      </c>
      <c r="AKT11" s="142">
        <v>0</v>
      </c>
      <c r="AKU11" s="142">
        <v>0</v>
      </c>
      <c r="AKV11" s="142">
        <v>0</v>
      </c>
      <c r="AKX11" s="142" t="s">
        <v>556</v>
      </c>
      <c r="AKY11" s="142">
        <v>1</v>
      </c>
      <c r="AKZ11" s="142">
        <v>0</v>
      </c>
      <c r="ALA11" s="142">
        <v>0</v>
      </c>
      <c r="ALB11" s="142">
        <v>0</v>
      </c>
      <c r="ALC11" s="142">
        <v>0</v>
      </c>
      <c r="ALD11" s="142">
        <v>0</v>
      </c>
      <c r="ALE11" s="142">
        <v>0</v>
      </c>
      <c r="ALF11" s="142">
        <v>0</v>
      </c>
      <c r="ALG11" s="142">
        <v>0</v>
      </c>
      <c r="ALI11" s="142" t="s">
        <v>607</v>
      </c>
      <c r="ALK11" s="142" t="s">
        <v>1515</v>
      </c>
      <c r="ALM11" s="142">
        <v>2664033</v>
      </c>
      <c r="ALN11" s="143">
        <v>45854.625208333331</v>
      </c>
      <c r="ALQ11" s="142" t="s">
        <v>1516</v>
      </c>
      <c r="ALR11" s="142" t="s">
        <v>1517</v>
      </c>
      <c r="ALS11" s="142" t="s">
        <v>1518</v>
      </c>
      <c r="ALU11" s="142">
        <v>10</v>
      </c>
    </row>
    <row r="12" spans="1:1009" x14ac:dyDescent="0.35">
      <c r="A12" s="142" t="s">
        <v>1555</v>
      </c>
      <c r="B12" s="143">
        <v>45854.597577337961</v>
      </c>
      <c r="C12" s="143">
        <v>45854.60202726852</v>
      </c>
      <c r="D12" s="143">
        <v>45854</v>
      </c>
      <c r="E12" s="143">
        <v>45854</v>
      </c>
      <c r="F12" s="142" t="s">
        <v>899</v>
      </c>
      <c r="G12" s="142" t="s">
        <v>900</v>
      </c>
      <c r="H12" s="142" t="s">
        <v>905</v>
      </c>
      <c r="I12" s="142" t="s">
        <v>906</v>
      </c>
      <c r="J12" s="142" t="s">
        <v>917</v>
      </c>
      <c r="K12" s="142" t="s">
        <v>906</v>
      </c>
      <c r="L12" s="142" t="s">
        <v>917</v>
      </c>
      <c r="M12" s="142" t="s">
        <v>541</v>
      </c>
      <c r="N12" s="142" t="s">
        <v>564</v>
      </c>
      <c r="O12" s="142" t="s">
        <v>543</v>
      </c>
      <c r="P12" s="142" t="s">
        <v>544</v>
      </c>
      <c r="R12" s="142" t="s">
        <v>589</v>
      </c>
      <c r="S12" s="142">
        <v>0</v>
      </c>
      <c r="T12" s="142">
        <v>0</v>
      </c>
      <c r="U12" s="142">
        <v>0</v>
      </c>
      <c r="V12" s="142">
        <v>0</v>
      </c>
      <c r="W12" s="142">
        <v>0</v>
      </c>
      <c r="X12" s="142">
        <v>0</v>
      </c>
      <c r="Y12" s="142">
        <v>0</v>
      </c>
      <c r="Z12" s="142">
        <v>0</v>
      </c>
      <c r="AA12" s="142">
        <v>0</v>
      </c>
      <c r="AB12" s="142">
        <v>0</v>
      </c>
      <c r="AC12" s="142">
        <v>0</v>
      </c>
      <c r="AD12" s="142">
        <v>0</v>
      </c>
      <c r="AE12" s="142">
        <v>0</v>
      </c>
      <c r="AF12" s="142">
        <v>0</v>
      </c>
      <c r="AG12" s="142">
        <v>0</v>
      </c>
      <c r="AH12" s="142">
        <v>0</v>
      </c>
      <c r="AI12" s="142">
        <v>0</v>
      </c>
      <c r="AJ12" s="142">
        <v>0</v>
      </c>
      <c r="AK12" s="142">
        <v>0</v>
      </c>
      <c r="AL12" s="142">
        <v>0</v>
      </c>
      <c r="AM12" s="142">
        <v>1</v>
      </c>
      <c r="AN12" s="142">
        <v>0</v>
      </c>
      <c r="AO12" s="142">
        <v>0</v>
      </c>
      <c r="ADQ12" s="142" t="s">
        <v>546</v>
      </c>
      <c r="ADR12" s="142" t="s">
        <v>543</v>
      </c>
      <c r="ADT12" s="142">
        <v>50</v>
      </c>
      <c r="ADU12" s="142" t="s">
        <v>1556</v>
      </c>
      <c r="ADV12" s="142" t="s">
        <v>1496</v>
      </c>
      <c r="AEB12" s="142" t="s">
        <v>551</v>
      </c>
      <c r="AEC12" s="142">
        <v>2</v>
      </c>
      <c r="AED12" s="142">
        <v>4</v>
      </c>
      <c r="AEE12" s="142" t="s">
        <v>1499</v>
      </c>
      <c r="AEF12" s="142" t="s">
        <v>582</v>
      </c>
      <c r="AEI12" s="142" t="s">
        <v>551</v>
      </c>
      <c r="AGY12" s="142" t="s">
        <v>543</v>
      </c>
      <c r="AGZ12" s="142" t="s">
        <v>577</v>
      </c>
      <c r="AHA12" s="142">
        <v>1</v>
      </c>
      <c r="AHB12" s="142">
        <v>0</v>
      </c>
      <c r="AHC12" s="142">
        <v>0</v>
      </c>
      <c r="AHD12" s="142">
        <v>0</v>
      </c>
      <c r="AHE12" s="142">
        <v>0</v>
      </c>
      <c r="AHF12" s="142">
        <v>0</v>
      </c>
      <c r="AHH12" s="142" t="s">
        <v>551</v>
      </c>
      <c r="AHR12" s="142" t="s">
        <v>551</v>
      </c>
      <c r="AID12" s="142" t="s">
        <v>551</v>
      </c>
      <c r="AIP12" s="142" t="s">
        <v>552</v>
      </c>
      <c r="AIQ12" s="142">
        <v>1</v>
      </c>
      <c r="AIR12" s="142">
        <v>0</v>
      </c>
      <c r="AIS12" s="142">
        <v>0</v>
      </c>
      <c r="AIT12" s="142">
        <v>0</v>
      </c>
      <c r="AIU12" s="142">
        <v>0</v>
      </c>
      <c r="AIV12" s="142">
        <v>0</v>
      </c>
      <c r="AIW12" s="142">
        <v>0</v>
      </c>
      <c r="AIX12" s="142">
        <v>0</v>
      </c>
      <c r="AIY12" s="142">
        <v>0</v>
      </c>
      <c r="AIZ12" s="142">
        <v>0</v>
      </c>
      <c r="AJA12" s="142">
        <v>0</v>
      </c>
      <c r="AJB12" s="142">
        <v>0</v>
      </c>
      <c r="AJC12" s="142">
        <v>0</v>
      </c>
      <c r="AJE12" s="142" t="s">
        <v>553</v>
      </c>
      <c r="AJG12" s="142" t="s">
        <v>552</v>
      </c>
      <c r="AJH12" s="142">
        <v>1</v>
      </c>
      <c r="AJI12" s="142">
        <v>0</v>
      </c>
      <c r="AJJ12" s="142">
        <v>0</v>
      </c>
      <c r="AJK12" s="142">
        <v>0</v>
      </c>
      <c r="AJL12" s="142">
        <v>0</v>
      </c>
      <c r="AJM12" s="142">
        <v>0</v>
      </c>
      <c r="AJN12" s="142">
        <v>0</v>
      </c>
      <c r="AJO12" s="142">
        <v>0</v>
      </c>
      <c r="AJP12" s="142">
        <v>0</v>
      </c>
      <c r="AJQ12" s="142">
        <v>0</v>
      </c>
      <c r="AJR12" s="142">
        <v>0</v>
      </c>
      <c r="AJT12" s="142" t="s">
        <v>552</v>
      </c>
      <c r="AJU12" s="142">
        <v>1</v>
      </c>
      <c r="AJV12" s="142">
        <v>0</v>
      </c>
      <c r="AJW12" s="142">
        <v>0</v>
      </c>
      <c r="AJX12" s="142">
        <v>0</v>
      </c>
      <c r="AJY12" s="142">
        <v>0</v>
      </c>
      <c r="AJZ12" s="142">
        <v>0</v>
      </c>
      <c r="AKA12" s="142">
        <v>0</v>
      </c>
      <c r="AKB12" s="142">
        <v>0</v>
      </c>
      <c r="AKD12" s="142" t="s">
        <v>554</v>
      </c>
      <c r="AKE12" s="142" t="s">
        <v>555</v>
      </c>
      <c r="AKF12" s="142">
        <v>1</v>
      </c>
      <c r="AKG12" s="142">
        <v>0</v>
      </c>
      <c r="AKH12" s="142">
        <v>0</v>
      </c>
      <c r="AKI12" s="142">
        <v>0</v>
      </c>
      <c r="AKJ12" s="142">
        <v>0</v>
      </c>
      <c r="AKK12" s="142">
        <v>0</v>
      </c>
      <c r="AKL12" s="142">
        <v>0</v>
      </c>
      <c r="AKM12" s="142">
        <v>0</v>
      </c>
      <c r="AKN12" s="142">
        <v>0</v>
      </c>
      <c r="AKO12" s="142">
        <v>0</v>
      </c>
      <c r="AKP12" s="142">
        <v>0</v>
      </c>
      <c r="AKQ12" s="142">
        <v>0</v>
      </c>
      <c r="AKR12" s="142">
        <v>0</v>
      </c>
      <c r="AKS12" s="142">
        <v>0</v>
      </c>
      <c r="AKT12" s="142">
        <v>0</v>
      </c>
      <c r="AKU12" s="142">
        <v>0</v>
      </c>
      <c r="AKV12" s="142">
        <v>0</v>
      </c>
      <c r="AKX12" s="142" t="s">
        <v>556</v>
      </c>
      <c r="AKY12" s="142">
        <v>1</v>
      </c>
      <c r="AKZ12" s="142">
        <v>0</v>
      </c>
      <c r="ALA12" s="142">
        <v>0</v>
      </c>
      <c r="ALB12" s="142">
        <v>0</v>
      </c>
      <c r="ALC12" s="142">
        <v>0</v>
      </c>
      <c r="ALD12" s="142">
        <v>0</v>
      </c>
      <c r="ALE12" s="142">
        <v>0</v>
      </c>
      <c r="ALF12" s="142">
        <v>0</v>
      </c>
      <c r="ALG12" s="142">
        <v>0</v>
      </c>
      <c r="ALI12" s="142" t="s">
        <v>612</v>
      </c>
      <c r="ALK12" s="142" t="s">
        <v>1515</v>
      </c>
      <c r="ALM12" s="142">
        <v>2664034</v>
      </c>
      <c r="ALN12" s="143">
        <v>45854.625219907408</v>
      </c>
      <c r="ALQ12" s="142" t="s">
        <v>1516</v>
      </c>
      <c r="ALR12" s="142" t="s">
        <v>1517</v>
      </c>
      <c r="ALS12" s="142" t="s">
        <v>1518</v>
      </c>
      <c r="ALU12" s="142">
        <v>11</v>
      </c>
    </row>
    <row r="13" spans="1:1009" x14ac:dyDescent="0.35">
      <c r="A13" s="142" t="s">
        <v>1557</v>
      </c>
      <c r="B13" s="143">
        <v>45854.602150729173</v>
      </c>
      <c r="C13" s="143">
        <v>45854.607779351849</v>
      </c>
      <c r="D13" s="143">
        <v>45854</v>
      </c>
      <c r="E13" s="143">
        <v>45854</v>
      </c>
      <c r="F13" s="142" t="s">
        <v>899</v>
      </c>
      <c r="G13" s="142" t="s">
        <v>900</v>
      </c>
      <c r="H13" s="142" t="s">
        <v>905</v>
      </c>
      <c r="I13" s="142" t="s">
        <v>906</v>
      </c>
      <c r="J13" s="142" t="s">
        <v>917</v>
      </c>
      <c r="K13" s="142" t="s">
        <v>906</v>
      </c>
      <c r="L13" s="142" t="s">
        <v>917</v>
      </c>
      <c r="M13" s="142" t="s">
        <v>541</v>
      </c>
      <c r="N13" s="142" t="s">
        <v>564</v>
      </c>
      <c r="O13" s="142" t="s">
        <v>543</v>
      </c>
      <c r="P13" s="142" t="s">
        <v>544</v>
      </c>
      <c r="R13" s="142" t="s">
        <v>589</v>
      </c>
      <c r="S13" s="142">
        <v>0</v>
      </c>
      <c r="T13" s="142">
        <v>0</v>
      </c>
      <c r="U13" s="142">
        <v>0</v>
      </c>
      <c r="V13" s="142">
        <v>0</v>
      </c>
      <c r="W13" s="142">
        <v>0</v>
      </c>
      <c r="X13" s="142">
        <v>0</v>
      </c>
      <c r="Y13" s="142">
        <v>0</v>
      </c>
      <c r="Z13" s="142">
        <v>0</v>
      </c>
      <c r="AA13" s="142">
        <v>0</v>
      </c>
      <c r="AB13" s="142">
        <v>0</v>
      </c>
      <c r="AC13" s="142">
        <v>0</v>
      </c>
      <c r="AD13" s="142">
        <v>0</v>
      </c>
      <c r="AE13" s="142">
        <v>0</v>
      </c>
      <c r="AF13" s="142">
        <v>0</v>
      </c>
      <c r="AG13" s="142">
        <v>0</v>
      </c>
      <c r="AH13" s="142">
        <v>0</v>
      </c>
      <c r="AI13" s="142">
        <v>0</v>
      </c>
      <c r="AJ13" s="142">
        <v>0</v>
      </c>
      <c r="AK13" s="142">
        <v>0</v>
      </c>
      <c r="AL13" s="142">
        <v>0</v>
      </c>
      <c r="AM13" s="142">
        <v>1</v>
      </c>
      <c r="AN13" s="142">
        <v>0</v>
      </c>
      <c r="AO13" s="142">
        <v>0</v>
      </c>
      <c r="ADQ13" s="142" t="s">
        <v>546</v>
      </c>
      <c r="ADR13" s="142" t="s">
        <v>543</v>
      </c>
      <c r="ADT13" s="142">
        <v>50</v>
      </c>
      <c r="ADU13" s="142" t="s">
        <v>1556</v>
      </c>
      <c r="ADV13" s="142" t="s">
        <v>1496</v>
      </c>
      <c r="AEB13" s="142" t="s">
        <v>551</v>
      </c>
      <c r="AEC13" s="142">
        <v>2</v>
      </c>
      <c r="AED13" s="142">
        <v>5</v>
      </c>
      <c r="AEE13" s="142" t="s">
        <v>1499</v>
      </c>
      <c r="AEF13" s="142" t="s">
        <v>582</v>
      </c>
      <c r="AEI13" s="142" t="s">
        <v>543</v>
      </c>
      <c r="AEJ13" s="142" t="s">
        <v>924</v>
      </c>
      <c r="AEK13" s="142">
        <v>0</v>
      </c>
      <c r="AEL13" s="142">
        <v>0</v>
      </c>
      <c r="AEM13" s="142">
        <v>0</v>
      </c>
      <c r="AEN13" s="142">
        <v>0</v>
      </c>
      <c r="AEO13" s="142">
        <v>0</v>
      </c>
      <c r="AEP13" s="142">
        <v>1</v>
      </c>
      <c r="AEQ13" s="142">
        <v>0</v>
      </c>
      <c r="AER13" s="142">
        <v>0</v>
      </c>
      <c r="AES13" s="142">
        <v>0</v>
      </c>
      <c r="AET13" s="142">
        <v>0</v>
      </c>
      <c r="AEU13" s="142">
        <v>0</v>
      </c>
      <c r="AEV13" s="142">
        <v>0</v>
      </c>
      <c r="AEW13" s="142">
        <v>0</v>
      </c>
      <c r="AEX13" s="142">
        <v>0</v>
      </c>
      <c r="AEY13" s="142">
        <v>0</v>
      </c>
      <c r="AGY13" s="142" t="s">
        <v>543</v>
      </c>
      <c r="AGZ13" s="142" t="s">
        <v>577</v>
      </c>
      <c r="AHA13" s="142">
        <v>1</v>
      </c>
      <c r="AHB13" s="142">
        <v>0</v>
      </c>
      <c r="AHC13" s="142">
        <v>0</v>
      </c>
      <c r="AHD13" s="142">
        <v>0</v>
      </c>
      <c r="AHE13" s="142">
        <v>0</v>
      </c>
      <c r="AHF13" s="142">
        <v>0</v>
      </c>
      <c r="AHH13" s="142" t="s">
        <v>551</v>
      </c>
      <c r="AHR13" s="142" t="s">
        <v>551</v>
      </c>
      <c r="AID13" s="142" t="s">
        <v>543</v>
      </c>
      <c r="AIE13" s="142" t="s">
        <v>573</v>
      </c>
      <c r="AIF13" s="142">
        <v>1</v>
      </c>
      <c r="AIG13" s="142">
        <v>0</v>
      </c>
      <c r="AIH13" s="142">
        <v>0</v>
      </c>
      <c r="AII13" s="142">
        <v>0</v>
      </c>
      <c r="AIJ13" s="142">
        <v>0</v>
      </c>
      <c r="AIK13" s="142">
        <v>0</v>
      </c>
      <c r="AIL13" s="142">
        <v>0</v>
      </c>
      <c r="AIM13" s="142">
        <v>0</v>
      </c>
      <c r="AIN13" s="142">
        <v>0</v>
      </c>
      <c r="AIP13" s="142" t="s">
        <v>552</v>
      </c>
      <c r="AIQ13" s="142">
        <v>1</v>
      </c>
      <c r="AIR13" s="142">
        <v>0</v>
      </c>
      <c r="AIS13" s="142">
        <v>0</v>
      </c>
      <c r="AIT13" s="142">
        <v>0</v>
      </c>
      <c r="AIU13" s="142">
        <v>0</v>
      </c>
      <c r="AIV13" s="142">
        <v>0</v>
      </c>
      <c r="AIW13" s="142">
        <v>0</v>
      </c>
      <c r="AIX13" s="142">
        <v>0</v>
      </c>
      <c r="AIY13" s="142">
        <v>0</v>
      </c>
      <c r="AIZ13" s="142">
        <v>0</v>
      </c>
      <c r="AJA13" s="142">
        <v>0</v>
      </c>
      <c r="AJB13" s="142">
        <v>0</v>
      </c>
      <c r="AJC13" s="142">
        <v>0</v>
      </c>
      <c r="AJE13" s="142" t="s">
        <v>553</v>
      </c>
      <c r="AJG13" s="142" t="s">
        <v>552</v>
      </c>
      <c r="AJH13" s="142">
        <v>1</v>
      </c>
      <c r="AJI13" s="142">
        <v>0</v>
      </c>
      <c r="AJJ13" s="142">
        <v>0</v>
      </c>
      <c r="AJK13" s="142">
        <v>0</v>
      </c>
      <c r="AJL13" s="142">
        <v>0</v>
      </c>
      <c r="AJM13" s="142">
        <v>0</v>
      </c>
      <c r="AJN13" s="142">
        <v>0</v>
      </c>
      <c r="AJO13" s="142">
        <v>0</v>
      </c>
      <c r="AJP13" s="142">
        <v>0</v>
      </c>
      <c r="AJQ13" s="142">
        <v>0</v>
      </c>
      <c r="AJR13" s="142">
        <v>0</v>
      </c>
      <c r="AJT13" s="142" t="s">
        <v>552</v>
      </c>
      <c r="AJU13" s="142">
        <v>1</v>
      </c>
      <c r="AJV13" s="142">
        <v>0</v>
      </c>
      <c r="AJW13" s="142">
        <v>0</v>
      </c>
      <c r="AJX13" s="142">
        <v>0</v>
      </c>
      <c r="AJY13" s="142">
        <v>0</v>
      </c>
      <c r="AJZ13" s="142">
        <v>0</v>
      </c>
      <c r="AKA13" s="142">
        <v>0</v>
      </c>
      <c r="AKB13" s="142">
        <v>0</v>
      </c>
      <c r="AKD13" s="142" t="s">
        <v>554</v>
      </c>
      <c r="AKE13" s="142" t="s">
        <v>561</v>
      </c>
      <c r="AKF13" s="142">
        <v>0</v>
      </c>
      <c r="AKG13" s="142">
        <v>1</v>
      </c>
      <c r="AKH13" s="142">
        <v>0</v>
      </c>
      <c r="AKI13" s="142">
        <v>0</v>
      </c>
      <c r="AKJ13" s="142">
        <v>0</v>
      </c>
      <c r="AKK13" s="142">
        <v>0</v>
      </c>
      <c r="AKL13" s="142">
        <v>0</v>
      </c>
      <c r="AKM13" s="142">
        <v>0</v>
      </c>
      <c r="AKN13" s="142">
        <v>0</v>
      </c>
      <c r="AKO13" s="142">
        <v>0</v>
      </c>
      <c r="AKP13" s="142">
        <v>0</v>
      </c>
      <c r="AKQ13" s="142">
        <v>0</v>
      </c>
      <c r="AKR13" s="142">
        <v>0</v>
      </c>
      <c r="AKS13" s="142">
        <v>0</v>
      </c>
      <c r="AKT13" s="142">
        <v>0</v>
      </c>
      <c r="AKU13" s="142">
        <v>0</v>
      </c>
      <c r="AKV13" s="142">
        <v>0</v>
      </c>
      <c r="AKX13" s="142" t="s">
        <v>556</v>
      </c>
      <c r="AKY13" s="142">
        <v>1</v>
      </c>
      <c r="AKZ13" s="142">
        <v>0</v>
      </c>
      <c r="ALA13" s="142">
        <v>0</v>
      </c>
      <c r="ALB13" s="142">
        <v>0</v>
      </c>
      <c r="ALC13" s="142">
        <v>0</v>
      </c>
      <c r="ALD13" s="142">
        <v>0</v>
      </c>
      <c r="ALE13" s="142">
        <v>0</v>
      </c>
      <c r="ALF13" s="142">
        <v>0</v>
      </c>
      <c r="ALG13" s="142">
        <v>0</v>
      </c>
      <c r="ALI13" s="142" t="s">
        <v>612</v>
      </c>
      <c r="ALK13" s="142" t="s">
        <v>1515</v>
      </c>
      <c r="ALM13" s="142">
        <v>2664035</v>
      </c>
      <c r="ALN13" s="143">
        <v>45854.625231481477</v>
      </c>
      <c r="ALQ13" s="142" t="s">
        <v>1516</v>
      </c>
      <c r="ALR13" s="142" t="s">
        <v>1517</v>
      </c>
      <c r="ALS13" s="142" t="s">
        <v>1518</v>
      </c>
      <c r="ALU13" s="142">
        <v>12</v>
      </c>
    </row>
    <row r="14" spans="1:1009" x14ac:dyDescent="0.35">
      <c r="A14" s="142" t="s">
        <v>1558</v>
      </c>
      <c r="B14" s="143">
        <v>45854.607924872682</v>
      </c>
      <c r="C14" s="143">
        <v>45854.613448958327</v>
      </c>
      <c r="D14" s="143">
        <v>45854</v>
      </c>
      <c r="E14" s="143">
        <v>45854</v>
      </c>
      <c r="F14" s="142" t="s">
        <v>899</v>
      </c>
      <c r="G14" s="142" t="s">
        <v>900</v>
      </c>
      <c r="H14" s="142" t="s">
        <v>905</v>
      </c>
      <c r="I14" s="142" t="s">
        <v>906</v>
      </c>
      <c r="J14" s="142" t="s">
        <v>917</v>
      </c>
      <c r="K14" s="142" t="s">
        <v>906</v>
      </c>
      <c r="L14" s="142" t="s">
        <v>917</v>
      </c>
      <c r="M14" s="142" t="s">
        <v>541</v>
      </c>
      <c r="N14" s="142" t="s">
        <v>542</v>
      </c>
      <c r="O14" s="142" t="s">
        <v>543</v>
      </c>
      <c r="P14" s="142" t="s">
        <v>544</v>
      </c>
      <c r="R14" s="142" t="s">
        <v>589</v>
      </c>
      <c r="S14" s="142">
        <v>0</v>
      </c>
      <c r="T14" s="142">
        <v>0</v>
      </c>
      <c r="U14" s="142">
        <v>0</v>
      </c>
      <c r="V14" s="142">
        <v>0</v>
      </c>
      <c r="W14" s="142">
        <v>0</v>
      </c>
      <c r="X14" s="142">
        <v>0</v>
      </c>
      <c r="Y14" s="142">
        <v>0</v>
      </c>
      <c r="Z14" s="142">
        <v>0</v>
      </c>
      <c r="AA14" s="142">
        <v>0</v>
      </c>
      <c r="AB14" s="142">
        <v>0</v>
      </c>
      <c r="AC14" s="142">
        <v>0</v>
      </c>
      <c r="AD14" s="142">
        <v>0</v>
      </c>
      <c r="AE14" s="142">
        <v>0</v>
      </c>
      <c r="AF14" s="142">
        <v>0</v>
      </c>
      <c r="AG14" s="142">
        <v>0</v>
      </c>
      <c r="AH14" s="142">
        <v>0</v>
      </c>
      <c r="AI14" s="142">
        <v>0</v>
      </c>
      <c r="AJ14" s="142">
        <v>0</v>
      </c>
      <c r="AK14" s="142">
        <v>0</v>
      </c>
      <c r="AL14" s="142">
        <v>0</v>
      </c>
      <c r="AM14" s="142">
        <v>1</v>
      </c>
      <c r="AN14" s="142">
        <v>0</v>
      </c>
      <c r="AO14" s="142">
        <v>0</v>
      </c>
      <c r="ADQ14" s="142" t="s">
        <v>546</v>
      </c>
      <c r="ADR14" s="142" t="s">
        <v>543</v>
      </c>
      <c r="ADT14" s="142">
        <v>50</v>
      </c>
      <c r="ADU14" s="142" t="s">
        <v>1556</v>
      </c>
      <c r="ADV14" s="142" t="s">
        <v>1496</v>
      </c>
      <c r="AEB14" s="142" t="s">
        <v>551</v>
      </c>
      <c r="AEC14" s="142">
        <v>2</v>
      </c>
      <c r="AED14" s="142">
        <v>4</v>
      </c>
      <c r="AEE14" s="142" t="s">
        <v>1499</v>
      </c>
      <c r="AEF14" s="142" t="s">
        <v>582</v>
      </c>
      <c r="AEI14" s="142" t="s">
        <v>551</v>
      </c>
      <c r="AGY14" s="142" t="s">
        <v>551</v>
      </c>
      <c r="AHH14" s="142" t="s">
        <v>543</v>
      </c>
      <c r="AHI14" s="142" t="s">
        <v>609</v>
      </c>
      <c r="AHJ14" s="142">
        <v>1</v>
      </c>
      <c r="AHK14" s="142">
        <v>0</v>
      </c>
      <c r="AHL14" s="142">
        <v>0</v>
      </c>
      <c r="AHM14" s="142">
        <v>0</v>
      </c>
      <c r="AHN14" s="142">
        <v>0</v>
      </c>
      <c r="AHO14" s="142">
        <v>0</v>
      </c>
      <c r="AHP14" s="142">
        <v>0</v>
      </c>
      <c r="AHR14" s="142" t="s">
        <v>551</v>
      </c>
      <c r="AID14" s="142" t="s">
        <v>551</v>
      </c>
      <c r="AIP14" s="142" t="s">
        <v>552</v>
      </c>
      <c r="AIQ14" s="142">
        <v>1</v>
      </c>
      <c r="AIR14" s="142">
        <v>0</v>
      </c>
      <c r="AIS14" s="142">
        <v>0</v>
      </c>
      <c r="AIT14" s="142">
        <v>0</v>
      </c>
      <c r="AIU14" s="142">
        <v>0</v>
      </c>
      <c r="AIV14" s="142">
        <v>0</v>
      </c>
      <c r="AIW14" s="142">
        <v>0</v>
      </c>
      <c r="AIX14" s="142">
        <v>0</v>
      </c>
      <c r="AIY14" s="142">
        <v>0</v>
      </c>
      <c r="AIZ14" s="142">
        <v>0</v>
      </c>
      <c r="AJA14" s="142">
        <v>0</v>
      </c>
      <c r="AJB14" s="142">
        <v>0</v>
      </c>
      <c r="AJC14" s="142">
        <v>0</v>
      </c>
      <c r="AJE14" s="142" t="s">
        <v>553</v>
      </c>
      <c r="AJG14" s="142" t="s">
        <v>552</v>
      </c>
      <c r="AJH14" s="142">
        <v>1</v>
      </c>
      <c r="AJI14" s="142">
        <v>0</v>
      </c>
      <c r="AJJ14" s="142">
        <v>0</v>
      </c>
      <c r="AJK14" s="142">
        <v>0</v>
      </c>
      <c r="AJL14" s="142">
        <v>0</v>
      </c>
      <c r="AJM14" s="142">
        <v>0</v>
      </c>
      <c r="AJN14" s="142">
        <v>0</v>
      </c>
      <c r="AJO14" s="142">
        <v>0</v>
      </c>
      <c r="AJP14" s="142">
        <v>0</v>
      </c>
      <c r="AJQ14" s="142">
        <v>0</v>
      </c>
      <c r="AJR14" s="142">
        <v>0</v>
      </c>
      <c r="AJT14" s="142" t="s">
        <v>552</v>
      </c>
      <c r="AJU14" s="142">
        <v>1</v>
      </c>
      <c r="AJV14" s="142">
        <v>0</v>
      </c>
      <c r="AJW14" s="142">
        <v>0</v>
      </c>
      <c r="AJX14" s="142">
        <v>0</v>
      </c>
      <c r="AJY14" s="142">
        <v>0</v>
      </c>
      <c r="AJZ14" s="142">
        <v>0</v>
      </c>
      <c r="AKA14" s="142">
        <v>0</v>
      </c>
      <c r="AKB14" s="142">
        <v>0</v>
      </c>
      <c r="AKD14" s="142" t="s">
        <v>554</v>
      </c>
      <c r="AKE14" s="142" t="s">
        <v>555</v>
      </c>
      <c r="AKF14" s="142">
        <v>1</v>
      </c>
      <c r="AKG14" s="142">
        <v>0</v>
      </c>
      <c r="AKH14" s="142">
        <v>0</v>
      </c>
      <c r="AKI14" s="142">
        <v>0</v>
      </c>
      <c r="AKJ14" s="142">
        <v>0</v>
      </c>
      <c r="AKK14" s="142">
        <v>0</v>
      </c>
      <c r="AKL14" s="142">
        <v>0</v>
      </c>
      <c r="AKM14" s="142">
        <v>0</v>
      </c>
      <c r="AKN14" s="142">
        <v>0</v>
      </c>
      <c r="AKO14" s="142">
        <v>0</v>
      </c>
      <c r="AKP14" s="142">
        <v>0</v>
      </c>
      <c r="AKQ14" s="142">
        <v>0</v>
      </c>
      <c r="AKR14" s="142">
        <v>0</v>
      </c>
      <c r="AKS14" s="142">
        <v>0</v>
      </c>
      <c r="AKT14" s="142">
        <v>0</v>
      </c>
      <c r="AKU14" s="142">
        <v>0</v>
      </c>
      <c r="AKV14" s="142">
        <v>0</v>
      </c>
      <c r="AKX14" s="142" t="s">
        <v>556</v>
      </c>
      <c r="AKY14" s="142">
        <v>1</v>
      </c>
      <c r="AKZ14" s="142">
        <v>0</v>
      </c>
      <c r="ALA14" s="142">
        <v>0</v>
      </c>
      <c r="ALB14" s="142">
        <v>0</v>
      </c>
      <c r="ALC14" s="142">
        <v>0</v>
      </c>
      <c r="ALD14" s="142">
        <v>0</v>
      </c>
      <c r="ALE14" s="142">
        <v>0</v>
      </c>
      <c r="ALF14" s="142">
        <v>0</v>
      </c>
      <c r="ALG14" s="142">
        <v>0</v>
      </c>
      <c r="ALI14" s="142" t="s">
        <v>612</v>
      </c>
      <c r="ALK14" s="142" t="s">
        <v>1515</v>
      </c>
      <c r="ALM14" s="142">
        <v>2664036</v>
      </c>
      <c r="ALN14" s="143">
        <v>45854.625243055547</v>
      </c>
      <c r="ALQ14" s="142" t="s">
        <v>1516</v>
      </c>
      <c r="ALR14" s="142" t="s">
        <v>1517</v>
      </c>
      <c r="ALS14" s="142" t="s">
        <v>1518</v>
      </c>
      <c r="ALU14" s="142">
        <v>13</v>
      </c>
    </row>
    <row r="15" spans="1:1009" x14ac:dyDescent="0.35">
      <c r="A15" s="142" t="s">
        <v>1559</v>
      </c>
      <c r="B15" s="143">
        <v>45854.613823113417</v>
      </c>
      <c r="C15" s="143">
        <v>45854.616793564812</v>
      </c>
      <c r="D15" s="143">
        <v>45854</v>
      </c>
      <c r="E15" s="143">
        <v>45854</v>
      </c>
      <c r="F15" s="142" t="s">
        <v>899</v>
      </c>
      <c r="G15" s="142" t="s">
        <v>900</v>
      </c>
      <c r="H15" s="142" t="s">
        <v>905</v>
      </c>
      <c r="I15" s="142" t="s">
        <v>906</v>
      </c>
      <c r="J15" s="142" t="s">
        <v>917</v>
      </c>
      <c r="K15" s="142" t="s">
        <v>906</v>
      </c>
      <c r="L15" s="142" t="s">
        <v>917</v>
      </c>
      <c r="M15" s="142" t="s">
        <v>541</v>
      </c>
      <c r="N15" s="142" t="s">
        <v>564</v>
      </c>
      <c r="O15" s="142" t="s">
        <v>543</v>
      </c>
      <c r="P15" s="142" t="s">
        <v>544</v>
      </c>
      <c r="R15" s="142" t="s">
        <v>589</v>
      </c>
      <c r="S15" s="142">
        <v>0</v>
      </c>
      <c r="T15" s="142">
        <v>0</v>
      </c>
      <c r="U15" s="142">
        <v>0</v>
      </c>
      <c r="V15" s="142">
        <v>0</v>
      </c>
      <c r="W15" s="142">
        <v>0</v>
      </c>
      <c r="X15" s="142">
        <v>0</v>
      </c>
      <c r="Y15" s="142">
        <v>0</v>
      </c>
      <c r="Z15" s="142">
        <v>0</v>
      </c>
      <c r="AA15" s="142">
        <v>0</v>
      </c>
      <c r="AB15" s="142">
        <v>0</v>
      </c>
      <c r="AC15" s="142">
        <v>0</v>
      </c>
      <c r="AD15" s="142">
        <v>0</v>
      </c>
      <c r="AE15" s="142">
        <v>0</v>
      </c>
      <c r="AF15" s="142">
        <v>0</v>
      </c>
      <c r="AG15" s="142">
        <v>0</v>
      </c>
      <c r="AH15" s="142">
        <v>0</v>
      </c>
      <c r="AI15" s="142">
        <v>0</v>
      </c>
      <c r="AJ15" s="142">
        <v>0</v>
      </c>
      <c r="AK15" s="142">
        <v>0</v>
      </c>
      <c r="AL15" s="142">
        <v>0</v>
      </c>
      <c r="AM15" s="142">
        <v>1</v>
      </c>
      <c r="AN15" s="142">
        <v>0</v>
      </c>
      <c r="AO15" s="142">
        <v>0</v>
      </c>
      <c r="ADQ15" s="142" t="s">
        <v>546</v>
      </c>
      <c r="ADR15" s="142" t="s">
        <v>543</v>
      </c>
      <c r="ADT15" s="142">
        <v>50</v>
      </c>
      <c r="ADU15" s="142" t="s">
        <v>1556</v>
      </c>
      <c r="ADV15" s="142" t="s">
        <v>1496</v>
      </c>
      <c r="AEB15" s="142" t="s">
        <v>551</v>
      </c>
      <c r="AEC15" s="142">
        <v>2</v>
      </c>
      <c r="AED15" s="142">
        <v>3</v>
      </c>
      <c r="AEE15" s="142" t="s">
        <v>1499</v>
      </c>
      <c r="AEF15" s="142" t="s">
        <v>582</v>
      </c>
      <c r="AEI15" s="142" t="s">
        <v>551</v>
      </c>
      <c r="AGY15" s="142" t="s">
        <v>543</v>
      </c>
      <c r="AGZ15" s="142" t="s">
        <v>577</v>
      </c>
      <c r="AHA15" s="142">
        <v>1</v>
      </c>
      <c r="AHB15" s="142">
        <v>0</v>
      </c>
      <c r="AHC15" s="142">
        <v>0</v>
      </c>
      <c r="AHD15" s="142">
        <v>0</v>
      </c>
      <c r="AHE15" s="142">
        <v>0</v>
      </c>
      <c r="AHF15" s="142">
        <v>0</v>
      </c>
      <c r="AHH15" s="142" t="s">
        <v>551</v>
      </c>
      <c r="AHR15" s="142" t="s">
        <v>551</v>
      </c>
      <c r="AID15" s="142" t="s">
        <v>551</v>
      </c>
      <c r="AIP15" s="142" t="s">
        <v>552</v>
      </c>
      <c r="AIQ15" s="142">
        <v>1</v>
      </c>
      <c r="AIR15" s="142">
        <v>0</v>
      </c>
      <c r="AIS15" s="142">
        <v>0</v>
      </c>
      <c r="AIT15" s="142">
        <v>0</v>
      </c>
      <c r="AIU15" s="142">
        <v>0</v>
      </c>
      <c r="AIV15" s="142">
        <v>0</v>
      </c>
      <c r="AIW15" s="142">
        <v>0</v>
      </c>
      <c r="AIX15" s="142">
        <v>0</v>
      </c>
      <c r="AIY15" s="142">
        <v>0</v>
      </c>
      <c r="AIZ15" s="142">
        <v>0</v>
      </c>
      <c r="AJA15" s="142">
        <v>0</v>
      </c>
      <c r="AJB15" s="142">
        <v>0</v>
      </c>
      <c r="AJC15" s="142">
        <v>0</v>
      </c>
      <c r="AJE15" s="142" t="s">
        <v>553</v>
      </c>
      <c r="AJG15" s="142" t="s">
        <v>552</v>
      </c>
      <c r="AJH15" s="142">
        <v>1</v>
      </c>
      <c r="AJI15" s="142">
        <v>0</v>
      </c>
      <c r="AJJ15" s="142">
        <v>0</v>
      </c>
      <c r="AJK15" s="142">
        <v>0</v>
      </c>
      <c r="AJL15" s="142">
        <v>0</v>
      </c>
      <c r="AJM15" s="142">
        <v>0</v>
      </c>
      <c r="AJN15" s="142">
        <v>0</v>
      </c>
      <c r="AJO15" s="142">
        <v>0</v>
      </c>
      <c r="AJP15" s="142">
        <v>0</v>
      </c>
      <c r="AJQ15" s="142">
        <v>0</v>
      </c>
      <c r="AJR15" s="142">
        <v>0</v>
      </c>
      <c r="AJT15" s="142" t="s">
        <v>552</v>
      </c>
      <c r="AJU15" s="142">
        <v>1</v>
      </c>
      <c r="AJV15" s="142">
        <v>0</v>
      </c>
      <c r="AJW15" s="142">
        <v>0</v>
      </c>
      <c r="AJX15" s="142">
        <v>0</v>
      </c>
      <c r="AJY15" s="142">
        <v>0</v>
      </c>
      <c r="AJZ15" s="142">
        <v>0</v>
      </c>
      <c r="AKA15" s="142">
        <v>0</v>
      </c>
      <c r="AKB15" s="142">
        <v>0</v>
      </c>
      <c r="AKD15" s="142" t="s">
        <v>554</v>
      </c>
      <c r="AKE15" s="142" t="s">
        <v>555</v>
      </c>
      <c r="AKF15" s="142">
        <v>1</v>
      </c>
      <c r="AKG15" s="142">
        <v>0</v>
      </c>
      <c r="AKH15" s="142">
        <v>0</v>
      </c>
      <c r="AKI15" s="142">
        <v>0</v>
      </c>
      <c r="AKJ15" s="142">
        <v>0</v>
      </c>
      <c r="AKK15" s="142">
        <v>0</v>
      </c>
      <c r="AKL15" s="142">
        <v>0</v>
      </c>
      <c r="AKM15" s="142">
        <v>0</v>
      </c>
      <c r="AKN15" s="142">
        <v>0</v>
      </c>
      <c r="AKO15" s="142">
        <v>0</v>
      </c>
      <c r="AKP15" s="142">
        <v>0</v>
      </c>
      <c r="AKQ15" s="142">
        <v>0</v>
      </c>
      <c r="AKR15" s="142">
        <v>0</v>
      </c>
      <c r="AKS15" s="142">
        <v>0</v>
      </c>
      <c r="AKT15" s="142">
        <v>0</v>
      </c>
      <c r="AKU15" s="142">
        <v>0</v>
      </c>
      <c r="AKV15" s="142">
        <v>0</v>
      </c>
      <c r="AKX15" s="142" t="s">
        <v>556</v>
      </c>
      <c r="AKY15" s="142">
        <v>1</v>
      </c>
      <c r="AKZ15" s="142">
        <v>0</v>
      </c>
      <c r="ALA15" s="142">
        <v>0</v>
      </c>
      <c r="ALB15" s="142">
        <v>0</v>
      </c>
      <c r="ALC15" s="142">
        <v>0</v>
      </c>
      <c r="ALD15" s="142">
        <v>0</v>
      </c>
      <c r="ALE15" s="142">
        <v>0</v>
      </c>
      <c r="ALF15" s="142">
        <v>0</v>
      </c>
      <c r="ALG15" s="142">
        <v>0</v>
      </c>
      <c r="ALI15" s="142" t="s">
        <v>612</v>
      </c>
      <c r="ALK15" s="142" t="s">
        <v>1515</v>
      </c>
      <c r="ALM15" s="142">
        <v>2664037</v>
      </c>
      <c r="ALN15" s="143">
        <v>45854.625254629631</v>
      </c>
      <c r="ALQ15" s="142" t="s">
        <v>1516</v>
      </c>
      <c r="ALR15" s="142" t="s">
        <v>1517</v>
      </c>
      <c r="ALS15" s="142" t="s">
        <v>1518</v>
      </c>
      <c r="ALU15" s="142">
        <v>14</v>
      </c>
    </row>
    <row r="16" spans="1:1009" x14ac:dyDescent="0.35">
      <c r="A16" s="142" t="s">
        <v>1560</v>
      </c>
      <c r="B16" s="143">
        <v>45854.616943449073</v>
      </c>
      <c r="C16" s="143">
        <v>45854.621233391197</v>
      </c>
      <c r="D16" s="143">
        <v>45854</v>
      </c>
      <c r="E16" s="143">
        <v>45854</v>
      </c>
      <c r="F16" s="142" t="s">
        <v>899</v>
      </c>
      <c r="G16" s="142" t="s">
        <v>900</v>
      </c>
      <c r="H16" s="142" t="s">
        <v>905</v>
      </c>
      <c r="I16" s="142" t="s">
        <v>906</v>
      </c>
      <c r="J16" s="142" t="s">
        <v>917</v>
      </c>
      <c r="K16" s="142" t="s">
        <v>906</v>
      </c>
      <c r="L16" s="142" t="s">
        <v>917</v>
      </c>
      <c r="M16" s="142" t="s">
        <v>541</v>
      </c>
      <c r="N16" s="142" t="s">
        <v>564</v>
      </c>
      <c r="O16" s="142" t="s">
        <v>543</v>
      </c>
      <c r="P16" s="142" t="s">
        <v>544</v>
      </c>
      <c r="R16" s="142" t="s">
        <v>589</v>
      </c>
      <c r="S16" s="142">
        <v>0</v>
      </c>
      <c r="T16" s="142">
        <v>0</v>
      </c>
      <c r="U16" s="142">
        <v>0</v>
      </c>
      <c r="V16" s="142">
        <v>0</v>
      </c>
      <c r="W16" s="142">
        <v>0</v>
      </c>
      <c r="X16" s="142">
        <v>0</v>
      </c>
      <c r="Y16" s="142">
        <v>0</v>
      </c>
      <c r="Z16" s="142">
        <v>0</v>
      </c>
      <c r="AA16" s="142">
        <v>0</v>
      </c>
      <c r="AB16" s="142">
        <v>0</v>
      </c>
      <c r="AC16" s="142">
        <v>0</v>
      </c>
      <c r="AD16" s="142">
        <v>0</v>
      </c>
      <c r="AE16" s="142">
        <v>0</v>
      </c>
      <c r="AF16" s="142">
        <v>0</v>
      </c>
      <c r="AG16" s="142">
        <v>0</v>
      </c>
      <c r="AH16" s="142">
        <v>0</v>
      </c>
      <c r="AI16" s="142">
        <v>0</v>
      </c>
      <c r="AJ16" s="142">
        <v>0</v>
      </c>
      <c r="AK16" s="142">
        <v>0</v>
      </c>
      <c r="AL16" s="142">
        <v>0</v>
      </c>
      <c r="AM16" s="142">
        <v>1</v>
      </c>
      <c r="AN16" s="142">
        <v>0</v>
      </c>
      <c r="AO16" s="142">
        <v>0</v>
      </c>
      <c r="ADQ16" s="142" t="s">
        <v>546</v>
      </c>
      <c r="ADR16" s="142" t="s">
        <v>543</v>
      </c>
      <c r="ADT16" s="142">
        <v>50</v>
      </c>
      <c r="ADU16" s="142" t="s">
        <v>1556</v>
      </c>
      <c r="ADV16" s="142" t="s">
        <v>1496</v>
      </c>
      <c r="AEB16" s="142" t="s">
        <v>551</v>
      </c>
      <c r="AEC16" s="142">
        <v>2</v>
      </c>
      <c r="AED16" s="142">
        <v>3</v>
      </c>
      <c r="AEE16" s="142" t="s">
        <v>1499</v>
      </c>
      <c r="AEF16" s="142" t="s">
        <v>582</v>
      </c>
      <c r="AEI16" s="142" t="s">
        <v>551</v>
      </c>
      <c r="AGY16" s="142" t="s">
        <v>551</v>
      </c>
      <c r="AHH16" s="142" t="s">
        <v>551</v>
      </c>
      <c r="AHR16" s="142" t="s">
        <v>551</v>
      </c>
      <c r="AID16" s="142" t="s">
        <v>551</v>
      </c>
      <c r="AIP16" s="142" t="s">
        <v>552</v>
      </c>
      <c r="AIQ16" s="142">
        <v>1</v>
      </c>
      <c r="AIR16" s="142">
        <v>0</v>
      </c>
      <c r="AIS16" s="142">
        <v>0</v>
      </c>
      <c r="AIT16" s="142">
        <v>0</v>
      </c>
      <c r="AIU16" s="142">
        <v>0</v>
      </c>
      <c r="AIV16" s="142">
        <v>0</v>
      </c>
      <c r="AIW16" s="142">
        <v>0</v>
      </c>
      <c r="AIX16" s="142">
        <v>0</v>
      </c>
      <c r="AIY16" s="142">
        <v>0</v>
      </c>
      <c r="AIZ16" s="142">
        <v>0</v>
      </c>
      <c r="AJA16" s="142">
        <v>0</v>
      </c>
      <c r="AJB16" s="142">
        <v>0</v>
      </c>
      <c r="AJC16" s="142">
        <v>0</v>
      </c>
      <c r="AJE16" s="142" t="s">
        <v>553</v>
      </c>
      <c r="AJG16" s="142" t="s">
        <v>552</v>
      </c>
      <c r="AJH16" s="142">
        <v>1</v>
      </c>
      <c r="AJI16" s="142">
        <v>0</v>
      </c>
      <c r="AJJ16" s="142">
        <v>0</v>
      </c>
      <c r="AJK16" s="142">
        <v>0</v>
      </c>
      <c r="AJL16" s="142">
        <v>0</v>
      </c>
      <c r="AJM16" s="142">
        <v>0</v>
      </c>
      <c r="AJN16" s="142">
        <v>0</v>
      </c>
      <c r="AJO16" s="142">
        <v>0</v>
      </c>
      <c r="AJP16" s="142">
        <v>0</v>
      </c>
      <c r="AJQ16" s="142">
        <v>0</v>
      </c>
      <c r="AJR16" s="142">
        <v>0</v>
      </c>
      <c r="AJT16" s="142" t="s">
        <v>552</v>
      </c>
      <c r="AJU16" s="142">
        <v>1</v>
      </c>
      <c r="AJV16" s="142">
        <v>0</v>
      </c>
      <c r="AJW16" s="142">
        <v>0</v>
      </c>
      <c r="AJX16" s="142">
        <v>0</v>
      </c>
      <c r="AJY16" s="142">
        <v>0</v>
      </c>
      <c r="AJZ16" s="142">
        <v>0</v>
      </c>
      <c r="AKA16" s="142">
        <v>0</v>
      </c>
      <c r="AKB16" s="142">
        <v>0</v>
      </c>
      <c r="AKD16" s="142" t="s">
        <v>554</v>
      </c>
      <c r="AKE16" s="142" t="s">
        <v>555</v>
      </c>
      <c r="AKF16" s="142">
        <v>1</v>
      </c>
      <c r="AKG16" s="142">
        <v>0</v>
      </c>
      <c r="AKH16" s="142">
        <v>0</v>
      </c>
      <c r="AKI16" s="142">
        <v>0</v>
      </c>
      <c r="AKJ16" s="142">
        <v>0</v>
      </c>
      <c r="AKK16" s="142">
        <v>0</v>
      </c>
      <c r="AKL16" s="142">
        <v>0</v>
      </c>
      <c r="AKM16" s="142">
        <v>0</v>
      </c>
      <c r="AKN16" s="142">
        <v>0</v>
      </c>
      <c r="AKO16" s="142">
        <v>0</v>
      </c>
      <c r="AKP16" s="142">
        <v>0</v>
      </c>
      <c r="AKQ16" s="142">
        <v>0</v>
      </c>
      <c r="AKR16" s="142">
        <v>0</v>
      </c>
      <c r="AKS16" s="142">
        <v>0</v>
      </c>
      <c r="AKT16" s="142">
        <v>0</v>
      </c>
      <c r="AKU16" s="142">
        <v>0</v>
      </c>
      <c r="AKV16" s="142">
        <v>0</v>
      </c>
      <c r="AKX16" s="142" t="s">
        <v>556</v>
      </c>
      <c r="AKY16" s="142">
        <v>1</v>
      </c>
      <c r="AKZ16" s="142">
        <v>0</v>
      </c>
      <c r="ALA16" s="142">
        <v>0</v>
      </c>
      <c r="ALB16" s="142">
        <v>0</v>
      </c>
      <c r="ALC16" s="142">
        <v>0</v>
      </c>
      <c r="ALD16" s="142">
        <v>0</v>
      </c>
      <c r="ALE16" s="142">
        <v>0</v>
      </c>
      <c r="ALF16" s="142">
        <v>0</v>
      </c>
      <c r="ALG16" s="142">
        <v>0</v>
      </c>
      <c r="ALI16" s="142" t="s">
        <v>607</v>
      </c>
      <c r="ALK16" s="142" t="s">
        <v>1515</v>
      </c>
      <c r="ALM16" s="142">
        <v>2664038</v>
      </c>
      <c r="ALN16" s="143">
        <v>45854.6252662037</v>
      </c>
      <c r="ALQ16" s="142" t="s">
        <v>1516</v>
      </c>
      <c r="ALR16" s="142" t="s">
        <v>1517</v>
      </c>
      <c r="ALS16" s="142" t="s">
        <v>1518</v>
      </c>
      <c r="ALU16" s="142">
        <v>15</v>
      </c>
    </row>
    <row r="17" spans="1:1009" x14ac:dyDescent="0.35">
      <c r="A17" s="142" t="s">
        <v>1561</v>
      </c>
      <c r="B17" s="143">
        <v>45854.621444837961</v>
      </c>
      <c r="C17" s="143">
        <v>45854.625385023151</v>
      </c>
      <c r="D17" s="143">
        <v>45854</v>
      </c>
      <c r="E17" s="143">
        <v>45854</v>
      </c>
      <c r="F17" s="142" t="s">
        <v>899</v>
      </c>
      <c r="G17" s="142" t="s">
        <v>900</v>
      </c>
      <c r="H17" s="142" t="s">
        <v>905</v>
      </c>
      <c r="I17" s="142" t="s">
        <v>906</v>
      </c>
      <c r="J17" s="142" t="s">
        <v>917</v>
      </c>
      <c r="K17" s="142" t="s">
        <v>906</v>
      </c>
      <c r="L17" s="142" t="s">
        <v>917</v>
      </c>
      <c r="M17" s="142" t="s">
        <v>541</v>
      </c>
      <c r="N17" s="142" t="s">
        <v>542</v>
      </c>
      <c r="O17" s="142" t="s">
        <v>543</v>
      </c>
      <c r="P17" s="142" t="s">
        <v>565</v>
      </c>
      <c r="R17" s="142" t="s">
        <v>595</v>
      </c>
      <c r="S17" s="142">
        <v>0</v>
      </c>
      <c r="T17" s="142">
        <v>0</v>
      </c>
      <c r="U17" s="142">
        <v>0</v>
      </c>
      <c r="V17" s="142">
        <v>0</v>
      </c>
      <c r="W17" s="142">
        <v>0</v>
      </c>
      <c r="X17" s="142">
        <v>0</v>
      </c>
      <c r="Y17" s="142">
        <v>0</v>
      </c>
      <c r="Z17" s="142">
        <v>0</v>
      </c>
      <c r="AA17" s="142">
        <v>0</v>
      </c>
      <c r="AB17" s="142">
        <v>0</v>
      </c>
      <c r="AC17" s="142">
        <v>0</v>
      </c>
      <c r="AD17" s="142">
        <v>0</v>
      </c>
      <c r="AE17" s="142">
        <v>0</v>
      </c>
      <c r="AF17" s="142">
        <v>0</v>
      </c>
      <c r="AG17" s="142">
        <v>0</v>
      </c>
      <c r="AH17" s="142">
        <v>0</v>
      </c>
      <c r="AI17" s="142">
        <v>0</v>
      </c>
      <c r="AJ17" s="142">
        <v>0</v>
      </c>
      <c r="AK17" s="142">
        <v>0</v>
      </c>
      <c r="AL17" s="142">
        <v>0</v>
      </c>
      <c r="AM17" s="142">
        <v>0</v>
      </c>
      <c r="AN17" s="142">
        <v>0</v>
      </c>
      <c r="AO17" s="142">
        <v>1</v>
      </c>
      <c r="AGM17" s="142" t="s">
        <v>546</v>
      </c>
      <c r="AGN17" s="142" t="s">
        <v>543</v>
      </c>
      <c r="AGP17" s="142" t="s">
        <v>543</v>
      </c>
      <c r="AGY17" s="142" t="s">
        <v>543</v>
      </c>
      <c r="AGZ17" s="142" t="s">
        <v>577</v>
      </c>
      <c r="AHA17" s="142">
        <v>1</v>
      </c>
      <c r="AHB17" s="142">
        <v>0</v>
      </c>
      <c r="AHC17" s="142">
        <v>0</v>
      </c>
      <c r="AHD17" s="142">
        <v>0</v>
      </c>
      <c r="AHE17" s="142">
        <v>0</v>
      </c>
      <c r="AHF17" s="142">
        <v>0</v>
      </c>
      <c r="AHH17" s="142" t="s">
        <v>551</v>
      </c>
      <c r="AHR17" s="142" t="s">
        <v>551</v>
      </c>
      <c r="AID17" s="142" t="s">
        <v>551</v>
      </c>
      <c r="AIP17" s="142" t="s">
        <v>552</v>
      </c>
      <c r="AIQ17" s="142">
        <v>1</v>
      </c>
      <c r="AIR17" s="142">
        <v>0</v>
      </c>
      <c r="AIS17" s="142">
        <v>0</v>
      </c>
      <c r="AIT17" s="142">
        <v>0</v>
      </c>
      <c r="AIU17" s="142">
        <v>0</v>
      </c>
      <c r="AIV17" s="142">
        <v>0</v>
      </c>
      <c r="AIW17" s="142">
        <v>0</v>
      </c>
      <c r="AIX17" s="142">
        <v>0</v>
      </c>
      <c r="AIY17" s="142">
        <v>0</v>
      </c>
      <c r="AIZ17" s="142">
        <v>0</v>
      </c>
      <c r="AJA17" s="142">
        <v>0</v>
      </c>
      <c r="AJB17" s="142">
        <v>0</v>
      </c>
      <c r="AJC17" s="142">
        <v>0</v>
      </c>
      <c r="AJE17" s="142" t="s">
        <v>553</v>
      </c>
      <c r="AJG17" s="142" t="s">
        <v>552</v>
      </c>
      <c r="AJH17" s="142">
        <v>1</v>
      </c>
      <c r="AJI17" s="142">
        <v>0</v>
      </c>
      <c r="AJJ17" s="142">
        <v>0</v>
      </c>
      <c r="AJK17" s="142">
        <v>0</v>
      </c>
      <c r="AJL17" s="142">
        <v>0</v>
      </c>
      <c r="AJM17" s="142">
        <v>0</v>
      </c>
      <c r="AJN17" s="142">
        <v>0</v>
      </c>
      <c r="AJO17" s="142">
        <v>0</v>
      </c>
      <c r="AJP17" s="142">
        <v>0</v>
      </c>
      <c r="AJQ17" s="142">
        <v>0</v>
      </c>
      <c r="AJR17" s="142">
        <v>0</v>
      </c>
      <c r="AJT17" s="142" t="s">
        <v>552</v>
      </c>
      <c r="AJU17" s="142">
        <v>1</v>
      </c>
      <c r="AJV17" s="142">
        <v>0</v>
      </c>
      <c r="AJW17" s="142">
        <v>0</v>
      </c>
      <c r="AJX17" s="142">
        <v>0</v>
      </c>
      <c r="AJY17" s="142">
        <v>0</v>
      </c>
      <c r="AJZ17" s="142">
        <v>0</v>
      </c>
      <c r="AKA17" s="142">
        <v>0</v>
      </c>
      <c r="AKB17" s="142">
        <v>0</v>
      </c>
      <c r="AKD17" s="142" t="s">
        <v>560</v>
      </c>
      <c r="AKE17" s="142" t="s">
        <v>555</v>
      </c>
      <c r="AKF17" s="142">
        <v>1</v>
      </c>
      <c r="AKG17" s="142">
        <v>0</v>
      </c>
      <c r="AKH17" s="142">
        <v>0</v>
      </c>
      <c r="AKI17" s="142">
        <v>0</v>
      </c>
      <c r="AKJ17" s="142">
        <v>0</v>
      </c>
      <c r="AKK17" s="142">
        <v>0</v>
      </c>
      <c r="AKL17" s="142">
        <v>0</v>
      </c>
      <c r="AKM17" s="142">
        <v>0</v>
      </c>
      <c r="AKN17" s="142">
        <v>0</v>
      </c>
      <c r="AKO17" s="142">
        <v>0</v>
      </c>
      <c r="AKP17" s="142">
        <v>0</v>
      </c>
      <c r="AKQ17" s="142">
        <v>0</v>
      </c>
      <c r="AKR17" s="142">
        <v>0</v>
      </c>
      <c r="AKS17" s="142">
        <v>0</v>
      </c>
      <c r="AKT17" s="142">
        <v>0</v>
      </c>
      <c r="AKU17" s="142">
        <v>0</v>
      </c>
      <c r="AKV17" s="142">
        <v>0</v>
      </c>
      <c r="AKX17" s="142" t="s">
        <v>556</v>
      </c>
      <c r="AKY17" s="142">
        <v>1</v>
      </c>
      <c r="AKZ17" s="142">
        <v>0</v>
      </c>
      <c r="ALA17" s="142">
        <v>0</v>
      </c>
      <c r="ALB17" s="142">
        <v>0</v>
      </c>
      <c r="ALC17" s="142">
        <v>0</v>
      </c>
      <c r="ALD17" s="142">
        <v>0</v>
      </c>
      <c r="ALE17" s="142">
        <v>0</v>
      </c>
      <c r="ALF17" s="142">
        <v>0</v>
      </c>
      <c r="ALG17" s="142">
        <v>0</v>
      </c>
      <c r="ALI17" s="142" t="s">
        <v>612</v>
      </c>
      <c r="ALK17" s="142" t="s">
        <v>1515</v>
      </c>
      <c r="ALM17" s="142">
        <v>2664039</v>
      </c>
      <c r="ALN17" s="143">
        <v>45854.6252662037</v>
      </c>
      <c r="ALQ17" s="142" t="s">
        <v>1516</v>
      </c>
      <c r="ALR17" s="142" t="s">
        <v>1517</v>
      </c>
      <c r="ALS17" s="142" t="s">
        <v>1518</v>
      </c>
      <c r="ALU17" s="142">
        <v>16</v>
      </c>
    </row>
    <row r="18" spans="1:1009" x14ac:dyDescent="0.35">
      <c r="A18" s="142" t="s">
        <v>1562</v>
      </c>
      <c r="B18" s="143">
        <v>45854.625467071761</v>
      </c>
      <c r="C18" s="143">
        <v>45854.62821145833</v>
      </c>
      <c r="D18" s="143">
        <v>45854</v>
      </c>
      <c r="E18" s="143">
        <v>45854</v>
      </c>
      <c r="F18" s="142" t="s">
        <v>899</v>
      </c>
      <c r="G18" s="142" t="s">
        <v>900</v>
      </c>
      <c r="H18" s="142" t="s">
        <v>905</v>
      </c>
      <c r="I18" s="142" t="s">
        <v>906</v>
      </c>
      <c r="J18" s="142" t="s">
        <v>917</v>
      </c>
      <c r="K18" s="142" t="s">
        <v>906</v>
      </c>
      <c r="L18" s="142" t="s">
        <v>917</v>
      </c>
      <c r="M18" s="142" t="s">
        <v>541</v>
      </c>
      <c r="N18" s="142" t="s">
        <v>542</v>
      </c>
      <c r="O18" s="142" t="s">
        <v>543</v>
      </c>
      <c r="P18" s="142" t="s">
        <v>565</v>
      </c>
      <c r="R18" s="142" t="s">
        <v>595</v>
      </c>
      <c r="S18" s="142">
        <v>0</v>
      </c>
      <c r="T18" s="142">
        <v>0</v>
      </c>
      <c r="U18" s="142">
        <v>0</v>
      </c>
      <c r="V18" s="142">
        <v>0</v>
      </c>
      <c r="W18" s="142">
        <v>0</v>
      </c>
      <c r="X18" s="142">
        <v>0</v>
      </c>
      <c r="Y18" s="142">
        <v>0</v>
      </c>
      <c r="Z18" s="142">
        <v>0</v>
      </c>
      <c r="AA18" s="142">
        <v>0</v>
      </c>
      <c r="AB18" s="142">
        <v>0</v>
      </c>
      <c r="AC18" s="142">
        <v>0</v>
      </c>
      <c r="AD18" s="142">
        <v>0</v>
      </c>
      <c r="AE18" s="142">
        <v>0</v>
      </c>
      <c r="AF18" s="142">
        <v>0</v>
      </c>
      <c r="AG18" s="142">
        <v>0</v>
      </c>
      <c r="AH18" s="142">
        <v>0</v>
      </c>
      <c r="AI18" s="142">
        <v>0</v>
      </c>
      <c r="AJ18" s="142">
        <v>0</v>
      </c>
      <c r="AK18" s="142">
        <v>0</v>
      </c>
      <c r="AL18" s="142">
        <v>0</v>
      </c>
      <c r="AM18" s="142">
        <v>0</v>
      </c>
      <c r="AN18" s="142">
        <v>0</v>
      </c>
      <c r="AO18" s="142">
        <v>1</v>
      </c>
      <c r="AGM18" s="142" t="s">
        <v>546</v>
      </c>
      <c r="AGN18" s="142" t="s">
        <v>543</v>
      </c>
      <c r="AGP18" s="142" t="s">
        <v>551</v>
      </c>
      <c r="AGQ18" s="142">
        <v>25</v>
      </c>
      <c r="AGR18" s="142" t="s">
        <v>1563</v>
      </c>
      <c r="AGT18" s="142" t="s">
        <v>1499</v>
      </c>
      <c r="AGU18" s="142" t="s">
        <v>1496</v>
      </c>
      <c r="AGY18" s="142" t="s">
        <v>551</v>
      </c>
      <c r="AHH18" s="142" t="s">
        <v>551</v>
      </c>
      <c r="AHR18" s="142" t="s">
        <v>551</v>
      </c>
      <c r="AID18" s="142" t="s">
        <v>551</v>
      </c>
      <c r="AIP18" s="142" t="s">
        <v>552</v>
      </c>
      <c r="AIQ18" s="142">
        <v>1</v>
      </c>
      <c r="AIR18" s="142">
        <v>0</v>
      </c>
      <c r="AIS18" s="142">
        <v>0</v>
      </c>
      <c r="AIT18" s="142">
        <v>0</v>
      </c>
      <c r="AIU18" s="142">
        <v>0</v>
      </c>
      <c r="AIV18" s="142">
        <v>0</v>
      </c>
      <c r="AIW18" s="142">
        <v>0</v>
      </c>
      <c r="AIX18" s="142">
        <v>0</v>
      </c>
      <c r="AIY18" s="142">
        <v>0</v>
      </c>
      <c r="AIZ18" s="142">
        <v>0</v>
      </c>
      <c r="AJA18" s="142">
        <v>0</v>
      </c>
      <c r="AJB18" s="142">
        <v>0</v>
      </c>
      <c r="AJC18" s="142">
        <v>0</v>
      </c>
      <c r="AJE18" s="142" t="s">
        <v>553</v>
      </c>
      <c r="AJG18" s="142" t="s">
        <v>552</v>
      </c>
      <c r="AJH18" s="142">
        <v>1</v>
      </c>
      <c r="AJI18" s="142">
        <v>0</v>
      </c>
      <c r="AJJ18" s="142">
        <v>0</v>
      </c>
      <c r="AJK18" s="142">
        <v>0</v>
      </c>
      <c r="AJL18" s="142">
        <v>0</v>
      </c>
      <c r="AJM18" s="142">
        <v>0</v>
      </c>
      <c r="AJN18" s="142">
        <v>0</v>
      </c>
      <c r="AJO18" s="142">
        <v>0</v>
      </c>
      <c r="AJP18" s="142">
        <v>0</v>
      </c>
      <c r="AJQ18" s="142">
        <v>0</v>
      </c>
      <c r="AJR18" s="142">
        <v>0</v>
      </c>
      <c r="AJT18" s="142" t="s">
        <v>552</v>
      </c>
      <c r="AJU18" s="142">
        <v>1</v>
      </c>
      <c r="AJV18" s="142">
        <v>0</v>
      </c>
      <c r="AJW18" s="142">
        <v>0</v>
      </c>
      <c r="AJX18" s="142">
        <v>0</v>
      </c>
      <c r="AJY18" s="142">
        <v>0</v>
      </c>
      <c r="AJZ18" s="142">
        <v>0</v>
      </c>
      <c r="AKA18" s="142">
        <v>0</v>
      </c>
      <c r="AKB18" s="142">
        <v>0</v>
      </c>
      <c r="AKD18" s="142" t="s">
        <v>554</v>
      </c>
      <c r="AKE18" s="142" t="s">
        <v>555</v>
      </c>
      <c r="AKF18" s="142">
        <v>1</v>
      </c>
      <c r="AKG18" s="142">
        <v>0</v>
      </c>
      <c r="AKH18" s="142">
        <v>0</v>
      </c>
      <c r="AKI18" s="142">
        <v>0</v>
      </c>
      <c r="AKJ18" s="142">
        <v>0</v>
      </c>
      <c r="AKK18" s="142">
        <v>0</v>
      </c>
      <c r="AKL18" s="142">
        <v>0</v>
      </c>
      <c r="AKM18" s="142">
        <v>0</v>
      </c>
      <c r="AKN18" s="142">
        <v>0</v>
      </c>
      <c r="AKO18" s="142">
        <v>0</v>
      </c>
      <c r="AKP18" s="142">
        <v>0</v>
      </c>
      <c r="AKQ18" s="142">
        <v>0</v>
      </c>
      <c r="AKR18" s="142">
        <v>0</v>
      </c>
      <c r="AKS18" s="142">
        <v>0</v>
      </c>
      <c r="AKT18" s="142">
        <v>0</v>
      </c>
      <c r="AKU18" s="142">
        <v>0</v>
      </c>
      <c r="AKV18" s="142">
        <v>0</v>
      </c>
      <c r="AKX18" s="142" t="s">
        <v>556</v>
      </c>
      <c r="AKY18" s="142">
        <v>1</v>
      </c>
      <c r="AKZ18" s="142">
        <v>0</v>
      </c>
      <c r="ALA18" s="142">
        <v>0</v>
      </c>
      <c r="ALB18" s="142">
        <v>0</v>
      </c>
      <c r="ALC18" s="142">
        <v>0</v>
      </c>
      <c r="ALD18" s="142">
        <v>0</v>
      </c>
      <c r="ALE18" s="142">
        <v>0</v>
      </c>
      <c r="ALF18" s="142">
        <v>0</v>
      </c>
      <c r="ALG18" s="142">
        <v>0</v>
      </c>
      <c r="ALI18" s="142" t="s">
        <v>612</v>
      </c>
      <c r="ALK18" s="142" t="s">
        <v>1515</v>
      </c>
      <c r="ALM18" s="142">
        <v>2664040</v>
      </c>
      <c r="ALN18" s="143">
        <v>45854.625277777777</v>
      </c>
      <c r="ALQ18" s="142" t="s">
        <v>1516</v>
      </c>
      <c r="ALR18" s="142" t="s">
        <v>1517</v>
      </c>
      <c r="ALS18" s="142" t="s">
        <v>1518</v>
      </c>
      <c r="ALU18" s="142">
        <v>17</v>
      </c>
    </row>
    <row r="19" spans="1:1009" x14ac:dyDescent="0.35">
      <c r="A19" s="142" t="s">
        <v>1564</v>
      </c>
      <c r="B19" s="143">
        <v>45854.628360000002</v>
      </c>
      <c r="C19" s="143">
        <v>45854.631373645832</v>
      </c>
      <c r="D19" s="143">
        <v>45854</v>
      </c>
      <c r="E19" s="143">
        <v>45854</v>
      </c>
      <c r="F19" s="142" t="s">
        <v>899</v>
      </c>
      <c r="G19" s="142" t="s">
        <v>900</v>
      </c>
      <c r="H19" s="142" t="s">
        <v>905</v>
      </c>
      <c r="I19" s="142" t="s">
        <v>906</v>
      </c>
      <c r="J19" s="142" t="s">
        <v>917</v>
      </c>
      <c r="K19" s="142" t="s">
        <v>906</v>
      </c>
      <c r="L19" s="142" t="s">
        <v>917</v>
      </c>
      <c r="M19" s="142" t="s">
        <v>541</v>
      </c>
      <c r="N19" s="142" t="s">
        <v>542</v>
      </c>
      <c r="O19" s="142" t="s">
        <v>543</v>
      </c>
      <c r="P19" s="142" t="s">
        <v>565</v>
      </c>
      <c r="R19" s="142" t="s">
        <v>595</v>
      </c>
      <c r="S19" s="142">
        <v>0</v>
      </c>
      <c r="T19" s="142">
        <v>0</v>
      </c>
      <c r="U19" s="142">
        <v>0</v>
      </c>
      <c r="V19" s="142">
        <v>0</v>
      </c>
      <c r="W19" s="142">
        <v>0</v>
      </c>
      <c r="X19" s="142">
        <v>0</v>
      </c>
      <c r="Y19" s="142">
        <v>0</v>
      </c>
      <c r="Z19" s="142">
        <v>0</v>
      </c>
      <c r="AA19" s="142">
        <v>0</v>
      </c>
      <c r="AB19" s="142">
        <v>0</v>
      </c>
      <c r="AC19" s="142">
        <v>0</v>
      </c>
      <c r="AD19" s="142">
        <v>0</v>
      </c>
      <c r="AE19" s="142">
        <v>0</v>
      </c>
      <c r="AF19" s="142">
        <v>0</v>
      </c>
      <c r="AG19" s="142">
        <v>0</v>
      </c>
      <c r="AH19" s="142">
        <v>0</v>
      </c>
      <c r="AI19" s="142">
        <v>0</v>
      </c>
      <c r="AJ19" s="142">
        <v>0</v>
      </c>
      <c r="AK19" s="142">
        <v>0</v>
      </c>
      <c r="AL19" s="142">
        <v>0</v>
      </c>
      <c r="AM19" s="142">
        <v>0</v>
      </c>
      <c r="AN19" s="142">
        <v>0</v>
      </c>
      <c r="AO19" s="142">
        <v>1</v>
      </c>
      <c r="AGM19" s="142" t="s">
        <v>546</v>
      </c>
      <c r="AGN19" s="142" t="s">
        <v>543</v>
      </c>
      <c r="AGP19" s="142" t="s">
        <v>551</v>
      </c>
      <c r="AGQ19" s="142">
        <v>25</v>
      </c>
      <c r="AGR19" s="142" t="s">
        <v>1563</v>
      </c>
      <c r="AGT19" s="142" t="s">
        <v>1499</v>
      </c>
      <c r="AGU19" s="142" t="s">
        <v>1496</v>
      </c>
      <c r="AGY19" s="142" t="s">
        <v>551</v>
      </c>
      <c r="AHH19" s="142" t="s">
        <v>551</v>
      </c>
      <c r="AHR19" s="142" t="s">
        <v>551</v>
      </c>
      <c r="AID19" s="142" t="s">
        <v>551</v>
      </c>
      <c r="AIP19" s="142" t="s">
        <v>552</v>
      </c>
      <c r="AIQ19" s="142">
        <v>1</v>
      </c>
      <c r="AIR19" s="142">
        <v>0</v>
      </c>
      <c r="AIS19" s="142">
        <v>0</v>
      </c>
      <c r="AIT19" s="142">
        <v>0</v>
      </c>
      <c r="AIU19" s="142">
        <v>0</v>
      </c>
      <c r="AIV19" s="142">
        <v>0</v>
      </c>
      <c r="AIW19" s="142">
        <v>0</v>
      </c>
      <c r="AIX19" s="142">
        <v>0</v>
      </c>
      <c r="AIY19" s="142">
        <v>0</v>
      </c>
      <c r="AIZ19" s="142">
        <v>0</v>
      </c>
      <c r="AJA19" s="142">
        <v>0</v>
      </c>
      <c r="AJB19" s="142">
        <v>0</v>
      </c>
      <c r="AJC19" s="142">
        <v>0</v>
      </c>
      <c r="AJE19" s="142" t="s">
        <v>553</v>
      </c>
      <c r="AJG19" s="142" t="s">
        <v>552</v>
      </c>
      <c r="AJH19" s="142">
        <v>1</v>
      </c>
      <c r="AJI19" s="142">
        <v>0</v>
      </c>
      <c r="AJJ19" s="142">
        <v>0</v>
      </c>
      <c r="AJK19" s="142">
        <v>0</v>
      </c>
      <c r="AJL19" s="142">
        <v>0</v>
      </c>
      <c r="AJM19" s="142">
        <v>0</v>
      </c>
      <c r="AJN19" s="142">
        <v>0</v>
      </c>
      <c r="AJO19" s="142">
        <v>0</v>
      </c>
      <c r="AJP19" s="142">
        <v>0</v>
      </c>
      <c r="AJQ19" s="142">
        <v>0</v>
      </c>
      <c r="AJR19" s="142">
        <v>0</v>
      </c>
      <c r="AJT19" s="142" t="s">
        <v>552</v>
      </c>
      <c r="AJU19" s="142">
        <v>1</v>
      </c>
      <c r="AJV19" s="142">
        <v>0</v>
      </c>
      <c r="AJW19" s="142">
        <v>0</v>
      </c>
      <c r="AJX19" s="142">
        <v>0</v>
      </c>
      <c r="AJY19" s="142">
        <v>0</v>
      </c>
      <c r="AJZ19" s="142">
        <v>0</v>
      </c>
      <c r="AKA19" s="142">
        <v>0</v>
      </c>
      <c r="AKB19" s="142">
        <v>0</v>
      </c>
      <c r="AKD19" s="142" t="s">
        <v>554</v>
      </c>
      <c r="AKE19" s="142" t="s">
        <v>555</v>
      </c>
      <c r="AKF19" s="142">
        <v>1</v>
      </c>
      <c r="AKG19" s="142">
        <v>0</v>
      </c>
      <c r="AKH19" s="142">
        <v>0</v>
      </c>
      <c r="AKI19" s="142">
        <v>0</v>
      </c>
      <c r="AKJ19" s="142">
        <v>0</v>
      </c>
      <c r="AKK19" s="142">
        <v>0</v>
      </c>
      <c r="AKL19" s="142">
        <v>0</v>
      </c>
      <c r="AKM19" s="142">
        <v>0</v>
      </c>
      <c r="AKN19" s="142">
        <v>0</v>
      </c>
      <c r="AKO19" s="142">
        <v>0</v>
      </c>
      <c r="AKP19" s="142">
        <v>0</v>
      </c>
      <c r="AKQ19" s="142">
        <v>0</v>
      </c>
      <c r="AKR19" s="142">
        <v>0</v>
      </c>
      <c r="AKS19" s="142">
        <v>0</v>
      </c>
      <c r="AKT19" s="142">
        <v>0</v>
      </c>
      <c r="AKU19" s="142">
        <v>0</v>
      </c>
      <c r="AKV19" s="142">
        <v>0</v>
      </c>
      <c r="AKX19" s="142" t="s">
        <v>556</v>
      </c>
      <c r="AKY19" s="142">
        <v>1</v>
      </c>
      <c r="AKZ19" s="142">
        <v>0</v>
      </c>
      <c r="ALA19" s="142">
        <v>0</v>
      </c>
      <c r="ALB19" s="142">
        <v>0</v>
      </c>
      <c r="ALC19" s="142">
        <v>0</v>
      </c>
      <c r="ALD19" s="142">
        <v>0</v>
      </c>
      <c r="ALE19" s="142">
        <v>0</v>
      </c>
      <c r="ALF19" s="142">
        <v>0</v>
      </c>
      <c r="ALG19" s="142">
        <v>0</v>
      </c>
      <c r="ALI19" s="142" t="s">
        <v>607</v>
      </c>
      <c r="ALK19" s="142" t="s">
        <v>1515</v>
      </c>
      <c r="ALM19" s="142">
        <v>2664041</v>
      </c>
      <c r="ALN19" s="143">
        <v>45854.625289351847</v>
      </c>
      <c r="ALQ19" s="142" t="s">
        <v>1516</v>
      </c>
      <c r="ALR19" s="142" t="s">
        <v>1517</v>
      </c>
      <c r="ALS19" s="142" t="s">
        <v>1518</v>
      </c>
      <c r="ALU19" s="142">
        <v>18</v>
      </c>
    </row>
    <row r="20" spans="1:1009" x14ac:dyDescent="0.35">
      <c r="A20" s="142" t="s">
        <v>1565</v>
      </c>
      <c r="B20" s="143">
        <v>45854.446172141201</v>
      </c>
      <c r="C20" s="143">
        <v>45854.48072954861</v>
      </c>
      <c r="D20" s="143">
        <v>45854</v>
      </c>
      <c r="E20" s="143">
        <v>45854</v>
      </c>
      <c r="F20" s="142" t="s">
        <v>899</v>
      </c>
      <c r="G20" s="142" t="s">
        <v>900</v>
      </c>
      <c r="H20" s="142" t="s">
        <v>905</v>
      </c>
      <c r="I20" s="142" t="s">
        <v>906</v>
      </c>
      <c r="J20" s="142" t="s">
        <v>917</v>
      </c>
      <c r="K20" s="142" t="s">
        <v>906</v>
      </c>
      <c r="L20" s="142" t="s">
        <v>917</v>
      </c>
      <c r="M20" s="142" t="s">
        <v>541</v>
      </c>
      <c r="N20" s="142" t="s">
        <v>542</v>
      </c>
      <c r="O20" s="142" t="s">
        <v>543</v>
      </c>
      <c r="P20" s="142" t="s">
        <v>576</v>
      </c>
      <c r="R20" s="142" t="s">
        <v>1566</v>
      </c>
      <c r="S20" s="142">
        <v>1</v>
      </c>
      <c r="T20" s="142">
        <v>1</v>
      </c>
      <c r="U20" s="142">
        <v>1</v>
      </c>
      <c r="V20" s="142">
        <v>1</v>
      </c>
      <c r="W20" s="142">
        <v>1</v>
      </c>
      <c r="X20" s="142">
        <v>1</v>
      </c>
      <c r="Y20" s="142">
        <v>1</v>
      </c>
      <c r="Z20" s="142">
        <v>1</v>
      </c>
      <c r="AA20" s="142">
        <v>0</v>
      </c>
      <c r="AB20" s="142">
        <v>0</v>
      </c>
      <c r="AC20" s="142">
        <v>0</v>
      </c>
      <c r="AD20" s="142">
        <v>0</v>
      </c>
      <c r="AE20" s="142">
        <v>0</v>
      </c>
      <c r="AF20" s="142">
        <v>0</v>
      </c>
      <c r="AG20" s="142">
        <v>0</v>
      </c>
      <c r="AH20" s="142">
        <v>0</v>
      </c>
      <c r="AI20" s="142">
        <v>0</v>
      </c>
      <c r="AJ20" s="142">
        <v>1</v>
      </c>
      <c r="AK20" s="142">
        <v>1</v>
      </c>
      <c r="AL20" s="142">
        <v>1</v>
      </c>
      <c r="AM20" s="142">
        <v>0</v>
      </c>
      <c r="AN20" s="142">
        <v>0</v>
      </c>
      <c r="AO20" s="142">
        <v>0</v>
      </c>
      <c r="AP20" s="142" t="s">
        <v>570</v>
      </c>
      <c r="AQ20" s="142" t="s">
        <v>543</v>
      </c>
      <c r="AS20" s="142">
        <v>1000</v>
      </c>
      <c r="AT20" s="142">
        <v>1000</v>
      </c>
      <c r="AU20" s="142">
        <v>2</v>
      </c>
      <c r="BA20" s="142" t="s">
        <v>543</v>
      </c>
      <c r="BB20" s="142">
        <v>20</v>
      </c>
      <c r="BC20" s="142">
        <v>30</v>
      </c>
      <c r="BD20" s="142">
        <v>1</v>
      </c>
      <c r="BE20" s="142" t="s">
        <v>579</v>
      </c>
      <c r="BF20" s="142" t="s">
        <v>598</v>
      </c>
      <c r="BH20" s="142" t="s">
        <v>543</v>
      </c>
      <c r="BI20" s="142" t="s">
        <v>1568</v>
      </c>
      <c r="BJ20" s="142">
        <v>0</v>
      </c>
      <c r="BK20" s="142">
        <v>1</v>
      </c>
      <c r="BL20" s="142">
        <v>0</v>
      </c>
      <c r="BM20" s="142">
        <v>0</v>
      </c>
      <c r="BN20" s="142">
        <v>0</v>
      </c>
      <c r="BO20" s="142">
        <v>1</v>
      </c>
      <c r="BP20" s="142">
        <v>0</v>
      </c>
      <c r="BQ20" s="142">
        <v>0</v>
      </c>
      <c r="BR20" s="142">
        <v>0</v>
      </c>
      <c r="BS20" s="142">
        <v>1</v>
      </c>
      <c r="BT20" s="142">
        <v>0</v>
      </c>
      <c r="BU20" s="142">
        <v>0</v>
      </c>
      <c r="BV20" s="142">
        <v>0</v>
      </c>
      <c r="BW20" s="142">
        <v>0</v>
      </c>
      <c r="BX20" s="142">
        <v>0</v>
      </c>
      <c r="CA20" s="142" t="s">
        <v>546</v>
      </c>
      <c r="CB20" s="142" t="s">
        <v>543</v>
      </c>
      <c r="CD20" s="142">
        <v>1500</v>
      </c>
      <c r="CE20" s="142">
        <v>1500</v>
      </c>
      <c r="CF20" s="142">
        <v>75</v>
      </c>
      <c r="CG20" s="142">
        <v>2</v>
      </c>
      <c r="CM20" s="142" t="s">
        <v>551</v>
      </c>
      <c r="CN20" s="142">
        <v>20</v>
      </c>
      <c r="CO20" s="142">
        <v>15</v>
      </c>
      <c r="CP20" s="142">
        <v>0</v>
      </c>
      <c r="CQ20" s="142" t="s">
        <v>579</v>
      </c>
      <c r="CR20" s="142" t="s">
        <v>598</v>
      </c>
      <c r="CT20" s="142" t="s">
        <v>543</v>
      </c>
      <c r="CU20" s="142" t="s">
        <v>599</v>
      </c>
      <c r="CV20" s="142">
        <v>0</v>
      </c>
      <c r="CW20" s="142">
        <v>1</v>
      </c>
      <c r="CX20" s="142">
        <v>0</v>
      </c>
      <c r="CY20" s="142">
        <v>0</v>
      </c>
      <c r="CZ20" s="142">
        <v>0</v>
      </c>
      <c r="DA20" s="142">
        <v>0</v>
      </c>
      <c r="DB20" s="142">
        <v>0</v>
      </c>
      <c r="DC20" s="142">
        <v>0</v>
      </c>
      <c r="DD20" s="142">
        <v>0</v>
      </c>
      <c r="DE20" s="142">
        <v>0</v>
      </c>
      <c r="DF20" s="142">
        <v>0</v>
      </c>
      <c r="DG20" s="142">
        <v>0</v>
      </c>
      <c r="DH20" s="142">
        <v>0</v>
      </c>
      <c r="DI20" s="142">
        <v>0</v>
      </c>
      <c r="DJ20" s="142">
        <v>0</v>
      </c>
      <c r="DM20" s="142" t="s">
        <v>546</v>
      </c>
      <c r="DN20" s="142" t="s">
        <v>543</v>
      </c>
      <c r="DP20" s="142">
        <v>2000</v>
      </c>
      <c r="DQ20" s="142">
        <v>2000</v>
      </c>
      <c r="DR20" s="142">
        <v>1000</v>
      </c>
      <c r="DS20" s="142">
        <v>3</v>
      </c>
      <c r="DY20" s="142" t="s">
        <v>543</v>
      </c>
      <c r="DZ20" s="142">
        <v>40</v>
      </c>
      <c r="EA20" s="142">
        <v>15</v>
      </c>
      <c r="EB20" s="142">
        <v>0</v>
      </c>
      <c r="EC20" s="142" t="s">
        <v>579</v>
      </c>
      <c r="ED20" s="142" t="s">
        <v>598</v>
      </c>
      <c r="EF20" s="142" t="s">
        <v>543</v>
      </c>
      <c r="EG20" s="142" t="s">
        <v>1572</v>
      </c>
      <c r="EH20" s="142">
        <v>0</v>
      </c>
      <c r="EI20" s="142">
        <v>1</v>
      </c>
      <c r="EJ20" s="142">
        <v>0</v>
      </c>
      <c r="EK20" s="142">
        <v>1</v>
      </c>
      <c r="EL20" s="142">
        <v>0</v>
      </c>
      <c r="EM20" s="142">
        <v>0</v>
      </c>
      <c r="EN20" s="142">
        <v>0</v>
      </c>
      <c r="EO20" s="142">
        <v>0</v>
      </c>
      <c r="EP20" s="142">
        <v>0</v>
      </c>
      <c r="EQ20" s="142">
        <v>0</v>
      </c>
      <c r="ER20" s="142">
        <v>0</v>
      </c>
      <c r="ES20" s="142">
        <v>0</v>
      </c>
      <c r="ET20" s="142">
        <v>0</v>
      </c>
      <c r="EU20" s="142">
        <v>0</v>
      </c>
      <c r="EV20" s="142">
        <v>0</v>
      </c>
      <c r="EY20" s="142" t="s">
        <v>546</v>
      </c>
      <c r="EZ20" s="142" t="s">
        <v>543</v>
      </c>
      <c r="FB20" s="142">
        <v>2500</v>
      </c>
      <c r="FC20" s="142">
        <v>2500</v>
      </c>
      <c r="FD20" s="142">
        <v>456</v>
      </c>
      <c r="FE20" s="142">
        <v>4</v>
      </c>
      <c r="FK20" s="142" t="s">
        <v>543</v>
      </c>
      <c r="FL20" s="142">
        <v>25</v>
      </c>
      <c r="FM20" s="142">
        <v>15</v>
      </c>
      <c r="FN20" s="142">
        <v>0</v>
      </c>
      <c r="FO20" s="142" t="s">
        <v>579</v>
      </c>
      <c r="FP20" s="142" t="s">
        <v>598</v>
      </c>
      <c r="FR20" s="142" t="s">
        <v>543</v>
      </c>
      <c r="FS20" s="142" t="s">
        <v>1512</v>
      </c>
      <c r="FT20" s="142">
        <v>0</v>
      </c>
      <c r="FU20" s="142">
        <v>1</v>
      </c>
      <c r="FV20" s="142">
        <v>0</v>
      </c>
      <c r="FW20" s="142">
        <v>0</v>
      </c>
      <c r="FX20" s="142">
        <v>0</v>
      </c>
      <c r="FY20" s="142">
        <v>1</v>
      </c>
      <c r="FZ20" s="142">
        <v>0</v>
      </c>
      <c r="GA20" s="142">
        <v>0</v>
      </c>
      <c r="GB20" s="142">
        <v>0</v>
      </c>
      <c r="GC20" s="142">
        <v>0</v>
      </c>
      <c r="GD20" s="142">
        <v>0</v>
      </c>
      <c r="GE20" s="142">
        <v>0</v>
      </c>
      <c r="GF20" s="142">
        <v>0</v>
      </c>
      <c r="GG20" s="142">
        <v>0</v>
      </c>
      <c r="GH20" s="142">
        <v>0</v>
      </c>
      <c r="GK20" s="142" t="s">
        <v>546</v>
      </c>
      <c r="GL20" s="142" t="s">
        <v>543</v>
      </c>
      <c r="GN20" s="142">
        <v>3000</v>
      </c>
      <c r="GO20" s="142">
        <v>3000</v>
      </c>
      <c r="GP20" s="142">
        <v>5</v>
      </c>
      <c r="GV20" s="142" t="s">
        <v>543</v>
      </c>
      <c r="GW20" s="142">
        <v>10</v>
      </c>
      <c r="GX20" s="142">
        <v>20</v>
      </c>
      <c r="GY20" s="142">
        <v>1</v>
      </c>
      <c r="GZ20" s="142" t="s">
        <v>579</v>
      </c>
      <c r="HA20" s="142" t="s">
        <v>598</v>
      </c>
      <c r="HC20" s="142" t="s">
        <v>543</v>
      </c>
      <c r="HD20" s="142" t="s">
        <v>599</v>
      </c>
      <c r="HE20" s="142">
        <v>0</v>
      </c>
      <c r="HF20" s="142">
        <v>1</v>
      </c>
      <c r="HG20" s="142">
        <v>0</v>
      </c>
      <c r="HH20" s="142">
        <v>0</v>
      </c>
      <c r="HI20" s="142">
        <v>0</v>
      </c>
      <c r="HJ20" s="142">
        <v>0</v>
      </c>
      <c r="HK20" s="142">
        <v>0</v>
      </c>
      <c r="HL20" s="142">
        <v>0</v>
      </c>
      <c r="HM20" s="142">
        <v>0</v>
      </c>
      <c r="HN20" s="142">
        <v>0</v>
      </c>
      <c r="HO20" s="142">
        <v>0</v>
      </c>
      <c r="HP20" s="142">
        <v>0</v>
      </c>
      <c r="HQ20" s="142">
        <v>0</v>
      </c>
      <c r="HR20" s="142">
        <v>0</v>
      </c>
      <c r="HS20" s="142">
        <v>0</v>
      </c>
      <c r="HV20" s="142" t="s">
        <v>570</v>
      </c>
      <c r="HW20" s="142" t="s">
        <v>543</v>
      </c>
      <c r="HY20" s="142">
        <v>15000</v>
      </c>
      <c r="HZ20" s="142">
        <v>15000</v>
      </c>
      <c r="IA20" s="142">
        <v>750</v>
      </c>
      <c r="IB20" s="142">
        <v>25</v>
      </c>
      <c r="IH20" s="142" t="s">
        <v>543</v>
      </c>
      <c r="II20" s="142">
        <v>60</v>
      </c>
      <c r="IJ20" s="142">
        <v>15</v>
      </c>
      <c r="IK20" s="142">
        <v>0</v>
      </c>
      <c r="IL20" s="142" t="s">
        <v>579</v>
      </c>
      <c r="IM20" s="142" t="s">
        <v>598</v>
      </c>
      <c r="IO20" s="142" t="s">
        <v>543</v>
      </c>
      <c r="IP20" s="142" t="s">
        <v>1575</v>
      </c>
      <c r="IQ20" s="142">
        <v>0</v>
      </c>
      <c r="IR20" s="142">
        <v>1</v>
      </c>
      <c r="IS20" s="142">
        <v>0</v>
      </c>
      <c r="IT20" s="142">
        <v>1</v>
      </c>
      <c r="IU20" s="142">
        <v>0</v>
      </c>
      <c r="IV20" s="142">
        <v>1</v>
      </c>
      <c r="IW20" s="142">
        <v>0</v>
      </c>
      <c r="IX20" s="142">
        <v>0</v>
      </c>
      <c r="IY20" s="142">
        <v>0</v>
      </c>
      <c r="IZ20" s="142">
        <v>0</v>
      </c>
      <c r="JA20" s="142">
        <v>0</v>
      </c>
      <c r="JB20" s="142">
        <v>0</v>
      </c>
      <c r="JC20" s="142">
        <v>0</v>
      </c>
      <c r="JD20" s="142">
        <v>0</v>
      </c>
      <c r="JE20" s="142">
        <v>0</v>
      </c>
      <c r="JH20" s="142" t="s">
        <v>546</v>
      </c>
      <c r="JI20" s="142" t="s">
        <v>543</v>
      </c>
      <c r="JK20" s="142">
        <v>3000</v>
      </c>
      <c r="JL20" s="142">
        <v>3000</v>
      </c>
      <c r="JM20" s="142">
        <v>600</v>
      </c>
      <c r="JN20" s="142">
        <v>5</v>
      </c>
      <c r="JT20" s="142" t="s">
        <v>551</v>
      </c>
      <c r="JU20" s="142">
        <v>17</v>
      </c>
      <c r="JV20" s="142">
        <v>14</v>
      </c>
      <c r="JW20" s="142">
        <v>0</v>
      </c>
      <c r="JX20" s="142" t="s">
        <v>579</v>
      </c>
      <c r="JY20" s="142" t="s">
        <v>598</v>
      </c>
      <c r="KA20" s="142" t="s">
        <v>543</v>
      </c>
      <c r="KB20" s="142" t="s">
        <v>599</v>
      </c>
      <c r="KC20" s="142">
        <v>0</v>
      </c>
      <c r="KD20" s="142">
        <v>1</v>
      </c>
      <c r="KE20" s="142">
        <v>0</v>
      </c>
      <c r="KF20" s="142">
        <v>0</v>
      </c>
      <c r="KG20" s="142">
        <v>0</v>
      </c>
      <c r="KH20" s="142">
        <v>0</v>
      </c>
      <c r="KI20" s="142">
        <v>0</v>
      </c>
      <c r="KJ20" s="142">
        <v>0</v>
      </c>
      <c r="KK20" s="142">
        <v>0</v>
      </c>
      <c r="KL20" s="142">
        <v>0</v>
      </c>
      <c r="KM20" s="142">
        <v>0</v>
      </c>
      <c r="KN20" s="142">
        <v>0</v>
      </c>
      <c r="KO20" s="142">
        <v>0</v>
      </c>
      <c r="KP20" s="142">
        <v>0</v>
      </c>
      <c r="KQ20" s="142">
        <v>0</v>
      </c>
      <c r="KT20" s="142" t="s">
        <v>546</v>
      </c>
      <c r="KU20" s="142" t="s">
        <v>543</v>
      </c>
      <c r="KW20" s="142">
        <v>7000</v>
      </c>
      <c r="KX20" s="142">
        <v>7000</v>
      </c>
      <c r="KY20" s="142">
        <v>233</v>
      </c>
      <c r="KZ20" s="142">
        <v>11</v>
      </c>
      <c r="LF20" s="142" t="s">
        <v>543</v>
      </c>
      <c r="LG20" s="142">
        <v>50</v>
      </c>
      <c r="LH20" s="142">
        <v>10</v>
      </c>
      <c r="LI20" s="142">
        <v>0</v>
      </c>
      <c r="LJ20" s="142" t="s">
        <v>614</v>
      </c>
      <c r="LM20" s="142" t="s">
        <v>551</v>
      </c>
      <c r="ZH20" s="142" t="s">
        <v>546</v>
      </c>
      <c r="ZI20" s="142" t="s">
        <v>543</v>
      </c>
      <c r="ZK20" s="142">
        <v>300</v>
      </c>
      <c r="ZL20" s="142" t="s">
        <v>1522</v>
      </c>
      <c r="ZM20" s="142" t="s">
        <v>1569</v>
      </c>
      <c r="ZN20" s="142" t="s">
        <v>1496</v>
      </c>
      <c r="ZT20" s="142" t="s">
        <v>543</v>
      </c>
      <c r="ZU20" s="142">
        <v>20</v>
      </c>
      <c r="ZV20" s="142">
        <v>10</v>
      </c>
      <c r="ZW20" s="142" t="s">
        <v>1496</v>
      </c>
      <c r="ZX20" s="142" t="s">
        <v>579</v>
      </c>
      <c r="ZY20" s="142" t="s">
        <v>598</v>
      </c>
      <c r="AAA20" s="142" t="s">
        <v>543</v>
      </c>
      <c r="AAB20" s="142" t="s">
        <v>599</v>
      </c>
      <c r="AAC20" s="142">
        <v>0</v>
      </c>
      <c r="AAD20" s="142">
        <v>1</v>
      </c>
      <c r="AAE20" s="142">
        <v>0</v>
      </c>
      <c r="AAF20" s="142">
        <v>0</v>
      </c>
      <c r="AAG20" s="142">
        <v>0</v>
      </c>
      <c r="AAH20" s="142">
        <v>0</v>
      </c>
      <c r="AAI20" s="142">
        <v>0</v>
      </c>
      <c r="AAJ20" s="142">
        <v>0</v>
      </c>
      <c r="AAK20" s="142">
        <v>0</v>
      </c>
      <c r="AAL20" s="142">
        <v>0</v>
      </c>
      <c r="AAM20" s="142">
        <v>0</v>
      </c>
      <c r="AAN20" s="142">
        <v>0</v>
      </c>
      <c r="AAO20" s="142">
        <v>0</v>
      </c>
      <c r="AAP20" s="142">
        <v>0</v>
      </c>
      <c r="AAQ20" s="142">
        <v>0</v>
      </c>
      <c r="AAT20" s="142" t="s">
        <v>546</v>
      </c>
      <c r="AAU20" s="142" t="s">
        <v>543</v>
      </c>
      <c r="AAW20" s="142">
        <v>1500</v>
      </c>
      <c r="AAX20" s="142" t="s">
        <v>1569</v>
      </c>
      <c r="AAY20" s="142" t="s">
        <v>1567</v>
      </c>
      <c r="ABE20" s="142" t="s">
        <v>543</v>
      </c>
      <c r="ABF20" s="142">
        <v>40</v>
      </c>
      <c r="ABG20" s="142">
        <v>15</v>
      </c>
      <c r="ABH20" s="142" t="s">
        <v>1496</v>
      </c>
      <c r="ABI20" s="142" t="s">
        <v>579</v>
      </c>
      <c r="ABJ20" s="142" t="s">
        <v>598</v>
      </c>
      <c r="ABL20" s="142" t="s">
        <v>543</v>
      </c>
      <c r="ABM20" s="142" t="s">
        <v>599</v>
      </c>
      <c r="ABN20" s="142">
        <v>0</v>
      </c>
      <c r="ABO20" s="142">
        <v>1</v>
      </c>
      <c r="ABP20" s="142">
        <v>0</v>
      </c>
      <c r="ABQ20" s="142">
        <v>0</v>
      </c>
      <c r="ABR20" s="142">
        <v>0</v>
      </c>
      <c r="ABS20" s="142">
        <v>0</v>
      </c>
      <c r="ABT20" s="142">
        <v>0</v>
      </c>
      <c r="ABU20" s="142">
        <v>0</v>
      </c>
      <c r="ABV20" s="142">
        <v>0</v>
      </c>
      <c r="ABW20" s="142">
        <v>0</v>
      </c>
      <c r="ABX20" s="142">
        <v>0</v>
      </c>
      <c r="ABY20" s="142">
        <v>0</v>
      </c>
      <c r="ABZ20" s="142">
        <v>0</v>
      </c>
      <c r="ACA20" s="142">
        <v>0</v>
      </c>
      <c r="ACB20" s="142">
        <v>0</v>
      </c>
      <c r="ACE20" s="142" t="s">
        <v>546</v>
      </c>
      <c r="ACF20" s="142" t="s">
        <v>543</v>
      </c>
      <c r="ACH20" s="142">
        <v>2000</v>
      </c>
      <c r="ACI20" s="142" t="s">
        <v>1571</v>
      </c>
      <c r="ACJ20" s="142" t="s">
        <v>1507</v>
      </c>
      <c r="ACK20" s="142" t="s">
        <v>1510</v>
      </c>
      <c r="ACQ20" s="142" t="s">
        <v>543</v>
      </c>
      <c r="ACR20" s="142">
        <v>40</v>
      </c>
      <c r="ACS20" s="142">
        <v>10</v>
      </c>
      <c r="ACT20" s="142" t="s">
        <v>1496</v>
      </c>
      <c r="ACU20" s="142" t="s">
        <v>579</v>
      </c>
      <c r="ACV20" s="142" t="s">
        <v>598</v>
      </c>
      <c r="ACX20" s="142" t="s">
        <v>543</v>
      </c>
      <c r="ACY20" s="142" t="s">
        <v>599</v>
      </c>
      <c r="ACZ20" s="142">
        <v>0</v>
      </c>
      <c r="ADA20" s="142">
        <v>1</v>
      </c>
      <c r="ADB20" s="142">
        <v>0</v>
      </c>
      <c r="ADC20" s="142">
        <v>0</v>
      </c>
      <c r="ADD20" s="142">
        <v>0</v>
      </c>
      <c r="ADE20" s="142">
        <v>0</v>
      </c>
      <c r="ADF20" s="142">
        <v>0</v>
      </c>
      <c r="ADG20" s="142">
        <v>0</v>
      </c>
      <c r="ADH20" s="142">
        <v>0</v>
      </c>
      <c r="ADI20" s="142">
        <v>0</v>
      </c>
      <c r="ADJ20" s="142">
        <v>0</v>
      </c>
      <c r="ADK20" s="142">
        <v>0</v>
      </c>
      <c r="ADL20" s="142">
        <v>0</v>
      </c>
      <c r="ADM20" s="142">
        <v>0</v>
      </c>
      <c r="ADN20" s="142">
        <v>0</v>
      </c>
      <c r="AGY20" s="142" t="s">
        <v>543</v>
      </c>
      <c r="AGZ20" s="142" t="s">
        <v>1535</v>
      </c>
      <c r="AHA20" s="142">
        <v>1</v>
      </c>
      <c r="AHB20" s="142">
        <v>1</v>
      </c>
      <c r="AHC20" s="142">
        <v>0</v>
      </c>
      <c r="AHD20" s="142">
        <v>0</v>
      </c>
      <c r="AHE20" s="142">
        <v>0</v>
      </c>
      <c r="AHF20" s="142">
        <v>0</v>
      </c>
      <c r="AHH20" s="142" t="s">
        <v>551</v>
      </c>
      <c r="AHR20" s="142" t="s">
        <v>551</v>
      </c>
      <c r="AID20" s="142" t="s">
        <v>543</v>
      </c>
      <c r="AIE20" s="142" t="s">
        <v>1576</v>
      </c>
      <c r="AIF20" s="142">
        <v>0</v>
      </c>
      <c r="AIG20" s="142">
        <v>0</v>
      </c>
      <c r="AIH20" s="142">
        <v>0</v>
      </c>
      <c r="AII20" s="142">
        <v>1</v>
      </c>
      <c r="AIJ20" s="142">
        <v>1</v>
      </c>
      <c r="AIK20" s="142">
        <v>1</v>
      </c>
      <c r="AIL20" s="142">
        <v>0</v>
      </c>
      <c r="AIM20" s="142">
        <v>0</v>
      </c>
      <c r="AIN20" s="142">
        <v>0</v>
      </c>
      <c r="AIP20" s="142" t="s">
        <v>552</v>
      </c>
      <c r="AIQ20" s="142">
        <v>1</v>
      </c>
      <c r="AIR20" s="142">
        <v>0</v>
      </c>
      <c r="AIS20" s="142">
        <v>0</v>
      </c>
      <c r="AIT20" s="142">
        <v>0</v>
      </c>
      <c r="AIU20" s="142">
        <v>0</v>
      </c>
      <c r="AIV20" s="142">
        <v>0</v>
      </c>
      <c r="AIW20" s="142">
        <v>0</v>
      </c>
      <c r="AIX20" s="142">
        <v>0</v>
      </c>
      <c r="AIY20" s="142">
        <v>0</v>
      </c>
      <c r="AIZ20" s="142">
        <v>0</v>
      </c>
      <c r="AJA20" s="142">
        <v>0</v>
      </c>
      <c r="AJB20" s="142">
        <v>0</v>
      </c>
      <c r="AJC20" s="142">
        <v>0</v>
      </c>
      <c r="AJE20" s="142" t="s">
        <v>553</v>
      </c>
      <c r="AJG20" s="142" t="s">
        <v>552</v>
      </c>
      <c r="AJH20" s="142">
        <v>1</v>
      </c>
      <c r="AJI20" s="142">
        <v>0</v>
      </c>
      <c r="AJJ20" s="142">
        <v>0</v>
      </c>
      <c r="AJK20" s="142">
        <v>0</v>
      </c>
      <c r="AJL20" s="142">
        <v>0</v>
      </c>
      <c r="AJM20" s="142">
        <v>0</v>
      </c>
      <c r="AJN20" s="142">
        <v>0</v>
      </c>
      <c r="AJO20" s="142">
        <v>0</v>
      </c>
      <c r="AJP20" s="142">
        <v>0</v>
      </c>
      <c r="AJQ20" s="142">
        <v>0</v>
      </c>
      <c r="AJR20" s="142">
        <v>0</v>
      </c>
      <c r="AJT20" s="142" t="s">
        <v>1528</v>
      </c>
      <c r="AJU20" s="142">
        <v>0</v>
      </c>
      <c r="AJV20" s="142">
        <v>1</v>
      </c>
      <c r="AJW20" s="142">
        <v>1</v>
      </c>
      <c r="AJX20" s="142">
        <v>0</v>
      </c>
      <c r="AJY20" s="142">
        <v>0</v>
      </c>
      <c r="AJZ20" s="142">
        <v>0</v>
      </c>
      <c r="AKA20" s="142">
        <v>0</v>
      </c>
      <c r="AKB20" s="142">
        <v>0</v>
      </c>
      <c r="AKD20" s="142" t="s">
        <v>554</v>
      </c>
      <c r="AKE20" s="142" t="s">
        <v>1577</v>
      </c>
      <c r="AKF20" s="142">
        <v>0</v>
      </c>
      <c r="AKG20" s="142">
        <v>0</v>
      </c>
      <c r="AKH20" s="142">
        <v>1</v>
      </c>
      <c r="AKI20" s="142">
        <v>0</v>
      </c>
      <c r="AKJ20" s="142">
        <v>0</v>
      </c>
      <c r="AKK20" s="142">
        <v>0</v>
      </c>
      <c r="AKL20" s="142">
        <v>0</v>
      </c>
      <c r="AKM20" s="142">
        <v>0</v>
      </c>
      <c r="AKN20" s="142">
        <v>0</v>
      </c>
      <c r="AKO20" s="142">
        <v>1</v>
      </c>
      <c r="AKP20" s="142">
        <v>0</v>
      </c>
      <c r="AKQ20" s="142">
        <v>0</v>
      </c>
      <c r="AKR20" s="142">
        <v>0</v>
      </c>
      <c r="AKS20" s="142">
        <v>0</v>
      </c>
      <c r="AKT20" s="142">
        <v>0</v>
      </c>
      <c r="AKU20" s="142">
        <v>0</v>
      </c>
      <c r="AKV20" s="142">
        <v>0</v>
      </c>
      <c r="AKX20" s="142" t="s">
        <v>1578</v>
      </c>
      <c r="AKY20" s="142">
        <v>1</v>
      </c>
      <c r="AKZ20" s="142">
        <v>0</v>
      </c>
      <c r="ALA20" s="142">
        <v>1</v>
      </c>
      <c r="ALB20" s="142">
        <v>0</v>
      </c>
      <c r="ALC20" s="142">
        <v>0</v>
      </c>
      <c r="ALD20" s="142">
        <v>0</v>
      </c>
      <c r="ALE20" s="142">
        <v>0</v>
      </c>
      <c r="ALF20" s="142">
        <v>0</v>
      </c>
      <c r="ALG20" s="142">
        <v>0</v>
      </c>
      <c r="ALI20" s="142" t="s">
        <v>557</v>
      </c>
      <c r="ALK20" s="142" t="s">
        <v>1579</v>
      </c>
      <c r="ALM20" s="142">
        <v>2664042</v>
      </c>
      <c r="ALN20" s="143">
        <v>45854.625451388893</v>
      </c>
      <c r="ALQ20" s="142" t="s">
        <v>1516</v>
      </c>
      <c r="ALR20" s="142" t="s">
        <v>1517</v>
      </c>
      <c r="ALS20" s="142" t="s">
        <v>1518</v>
      </c>
      <c r="ALU20" s="142">
        <v>19</v>
      </c>
    </row>
    <row r="21" spans="1:1009" x14ac:dyDescent="0.35">
      <c r="A21" s="142" t="s">
        <v>1580</v>
      </c>
      <c r="B21" s="143">
        <v>45854.481052916657</v>
      </c>
      <c r="C21" s="143">
        <v>45854.507154004626</v>
      </c>
      <c r="D21" s="143">
        <v>45854</v>
      </c>
      <c r="E21" s="143">
        <v>45854</v>
      </c>
      <c r="F21" s="142" t="s">
        <v>899</v>
      </c>
      <c r="G21" s="142" t="s">
        <v>900</v>
      </c>
      <c r="H21" s="142" t="s">
        <v>905</v>
      </c>
      <c r="I21" s="142" t="s">
        <v>906</v>
      </c>
      <c r="J21" s="142" t="s">
        <v>917</v>
      </c>
      <c r="K21" s="142" t="s">
        <v>906</v>
      </c>
      <c r="L21" s="142" t="s">
        <v>917</v>
      </c>
      <c r="M21" s="142" t="s">
        <v>541</v>
      </c>
      <c r="N21" s="142" t="s">
        <v>542</v>
      </c>
      <c r="O21" s="142" t="s">
        <v>543</v>
      </c>
      <c r="P21" s="142" t="s">
        <v>576</v>
      </c>
      <c r="R21" s="142" t="s">
        <v>1566</v>
      </c>
      <c r="S21" s="142">
        <v>1</v>
      </c>
      <c r="T21" s="142">
        <v>1</v>
      </c>
      <c r="U21" s="142">
        <v>1</v>
      </c>
      <c r="V21" s="142">
        <v>1</v>
      </c>
      <c r="W21" s="142">
        <v>1</v>
      </c>
      <c r="X21" s="142">
        <v>1</v>
      </c>
      <c r="Y21" s="142">
        <v>1</v>
      </c>
      <c r="Z21" s="142">
        <v>1</v>
      </c>
      <c r="AA21" s="142">
        <v>0</v>
      </c>
      <c r="AB21" s="142">
        <v>0</v>
      </c>
      <c r="AC21" s="142">
        <v>0</v>
      </c>
      <c r="AD21" s="142">
        <v>0</v>
      </c>
      <c r="AE21" s="142">
        <v>0</v>
      </c>
      <c r="AF21" s="142">
        <v>0</v>
      </c>
      <c r="AG21" s="142">
        <v>0</v>
      </c>
      <c r="AH21" s="142">
        <v>0</v>
      </c>
      <c r="AI21" s="142">
        <v>0</v>
      </c>
      <c r="AJ21" s="142">
        <v>1</v>
      </c>
      <c r="AK21" s="142">
        <v>1</v>
      </c>
      <c r="AL21" s="142">
        <v>1</v>
      </c>
      <c r="AM21" s="142">
        <v>0</v>
      </c>
      <c r="AN21" s="142">
        <v>0</v>
      </c>
      <c r="AO21" s="142">
        <v>0</v>
      </c>
      <c r="AP21" s="142" t="s">
        <v>570</v>
      </c>
      <c r="AQ21" s="142" t="s">
        <v>543</v>
      </c>
      <c r="AS21" s="142">
        <v>1500</v>
      </c>
      <c r="AT21" s="142">
        <v>1500</v>
      </c>
      <c r="AU21" s="142">
        <v>2</v>
      </c>
      <c r="BA21" s="142" t="s">
        <v>543</v>
      </c>
      <c r="BB21" s="142">
        <v>18</v>
      </c>
      <c r="BC21" s="142">
        <v>12</v>
      </c>
      <c r="BD21" s="142">
        <v>0</v>
      </c>
      <c r="BE21" s="142" t="s">
        <v>579</v>
      </c>
      <c r="BF21" s="142" t="s">
        <v>598</v>
      </c>
      <c r="BH21" s="142" t="s">
        <v>543</v>
      </c>
      <c r="BI21" s="142" t="s">
        <v>1581</v>
      </c>
      <c r="BJ21" s="142">
        <v>0</v>
      </c>
      <c r="BK21" s="142">
        <v>0</v>
      </c>
      <c r="BL21" s="142">
        <v>0</v>
      </c>
      <c r="BM21" s="142">
        <v>0</v>
      </c>
      <c r="BN21" s="142">
        <v>0</v>
      </c>
      <c r="BO21" s="142">
        <v>0</v>
      </c>
      <c r="BP21" s="142">
        <v>1</v>
      </c>
      <c r="BQ21" s="142">
        <v>0</v>
      </c>
      <c r="BR21" s="142">
        <v>0</v>
      </c>
      <c r="BS21" s="142">
        <v>1</v>
      </c>
      <c r="BT21" s="142">
        <v>1</v>
      </c>
      <c r="BU21" s="142">
        <v>0</v>
      </c>
      <c r="BV21" s="142">
        <v>0</v>
      </c>
      <c r="BW21" s="142">
        <v>0</v>
      </c>
      <c r="BX21" s="142">
        <v>0</v>
      </c>
      <c r="CA21" s="142" t="s">
        <v>546</v>
      </c>
      <c r="CB21" s="142" t="s">
        <v>543</v>
      </c>
      <c r="CD21" s="142">
        <v>1500</v>
      </c>
      <c r="CE21" s="142">
        <v>1500</v>
      </c>
      <c r="CF21" s="142">
        <v>75</v>
      </c>
      <c r="CG21" s="142">
        <v>2</v>
      </c>
      <c r="CM21" s="142" t="s">
        <v>543</v>
      </c>
      <c r="CN21" s="142">
        <v>30</v>
      </c>
      <c r="CO21" s="142">
        <v>9</v>
      </c>
      <c r="CP21" s="142">
        <v>0</v>
      </c>
      <c r="CQ21" s="142" t="s">
        <v>579</v>
      </c>
      <c r="CR21" s="142" t="s">
        <v>598</v>
      </c>
      <c r="CT21" s="142" t="s">
        <v>543</v>
      </c>
      <c r="CU21" s="142" t="s">
        <v>599</v>
      </c>
      <c r="CV21" s="142">
        <v>0</v>
      </c>
      <c r="CW21" s="142">
        <v>1</v>
      </c>
      <c r="CX21" s="142">
        <v>0</v>
      </c>
      <c r="CY21" s="142">
        <v>0</v>
      </c>
      <c r="CZ21" s="142">
        <v>0</v>
      </c>
      <c r="DA21" s="142">
        <v>0</v>
      </c>
      <c r="DB21" s="142">
        <v>0</v>
      </c>
      <c r="DC21" s="142">
        <v>0</v>
      </c>
      <c r="DD21" s="142">
        <v>0</v>
      </c>
      <c r="DE21" s="142">
        <v>0</v>
      </c>
      <c r="DF21" s="142">
        <v>0</v>
      </c>
      <c r="DG21" s="142">
        <v>0</v>
      </c>
      <c r="DH21" s="142">
        <v>0</v>
      </c>
      <c r="DI21" s="142">
        <v>0</v>
      </c>
      <c r="DJ21" s="142">
        <v>0</v>
      </c>
      <c r="DM21" s="142" t="s">
        <v>546</v>
      </c>
      <c r="DN21" s="142" t="s">
        <v>543</v>
      </c>
      <c r="DP21" s="142">
        <v>2000</v>
      </c>
      <c r="DQ21" s="142">
        <v>2000</v>
      </c>
      <c r="DR21" s="142">
        <v>1000</v>
      </c>
      <c r="DS21" s="142">
        <v>3</v>
      </c>
      <c r="DY21" s="142" t="s">
        <v>551</v>
      </c>
      <c r="DZ21" s="142">
        <v>35</v>
      </c>
      <c r="EA21" s="142">
        <v>10</v>
      </c>
      <c r="EB21" s="142">
        <v>0</v>
      </c>
      <c r="EC21" s="142" t="s">
        <v>579</v>
      </c>
      <c r="ED21" s="142" t="s">
        <v>598</v>
      </c>
      <c r="EF21" s="142" t="s">
        <v>543</v>
      </c>
      <c r="EG21" s="142" t="s">
        <v>1512</v>
      </c>
      <c r="EH21" s="142">
        <v>0</v>
      </c>
      <c r="EI21" s="142">
        <v>1</v>
      </c>
      <c r="EJ21" s="142">
        <v>0</v>
      </c>
      <c r="EK21" s="142">
        <v>0</v>
      </c>
      <c r="EL21" s="142">
        <v>0</v>
      </c>
      <c r="EM21" s="142">
        <v>1</v>
      </c>
      <c r="EN21" s="142">
        <v>0</v>
      </c>
      <c r="EO21" s="142">
        <v>0</v>
      </c>
      <c r="EP21" s="142">
        <v>0</v>
      </c>
      <c r="EQ21" s="142">
        <v>0</v>
      </c>
      <c r="ER21" s="142">
        <v>0</v>
      </c>
      <c r="ES21" s="142">
        <v>0</v>
      </c>
      <c r="ET21" s="142">
        <v>0</v>
      </c>
      <c r="EU21" s="142">
        <v>0</v>
      </c>
      <c r="EV21" s="142">
        <v>0</v>
      </c>
      <c r="EY21" s="142" t="s">
        <v>546</v>
      </c>
      <c r="EZ21" s="142" t="s">
        <v>543</v>
      </c>
      <c r="FB21" s="142">
        <v>2500</v>
      </c>
      <c r="FC21" s="142">
        <v>2500</v>
      </c>
      <c r="FD21" s="142">
        <v>456</v>
      </c>
      <c r="FE21" s="142">
        <v>4</v>
      </c>
      <c r="FK21" s="142" t="s">
        <v>543</v>
      </c>
      <c r="FL21" s="142">
        <v>21</v>
      </c>
      <c r="FM21" s="142">
        <v>10</v>
      </c>
      <c r="FN21" s="142">
        <v>0</v>
      </c>
      <c r="FO21" s="142" t="s">
        <v>579</v>
      </c>
      <c r="FP21" s="142" t="s">
        <v>598</v>
      </c>
      <c r="FR21" s="142" t="s">
        <v>543</v>
      </c>
      <c r="FS21" s="142" t="s">
        <v>599</v>
      </c>
      <c r="FT21" s="142">
        <v>0</v>
      </c>
      <c r="FU21" s="142">
        <v>1</v>
      </c>
      <c r="FV21" s="142">
        <v>0</v>
      </c>
      <c r="FW21" s="142">
        <v>0</v>
      </c>
      <c r="FX21" s="142">
        <v>0</v>
      </c>
      <c r="FY21" s="142">
        <v>0</v>
      </c>
      <c r="FZ21" s="142">
        <v>0</v>
      </c>
      <c r="GA21" s="142">
        <v>0</v>
      </c>
      <c r="GB21" s="142">
        <v>0</v>
      </c>
      <c r="GC21" s="142">
        <v>0</v>
      </c>
      <c r="GD21" s="142">
        <v>0</v>
      </c>
      <c r="GE21" s="142">
        <v>0</v>
      </c>
      <c r="GF21" s="142">
        <v>0</v>
      </c>
      <c r="GG21" s="142">
        <v>0</v>
      </c>
      <c r="GH21" s="142">
        <v>0</v>
      </c>
      <c r="GK21" s="142" t="s">
        <v>570</v>
      </c>
      <c r="GL21" s="142" t="s">
        <v>543</v>
      </c>
      <c r="GN21" s="142">
        <v>3000</v>
      </c>
      <c r="GO21" s="142">
        <v>3000</v>
      </c>
      <c r="GP21" s="142">
        <v>5</v>
      </c>
      <c r="GV21" s="142" t="s">
        <v>551</v>
      </c>
      <c r="GW21" s="142">
        <v>60</v>
      </c>
      <c r="GX21" s="142">
        <v>9</v>
      </c>
      <c r="GY21" s="142">
        <v>0</v>
      </c>
      <c r="GZ21" s="142" t="s">
        <v>579</v>
      </c>
      <c r="HA21" s="142" t="s">
        <v>598</v>
      </c>
      <c r="HC21" s="142" t="s">
        <v>551</v>
      </c>
      <c r="HV21" s="142" t="s">
        <v>570</v>
      </c>
      <c r="HW21" s="142" t="s">
        <v>543</v>
      </c>
      <c r="HY21" s="142">
        <v>15000</v>
      </c>
      <c r="HZ21" s="142">
        <v>15000</v>
      </c>
      <c r="IA21" s="142">
        <v>750</v>
      </c>
      <c r="IB21" s="142">
        <v>25</v>
      </c>
      <c r="IH21" s="142" t="s">
        <v>543</v>
      </c>
      <c r="II21" s="142">
        <v>50</v>
      </c>
      <c r="IJ21" s="142">
        <v>10</v>
      </c>
      <c r="IK21" s="142">
        <v>0</v>
      </c>
      <c r="IL21" s="142" t="s">
        <v>579</v>
      </c>
      <c r="IM21" s="142" t="s">
        <v>598</v>
      </c>
      <c r="IO21" s="142" t="s">
        <v>543</v>
      </c>
      <c r="IP21" s="142" t="s">
        <v>599</v>
      </c>
      <c r="IQ21" s="142">
        <v>0</v>
      </c>
      <c r="IR21" s="142">
        <v>1</v>
      </c>
      <c r="IS21" s="142">
        <v>0</v>
      </c>
      <c r="IT21" s="142">
        <v>0</v>
      </c>
      <c r="IU21" s="142">
        <v>0</v>
      </c>
      <c r="IV21" s="142">
        <v>0</v>
      </c>
      <c r="IW21" s="142">
        <v>0</v>
      </c>
      <c r="IX21" s="142">
        <v>0</v>
      </c>
      <c r="IY21" s="142">
        <v>0</v>
      </c>
      <c r="IZ21" s="142">
        <v>0</v>
      </c>
      <c r="JA21" s="142">
        <v>0</v>
      </c>
      <c r="JB21" s="142">
        <v>0</v>
      </c>
      <c r="JC21" s="142">
        <v>0</v>
      </c>
      <c r="JD21" s="142">
        <v>0</v>
      </c>
      <c r="JE21" s="142">
        <v>0</v>
      </c>
      <c r="JH21" s="142" t="s">
        <v>546</v>
      </c>
      <c r="JI21" s="142" t="s">
        <v>543</v>
      </c>
      <c r="JK21" s="142">
        <v>3000</v>
      </c>
      <c r="JL21" s="142">
        <v>3000</v>
      </c>
      <c r="JM21" s="142">
        <v>600</v>
      </c>
      <c r="JN21" s="142">
        <v>5</v>
      </c>
      <c r="JT21" s="142" t="s">
        <v>543</v>
      </c>
      <c r="JU21" s="142">
        <v>50</v>
      </c>
      <c r="JV21" s="142">
        <v>12</v>
      </c>
      <c r="JW21" s="142">
        <v>0</v>
      </c>
      <c r="JX21" s="142" t="s">
        <v>579</v>
      </c>
      <c r="JY21" s="142" t="s">
        <v>598</v>
      </c>
      <c r="KA21" s="142" t="s">
        <v>543</v>
      </c>
      <c r="KB21" s="142" t="s">
        <v>599</v>
      </c>
      <c r="KC21" s="142">
        <v>0</v>
      </c>
      <c r="KD21" s="142">
        <v>1</v>
      </c>
      <c r="KE21" s="142">
        <v>0</v>
      </c>
      <c r="KF21" s="142">
        <v>0</v>
      </c>
      <c r="KG21" s="142">
        <v>0</v>
      </c>
      <c r="KH21" s="142">
        <v>0</v>
      </c>
      <c r="KI21" s="142">
        <v>0</v>
      </c>
      <c r="KJ21" s="142">
        <v>0</v>
      </c>
      <c r="KK21" s="142">
        <v>0</v>
      </c>
      <c r="KL21" s="142">
        <v>0</v>
      </c>
      <c r="KM21" s="142">
        <v>0</v>
      </c>
      <c r="KN21" s="142">
        <v>0</v>
      </c>
      <c r="KO21" s="142">
        <v>0</v>
      </c>
      <c r="KP21" s="142">
        <v>0</v>
      </c>
      <c r="KQ21" s="142">
        <v>0</v>
      </c>
      <c r="KT21" s="142" t="s">
        <v>546</v>
      </c>
      <c r="KU21" s="142" t="s">
        <v>543</v>
      </c>
      <c r="KW21" s="142">
        <v>7000</v>
      </c>
      <c r="KX21" s="142">
        <v>7000</v>
      </c>
      <c r="KY21" s="142">
        <v>233</v>
      </c>
      <c r="KZ21" s="142">
        <v>11</v>
      </c>
      <c r="LF21" s="142" t="s">
        <v>551</v>
      </c>
      <c r="LG21" s="142">
        <v>30</v>
      </c>
      <c r="LH21" s="142">
        <v>16</v>
      </c>
      <c r="LI21" s="142">
        <v>0</v>
      </c>
      <c r="LJ21" s="142" t="s">
        <v>579</v>
      </c>
      <c r="LK21" s="142" t="s">
        <v>598</v>
      </c>
      <c r="LM21" s="142" t="s">
        <v>543</v>
      </c>
      <c r="LN21" s="142" t="s">
        <v>1572</v>
      </c>
      <c r="LO21" s="142">
        <v>0</v>
      </c>
      <c r="LP21" s="142">
        <v>1</v>
      </c>
      <c r="LQ21" s="142">
        <v>0</v>
      </c>
      <c r="LR21" s="142">
        <v>1</v>
      </c>
      <c r="LS21" s="142">
        <v>0</v>
      </c>
      <c r="LT21" s="142">
        <v>0</v>
      </c>
      <c r="LU21" s="142">
        <v>0</v>
      </c>
      <c r="LV21" s="142">
        <v>0</v>
      </c>
      <c r="LW21" s="142">
        <v>0</v>
      </c>
      <c r="LX21" s="142">
        <v>0</v>
      </c>
      <c r="LY21" s="142">
        <v>0</v>
      </c>
      <c r="LZ21" s="142">
        <v>0</v>
      </c>
      <c r="MA21" s="142">
        <v>0</v>
      </c>
      <c r="MB21" s="142">
        <v>0</v>
      </c>
      <c r="MC21" s="142">
        <v>0</v>
      </c>
      <c r="ZH21" s="142" t="s">
        <v>546</v>
      </c>
      <c r="ZI21" s="142" t="s">
        <v>543</v>
      </c>
      <c r="ZK21" s="142">
        <v>300</v>
      </c>
      <c r="ZL21" s="142" t="s">
        <v>1522</v>
      </c>
      <c r="ZM21" s="142" t="s">
        <v>1569</v>
      </c>
      <c r="ZN21" s="142" t="s">
        <v>1496</v>
      </c>
      <c r="ZT21" s="142" t="s">
        <v>551</v>
      </c>
      <c r="ZU21" s="142">
        <v>18</v>
      </c>
      <c r="ZV21" s="142">
        <v>13</v>
      </c>
      <c r="ZW21" s="142" t="s">
        <v>1496</v>
      </c>
      <c r="ZX21" s="142" t="s">
        <v>579</v>
      </c>
      <c r="ZY21" s="142" t="s">
        <v>598</v>
      </c>
      <c r="AAA21" s="142" t="s">
        <v>543</v>
      </c>
      <c r="AAB21" s="142" t="s">
        <v>1512</v>
      </c>
      <c r="AAC21" s="142">
        <v>0</v>
      </c>
      <c r="AAD21" s="142">
        <v>1</v>
      </c>
      <c r="AAE21" s="142">
        <v>0</v>
      </c>
      <c r="AAF21" s="142">
        <v>0</v>
      </c>
      <c r="AAG21" s="142">
        <v>0</v>
      </c>
      <c r="AAH21" s="142">
        <v>1</v>
      </c>
      <c r="AAI21" s="142">
        <v>0</v>
      </c>
      <c r="AAJ21" s="142">
        <v>0</v>
      </c>
      <c r="AAK21" s="142">
        <v>0</v>
      </c>
      <c r="AAL21" s="142">
        <v>0</v>
      </c>
      <c r="AAM21" s="142">
        <v>0</v>
      </c>
      <c r="AAN21" s="142">
        <v>0</v>
      </c>
      <c r="AAO21" s="142">
        <v>0</v>
      </c>
      <c r="AAP21" s="142">
        <v>0</v>
      </c>
      <c r="AAQ21" s="142">
        <v>0</v>
      </c>
      <c r="AAT21" s="142" t="s">
        <v>546</v>
      </c>
      <c r="AAU21" s="142" t="s">
        <v>543</v>
      </c>
      <c r="AAW21" s="142">
        <v>1500</v>
      </c>
      <c r="AAX21" s="142" t="s">
        <v>1569</v>
      </c>
      <c r="AAY21" s="142" t="s">
        <v>1567</v>
      </c>
      <c r="ABE21" s="142" t="s">
        <v>543</v>
      </c>
      <c r="ABF21" s="142">
        <v>18</v>
      </c>
      <c r="ABG21" s="142">
        <v>9</v>
      </c>
      <c r="ABH21" s="142" t="s">
        <v>1496</v>
      </c>
      <c r="ABI21" s="142" t="s">
        <v>579</v>
      </c>
      <c r="ABJ21" s="142" t="s">
        <v>598</v>
      </c>
      <c r="ABL21" s="142" t="s">
        <v>543</v>
      </c>
      <c r="ABM21" s="142" t="s">
        <v>599</v>
      </c>
      <c r="ABN21" s="142">
        <v>0</v>
      </c>
      <c r="ABO21" s="142">
        <v>1</v>
      </c>
      <c r="ABP21" s="142">
        <v>0</v>
      </c>
      <c r="ABQ21" s="142">
        <v>0</v>
      </c>
      <c r="ABR21" s="142">
        <v>0</v>
      </c>
      <c r="ABS21" s="142">
        <v>0</v>
      </c>
      <c r="ABT21" s="142">
        <v>0</v>
      </c>
      <c r="ABU21" s="142">
        <v>0</v>
      </c>
      <c r="ABV21" s="142">
        <v>0</v>
      </c>
      <c r="ABW21" s="142">
        <v>0</v>
      </c>
      <c r="ABX21" s="142">
        <v>0</v>
      </c>
      <c r="ABY21" s="142">
        <v>0</v>
      </c>
      <c r="ABZ21" s="142">
        <v>0</v>
      </c>
      <c r="ACA21" s="142">
        <v>0</v>
      </c>
      <c r="ACB21" s="142">
        <v>0</v>
      </c>
      <c r="ACE21" s="142" t="s">
        <v>546</v>
      </c>
      <c r="ACF21" s="142" t="s">
        <v>543</v>
      </c>
      <c r="ACH21" s="142">
        <v>2000</v>
      </c>
      <c r="ACI21" s="142" t="s">
        <v>1571</v>
      </c>
      <c r="ACJ21" s="142" t="s">
        <v>1507</v>
      </c>
      <c r="ACK21" s="142" t="s">
        <v>1510</v>
      </c>
      <c r="ACQ21" s="142" t="s">
        <v>543</v>
      </c>
      <c r="ACR21" s="142">
        <v>40</v>
      </c>
      <c r="ACS21" s="142">
        <v>12</v>
      </c>
      <c r="ACT21" s="142" t="s">
        <v>1496</v>
      </c>
      <c r="ACU21" s="142" t="s">
        <v>579</v>
      </c>
      <c r="ACV21" s="142" t="s">
        <v>598</v>
      </c>
      <c r="ACX21" s="142" t="s">
        <v>543</v>
      </c>
      <c r="ACY21" s="142" t="s">
        <v>599</v>
      </c>
      <c r="ACZ21" s="142">
        <v>0</v>
      </c>
      <c r="ADA21" s="142">
        <v>1</v>
      </c>
      <c r="ADB21" s="142">
        <v>0</v>
      </c>
      <c r="ADC21" s="142">
        <v>0</v>
      </c>
      <c r="ADD21" s="142">
        <v>0</v>
      </c>
      <c r="ADE21" s="142">
        <v>0</v>
      </c>
      <c r="ADF21" s="142">
        <v>0</v>
      </c>
      <c r="ADG21" s="142">
        <v>0</v>
      </c>
      <c r="ADH21" s="142">
        <v>0</v>
      </c>
      <c r="ADI21" s="142">
        <v>0</v>
      </c>
      <c r="ADJ21" s="142">
        <v>0</v>
      </c>
      <c r="ADK21" s="142">
        <v>0</v>
      </c>
      <c r="ADL21" s="142">
        <v>0</v>
      </c>
      <c r="ADM21" s="142">
        <v>0</v>
      </c>
      <c r="ADN21" s="142">
        <v>0</v>
      </c>
      <c r="AGY21" s="142" t="s">
        <v>543</v>
      </c>
      <c r="AGZ21" s="142" t="s">
        <v>1535</v>
      </c>
      <c r="AHA21" s="142">
        <v>1</v>
      </c>
      <c r="AHB21" s="142">
        <v>1</v>
      </c>
      <c r="AHC21" s="142">
        <v>0</v>
      </c>
      <c r="AHD21" s="142">
        <v>0</v>
      </c>
      <c r="AHE21" s="142">
        <v>0</v>
      </c>
      <c r="AHF21" s="142">
        <v>0</v>
      </c>
      <c r="AHH21" s="142" t="s">
        <v>551</v>
      </c>
      <c r="AHR21" s="142" t="s">
        <v>543</v>
      </c>
      <c r="AHS21" s="142" t="s">
        <v>1582</v>
      </c>
      <c r="AHT21" s="142">
        <v>0</v>
      </c>
      <c r="AHU21" s="142">
        <v>0</v>
      </c>
      <c r="AHV21" s="142">
        <v>0</v>
      </c>
      <c r="AHW21" s="142">
        <v>1</v>
      </c>
      <c r="AHX21" s="142">
        <v>0</v>
      </c>
      <c r="AHY21" s="142">
        <v>1</v>
      </c>
      <c r="AHZ21" s="142">
        <v>0</v>
      </c>
      <c r="AIA21" s="142">
        <v>0</v>
      </c>
      <c r="AIB21" s="142">
        <v>0</v>
      </c>
      <c r="AID21" s="142" t="s">
        <v>543</v>
      </c>
      <c r="AIE21" s="142" t="s">
        <v>1583</v>
      </c>
      <c r="AIF21" s="142">
        <v>1</v>
      </c>
      <c r="AIG21" s="142">
        <v>0</v>
      </c>
      <c r="AIH21" s="142">
        <v>0</v>
      </c>
      <c r="AII21" s="142">
        <v>1</v>
      </c>
      <c r="AIJ21" s="142">
        <v>0</v>
      </c>
      <c r="AIK21" s="142">
        <v>0</v>
      </c>
      <c r="AIL21" s="142">
        <v>0</v>
      </c>
      <c r="AIM21" s="142">
        <v>0</v>
      </c>
      <c r="AIN21" s="142">
        <v>0</v>
      </c>
      <c r="AIP21" s="142" t="s">
        <v>552</v>
      </c>
      <c r="AIQ21" s="142">
        <v>1</v>
      </c>
      <c r="AIR21" s="142">
        <v>0</v>
      </c>
      <c r="AIS21" s="142">
        <v>0</v>
      </c>
      <c r="AIT21" s="142">
        <v>0</v>
      </c>
      <c r="AIU21" s="142">
        <v>0</v>
      </c>
      <c r="AIV21" s="142">
        <v>0</v>
      </c>
      <c r="AIW21" s="142">
        <v>0</v>
      </c>
      <c r="AIX21" s="142">
        <v>0</v>
      </c>
      <c r="AIY21" s="142">
        <v>0</v>
      </c>
      <c r="AIZ21" s="142">
        <v>0</v>
      </c>
      <c r="AJA21" s="142">
        <v>0</v>
      </c>
      <c r="AJB21" s="142">
        <v>0</v>
      </c>
      <c r="AJC21" s="142">
        <v>0</v>
      </c>
      <c r="AJE21" s="142" t="s">
        <v>553</v>
      </c>
      <c r="AJG21" s="142" t="s">
        <v>552</v>
      </c>
      <c r="AJH21" s="142">
        <v>1</v>
      </c>
      <c r="AJI21" s="142">
        <v>0</v>
      </c>
      <c r="AJJ21" s="142">
        <v>0</v>
      </c>
      <c r="AJK21" s="142">
        <v>0</v>
      </c>
      <c r="AJL21" s="142">
        <v>0</v>
      </c>
      <c r="AJM21" s="142">
        <v>0</v>
      </c>
      <c r="AJN21" s="142">
        <v>0</v>
      </c>
      <c r="AJO21" s="142">
        <v>0</v>
      </c>
      <c r="AJP21" s="142">
        <v>0</v>
      </c>
      <c r="AJQ21" s="142">
        <v>0</v>
      </c>
      <c r="AJR21" s="142">
        <v>0</v>
      </c>
      <c r="AJT21" s="142" t="s">
        <v>1584</v>
      </c>
      <c r="AJU21" s="142">
        <v>0</v>
      </c>
      <c r="AJV21" s="142">
        <v>1</v>
      </c>
      <c r="AJW21" s="142">
        <v>0</v>
      </c>
      <c r="AJX21" s="142">
        <v>1</v>
      </c>
      <c r="AJY21" s="142">
        <v>0</v>
      </c>
      <c r="AJZ21" s="142">
        <v>0</v>
      </c>
      <c r="AKA21" s="142">
        <v>0</v>
      </c>
      <c r="AKB21" s="142">
        <v>0</v>
      </c>
      <c r="AKD21" s="142" t="s">
        <v>554</v>
      </c>
      <c r="AKE21" s="142" t="s">
        <v>571</v>
      </c>
      <c r="AKF21" s="142">
        <v>0</v>
      </c>
      <c r="AKG21" s="142">
        <v>0</v>
      </c>
      <c r="AKH21" s="142">
        <v>1</v>
      </c>
      <c r="AKI21" s="142">
        <v>0</v>
      </c>
      <c r="AKJ21" s="142">
        <v>0</v>
      </c>
      <c r="AKK21" s="142">
        <v>0</v>
      </c>
      <c r="AKL21" s="142">
        <v>0</v>
      </c>
      <c r="AKM21" s="142">
        <v>0</v>
      </c>
      <c r="AKN21" s="142">
        <v>0</v>
      </c>
      <c r="AKO21" s="142">
        <v>0</v>
      </c>
      <c r="AKP21" s="142">
        <v>0</v>
      </c>
      <c r="AKQ21" s="142">
        <v>0</v>
      </c>
      <c r="AKR21" s="142">
        <v>0</v>
      </c>
      <c r="AKS21" s="142">
        <v>0</v>
      </c>
      <c r="AKT21" s="142">
        <v>0</v>
      </c>
      <c r="AKU21" s="142">
        <v>0</v>
      </c>
      <c r="AKV21" s="142">
        <v>0</v>
      </c>
      <c r="AKX21" s="142" t="s">
        <v>556</v>
      </c>
      <c r="AKY21" s="142">
        <v>1</v>
      </c>
      <c r="AKZ21" s="142">
        <v>0</v>
      </c>
      <c r="ALA21" s="142">
        <v>0</v>
      </c>
      <c r="ALB21" s="142">
        <v>0</v>
      </c>
      <c r="ALC21" s="142">
        <v>0</v>
      </c>
      <c r="ALD21" s="142">
        <v>0</v>
      </c>
      <c r="ALE21" s="142">
        <v>0</v>
      </c>
      <c r="ALF21" s="142">
        <v>0</v>
      </c>
      <c r="ALG21" s="142">
        <v>0</v>
      </c>
      <c r="ALI21" s="142" t="s">
        <v>557</v>
      </c>
      <c r="ALK21" s="142" t="s">
        <v>1515</v>
      </c>
      <c r="ALM21" s="142">
        <v>2664043</v>
      </c>
      <c r="ALN21" s="143">
        <v>45854.625474537039</v>
      </c>
      <c r="ALQ21" s="142" t="s">
        <v>1516</v>
      </c>
      <c r="ALR21" s="142" t="s">
        <v>1517</v>
      </c>
      <c r="ALS21" s="142" t="s">
        <v>1518</v>
      </c>
      <c r="ALU21" s="142">
        <v>20</v>
      </c>
    </row>
    <row r="22" spans="1:1009" x14ac:dyDescent="0.35">
      <c r="A22" s="142" t="s">
        <v>1585</v>
      </c>
      <c r="B22" s="143">
        <v>45854.507218541657</v>
      </c>
      <c r="C22" s="143">
        <v>45854.528167870369</v>
      </c>
      <c r="D22" s="143">
        <v>45854</v>
      </c>
      <c r="E22" s="143">
        <v>45854</v>
      </c>
      <c r="F22" s="142" t="s">
        <v>899</v>
      </c>
      <c r="G22" s="142" t="s">
        <v>900</v>
      </c>
      <c r="H22" s="142" t="s">
        <v>905</v>
      </c>
      <c r="I22" s="142" t="s">
        <v>906</v>
      </c>
      <c r="J22" s="142" t="s">
        <v>917</v>
      </c>
      <c r="K22" s="142" t="s">
        <v>906</v>
      </c>
      <c r="L22" s="142" t="s">
        <v>917</v>
      </c>
      <c r="M22" s="142" t="s">
        <v>541</v>
      </c>
      <c r="N22" s="142" t="s">
        <v>542</v>
      </c>
      <c r="O22" s="142" t="s">
        <v>543</v>
      </c>
      <c r="P22" s="142" t="s">
        <v>576</v>
      </c>
      <c r="R22" s="142" t="s">
        <v>1586</v>
      </c>
      <c r="S22" s="142">
        <v>1</v>
      </c>
      <c r="T22" s="142">
        <v>1</v>
      </c>
      <c r="U22" s="142">
        <v>1</v>
      </c>
      <c r="V22" s="142">
        <v>1</v>
      </c>
      <c r="W22" s="142">
        <v>1</v>
      </c>
      <c r="X22" s="142">
        <v>1</v>
      </c>
      <c r="Y22" s="142">
        <v>1</v>
      </c>
      <c r="Z22" s="142">
        <v>1</v>
      </c>
      <c r="AA22" s="142">
        <v>0</v>
      </c>
      <c r="AB22" s="142">
        <v>0</v>
      </c>
      <c r="AC22" s="142">
        <v>0</v>
      </c>
      <c r="AD22" s="142">
        <v>0</v>
      </c>
      <c r="AE22" s="142">
        <v>0</v>
      </c>
      <c r="AF22" s="142">
        <v>0</v>
      </c>
      <c r="AG22" s="142">
        <v>0</v>
      </c>
      <c r="AH22" s="142">
        <v>0</v>
      </c>
      <c r="AI22" s="142">
        <v>0</v>
      </c>
      <c r="AJ22" s="142">
        <v>1</v>
      </c>
      <c r="AK22" s="142">
        <v>1</v>
      </c>
      <c r="AL22" s="142">
        <v>1</v>
      </c>
      <c r="AM22" s="142">
        <v>0</v>
      </c>
      <c r="AN22" s="142">
        <v>0</v>
      </c>
      <c r="AO22" s="142">
        <v>0</v>
      </c>
      <c r="AP22" s="142" t="s">
        <v>570</v>
      </c>
      <c r="AQ22" s="142" t="s">
        <v>543</v>
      </c>
      <c r="BA22" s="142" t="s">
        <v>543</v>
      </c>
      <c r="BB22" s="142">
        <v>15</v>
      </c>
      <c r="BC22" s="142">
        <v>28</v>
      </c>
      <c r="BD22" s="142">
        <v>1</v>
      </c>
      <c r="BE22" s="142" t="s">
        <v>547</v>
      </c>
      <c r="BG22" s="142" t="s">
        <v>625</v>
      </c>
      <c r="BH22" s="142" t="s">
        <v>543</v>
      </c>
      <c r="BI22" s="142" t="s">
        <v>1572</v>
      </c>
      <c r="BJ22" s="142">
        <v>0</v>
      </c>
      <c r="BK22" s="142">
        <v>1</v>
      </c>
      <c r="BL22" s="142">
        <v>0</v>
      </c>
      <c r="BM22" s="142">
        <v>1</v>
      </c>
      <c r="BN22" s="142">
        <v>0</v>
      </c>
      <c r="BO22" s="142">
        <v>0</v>
      </c>
      <c r="BP22" s="142">
        <v>0</v>
      </c>
      <c r="BQ22" s="142">
        <v>0</v>
      </c>
      <c r="BR22" s="142">
        <v>0</v>
      </c>
      <c r="BS22" s="142">
        <v>0</v>
      </c>
      <c r="BT22" s="142">
        <v>0</v>
      </c>
      <c r="BU22" s="142">
        <v>0</v>
      </c>
      <c r="BV22" s="142">
        <v>0</v>
      </c>
      <c r="BW22" s="142">
        <v>0</v>
      </c>
      <c r="BX22" s="142">
        <v>0</v>
      </c>
      <c r="CA22" s="142" t="s">
        <v>546</v>
      </c>
      <c r="CB22" s="142" t="s">
        <v>543</v>
      </c>
      <c r="CD22" s="142">
        <v>1500</v>
      </c>
      <c r="CE22" s="142">
        <v>1500</v>
      </c>
      <c r="CF22" s="142">
        <v>75</v>
      </c>
      <c r="CG22" s="142">
        <v>2</v>
      </c>
      <c r="CM22" s="142" t="s">
        <v>543</v>
      </c>
      <c r="CN22" s="142">
        <v>17</v>
      </c>
      <c r="CO22" s="142">
        <v>9</v>
      </c>
      <c r="CP22" s="142">
        <v>0</v>
      </c>
      <c r="CQ22" s="142" t="s">
        <v>579</v>
      </c>
      <c r="CR22" s="142" t="s">
        <v>598</v>
      </c>
      <c r="CT22" s="142" t="s">
        <v>543</v>
      </c>
      <c r="CU22" s="142" t="s">
        <v>599</v>
      </c>
      <c r="CV22" s="142">
        <v>0</v>
      </c>
      <c r="CW22" s="142">
        <v>1</v>
      </c>
      <c r="CX22" s="142">
        <v>0</v>
      </c>
      <c r="CY22" s="142">
        <v>0</v>
      </c>
      <c r="CZ22" s="142">
        <v>0</v>
      </c>
      <c r="DA22" s="142">
        <v>0</v>
      </c>
      <c r="DB22" s="142">
        <v>0</v>
      </c>
      <c r="DC22" s="142">
        <v>0</v>
      </c>
      <c r="DD22" s="142">
        <v>0</v>
      </c>
      <c r="DE22" s="142">
        <v>0</v>
      </c>
      <c r="DF22" s="142">
        <v>0</v>
      </c>
      <c r="DG22" s="142">
        <v>0</v>
      </c>
      <c r="DH22" s="142">
        <v>0</v>
      </c>
      <c r="DI22" s="142">
        <v>0</v>
      </c>
      <c r="DJ22" s="142">
        <v>0</v>
      </c>
      <c r="DM22" s="142" t="s">
        <v>546</v>
      </c>
      <c r="DN22" s="142" t="s">
        <v>543</v>
      </c>
      <c r="DP22" s="142">
        <v>2000</v>
      </c>
      <c r="DQ22" s="142">
        <v>2000</v>
      </c>
      <c r="DR22" s="142">
        <v>1000</v>
      </c>
      <c r="DS22" s="142">
        <v>3</v>
      </c>
      <c r="DY22" s="142" t="s">
        <v>543</v>
      </c>
      <c r="DZ22" s="142">
        <v>45</v>
      </c>
      <c r="EA22" s="142">
        <v>12</v>
      </c>
      <c r="EB22" s="142">
        <v>0</v>
      </c>
      <c r="EC22" s="142" t="s">
        <v>579</v>
      </c>
      <c r="ED22" s="142" t="s">
        <v>598</v>
      </c>
      <c r="EF22" s="142" t="s">
        <v>543</v>
      </c>
      <c r="EG22" s="142" t="s">
        <v>1572</v>
      </c>
      <c r="EH22" s="142">
        <v>0</v>
      </c>
      <c r="EI22" s="142">
        <v>1</v>
      </c>
      <c r="EJ22" s="142">
        <v>0</v>
      </c>
      <c r="EK22" s="142">
        <v>1</v>
      </c>
      <c r="EL22" s="142">
        <v>0</v>
      </c>
      <c r="EM22" s="142">
        <v>0</v>
      </c>
      <c r="EN22" s="142">
        <v>0</v>
      </c>
      <c r="EO22" s="142">
        <v>0</v>
      </c>
      <c r="EP22" s="142">
        <v>0</v>
      </c>
      <c r="EQ22" s="142">
        <v>0</v>
      </c>
      <c r="ER22" s="142">
        <v>0</v>
      </c>
      <c r="ES22" s="142">
        <v>0</v>
      </c>
      <c r="ET22" s="142">
        <v>0</v>
      </c>
      <c r="EU22" s="142">
        <v>0</v>
      </c>
      <c r="EV22" s="142">
        <v>0</v>
      </c>
      <c r="EY22" s="142" t="s">
        <v>546</v>
      </c>
      <c r="EZ22" s="142" t="s">
        <v>543</v>
      </c>
      <c r="FB22" s="142">
        <v>2500</v>
      </c>
      <c r="FC22" s="142">
        <v>2500</v>
      </c>
      <c r="FD22" s="142">
        <v>456</v>
      </c>
      <c r="FE22" s="142">
        <v>4</v>
      </c>
      <c r="FK22" s="142" t="s">
        <v>551</v>
      </c>
      <c r="FL22" s="142">
        <v>18</v>
      </c>
      <c r="FM22" s="142">
        <v>13</v>
      </c>
      <c r="FN22" s="142">
        <v>0</v>
      </c>
      <c r="FO22" s="142" t="s">
        <v>579</v>
      </c>
      <c r="FP22" s="142" t="s">
        <v>598</v>
      </c>
      <c r="FR22" s="142" t="s">
        <v>543</v>
      </c>
      <c r="FS22" s="142" t="s">
        <v>599</v>
      </c>
      <c r="FT22" s="142">
        <v>0</v>
      </c>
      <c r="FU22" s="142">
        <v>1</v>
      </c>
      <c r="FV22" s="142">
        <v>0</v>
      </c>
      <c r="FW22" s="142">
        <v>0</v>
      </c>
      <c r="FX22" s="142">
        <v>0</v>
      </c>
      <c r="FY22" s="142">
        <v>0</v>
      </c>
      <c r="FZ22" s="142">
        <v>0</v>
      </c>
      <c r="GA22" s="142">
        <v>0</v>
      </c>
      <c r="GB22" s="142">
        <v>0</v>
      </c>
      <c r="GC22" s="142">
        <v>0</v>
      </c>
      <c r="GD22" s="142">
        <v>0</v>
      </c>
      <c r="GE22" s="142">
        <v>0</v>
      </c>
      <c r="GF22" s="142">
        <v>0</v>
      </c>
      <c r="GG22" s="142">
        <v>0</v>
      </c>
      <c r="GH22" s="142">
        <v>0</v>
      </c>
      <c r="GK22" s="142" t="s">
        <v>546</v>
      </c>
      <c r="GL22" s="142" t="s">
        <v>543</v>
      </c>
      <c r="GN22" s="142">
        <v>3000</v>
      </c>
      <c r="GO22" s="142">
        <v>3000</v>
      </c>
      <c r="GP22" s="142">
        <v>5</v>
      </c>
      <c r="GV22" s="142" t="s">
        <v>551</v>
      </c>
      <c r="GW22" s="142">
        <v>16</v>
      </c>
      <c r="GX22" s="142">
        <v>16</v>
      </c>
      <c r="GY22" s="142">
        <v>1</v>
      </c>
      <c r="GZ22" s="142" t="s">
        <v>579</v>
      </c>
      <c r="HA22" s="142" t="s">
        <v>598</v>
      </c>
      <c r="HC22" s="142" t="s">
        <v>543</v>
      </c>
      <c r="HD22" s="142" t="s">
        <v>1572</v>
      </c>
      <c r="HE22" s="142">
        <v>0</v>
      </c>
      <c r="HF22" s="142">
        <v>1</v>
      </c>
      <c r="HG22" s="142">
        <v>0</v>
      </c>
      <c r="HH22" s="142">
        <v>1</v>
      </c>
      <c r="HI22" s="142">
        <v>0</v>
      </c>
      <c r="HJ22" s="142">
        <v>0</v>
      </c>
      <c r="HK22" s="142">
        <v>0</v>
      </c>
      <c r="HL22" s="142">
        <v>0</v>
      </c>
      <c r="HM22" s="142">
        <v>0</v>
      </c>
      <c r="HN22" s="142">
        <v>0</v>
      </c>
      <c r="HO22" s="142">
        <v>0</v>
      </c>
      <c r="HP22" s="142">
        <v>0</v>
      </c>
      <c r="HQ22" s="142">
        <v>0</v>
      </c>
      <c r="HR22" s="142">
        <v>0</v>
      </c>
      <c r="HS22" s="142">
        <v>0</v>
      </c>
      <c r="HV22" s="142" t="s">
        <v>546</v>
      </c>
      <c r="HW22" s="142" t="s">
        <v>543</v>
      </c>
      <c r="HY22" s="142">
        <v>14500</v>
      </c>
      <c r="HZ22" s="142">
        <v>14500</v>
      </c>
      <c r="IA22" s="142">
        <v>725</v>
      </c>
      <c r="IB22" s="142">
        <v>24</v>
      </c>
      <c r="IH22" s="142" t="s">
        <v>551</v>
      </c>
      <c r="II22" s="142">
        <v>50</v>
      </c>
      <c r="IJ22" s="142">
        <v>15</v>
      </c>
      <c r="IK22" s="142">
        <v>0</v>
      </c>
      <c r="IL22" s="142" t="s">
        <v>579</v>
      </c>
      <c r="IM22" s="142" t="s">
        <v>598</v>
      </c>
      <c r="IO22" s="142" t="s">
        <v>551</v>
      </c>
      <c r="JH22" s="142" t="s">
        <v>546</v>
      </c>
      <c r="JI22" s="142" t="s">
        <v>543</v>
      </c>
      <c r="JK22" s="142">
        <v>3000</v>
      </c>
      <c r="JL22" s="142">
        <v>3000</v>
      </c>
      <c r="JM22" s="142">
        <v>600</v>
      </c>
      <c r="JN22" s="142">
        <v>5</v>
      </c>
      <c r="JT22" s="142" t="s">
        <v>551</v>
      </c>
      <c r="JU22" s="142">
        <v>16</v>
      </c>
      <c r="JV22" s="142">
        <v>12</v>
      </c>
      <c r="JW22" s="142">
        <v>0</v>
      </c>
      <c r="JX22" s="142" t="s">
        <v>579</v>
      </c>
      <c r="JY22" s="142" t="s">
        <v>598</v>
      </c>
      <c r="KA22" s="142" t="s">
        <v>543</v>
      </c>
      <c r="KB22" s="142" t="s">
        <v>1587</v>
      </c>
      <c r="KC22" s="142">
        <v>0</v>
      </c>
      <c r="KD22" s="142">
        <v>1</v>
      </c>
      <c r="KE22" s="142">
        <v>0</v>
      </c>
      <c r="KF22" s="142">
        <v>1</v>
      </c>
      <c r="KG22" s="142">
        <v>0</v>
      </c>
      <c r="KH22" s="142">
        <v>0</v>
      </c>
      <c r="KI22" s="142">
        <v>0</v>
      </c>
      <c r="KJ22" s="142">
        <v>0</v>
      </c>
      <c r="KK22" s="142">
        <v>0</v>
      </c>
      <c r="KL22" s="142">
        <v>0</v>
      </c>
      <c r="KM22" s="142">
        <v>0</v>
      </c>
      <c r="KN22" s="142">
        <v>0</v>
      </c>
      <c r="KO22" s="142">
        <v>1</v>
      </c>
      <c r="KP22" s="142">
        <v>0</v>
      </c>
      <c r="KQ22" s="142">
        <v>0</v>
      </c>
      <c r="KT22" s="142" t="s">
        <v>546</v>
      </c>
      <c r="KU22" s="142" t="s">
        <v>543</v>
      </c>
      <c r="KW22" s="142">
        <v>7000</v>
      </c>
      <c r="KX22" s="142">
        <v>7000</v>
      </c>
      <c r="KY22" s="142">
        <v>233</v>
      </c>
      <c r="KZ22" s="142">
        <v>11</v>
      </c>
      <c r="LF22" s="142" t="s">
        <v>551</v>
      </c>
      <c r="LG22" s="142">
        <v>17</v>
      </c>
      <c r="LH22" s="142">
        <v>12</v>
      </c>
      <c r="LI22" s="142">
        <v>0</v>
      </c>
      <c r="LJ22" s="142" t="s">
        <v>579</v>
      </c>
      <c r="LK22" s="142" t="s">
        <v>598</v>
      </c>
      <c r="LM22" s="142" t="s">
        <v>551</v>
      </c>
      <c r="ZH22" s="142" t="s">
        <v>546</v>
      </c>
      <c r="ZI22" s="142" t="s">
        <v>543</v>
      </c>
      <c r="ZK22" s="142">
        <v>300</v>
      </c>
      <c r="ZL22" s="142" t="s">
        <v>1522</v>
      </c>
      <c r="ZM22" s="142" t="s">
        <v>1569</v>
      </c>
      <c r="ZN22" s="142" t="s">
        <v>1496</v>
      </c>
      <c r="ZT22" s="142" t="s">
        <v>551</v>
      </c>
      <c r="ZU22" s="142">
        <v>20</v>
      </c>
      <c r="ZV22" s="142">
        <v>10</v>
      </c>
      <c r="ZW22" s="142" t="s">
        <v>1496</v>
      </c>
      <c r="ZX22" s="142" t="s">
        <v>579</v>
      </c>
      <c r="ZY22" s="142" t="s">
        <v>598</v>
      </c>
      <c r="AAA22" s="142" t="s">
        <v>551</v>
      </c>
      <c r="AAT22" s="142" t="s">
        <v>546</v>
      </c>
      <c r="AAU22" s="142" t="s">
        <v>543</v>
      </c>
      <c r="AAW22" s="142">
        <v>1500</v>
      </c>
      <c r="AAX22" s="142" t="s">
        <v>1569</v>
      </c>
      <c r="AAY22" s="142" t="s">
        <v>1567</v>
      </c>
      <c r="ABE22" s="142" t="s">
        <v>551</v>
      </c>
      <c r="ABF22" s="142">
        <v>13</v>
      </c>
      <c r="ABG22" s="142">
        <v>9</v>
      </c>
      <c r="ABH22" s="142" t="s">
        <v>1496</v>
      </c>
      <c r="ABI22" s="142" t="s">
        <v>579</v>
      </c>
      <c r="ABJ22" s="142" t="s">
        <v>598</v>
      </c>
      <c r="ABL22" s="142" t="s">
        <v>551</v>
      </c>
      <c r="ACE22" s="142" t="s">
        <v>546</v>
      </c>
      <c r="ACF22" s="142" t="s">
        <v>543</v>
      </c>
      <c r="ACH22" s="142">
        <v>2000</v>
      </c>
      <c r="ACI22" s="142" t="s">
        <v>1571</v>
      </c>
      <c r="ACJ22" s="142" t="s">
        <v>1507</v>
      </c>
      <c r="ACK22" s="142" t="s">
        <v>1510</v>
      </c>
      <c r="ACQ22" s="142" t="s">
        <v>543</v>
      </c>
      <c r="ACR22" s="142">
        <v>18</v>
      </c>
      <c r="ACS22" s="142">
        <v>10</v>
      </c>
      <c r="ACT22" s="142" t="s">
        <v>1496</v>
      </c>
      <c r="ACU22" s="142" t="s">
        <v>579</v>
      </c>
      <c r="ACV22" s="142" t="s">
        <v>598</v>
      </c>
      <c r="ACX22" s="142" t="s">
        <v>543</v>
      </c>
      <c r="ACY22" s="142" t="s">
        <v>599</v>
      </c>
      <c r="ACZ22" s="142">
        <v>0</v>
      </c>
      <c r="ADA22" s="142">
        <v>1</v>
      </c>
      <c r="ADB22" s="142">
        <v>0</v>
      </c>
      <c r="ADC22" s="142">
        <v>0</v>
      </c>
      <c r="ADD22" s="142">
        <v>0</v>
      </c>
      <c r="ADE22" s="142">
        <v>0</v>
      </c>
      <c r="ADF22" s="142">
        <v>0</v>
      </c>
      <c r="ADG22" s="142">
        <v>0</v>
      </c>
      <c r="ADH22" s="142">
        <v>0</v>
      </c>
      <c r="ADI22" s="142">
        <v>0</v>
      </c>
      <c r="ADJ22" s="142">
        <v>0</v>
      </c>
      <c r="ADK22" s="142">
        <v>0</v>
      </c>
      <c r="ADL22" s="142">
        <v>0</v>
      </c>
      <c r="ADM22" s="142">
        <v>0</v>
      </c>
      <c r="ADN22" s="142">
        <v>0</v>
      </c>
      <c r="AGY22" s="142" t="s">
        <v>543</v>
      </c>
      <c r="AGZ22" s="142" t="s">
        <v>1513</v>
      </c>
      <c r="AHA22" s="142">
        <v>1</v>
      </c>
      <c r="AHB22" s="142">
        <v>1</v>
      </c>
      <c r="AHC22" s="142">
        <v>1</v>
      </c>
      <c r="AHD22" s="142">
        <v>0</v>
      </c>
      <c r="AHE22" s="142">
        <v>0</v>
      </c>
      <c r="AHF22" s="142">
        <v>0</v>
      </c>
      <c r="AHH22" s="142" t="s">
        <v>551</v>
      </c>
      <c r="AHR22" s="142" t="s">
        <v>543</v>
      </c>
      <c r="AHS22" s="142" t="s">
        <v>1588</v>
      </c>
      <c r="AHT22" s="142">
        <v>1</v>
      </c>
      <c r="AHU22" s="142">
        <v>0</v>
      </c>
      <c r="AHV22" s="142">
        <v>0</v>
      </c>
      <c r="AHW22" s="142">
        <v>0</v>
      </c>
      <c r="AHX22" s="142">
        <v>1</v>
      </c>
      <c r="AHY22" s="142">
        <v>1</v>
      </c>
      <c r="AHZ22" s="142">
        <v>0</v>
      </c>
      <c r="AIA22" s="142">
        <v>0</v>
      </c>
      <c r="AIB22" s="142">
        <v>0</v>
      </c>
      <c r="AID22" s="142" t="s">
        <v>543</v>
      </c>
      <c r="AIE22" s="142" t="s">
        <v>1582</v>
      </c>
      <c r="AIF22" s="142">
        <v>0</v>
      </c>
      <c r="AIG22" s="142">
        <v>0</v>
      </c>
      <c r="AIH22" s="142">
        <v>0</v>
      </c>
      <c r="AII22" s="142">
        <v>1</v>
      </c>
      <c r="AIJ22" s="142">
        <v>0</v>
      </c>
      <c r="AIK22" s="142">
        <v>1</v>
      </c>
      <c r="AIL22" s="142">
        <v>0</v>
      </c>
      <c r="AIM22" s="142">
        <v>0</v>
      </c>
      <c r="AIN22" s="142">
        <v>0</v>
      </c>
      <c r="AIP22" s="142" t="s">
        <v>552</v>
      </c>
      <c r="AIQ22" s="142">
        <v>1</v>
      </c>
      <c r="AIR22" s="142">
        <v>0</v>
      </c>
      <c r="AIS22" s="142">
        <v>0</v>
      </c>
      <c r="AIT22" s="142">
        <v>0</v>
      </c>
      <c r="AIU22" s="142">
        <v>0</v>
      </c>
      <c r="AIV22" s="142">
        <v>0</v>
      </c>
      <c r="AIW22" s="142">
        <v>0</v>
      </c>
      <c r="AIX22" s="142">
        <v>0</v>
      </c>
      <c r="AIY22" s="142">
        <v>0</v>
      </c>
      <c r="AIZ22" s="142">
        <v>0</v>
      </c>
      <c r="AJA22" s="142">
        <v>0</v>
      </c>
      <c r="AJB22" s="142">
        <v>0</v>
      </c>
      <c r="AJC22" s="142">
        <v>0</v>
      </c>
      <c r="AJE22" s="142" t="s">
        <v>553</v>
      </c>
      <c r="AJG22" s="142" t="s">
        <v>552</v>
      </c>
      <c r="AJH22" s="142">
        <v>1</v>
      </c>
      <c r="AJI22" s="142">
        <v>0</v>
      </c>
      <c r="AJJ22" s="142">
        <v>0</v>
      </c>
      <c r="AJK22" s="142">
        <v>0</v>
      </c>
      <c r="AJL22" s="142">
        <v>0</v>
      </c>
      <c r="AJM22" s="142">
        <v>0</v>
      </c>
      <c r="AJN22" s="142">
        <v>0</v>
      </c>
      <c r="AJO22" s="142">
        <v>0</v>
      </c>
      <c r="AJP22" s="142">
        <v>0</v>
      </c>
      <c r="AJQ22" s="142">
        <v>0</v>
      </c>
      <c r="AJR22" s="142">
        <v>0</v>
      </c>
      <c r="AJT22" s="142" t="s">
        <v>606</v>
      </c>
      <c r="AJU22" s="142">
        <v>0</v>
      </c>
      <c r="AJV22" s="142">
        <v>0</v>
      </c>
      <c r="AJW22" s="142">
        <v>1</v>
      </c>
      <c r="AJX22" s="142">
        <v>0</v>
      </c>
      <c r="AJY22" s="142">
        <v>0</v>
      </c>
      <c r="AJZ22" s="142">
        <v>0</v>
      </c>
      <c r="AKA22" s="142">
        <v>0</v>
      </c>
      <c r="AKB22" s="142">
        <v>0</v>
      </c>
      <c r="AKD22" s="142" t="s">
        <v>554</v>
      </c>
      <c r="AKE22" s="142" t="s">
        <v>931</v>
      </c>
      <c r="AKF22" s="142">
        <v>0</v>
      </c>
      <c r="AKG22" s="142">
        <v>0</v>
      </c>
      <c r="AKH22" s="142">
        <v>0</v>
      </c>
      <c r="AKI22" s="142">
        <v>0</v>
      </c>
      <c r="AKJ22" s="142">
        <v>0</v>
      </c>
      <c r="AKK22" s="142">
        <v>0</v>
      </c>
      <c r="AKL22" s="142">
        <v>0</v>
      </c>
      <c r="AKM22" s="142">
        <v>1</v>
      </c>
      <c r="AKN22" s="142">
        <v>0</v>
      </c>
      <c r="AKO22" s="142">
        <v>0</v>
      </c>
      <c r="AKP22" s="142">
        <v>0</v>
      </c>
      <c r="AKQ22" s="142">
        <v>0</v>
      </c>
      <c r="AKR22" s="142">
        <v>0</v>
      </c>
      <c r="AKS22" s="142">
        <v>0</v>
      </c>
      <c r="AKT22" s="142">
        <v>0</v>
      </c>
      <c r="AKU22" s="142">
        <v>0</v>
      </c>
      <c r="AKV22" s="142">
        <v>0</v>
      </c>
      <c r="AKX22" s="142" t="s">
        <v>1589</v>
      </c>
      <c r="AKY22" s="142">
        <v>1</v>
      </c>
      <c r="AKZ22" s="142">
        <v>0</v>
      </c>
      <c r="ALA22" s="142">
        <v>0</v>
      </c>
      <c r="ALB22" s="142">
        <v>0</v>
      </c>
      <c r="ALC22" s="142">
        <v>1</v>
      </c>
      <c r="ALD22" s="142">
        <v>0</v>
      </c>
      <c r="ALE22" s="142">
        <v>0</v>
      </c>
      <c r="ALF22" s="142">
        <v>0</v>
      </c>
      <c r="ALG22" s="142">
        <v>0</v>
      </c>
      <c r="ALI22" s="142" t="s">
        <v>557</v>
      </c>
      <c r="ALK22" s="142" t="s">
        <v>1590</v>
      </c>
      <c r="ALM22" s="142">
        <v>2664044</v>
      </c>
      <c r="ALN22" s="143">
        <v>45854.625486111108</v>
      </c>
      <c r="ALQ22" s="142" t="s">
        <v>1516</v>
      </c>
      <c r="ALR22" s="142" t="s">
        <v>1517</v>
      </c>
      <c r="ALS22" s="142" t="s">
        <v>1518</v>
      </c>
      <c r="ALU22" s="142">
        <v>21</v>
      </c>
    </row>
    <row r="23" spans="1:1009" x14ac:dyDescent="0.35">
      <c r="A23" s="142" t="s">
        <v>1591</v>
      </c>
      <c r="B23" s="143">
        <v>45854.529116423611</v>
      </c>
      <c r="C23" s="143">
        <v>45854.544978275473</v>
      </c>
      <c r="D23" s="143">
        <v>45854</v>
      </c>
      <c r="E23" s="143">
        <v>45854</v>
      </c>
      <c r="F23" s="142" t="s">
        <v>899</v>
      </c>
      <c r="G23" s="142" t="s">
        <v>900</v>
      </c>
      <c r="H23" s="142" t="s">
        <v>905</v>
      </c>
      <c r="I23" s="142" t="s">
        <v>906</v>
      </c>
      <c r="J23" s="142" t="s">
        <v>917</v>
      </c>
      <c r="K23" s="142" t="s">
        <v>906</v>
      </c>
      <c r="L23" s="142" t="s">
        <v>917</v>
      </c>
      <c r="M23" s="142" t="s">
        <v>541</v>
      </c>
      <c r="N23" s="142" t="s">
        <v>542</v>
      </c>
      <c r="O23" s="142" t="s">
        <v>543</v>
      </c>
      <c r="P23" s="142" t="s">
        <v>576</v>
      </c>
      <c r="R23" s="142" t="s">
        <v>1566</v>
      </c>
      <c r="S23" s="142">
        <v>1</v>
      </c>
      <c r="T23" s="142">
        <v>1</v>
      </c>
      <c r="U23" s="142">
        <v>1</v>
      </c>
      <c r="V23" s="142">
        <v>1</v>
      </c>
      <c r="W23" s="142">
        <v>1</v>
      </c>
      <c r="X23" s="142">
        <v>1</v>
      </c>
      <c r="Y23" s="142">
        <v>1</v>
      </c>
      <c r="Z23" s="142">
        <v>1</v>
      </c>
      <c r="AA23" s="142">
        <v>0</v>
      </c>
      <c r="AB23" s="142">
        <v>0</v>
      </c>
      <c r="AC23" s="142">
        <v>0</v>
      </c>
      <c r="AD23" s="142">
        <v>0</v>
      </c>
      <c r="AE23" s="142">
        <v>0</v>
      </c>
      <c r="AF23" s="142">
        <v>0</v>
      </c>
      <c r="AG23" s="142">
        <v>0</v>
      </c>
      <c r="AH23" s="142">
        <v>0</v>
      </c>
      <c r="AI23" s="142">
        <v>0</v>
      </c>
      <c r="AJ23" s="142">
        <v>1</v>
      </c>
      <c r="AK23" s="142">
        <v>1</v>
      </c>
      <c r="AL23" s="142">
        <v>1</v>
      </c>
      <c r="AM23" s="142">
        <v>0</v>
      </c>
      <c r="AN23" s="142">
        <v>0</v>
      </c>
      <c r="AO23" s="142">
        <v>0</v>
      </c>
      <c r="AP23" s="142" t="s">
        <v>570</v>
      </c>
      <c r="AQ23" s="142" t="s">
        <v>543</v>
      </c>
      <c r="AS23" s="142">
        <v>1500</v>
      </c>
      <c r="AT23" s="142">
        <v>1500</v>
      </c>
      <c r="AU23" s="142">
        <v>2</v>
      </c>
      <c r="BA23" s="142" t="s">
        <v>543</v>
      </c>
      <c r="BB23" s="142">
        <v>14</v>
      </c>
      <c r="BC23" s="142">
        <v>30</v>
      </c>
      <c r="BD23" s="142">
        <v>1</v>
      </c>
      <c r="BE23" s="142" t="s">
        <v>579</v>
      </c>
      <c r="BF23" s="142" t="s">
        <v>598</v>
      </c>
      <c r="BH23" s="142" t="s">
        <v>543</v>
      </c>
      <c r="BI23" s="142" t="s">
        <v>559</v>
      </c>
      <c r="BJ23" s="142">
        <v>0</v>
      </c>
      <c r="BK23" s="142">
        <v>0</v>
      </c>
      <c r="BL23" s="142">
        <v>0</v>
      </c>
      <c r="BM23" s="142">
        <v>0</v>
      </c>
      <c r="BN23" s="142">
        <v>0</v>
      </c>
      <c r="BO23" s="142">
        <v>0</v>
      </c>
      <c r="BP23" s="142">
        <v>0</v>
      </c>
      <c r="BQ23" s="142">
        <v>0</v>
      </c>
      <c r="BR23" s="142">
        <v>0</v>
      </c>
      <c r="BS23" s="142">
        <v>0</v>
      </c>
      <c r="BT23" s="142">
        <v>1</v>
      </c>
      <c r="BU23" s="142">
        <v>0</v>
      </c>
      <c r="BV23" s="142">
        <v>0</v>
      </c>
      <c r="BW23" s="142">
        <v>0</v>
      </c>
      <c r="BX23" s="142">
        <v>0</v>
      </c>
      <c r="CA23" s="142" t="s">
        <v>546</v>
      </c>
      <c r="CB23" s="142" t="s">
        <v>543</v>
      </c>
      <c r="CD23" s="142">
        <v>1500</v>
      </c>
      <c r="CE23" s="142">
        <v>1500</v>
      </c>
      <c r="CF23" s="142">
        <v>75</v>
      </c>
      <c r="CG23" s="142">
        <v>2</v>
      </c>
      <c r="CM23" s="142" t="s">
        <v>543</v>
      </c>
      <c r="CN23" s="142">
        <v>15</v>
      </c>
      <c r="CO23" s="142">
        <v>8</v>
      </c>
      <c r="CP23" s="142">
        <v>0</v>
      </c>
      <c r="CQ23" s="142" t="s">
        <v>579</v>
      </c>
      <c r="CR23" s="142" t="s">
        <v>598</v>
      </c>
      <c r="CT23" s="142" t="s">
        <v>551</v>
      </c>
      <c r="DM23" s="142" t="s">
        <v>546</v>
      </c>
      <c r="DN23" s="142" t="s">
        <v>543</v>
      </c>
      <c r="DP23" s="142">
        <v>2000</v>
      </c>
      <c r="DQ23" s="142">
        <v>2000</v>
      </c>
      <c r="DR23" s="142">
        <v>1000</v>
      </c>
      <c r="DS23" s="142">
        <v>3</v>
      </c>
      <c r="DY23" s="142" t="s">
        <v>543</v>
      </c>
      <c r="DZ23" s="142">
        <v>14</v>
      </c>
      <c r="EA23" s="142">
        <v>9</v>
      </c>
      <c r="EB23" s="142">
        <v>0</v>
      </c>
      <c r="EC23" s="142" t="s">
        <v>579</v>
      </c>
      <c r="ED23" s="142" t="s">
        <v>598</v>
      </c>
      <c r="EF23" s="142" t="s">
        <v>551</v>
      </c>
      <c r="EY23" s="142" t="s">
        <v>546</v>
      </c>
      <c r="EZ23" s="142" t="s">
        <v>543</v>
      </c>
      <c r="FB23" s="142">
        <v>2500</v>
      </c>
      <c r="FC23" s="142">
        <v>2500</v>
      </c>
      <c r="FD23" s="142">
        <v>456</v>
      </c>
      <c r="FE23" s="142">
        <v>4</v>
      </c>
      <c r="FK23" s="142" t="s">
        <v>551</v>
      </c>
      <c r="FL23" s="142">
        <v>13</v>
      </c>
      <c r="FM23" s="142">
        <v>7</v>
      </c>
      <c r="FN23" s="142">
        <v>0</v>
      </c>
      <c r="FO23" s="142" t="s">
        <v>579</v>
      </c>
      <c r="FP23" s="142" t="s">
        <v>598</v>
      </c>
      <c r="FR23" s="142" t="s">
        <v>551</v>
      </c>
      <c r="GK23" s="142" t="s">
        <v>546</v>
      </c>
      <c r="GL23" s="142" t="s">
        <v>543</v>
      </c>
      <c r="GN23" s="142">
        <v>3000</v>
      </c>
      <c r="GO23" s="142">
        <v>3000</v>
      </c>
      <c r="GP23" s="142">
        <v>5</v>
      </c>
      <c r="GV23" s="142" t="s">
        <v>551</v>
      </c>
      <c r="GW23" s="142">
        <v>12</v>
      </c>
      <c r="GX23" s="142">
        <v>9</v>
      </c>
      <c r="GY23" s="142">
        <v>0</v>
      </c>
      <c r="GZ23" s="142" t="s">
        <v>579</v>
      </c>
      <c r="HA23" s="142" t="s">
        <v>598</v>
      </c>
      <c r="HC23" s="142" t="s">
        <v>543</v>
      </c>
      <c r="HD23" s="142" t="s">
        <v>599</v>
      </c>
      <c r="HE23" s="142">
        <v>0</v>
      </c>
      <c r="HF23" s="142">
        <v>1</v>
      </c>
      <c r="HG23" s="142">
        <v>0</v>
      </c>
      <c r="HH23" s="142">
        <v>0</v>
      </c>
      <c r="HI23" s="142">
        <v>0</v>
      </c>
      <c r="HJ23" s="142">
        <v>0</v>
      </c>
      <c r="HK23" s="142">
        <v>0</v>
      </c>
      <c r="HL23" s="142">
        <v>0</v>
      </c>
      <c r="HM23" s="142">
        <v>0</v>
      </c>
      <c r="HN23" s="142">
        <v>0</v>
      </c>
      <c r="HO23" s="142">
        <v>0</v>
      </c>
      <c r="HP23" s="142">
        <v>0</v>
      </c>
      <c r="HQ23" s="142">
        <v>0</v>
      </c>
      <c r="HR23" s="142">
        <v>0</v>
      </c>
      <c r="HS23" s="142">
        <v>0</v>
      </c>
      <c r="HV23" s="142" t="s">
        <v>546</v>
      </c>
      <c r="HW23" s="142" t="s">
        <v>543</v>
      </c>
      <c r="HY23" s="142">
        <v>15000</v>
      </c>
      <c r="HZ23" s="142">
        <v>15000</v>
      </c>
      <c r="IA23" s="142">
        <v>750</v>
      </c>
      <c r="IB23" s="142">
        <v>25</v>
      </c>
      <c r="IH23" s="142" t="s">
        <v>551</v>
      </c>
      <c r="II23" s="142">
        <v>16</v>
      </c>
      <c r="IJ23" s="142">
        <v>10</v>
      </c>
      <c r="IK23" s="142">
        <v>0</v>
      </c>
      <c r="IL23" s="142" t="s">
        <v>579</v>
      </c>
      <c r="IM23" s="142" t="s">
        <v>598</v>
      </c>
      <c r="IO23" s="142" t="s">
        <v>551</v>
      </c>
      <c r="JH23" s="142" t="s">
        <v>546</v>
      </c>
      <c r="JI23" s="142" t="s">
        <v>543</v>
      </c>
      <c r="JK23" s="142">
        <v>3000</v>
      </c>
      <c r="JL23" s="142">
        <v>3000</v>
      </c>
      <c r="JM23" s="142">
        <v>600</v>
      </c>
      <c r="JN23" s="142">
        <v>5</v>
      </c>
      <c r="JT23" s="142" t="s">
        <v>551</v>
      </c>
      <c r="JU23" s="142">
        <v>17</v>
      </c>
      <c r="JV23" s="142">
        <v>21</v>
      </c>
      <c r="JW23" s="142">
        <v>1</v>
      </c>
      <c r="JX23" s="142" t="s">
        <v>579</v>
      </c>
      <c r="JY23" s="142" t="s">
        <v>598</v>
      </c>
      <c r="KA23" s="142" t="s">
        <v>543</v>
      </c>
      <c r="KB23" s="142" t="s">
        <v>1512</v>
      </c>
      <c r="KC23" s="142">
        <v>0</v>
      </c>
      <c r="KD23" s="142">
        <v>1</v>
      </c>
      <c r="KE23" s="142">
        <v>0</v>
      </c>
      <c r="KF23" s="142">
        <v>0</v>
      </c>
      <c r="KG23" s="142">
        <v>0</v>
      </c>
      <c r="KH23" s="142">
        <v>1</v>
      </c>
      <c r="KI23" s="142">
        <v>0</v>
      </c>
      <c r="KJ23" s="142">
        <v>0</v>
      </c>
      <c r="KK23" s="142">
        <v>0</v>
      </c>
      <c r="KL23" s="142">
        <v>0</v>
      </c>
      <c r="KM23" s="142">
        <v>0</v>
      </c>
      <c r="KN23" s="142">
        <v>0</v>
      </c>
      <c r="KO23" s="142">
        <v>0</v>
      </c>
      <c r="KP23" s="142">
        <v>0</v>
      </c>
      <c r="KQ23" s="142">
        <v>0</v>
      </c>
      <c r="KT23" s="142" t="s">
        <v>546</v>
      </c>
      <c r="KU23" s="142" t="s">
        <v>543</v>
      </c>
      <c r="KW23" s="142">
        <v>7000</v>
      </c>
      <c r="KX23" s="142">
        <v>7000</v>
      </c>
      <c r="KY23" s="142">
        <v>233</v>
      </c>
      <c r="KZ23" s="142">
        <v>11</v>
      </c>
      <c r="LF23" s="142" t="s">
        <v>551</v>
      </c>
      <c r="LG23" s="142">
        <v>30</v>
      </c>
      <c r="LH23" s="142">
        <v>12</v>
      </c>
      <c r="LI23" s="142">
        <v>0</v>
      </c>
      <c r="LJ23" s="142" t="s">
        <v>579</v>
      </c>
      <c r="LK23" s="142" t="s">
        <v>598</v>
      </c>
      <c r="LM23" s="142" t="s">
        <v>543</v>
      </c>
      <c r="LN23" s="142" t="s">
        <v>599</v>
      </c>
      <c r="LO23" s="142">
        <v>0</v>
      </c>
      <c r="LP23" s="142">
        <v>1</v>
      </c>
      <c r="LQ23" s="142">
        <v>0</v>
      </c>
      <c r="LR23" s="142">
        <v>0</v>
      </c>
      <c r="LS23" s="142">
        <v>0</v>
      </c>
      <c r="LT23" s="142">
        <v>0</v>
      </c>
      <c r="LU23" s="142">
        <v>0</v>
      </c>
      <c r="LV23" s="142">
        <v>0</v>
      </c>
      <c r="LW23" s="142">
        <v>0</v>
      </c>
      <c r="LX23" s="142">
        <v>0</v>
      </c>
      <c r="LY23" s="142">
        <v>0</v>
      </c>
      <c r="LZ23" s="142">
        <v>0</v>
      </c>
      <c r="MA23" s="142">
        <v>0</v>
      </c>
      <c r="MB23" s="142">
        <v>0</v>
      </c>
      <c r="MC23" s="142">
        <v>0</v>
      </c>
      <c r="ZH23" s="142" t="s">
        <v>546</v>
      </c>
      <c r="ZI23" s="142" t="s">
        <v>543</v>
      </c>
      <c r="ZK23" s="142">
        <v>300</v>
      </c>
      <c r="ZL23" s="142" t="s">
        <v>1522</v>
      </c>
      <c r="ZM23" s="142" t="s">
        <v>1569</v>
      </c>
      <c r="ZN23" s="142" t="s">
        <v>1496</v>
      </c>
      <c r="ZT23" s="142" t="s">
        <v>543</v>
      </c>
      <c r="ZU23" s="142">
        <v>20</v>
      </c>
      <c r="ZV23" s="142">
        <v>9</v>
      </c>
      <c r="ZW23" s="142" t="s">
        <v>1496</v>
      </c>
      <c r="ZX23" s="142" t="s">
        <v>579</v>
      </c>
      <c r="ZY23" s="142" t="s">
        <v>598</v>
      </c>
      <c r="AAA23" s="142" t="s">
        <v>551</v>
      </c>
      <c r="AAT23" s="142" t="s">
        <v>546</v>
      </c>
      <c r="AAU23" s="142" t="s">
        <v>543</v>
      </c>
      <c r="AAW23" s="142">
        <v>1500</v>
      </c>
      <c r="AAX23" s="142" t="s">
        <v>1569</v>
      </c>
      <c r="AAY23" s="142" t="s">
        <v>1567</v>
      </c>
      <c r="ABE23" s="142" t="s">
        <v>551</v>
      </c>
      <c r="ABF23" s="142">
        <v>18</v>
      </c>
      <c r="ABG23" s="142">
        <v>10</v>
      </c>
      <c r="ABH23" s="142" t="s">
        <v>1496</v>
      </c>
      <c r="ABI23" s="142" t="s">
        <v>579</v>
      </c>
      <c r="ABJ23" s="142" t="s">
        <v>598</v>
      </c>
      <c r="ABL23" s="142" t="s">
        <v>551</v>
      </c>
      <c r="ACE23" s="142" t="s">
        <v>546</v>
      </c>
      <c r="ACF23" s="142" t="s">
        <v>543</v>
      </c>
      <c r="ACH23" s="142">
        <v>2000</v>
      </c>
      <c r="ACI23" s="142" t="s">
        <v>1571</v>
      </c>
      <c r="ACJ23" s="142" t="s">
        <v>1507</v>
      </c>
      <c r="ACK23" s="142" t="s">
        <v>1510</v>
      </c>
      <c r="ACQ23" s="142" t="s">
        <v>543</v>
      </c>
      <c r="ACR23" s="142">
        <v>16</v>
      </c>
      <c r="ACS23" s="142">
        <v>9</v>
      </c>
      <c r="ACT23" s="142" t="s">
        <v>1496</v>
      </c>
      <c r="ACU23" s="142" t="s">
        <v>579</v>
      </c>
      <c r="ACV23" s="142" t="s">
        <v>598</v>
      </c>
      <c r="ACX23" s="142" t="s">
        <v>551</v>
      </c>
      <c r="AGY23" s="142" t="s">
        <v>543</v>
      </c>
      <c r="AGZ23" s="142" t="s">
        <v>577</v>
      </c>
      <c r="AHA23" s="142">
        <v>1</v>
      </c>
      <c r="AHB23" s="142">
        <v>0</v>
      </c>
      <c r="AHC23" s="142">
        <v>0</v>
      </c>
      <c r="AHD23" s="142">
        <v>0</v>
      </c>
      <c r="AHE23" s="142">
        <v>0</v>
      </c>
      <c r="AHF23" s="142">
        <v>0</v>
      </c>
      <c r="AHH23" s="142" t="s">
        <v>551</v>
      </c>
      <c r="AHR23" s="142" t="s">
        <v>543</v>
      </c>
      <c r="AHS23" s="142" t="s">
        <v>1592</v>
      </c>
      <c r="AHT23" s="142">
        <v>0</v>
      </c>
      <c r="AHU23" s="142">
        <v>0</v>
      </c>
      <c r="AHV23" s="142">
        <v>1</v>
      </c>
      <c r="AHW23" s="142">
        <v>1</v>
      </c>
      <c r="AHX23" s="142">
        <v>0</v>
      </c>
      <c r="AHY23" s="142">
        <v>1</v>
      </c>
      <c r="AHZ23" s="142">
        <v>0</v>
      </c>
      <c r="AIA23" s="142">
        <v>0</v>
      </c>
      <c r="AIB23" s="142">
        <v>0</v>
      </c>
      <c r="AID23" s="142" t="s">
        <v>551</v>
      </c>
      <c r="AIP23" s="142" t="s">
        <v>552</v>
      </c>
      <c r="AIQ23" s="142">
        <v>1</v>
      </c>
      <c r="AIR23" s="142">
        <v>0</v>
      </c>
      <c r="AIS23" s="142">
        <v>0</v>
      </c>
      <c r="AIT23" s="142">
        <v>0</v>
      </c>
      <c r="AIU23" s="142">
        <v>0</v>
      </c>
      <c r="AIV23" s="142">
        <v>0</v>
      </c>
      <c r="AIW23" s="142">
        <v>0</v>
      </c>
      <c r="AIX23" s="142">
        <v>0</v>
      </c>
      <c r="AIY23" s="142">
        <v>0</v>
      </c>
      <c r="AIZ23" s="142">
        <v>0</v>
      </c>
      <c r="AJA23" s="142">
        <v>0</v>
      </c>
      <c r="AJB23" s="142">
        <v>0</v>
      </c>
      <c r="AJC23" s="142">
        <v>0</v>
      </c>
      <c r="AJE23" s="142" t="s">
        <v>553</v>
      </c>
      <c r="AJG23" s="142" t="s">
        <v>552</v>
      </c>
      <c r="AJH23" s="142">
        <v>1</v>
      </c>
      <c r="AJI23" s="142">
        <v>0</v>
      </c>
      <c r="AJJ23" s="142">
        <v>0</v>
      </c>
      <c r="AJK23" s="142">
        <v>0</v>
      </c>
      <c r="AJL23" s="142">
        <v>0</v>
      </c>
      <c r="AJM23" s="142">
        <v>0</v>
      </c>
      <c r="AJN23" s="142">
        <v>0</v>
      </c>
      <c r="AJO23" s="142">
        <v>0</v>
      </c>
      <c r="AJP23" s="142">
        <v>0</v>
      </c>
      <c r="AJQ23" s="142">
        <v>0</v>
      </c>
      <c r="AJR23" s="142">
        <v>0</v>
      </c>
      <c r="AJT23" s="142" t="s">
        <v>606</v>
      </c>
      <c r="AJU23" s="142">
        <v>0</v>
      </c>
      <c r="AJV23" s="142">
        <v>0</v>
      </c>
      <c r="AJW23" s="142">
        <v>1</v>
      </c>
      <c r="AJX23" s="142">
        <v>0</v>
      </c>
      <c r="AJY23" s="142">
        <v>0</v>
      </c>
      <c r="AJZ23" s="142">
        <v>0</v>
      </c>
      <c r="AKA23" s="142">
        <v>0</v>
      </c>
      <c r="AKB23" s="142">
        <v>0</v>
      </c>
      <c r="AKD23" s="142" t="s">
        <v>554</v>
      </c>
      <c r="AKE23" s="142" t="s">
        <v>932</v>
      </c>
      <c r="AKF23" s="142">
        <v>0</v>
      </c>
      <c r="AKG23" s="142">
        <v>0</v>
      </c>
      <c r="AKH23" s="142">
        <v>0</v>
      </c>
      <c r="AKI23" s="142">
        <v>0</v>
      </c>
      <c r="AKJ23" s="142">
        <v>0</v>
      </c>
      <c r="AKK23" s="142">
        <v>0</v>
      </c>
      <c r="AKL23" s="142">
        <v>0</v>
      </c>
      <c r="AKM23" s="142">
        <v>0</v>
      </c>
      <c r="AKN23" s="142">
        <v>0</v>
      </c>
      <c r="AKO23" s="142">
        <v>1</v>
      </c>
      <c r="AKP23" s="142">
        <v>0</v>
      </c>
      <c r="AKQ23" s="142">
        <v>0</v>
      </c>
      <c r="AKR23" s="142">
        <v>0</v>
      </c>
      <c r="AKS23" s="142">
        <v>0</v>
      </c>
      <c r="AKT23" s="142">
        <v>0</v>
      </c>
      <c r="AKU23" s="142">
        <v>0</v>
      </c>
      <c r="AKV23" s="142">
        <v>0</v>
      </c>
      <c r="AKX23" s="142" t="s">
        <v>556</v>
      </c>
      <c r="AKY23" s="142">
        <v>1</v>
      </c>
      <c r="AKZ23" s="142">
        <v>0</v>
      </c>
      <c r="ALA23" s="142">
        <v>0</v>
      </c>
      <c r="ALB23" s="142">
        <v>0</v>
      </c>
      <c r="ALC23" s="142">
        <v>0</v>
      </c>
      <c r="ALD23" s="142">
        <v>0</v>
      </c>
      <c r="ALE23" s="142">
        <v>0</v>
      </c>
      <c r="ALF23" s="142">
        <v>0</v>
      </c>
      <c r="ALG23" s="142">
        <v>0</v>
      </c>
      <c r="ALI23" s="142" t="s">
        <v>557</v>
      </c>
      <c r="ALK23" s="142" t="s">
        <v>1590</v>
      </c>
      <c r="ALM23" s="142">
        <v>2664045</v>
      </c>
      <c r="ALN23" s="143">
        <v>45854.625497685192</v>
      </c>
      <c r="ALQ23" s="142" t="s">
        <v>1516</v>
      </c>
      <c r="ALR23" s="142" t="s">
        <v>1517</v>
      </c>
      <c r="ALS23" s="142" t="s">
        <v>1518</v>
      </c>
      <c r="ALU23" s="142">
        <v>22</v>
      </c>
    </row>
    <row r="24" spans="1:1009" x14ac:dyDescent="0.35">
      <c r="A24" s="142" t="s">
        <v>1593</v>
      </c>
      <c r="B24" s="143">
        <v>45854.550344340278</v>
      </c>
      <c r="C24" s="143">
        <v>45854.574179421303</v>
      </c>
      <c r="D24" s="143">
        <v>45854</v>
      </c>
      <c r="E24" s="143">
        <v>45854</v>
      </c>
      <c r="F24" s="142" t="s">
        <v>899</v>
      </c>
      <c r="G24" s="142" t="s">
        <v>900</v>
      </c>
      <c r="H24" s="142" t="s">
        <v>905</v>
      </c>
      <c r="I24" s="142" t="s">
        <v>906</v>
      </c>
      <c r="J24" s="142" t="s">
        <v>917</v>
      </c>
      <c r="K24" s="142" t="s">
        <v>906</v>
      </c>
      <c r="L24" s="142" t="s">
        <v>917</v>
      </c>
      <c r="M24" s="142" t="s">
        <v>541</v>
      </c>
      <c r="N24" s="142" t="s">
        <v>542</v>
      </c>
      <c r="O24" s="142" t="s">
        <v>543</v>
      </c>
      <c r="P24" s="142" t="s">
        <v>576</v>
      </c>
      <c r="R24" s="142" t="s">
        <v>1566</v>
      </c>
      <c r="S24" s="142">
        <v>1</v>
      </c>
      <c r="T24" s="142">
        <v>1</v>
      </c>
      <c r="U24" s="142">
        <v>1</v>
      </c>
      <c r="V24" s="142">
        <v>1</v>
      </c>
      <c r="W24" s="142">
        <v>1</v>
      </c>
      <c r="X24" s="142">
        <v>1</v>
      </c>
      <c r="Y24" s="142">
        <v>1</v>
      </c>
      <c r="Z24" s="142">
        <v>1</v>
      </c>
      <c r="AA24" s="142">
        <v>0</v>
      </c>
      <c r="AB24" s="142">
        <v>0</v>
      </c>
      <c r="AC24" s="142">
        <v>0</v>
      </c>
      <c r="AD24" s="142">
        <v>0</v>
      </c>
      <c r="AE24" s="142">
        <v>0</v>
      </c>
      <c r="AF24" s="142">
        <v>0</v>
      </c>
      <c r="AG24" s="142">
        <v>0</v>
      </c>
      <c r="AH24" s="142">
        <v>0</v>
      </c>
      <c r="AI24" s="142">
        <v>0</v>
      </c>
      <c r="AJ24" s="142">
        <v>1</v>
      </c>
      <c r="AK24" s="142">
        <v>1</v>
      </c>
      <c r="AL24" s="142">
        <v>1</v>
      </c>
      <c r="AM24" s="142">
        <v>0</v>
      </c>
      <c r="AN24" s="142">
        <v>0</v>
      </c>
      <c r="AO24" s="142">
        <v>0</v>
      </c>
      <c r="AP24" s="142" t="s">
        <v>570</v>
      </c>
      <c r="AQ24" s="142" t="s">
        <v>543</v>
      </c>
      <c r="AS24" s="142">
        <v>1000</v>
      </c>
      <c r="AT24" s="142">
        <v>1000</v>
      </c>
      <c r="AU24" s="142">
        <v>2</v>
      </c>
      <c r="BA24" s="142" t="s">
        <v>543</v>
      </c>
      <c r="BB24" s="142">
        <v>16</v>
      </c>
      <c r="BC24" s="142">
        <v>12</v>
      </c>
      <c r="BD24" s="142">
        <v>0</v>
      </c>
      <c r="BE24" s="142" t="s">
        <v>579</v>
      </c>
      <c r="BF24" s="142" t="s">
        <v>598</v>
      </c>
      <c r="BH24" s="142" t="s">
        <v>543</v>
      </c>
      <c r="BI24" s="142" t="s">
        <v>1594</v>
      </c>
      <c r="BJ24" s="142">
        <v>0</v>
      </c>
      <c r="BK24" s="142">
        <v>1</v>
      </c>
      <c r="BL24" s="142">
        <v>0</v>
      </c>
      <c r="BM24" s="142">
        <v>0</v>
      </c>
      <c r="BN24" s="142">
        <v>0</v>
      </c>
      <c r="BO24" s="142">
        <v>0</v>
      </c>
      <c r="BP24" s="142">
        <v>0</v>
      </c>
      <c r="BQ24" s="142">
        <v>0</v>
      </c>
      <c r="BR24" s="142">
        <v>0</v>
      </c>
      <c r="BS24" s="142">
        <v>0</v>
      </c>
      <c r="BT24" s="142">
        <v>1</v>
      </c>
      <c r="BU24" s="142">
        <v>0</v>
      </c>
      <c r="BV24" s="142">
        <v>0</v>
      </c>
      <c r="BW24" s="142">
        <v>0</v>
      </c>
      <c r="BX24" s="142">
        <v>0</v>
      </c>
      <c r="CA24" s="142" t="s">
        <v>546</v>
      </c>
      <c r="CB24" s="142" t="s">
        <v>543</v>
      </c>
      <c r="CD24" s="142">
        <v>1500</v>
      </c>
      <c r="CE24" s="142">
        <v>1500</v>
      </c>
      <c r="CF24" s="142">
        <v>75</v>
      </c>
      <c r="CG24" s="142">
        <v>2</v>
      </c>
      <c r="CM24" s="142" t="s">
        <v>551</v>
      </c>
      <c r="CN24" s="142">
        <v>17</v>
      </c>
      <c r="CO24" s="142">
        <v>9</v>
      </c>
      <c r="CP24" s="142">
        <v>0</v>
      </c>
      <c r="CQ24" s="142" t="s">
        <v>579</v>
      </c>
      <c r="CR24" s="142" t="s">
        <v>598</v>
      </c>
      <c r="CT24" s="142" t="s">
        <v>551</v>
      </c>
      <c r="DM24" s="142" t="s">
        <v>546</v>
      </c>
      <c r="DN24" s="142" t="s">
        <v>543</v>
      </c>
      <c r="DP24" s="142">
        <v>2000</v>
      </c>
      <c r="DQ24" s="142">
        <v>2000</v>
      </c>
      <c r="DR24" s="142">
        <v>1000</v>
      </c>
      <c r="DS24" s="142">
        <v>3</v>
      </c>
      <c r="DY24" s="142" t="s">
        <v>551</v>
      </c>
      <c r="DZ24" s="142">
        <v>16</v>
      </c>
      <c r="EA24" s="142">
        <v>8</v>
      </c>
      <c r="EB24" s="142">
        <v>0</v>
      </c>
      <c r="EC24" s="142" t="s">
        <v>579</v>
      </c>
      <c r="ED24" s="142" t="s">
        <v>598</v>
      </c>
      <c r="EF24" s="142" t="s">
        <v>551</v>
      </c>
      <c r="EY24" s="142" t="s">
        <v>546</v>
      </c>
      <c r="EZ24" s="142" t="s">
        <v>543</v>
      </c>
      <c r="FB24" s="142">
        <v>2500</v>
      </c>
      <c r="FC24" s="142">
        <v>2500</v>
      </c>
      <c r="FD24" s="142">
        <v>456</v>
      </c>
      <c r="FE24" s="142">
        <v>4</v>
      </c>
      <c r="FK24" s="142" t="s">
        <v>551</v>
      </c>
      <c r="FL24" s="142">
        <v>28</v>
      </c>
      <c r="FM24" s="142">
        <v>10</v>
      </c>
      <c r="FN24" s="142">
        <v>0</v>
      </c>
      <c r="FO24" s="142" t="s">
        <v>579</v>
      </c>
      <c r="FP24" s="142" t="s">
        <v>598</v>
      </c>
      <c r="FR24" s="142" t="s">
        <v>551</v>
      </c>
      <c r="GK24" s="142" t="s">
        <v>546</v>
      </c>
      <c r="GL24" s="142" t="s">
        <v>543</v>
      </c>
      <c r="GN24" s="142">
        <v>3000</v>
      </c>
      <c r="GO24" s="142">
        <v>3000</v>
      </c>
      <c r="GP24" s="142">
        <v>5</v>
      </c>
      <c r="GV24" s="142" t="s">
        <v>551</v>
      </c>
      <c r="GW24" s="142">
        <v>27</v>
      </c>
      <c r="GX24" s="142">
        <v>15</v>
      </c>
      <c r="GY24" s="142">
        <v>0</v>
      </c>
      <c r="GZ24" s="142" t="s">
        <v>579</v>
      </c>
      <c r="HA24" s="142" t="s">
        <v>598</v>
      </c>
      <c r="HC24" s="142" t="s">
        <v>543</v>
      </c>
      <c r="HD24" s="142" t="s">
        <v>599</v>
      </c>
      <c r="HE24" s="142">
        <v>0</v>
      </c>
      <c r="HF24" s="142">
        <v>1</v>
      </c>
      <c r="HG24" s="142">
        <v>0</v>
      </c>
      <c r="HH24" s="142">
        <v>0</v>
      </c>
      <c r="HI24" s="142">
        <v>0</v>
      </c>
      <c r="HJ24" s="142">
        <v>0</v>
      </c>
      <c r="HK24" s="142">
        <v>0</v>
      </c>
      <c r="HL24" s="142">
        <v>0</v>
      </c>
      <c r="HM24" s="142">
        <v>0</v>
      </c>
      <c r="HN24" s="142">
        <v>0</v>
      </c>
      <c r="HO24" s="142">
        <v>0</v>
      </c>
      <c r="HP24" s="142">
        <v>0</v>
      </c>
      <c r="HQ24" s="142">
        <v>0</v>
      </c>
      <c r="HR24" s="142">
        <v>0</v>
      </c>
      <c r="HS24" s="142">
        <v>0</v>
      </c>
      <c r="HV24" s="142" t="s">
        <v>570</v>
      </c>
      <c r="HW24" s="142" t="s">
        <v>543</v>
      </c>
      <c r="HY24" s="142">
        <v>15000</v>
      </c>
      <c r="HZ24" s="142">
        <v>15000</v>
      </c>
      <c r="IA24" s="142">
        <v>750</v>
      </c>
      <c r="IB24" s="142">
        <v>25</v>
      </c>
      <c r="IH24" s="142" t="s">
        <v>551</v>
      </c>
      <c r="II24" s="142">
        <v>33</v>
      </c>
      <c r="IJ24" s="142">
        <v>12</v>
      </c>
      <c r="IK24" s="142">
        <v>0</v>
      </c>
      <c r="IL24" s="142" t="s">
        <v>579</v>
      </c>
      <c r="IM24" s="142" t="s">
        <v>598</v>
      </c>
      <c r="IO24" s="142" t="s">
        <v>543</v>
      </c>
      <c r="IP24" s="142" t="s">
        <v>599</v>
      </c>
      <c r="IQ24" s="142">
        <v>0</v>
      </c>
      <c r="IR24" s="142">
        <v>1</v>
      </c>
      <c r="IS24" s="142">
        <v>0</v>
      </c>
      <c r="IT24" s="142">
        <v>0</v>
      </c>
      <c r="IU24" s="142">
        <v>0</v>
      </c>
      <c r="IV24" s="142">
        <v>0</v>
      </c>
      <c r="IW24" s="142">
        <v>0</v>
      </c>
      <c r="IX24" s="142">
        <v>0</v>
      </c>
      <c r="IY24" s="142">
        <v>0</v>
      </c>
      <c r="IZ24" s="142">
        <v>0</v>
      </c>
      <c r="JA24" s="142">
        <v>0</v>
      </c>
      <c r="JB24" s="142">
        <v>0</v>
      </c>
      <c r="JC24" s="142">
        <v>0</v>
      </c>
      <c r="JD24" s="142">
        <v>0</v>
      </c>
      <c r="JE24" s="142">
        <v>0</v>
      </c>
      <c r="JH24" s="142" t="s">
        <v>546</v>
      </c>
      <c r="JI24" s="142" t="s">
        <v>543</v>
      </c>
      <c r="JK24" s="142">
        <v>3000</v>
      </c>
      <c r="JL24" s="142">
        <v>3000</v>
      </c>
      <c r="JM24" s="142">
        <v>600</v>
      </c>
      <c r="JN24" s="142">
        <v>5</v>
      </c>
      <c r="JT24" s="142" t="s">
        <v>551</v>
      </c>
      <c r="JU24" s="142">
        <v>21</v>
      </c>
      <c r="JV24" s="142">
        <v>13</v>
      </c>
      <c r="JW24" s="142">
        <v>0</v>
      </c>
      <c r="JX24" s="142" t="s">
        <v>579</v>
      </c>
      <c r="JY24" s="142" t="s">
        <v>598</v>
      </c>
      <c r="KA24" s="142" t="s">
        <v>543</v>
      </c>
      <c r="KB24" s="142" t="s">
        <v>599</v>
      </c>
      <c r="KC24" s="142">
        <v>0</v>
      </c>
      <c r="KD24" s="142">
        <v>1</v>
      </c>
      <c r="KE24" s="142">
        <v>0</v>
      </c>
      <c r="KF24" s="142">
        <v>0</v>
      </c>
      <c r="KG24" s="142">
        <v>0</v>
      </c>
      <c r="KH24" s="142">
        <v>0</v>
      </c>
      <c r="KI24" s="142">
        <v>0</v>
      </c>
      <c r="KJ24" s="142">
        <v>0</v>
      </c>
      <c r="KK24" s="142">
        <v>0</v>
      </c>
      <c r="KL24" s="142">
        <v>0</v>
      </c>
      <c r="KM24" s="142">
        <v>0</v>
      </c>
      <c r="KN24" s="142">
        <v>0</v>
      </c>
      <c r="KO24" s="142">
        <v>0</v>
      </c>
      <c r="KP24" s="142">
        <v>0</v>
      </c>
      <c r="KQ24" s="142">
        <v>0</v>
      </c>
      <c r="KT24" s="142" t="s">
        <v>546</v>
      </c>
      <c r="KU24" s="142" t="s">
        <v>543</v>
      </c>
      <c r="KW24" s="142">
        <v>7000</v>
      </c>
      <c r="KX24" s="142">
        <v>7000</v>
      </c>
      <c r="KY24" s="142">
        <v>233</v>
      </c>
      <c r="KZ24" s="142">
        <v>11</v>
      </c>
      <c r="LF24" s="142" t="s">
        <v>543</v>
      </c>
      <c r="LG24" s="142">
        <v>20</v>
      </c>
      <c r="LH24" s="142">
        <v>10</v>
      </c>
      <c r="LI24" s="142">
        <v>0</v>
      </c>
      <c r="LJ24" s="142" t="s">
        <v>579</v>
      </c>
      <c r="LK24" s="142" t="s">
        <v>598</v>
      </c>
      <c r="LM24" s="142" t="s">
        <v>551</v>
      </c>
      <c r="ZH24" s="142" t="s">
        <v>546</v>
      </c>
      <c r="ZI24" s="142" t="s">
        <v>543</v>
      </c>
      <c r="ZK24" s="142">
        <v>300</v>
      </c>
      <c r="ZL24" s="142" t="s">
        <v>1522</v>
      </c>
      <c r="ZM24" s="142" t="s">
        <v>1569</v>
      </c>
      <c r="ZN24" s="142" t="s">
        <v>1496</v>
      </c>
      <c r="ZT24" s="142" t="s">
        <v>551</v>
      </c>
      <c r="ZU24" s="142">
        <v>20</v>
      </c>
      <c r="ZV24" s="142">
        <v>9</v>
      </c>
      <c r="ZW24" s="142" t="s">
        <v>1496</v>
      </c>
      <c r="ZX24" s="142" t="s">
        <v>579</v>
      </c>
      <c r="ZY24" s="142" t="s">
        <v>598</v>
      </c>
      <c r="AAA24" s="142" t="s">
        <v>551</v>
      </c>
      <c r="AAT24" s="142" t="s">
        <v>546</v>
      </c>
      <c r="AAU24" s="142" t="s">
        <v>543</v>
      </c>
      <c r="AAW24" s="142">
        <v>1500</v>
      </c>
      <c r="AAX24" s="142" t="s">
        <v>1569</v>
      </c>
      <c r="AAY24" s="142" t="s">
        <v>1567</v>
      </c>
      <c r="ABE24" s="142" t="s">
        <v>543</v>
      </c>
      <c r="ABF24" s="142">
        <v>14</v>
      </c>
      <c r="ABG24" s="142">
        <v>17</v>
      </c>
      <c r="ABH24" s="142" t="s">
        <v>1499</v>
      </c>
      <c r="ABI24" s="142" t="s">
        <v>579</v>
      </c>
      <c r="ABJ24" s="142" t="s">
        <v>598</v>
      </c>
      <c r="ABL24" s="142" t="s">
        <v>551</v>
      </c>
      <c r="ACE24" s="142" t="s">
        <v>546</v>
      </c>
      <c r="ACF24" s="142" t="s">
        <v>543</v>
      </c>
      <c r="ACH24" s="142">
        <v>2000</v>
      </c>
      <c r="ACI24" s="142" t="s">
        <v>1571</v>
      </c>
      <c r="ACJ24" s="142" t="s">
        <v>1507</v>
      </c>
      <c r="ACK24" s="142" t="s">
        <v>1510</v>
      </c>
      <c r="ACQ24" s="142" t="s">
        <v>551</v>
      </c>
      <c r="ACR24" s="142">
        <v>13</v>
      </c>
      <c r="ACS24" s="142">
        <v>10</v>
      </c>
      <c r="ACT24" s="142" t="s">
        <v>1496</v>
      </c>
      <c r="ACU24" s="142" t="s">
        <v>579</v>
      </c>
      <c r="ACV24" s="142" t="s">
        <v>598</v>
      </c>
      <c r="ACX24" s="142" t="s">
        <v>543</v>
      </c>
      <c r="ACY24" s="142" t="s">
        <v>1572</v>
      </c>
      <c r="ACZ24" s="142">
        <v>0</v>
      </c>
      <c r="ADA24" s="142">
        <v>1</v>
      </c>
      <c r="ADB24" s="142">
        <v>0</v>
      </c>
      <c r="ADC24" s="142">
        <v>1</v>
      </c>
      <c r="ADD24" s="142">
        <v>0</v>
      </c>
      <c r="ADE24" s="142">
        <v>0</v>
      </c>
      <c r="ADF24" s="142">
        <v>0</v>
      </c>
      <c r="ADG24" s="142">
        <v>0</v>
      </c>
      <c r="ADH24" s="142">
        <v>0</v>
      </c>
      <c r="ADI24" s="142">
        <v>0</v>
      </c>
      <c r="ADJ24" s="142">
        <v>0</v>
      </c>
      <c r="ADK24" s="142">
        <v>0</v>
      </c>
      <c r="ADL24" s="142">
        <v>0</v>
      </c>
      <c r="ADM24" s="142">
        <v>0</v>
      </c>
      <c r="ADN24" s="142">
        <v>0</v>
      </c>
      <c r="AGY24" s="142" t="s">
        <v>543</v>
      </c>
      <c r="AGZ24" s="142" t="s">
        <v>1535</v>
      </c>
      <c r="AHA24" s="142">
        <v>1</v>
      </c>
      <c r="AHB24" s="142">
        <v>1</v>
      </c>
      <c r="AHC24" s="142">
        <v>0</v>
      </c>
      <c r="AHD24" s="142">
        <v>0</v>
      </c>
      <c r="AHE24" s="142">
        <v>0</v>
      </c>
      <c r="AHF24" s="142">
        <v>0</v>
      </c>
      <c r="AHH24" s="142" t="s">
        <v>543</v>
      </c>
      <c r="AHI24" s="142" t="s">
        <v>1550</v>
      </c>
      <c r="AHJ24" s="142">
        <v>0</v>
      </c>
      <c r="AHK24" s="142">
        <v>1</v>
      </c>
      <c r="AHL24" s="142">
        <v>1</v>
      </c>
      <c r="AHM24" s="142">
        <v>0</v>
      </c>
      <c r="AHN24" s="142">
        <v>0</v>
      </c>
      <c r="AHO24" s="142">
        <v>0</v>
      </c>
      <c r="AHP24" s="142">
        <v>0</v>
      </c>
      <c r="AHR24" s="142" t="s">
        <v>543</v>
      </c>
      <c r="AHS24" s="142" t="s">
        <v>627</v>
      </c>
      <c r="AHT24" s="142">
        <v>0</v>
      </c>
      <c r="AHU24" s="142">
        <v>0</v>
      </c>
      <c r="AHV24" s="142">
        <v>0</v>
      </c>
      <c r="AHW24" s="142">
        <v>0</v>
      </c>
      <c r="AHX24" s="142">
        <v>1</v>
      </c>
      <c r="AHY24" s="142">
        <v>0</v>
      </c>
      <c r="AHZ24" s="142">
        <v>0</v>
      </c>
      <c r="AIA24" s="142">
        <v>0</v>
      </c>
      <c r="AIB24" s="142">
        <v>0</v>
      </c>
      <c r="AID24" s="142" t="s">
        <v>543</v>
      </c>
      <c r="AIE24" s="142" t="s">
        <v>1547</v>
      </c>
      <c r="AIF24" s="142">
        <v>0</v>
      </c>
      <c r="AIG24" s="142">
        <v>0</v>
      </c>
      <c r="AIH24" s="142">
        <v>0</v>
      </c>
      <c r="AII24" s="142">
        <v>0</v>
      </c>
      <c r="AIJ24" s="142">
        <v>1</v>
      </c>
      <c r="AIK24" s="142">
        <v>1</v>
      </c>
      <c r="AIL24" s="142">
        <v>0</v>
      </c>
      <c r="AIM24" s="142">
        <v>0</v>
      </c>
      <c r="AIN24" s="142">
        <v>0</v>
      </c>
      <c r="AIP24" s="142" t="s">
        <v>552</v>
      </c>
      <c r="AIQ24" s="142">
        <v>1</v>
      </c>
      <c r="AIR24" s="142">
        <v>0</v>
      </c>
      <c r="AIS24" s="142">
        <v>0</v>
      </c>
      <c r="AIT24" s="142">
        <v>0</v>
      </c>
      <c r="AIU24" s="142">
        <v>0</v>
      </c>
      <c r="AIV24" s="142">
        <v>0</v>
      </c>
      <c r="AIW24" s="142">
        <v>0</v>
      </c>
      <c r="AIX24" s="142">
        <v>0</v>
      </c>
      <c r="AIY24" s="142">
        <v>0</v>
      </c>
      <c r="AIZ24" s="142">
        <v>0</v>
      </c>
      <c r="AJA24" s="142">
        <v>0</v>
      </c>
      <c r="AJB24" s="142">
        <v>0</v>
      </c>
      <c r="AJC24" s="142">
        <v>0</v>
      </c>
      <c r="AJE24" s="142" t="s">
        <v>553</v>
      </c>
      <c r="AJG24" s="142" t="s">
        <v>552</v>
      </c>
      <c r="AJH24" s="142">
        <v>1</v>
      </c>
      <c r="AJI24" s="142">
        <v>0</v>
      </c>
      <c r="AJJ24" s="142">
        <v>0</v>
      </c>
      <c r="AJK24" s="142">
        <v>0</v>
      </c>
      <c r="AJL24" s="142">
        <v>0</v>
      </c>
      <c r="AJM24" s="142">
        <v>0</v>
      </c>
      <c r="AJN24" s="142">
        <v>0</v>
      </c>
      <c r="AJO24" s="142">
        <v>0</v>
      </c>
      <c r="AJP24" s="142">
        <v>0</v>
      </c>
      <c r="AJQ24" s="142">
        <v>0</v>
      </c>
      <c r="AJR24" s="142">
        <v>0</v>
      </c>
      <c r="AJT24" s="142" t="s">
        <v>1595</v>
      </c>
      <c r="AJU24" s="142">
        <v>0</v>
      </c>
      <c r="AJV24" s="142">
        <v>0</v>
      </c>
      <c r="AJW24" s="142">
        <v>1</v>
      </c>
      <c r="AJX24" s="142">
        <v>1</v>
      </c>
      <c r="AJY24" s="142">
        <v>0</v>
      </c>
      <c r="AJZ24" s="142">
        <v>0</v>
      </c>
      <c r="AKA24" s="142">
        <v>0</v>
      </c>
      <c r="AKB24" s="142">
        <v>0</v>
      </c>
      <c r="AKD24" s="142" t="s">
        <v>575</v>
      </c>
      <c r="AKE24" s="142" t="s">
        <v>931</v>
      </c>
      <c r="AKF24" s="142">
        <v>0</v>
      </c>
      <c r="AKG24" s="142">
        <v>0</v>
      </c>
      <c r="AKH24" s="142">
        <v>0</v>
      </c>
      <c r="AKI24" s="142">
        <v>0</v>
      </c>
      <c r="AKJ24" s="142">
        <v>0</v>
      </c>
      <c r="AKK24" s="142">
        <v>0</v>
      </c>
      <c r="AKL24" s="142">
        <v>0</v>
      </c>
      <c r="AKM24" s="142">
        <v>1</v>
      </c>
      <c r="AKN24" s="142">
        <v>0</v>
      </c>
      <c r="AKO24" s="142">
        <v>0</v>
      </c>
      <c r="AKP24" s="142">
        <v>0</v>
      </c>
      <c r="AKQ24" s="142">
        <v>0</v>
      </c>
      <c r="AKR24" s="142">
        <v>0</v>
      </c>
      <c r="AKS24" s="142">
        <v>0</v>
      </c>
      <c r="AKT24" s="142">
        <v>0</v>
      </c>
      <c r="AKU24" s="142">
        <v>0</v>
      </c>
      <c r="AKV24" s="142">
        <v>0</v>
      </c>
      <c r="AKX24" s="142" t="s">
        <v>556</v>
      </c>
      <c r="AKY24" s="142">
        <v>1</v>
      </c>
      <c r="AKZ24" s="142">
        <v>0</v>
      </c>
      <c r="ALA24" s="142">
        <v>0</v>
      </c>
      <c r="ALB24" s="142">
        <v>0</v>
      </c>
      <c r="ALC24" s="142">
        <v>0</v>
      </c>
      <c r="ALD24" s="142">
        <v>0</v>
      </c>
      <c r="ALE24" s="142">
        <v>0</v>
      </c>
      <c r="ALF24" s="142">
        <v>0</v>
      </c>
      <c r="ALG24" s="142">
        <v>0</v>
      </c>
      <c r="ALI24" s="142" t="s">
        <v>557</v>
      </c>
      <c r="ALK24" s="142" t="s">
        <v>1515</v>
      </c>
      <c r="ALM24" s="142">
        <v>2664046</v>
      </c>
      <c r="ALN24" s="143">
        <v>45854.625509259262</v>
      </c>
      <c r="ALQ24" s="142" t="s">
        <v>1516</v>
      </c>
      <c r="ALR24" s="142" t="s">
        <v>1517</v>
      </c>
      <c r="ALS24" s="142" t="s">
        <v>1518</v>
      </c>
      <c r="ALU24" s="142">
        <v>23</v>
      </c>
    </row>
    <row r="25" spans="1:1009" x14ac:dyDescent="0.35">
      <c r="A25" s="142" t="s">
        <v>1596</v>
      </c>
      <c r="B25" s="143">
        <v>45854.574295671293</v>
      </c>
      <c r="C25" s="143">
        <v>45854.579132673607</v>
      </c>
      <c r="D25" s="143">
        <v>45854</v>
      </c>
      <c r="E25" s="143">
        <v>45854</v>
      </c>
      <c r="F25" s="142" t="s">
        <v>899</v>
      </c>
      <c r="G25" s="142" t="s">
        <v>900</v>
      </c>
      <c r="H25" s="142" t="s">
        <v>905</v>
      </c>
      <c r="I25" s="142" t="s">
        <v>906</v>
      </c>
      <c r="J25" s="142" t="s">
        <v>917</v>
      </c>
      <c r="K25" s="142" t="s">
        <v>906</v>
      </c>
      <c r="L25" s="142" t="s">
        <v>917</v>
      </c>
      <c r="M25" s="142" t="s">
        <v>541</v>
      </c>
      <c r="N25" s="142" t="s">
        <v>542</v>
      </c>
      <c r="O25" s="142" t="s">
        <v>543</v>
      </c>
      <c r="P25" s="142" t="s">
        <v>585</v>
      </c>
      <c r="R25" s="142" t="s">
        <v>587</v>
      </c>
      <c r="S25" s="142">
        <v>0</v>
      </c>
      <c r="T25" s="142">
        <v>0</v>
      </c>
      <c r="U25" s="142">
        <v>0</v>
      </c>
      <c r="V25" s="142">
        <v>0</v>
      </c>
      <c r="W25" s="142">
        <v>0</v>
      </c>
      <c r="X25" s="142">
        <v>0</v>
      </c>
      <c r="Y25" s="142">
        <v>0</v>
      </c>
      <c r="Z25" s="142">
        <v>0</v>
      </c>
      <c r="AA25" s="142">
        <v>0</v>
      </c>
      <c r="AB25" s="142">
        <v>0</v>
      </c>
      <c r="AC25" s="142">
        <v>0</v>
      </c>
      <c r="AD25" s="142">
        <v>0</v>
      </c>
      <c r="AE25" s="142">
        <v>0</v>
      </c>
      <c r="AF25" s="142">
        <v>0</v>
      </c>
      <c r="AG25" s="142">
        <v>0</v>
      </c>
      <c r="AH25" s="142">
        <v>0</v>
      </c>
      <c r="AI25" s="142">
        <v>0</v>
      </c>
      <c r="AJ25" s="142">
        <v>0</v>
      </c>
      <c r="AK25" s="142">
        <v>0</v>
      </c>
      <c r="AL25" s="142">
        <v>0</v>
      </c>
      <c r="AM25" s="142">
        <v>0</v>
      </c>
      <c r="AN25" s="142">
        <v>1</v>
      </c>
      <c r="AO25" s="142">
        <v>0</v>
      </c>
      <c r="AFB25" s="142" t="s">
        <v>546</v>
      </c>
      <c r="AFC25" s="142" t="s">
        <v>543</v>
      </c>
      <c r="AFE25" s="142">
        <v>1500</v>
      </c>
      <c r="AFF25" s="142" t="s">
        <v>1569</v>
      </c>
      <c r="AFG25" s="142" t="s">
        <v>1567</v>
      </c>
      <c r="AFM25" s="142" t="s">
        <v>543</v>
      </c>
      <c r="AFN25" s="142">
        <v>7</v>
      </c>
      <c r="AFO25" s="142">
        <v>5</v>
      </c>
      <c r="AFP25" s="142" t="s">
        <v>1496</v>
      </c>
      <c r="AFQ25" s="142" t="s">
        <v>614</v>
      </c>
      <c r="AFT25" s="142" t="s">
        <v>551</v>
      </c>
      <c r="AGY25" s="142" t="s">
        <v>551</v>
      </c>
      <c r="AHH25" s="142" t="s">
        <v>551</v>
      </c>
      <c r="AHR25" s="142" t="s">
        <v>551</v>
      </c>
      <c r="AID25" s="142" t="s">
        <v>551</v>
      </c>
      <c r="AIP25" s="142" t="s">
        <v>552</v>
      </c>
      <c r="AIQ25" s="142">
        <v>1</v>
      </c>
      <c r="AIR25" s="142">
        <v>0</v>
      </c>
      <c r="AIS25" s="142">
        <v>0</v>
      </c>
      <c r="AIT25" s="142">
        <v>0</v>
      </c>
      <c r="AIU25" s="142">
        <v>0</v>
      </c>
      <c r="AIV25" s="142">
        <v>0</v>
      </c>
      <c r="AIW25" s="142">
        <v>0</v>
      </c>
      <c r="AIX25" s="142">
        <v>0</v>
      </c>
      <c r="AIY25" s="142">
        <v>0</v>
      </c>
      <c r="AIZ25" s="142">
        <v>0</v>
      </c>
      <c r="AJA25" s="142">
        <v>0</v>
      </c>
      <c r="AJB25" s="142">
        <v>0</v>
      </c>
      <c r="AJC25" s="142">
        <v>0</v>
      </c>
      <c r="AJE25" s="142" t="s">
        <v>553</v>
      </c>
      <c r="AJG25" s="142" t="s">
        <v>552</v>
      </c>
      <c r="AJH25" s="142">
        <v>1</v>
      </c>
      <c r="AJI25" s="142">
        <v>0</v>
      </c>
      <c r="AJJ25" s="142">
        <v>0</v>
      </c>
      <c r="AJK25" s="142">
        <v>0</v>
      </c>
      <c r="AJL25" s="142">
        <v>0</v>
      </c>
      <c r="AJM25" s="142">
        <v>0</v>
      </c>
      <c r="AJN25" s="142">
        <v>0</v>
      </c>
      <c r="AJO25" s="142">
        <v>0</v>
      </c>
      <c r="AJP25" s="142">
        <v>0</v>
      </c>
      <c r="AJQ25" s="142">
        <v>0</v>
      </c>
      <c r="AJR25" s="142">
        <v>0</v>
      </c>
      <c r="AJT25" s="142" t="s">
        <v>552</v>
      </c>
      <c r="AJU25" s="142">
        <v>1</v>
      </c>
      <c r="AJV25" s="142">
        <v>0</v>
      </c>
      <c r="AJW25" s="142">
        <v>0</v>
      </c>
      <c r="AJX25" s="142">
        <v>0</v>
      </c>
      <c r="AJY25" s="142">
        <v>0</v>
      </c>
      <c r="AJZ25" s="142">
        <v>0</v>
      </c>
      <c r="AKA25" s="142">
        <v>0</v>
      </c>
      <c r="AKB25" s="142">
        <v>0</v>
      </c>
      <c r="AKD25" s="142" t="s">
        <v>554</v>
      </c>
      <c r="AKE25" s="142" t="s">
        <v>1597</v>
      </c>
      <c r="AKF25" s="142">
        <v>0</v>
      </c>
      <c r="AKG25" s="142">
        <v>0</v>
      </c>
      <c r="AKH25" s="142">
        <v>0</v>
      </c>
      <c r="AKI25" s="142">
        <v>1</v>
      </c>
      <c r="AKJ25" s="142">
        <v>0</v>
      </c>
      <c r="AKK25" s="142">
        <v>0</v>
      </c>
      <c r="AKL25" s="142">
        <v>0</v>
      </c>
      <c r="AKM25" s="142">
        <v>0</v>
      </c>
      <c r="AKN25" s="142">
        <v>1</v>
      </c>
      <c r="AKO25" s="142">
        <v>1</v>
      </c>
      <c r="AKP25" s="142">
        <v>0</v>
      </c>
      <c r="AKQ25" s="142">
        <v>0</v>
      </c>
      <c r="AKR25" s="142">
        <v>0</v>
      </c>
      <c r="AKS25" s="142">
        <v>0</v>
      </c>
      <c r="AKT25" s="142">
        <v>0</v>
      </c>
      <c r="AKU25" s="142">
        <v>0</v>
      </c>
      <c r="AKV25" s="142">
        <v>0</v>
      </c>
      <c r="AKX25" s="142" t="s">
        <v>556</v>
      </c>
      <c r="AKY25" s="142">
        <v>1</v>
      </c>
      <c r="AKZ25" s="142">
        <v>0</v>
      </c>
      <c r="ALA25" s="142">
        <v>0</v>
      </c>
      <c r="ALB25" s="142">
        <v>0</v>
      </c>
      <c r="ALC25" s="142">
        <v>0</v>
      </c>
      <c r="ALD25" s="142">
        <v>0</v>
      </c>
      <c r="ALE25" s="142">
        <v>0</v>
      </c>
      <c r="ALF25" s="142">
        <v>0</v>
      </c>
      <c r="ALG25" s="142">
        <v>0</v>
      </c>
      <c r="ALI25" s="142" t="s">
        <v>607</v>
      </c>
      <c r="ALK25" s="142" t="s">
        <v>1515</v>
      </c>
      <c r="ALM25" s="142">
        <v>2664047</v>
      </c>
      <c r="ALN25" s="143">
        <v>45854.625520833331</v>
      </c>
      <c r="ALQ25" s="142" t="s">
        <v>1516</v>
      </c>
      <c r="ALR25" s="142" t="s">
        <v>1517</v>
      </c>
      <c r="ALS25" s="142" t="s">
        <v>1518</v>
      </c>
      <c r="ALU25" s="142">
        <v>24</v>
      </c>
    </row>
    <row r="26" spans="1:1009" x14ac:dyDescent="0.35">
      <c r="A26" s="142" t="s">
        <v>1598</v>
      </c>
      <c r="B26" s="143">
        <v>45854.579198576394</v>
      </c>
      <c r="C26" s="143">
        <v>45854.582340092587</v>
      </c>
      <c r="D26" s="143">
        <v>45854</v>
      </c>
      <c r="E26" s="143">
        <v>45854</v>
      </c>
      <c r="F26" s="142" t="s">
        <v>899</v>
      </c>
      <c r="G26" s="142" t="s">
        <v>900</v>
      </c>
      <c r="H26" s="142" t="s">
        <v>905</v>
      </c>
      <c r="I26" s="142" t="s">
        <v>906</v>
      </c>
      <c r="J26" s="142" t="s">
        <v>917</v>
      </c>
      <c r="K26" s="142" t="s">
        <v>906</v>
      </c>
      <c r="L26" s="142" t="s">
        <v>917</v>
      </c>
      <c r="M26" s="142" t="s">
        <v>541</v>
      </c>
      <c r="N26" s="142" t="s">
        <v>542</v>
      </c>
      <c r="O26" s="142" t="s">
        <v>543</v>
      </c>
      <c r="P26" s="142" t="s">
        <v>565</v>
      </c>
      <c r="R26" s="142" t="s">
        <v>587</v>
      </c>
      <c r="S26" s="142">
        <v>0</v>
      </c>
      <c r="T26" s="142">
        <v>0</v>
      </c>
      <c r="U26" s="142">
        <v>0</v>
      </c>
      <c r="V26" s="142">
        <v>0</v>
      </c>
      <c r="W26" s="142">
        <v>0</v>
      </c>
      <c r="X26" s="142">
        <v>0</v>
      </c>
      <c r="Y26" s="142">
        <v>0</v>
      </c>
      <c r="Z26" s="142">
        <v>0</v>
      </c>
      <c r="AA26" s="142">
        <v>0</v>
      </c>
      <c r="AB26" s="142">
        <v>0</v>
      </c>
      <c r="AC26" s="142">
        <v>0</v>
      </c>
      <c r="AD26" s="142">
        <v>0</v>
      </c>
      <c r="AE26" s="142">
        <v>0</v>
      </c>
      <c r="AF26" s="142">
        <v>0</v>
      </c>
      <c r="AG26" s="142">
        <v>0</v>
      </c>
      <c r="AH26" s="142">
        <v>0</v>
      </c>
      <c r="AI26" s="142">
        <v>0</v>
      </c>
      <c r="AJ26" s="142">
        <v>0</v>
      </c>
      <c r="AK26" s="142">
        <v>0</v>
      </c>
      <c r="AL26" s="142">
        <v>0</v>
      </c>
      <c r="AM26" s="142">
        <v>0</v>
      </c>
      <c r="AN26" s="142">
        <v>1</v>
      </c>
      <c r="AO26" s="142">
        <v>0</v>
      </c>
      <c r="AFB26" s="142" t="s">
        <v>546</v>
      </c>
      <c r="AFC26" s="142" t="s">
        <v>543</v>
      </c>
      <c r="AFE26" s="142">
        <v>1500</v>
      </c>
      <c r="AFF26" s="142" t="s">
        <v>1569</v>
      </c>
      <c r="AFG26" s="142" t="s">
        <v>1567</v>
      </c>
      <c r="AFM26" s="142" t="s">
        <v>543</v>
      </c>
      <c r="AFN26" s="142">
        <v>10</v>
      </c>
      <c r="AFO26" s="142">
        <v>15</v>
      </c>
      <c r="AFP26" s="142" t="s">
        <v>1499</v>
      </c>
      <c r="AFQ26" s="142" t="s">
        <v>579</v>
      </c>
      <c r="AFR26" s="142" t="s">
        <v>598</v>
      </c>
      <c r="AFT26" s="142" t="s">
        <v>543</v>
      </c>
      <c r="AFU26" s="142" t="s">
        <v>1599</v>
      </c>
      <c r="AFV26" s="142">
        <v>0</v>
      </c>
      <c r="AFW26" s="142">
        <v>1</v>
      </c>
      <c r="AFX26" s="142">
        <v>0</v>
      </c>
      <c r="AFY26" s="142">
        <v>0</v>
      </c>
      <c r="AFZ26" s="142">
        <v>0</v>
      </c>
      <c r="AGA26" s="142">
        <v>0</v>
      </c>
      <c r="AGB26" s="142">
        <v>0</v>
      </c>
      <c r="AGC26" s="142">
        <v>0</v>
      </c>
      <c r="AGD26" s="142">
        <v>0</v>
      </c>
      <c r="AGE26" s="142">
        <v>1</v>
      </c>
      <c r="AGF26" s="142">
        <v>0</v>
      </c>
      <c r="AGG26" s="142">
        <v>0</v>
      </c>
      <c r="AGH26" s="142">
        <v>0</v>
      </c>
      <c r="AGI26" s="142">
        <v>0</v>
      </c>
      <c r="AGJ26" s="142">
        <v>0</v>
      </c>
      <c r="AGY26" s="142" t="s">
        <v>543</v>
      </c>
      <c r="AGZ26" s="142" t="s">
        <v>577</v>
      </c>
      <c r="AHA26" s="142">
        <v>1</v>
      </c>
      <c r="AHB26" s="142">
        <v>0</v>
      </c>
      <c r="AHC26" s="142">
        <v>0</v>
      </c>
      <c r="AHD26" s="142">
        <v>0</v>
      </c>
      <c r="AHE26" s="142">
        <v>0</v>
      </c>
      <c r="AHF26" s="142">
        <v>0</v>
      </c>
      <c r="AHH26" s="142" t="s">
        <v>551</v>
      </c>
      <c r="AHR26" s="142" t="s">
        <v>543</v>
      </c>
      <c r="AHS26" s="142" t="s">
        <v>605</v>
      </c>
      <c r="AHT26" s="142">
        <v>0</v>
      </c>
      <c r="AHU26" s="142">
        <v>0</v>
      </c>
      <c r="AHV26" s="142">
        <v>0</v>
      </c>
      <c r="AHW26" s="142">
        <v>1</v>
      </c>
      <c r="AHX26" s="142">
        <v>0</v>
      </c>
      <c r="AHY26" s="142">
        <v>0</v>
      </c>
      <c r="AHZ26" s="142">
        <v>0</v>
      </c>
      <c r="AIA26" s="142">
        <v>0</v>
      </c>
      <c r="AIB26" s="142">
        <v>0</v>
      </c>
      <c r="AID26" s="142" t="s">
        <v>551</v>
      </c>
      <c r="AIP26" s="142" t="s">
        <v>552</v>
      </c>
      <c r="AIQ26" s="142">
        <v>1</v>
      </c>
      <c r="AIR26" s="142">
        <v>0</v>
      </c>
      <c r="AIS26" s="142">
        <v>0</v>
      </c>
      <c r="AIT26" s="142">
        <v>0</v>
      </c>
      <c r="AIU26" s="142">
        <v>0</v>
      </c>
      <c r="AIV26" s="142">
        <v>0</v>
      </c>
      <c r="AIW26" s="142">
        <v>0</v>
      </c>
      <c r="AIX26" s="142">
        <v>0</v>
      </c>
      <c r="AIY26" s="142">
        <v>0</v>
      </c>
      <c r="AIZ26" s="142">
        <v>0</v>
      </c>
      <c r="AJA26" s="142">
        <v>0</v>
      </c>
      <c r="AJB26" s="142">
        <v>0</v>
      </c>
      <c r="AJC26" s="142">
        <v>0</v>
      </c>
      <c r="AJE26" s="142" t="s">
        <v>553</v>
      </c>
      <c r="AJG26" s="142" t="s">
        <v>552</v>
      </c>
      <c r="AJH26" s="142">
        <v>1</v>
      </c>
      <c r="AJI26" s="142">
        <v>0</v>
      </c>
      <c r="AJJ26" s="142">
        <v>0</v>
      </c>
      <c r="AJK26" s="142">
        <v>0</v>
      </c>
      <c r="AJL26" s="142">
        <v>0</v>
      </c>
      <c r="AJM26" s="142">
        <v>0</v>
      </c>
      <c r="AJN26" s="142">
        <v>0</v>
      </c>
      <c r="AJO26" s="142">
        <v>0</v>
      </c>
      <c r="AJP26" s="142">
        <v>0</v>
      </c>
      <c r="AJQ26" s="142">
        <v>0</v>
      </c>
      <c r="AJR26" s="142">
        <v>0</v>
      </c>
      <c r="AJT26" s="142" t="s">
        <v>606</v>
      </c>
      <c r="AJU26" s="142">
        <v>0</v>
      </c>
      <c r="AJV26" s="142">
        <v>0</v>
      </c>
      <c r="AJW26" s="142">
        <v>1</v>
      </c>
      <c r="AJX26" s="142">
        <v>0</v>
      </c>
      <c r="AJY26" s="142">
        <v>0</v>
      </c>
      <c r="AJZ26" s="142">
        <v>0</v>
      </c>
      <c r="AKA26" s="142">
        <v>0</v>
      </c>
      <c r="AKB26" s="142">
        <v>0</v>
      </c>
      <c r="AKD26" s="142" t="s">
        <v>554</v>
      </c>
      <c r="AKE26" s="142" t="s">
        <v>1600</v>
      </c>
      <c r="AKF26" s="142">
        <v>0</v>
      </c>
      <c r="AKG26" s="142">
        <v>0</v>
      </c>
      <c r="AKH26" s="142">
        <v>0</v>
      </c>
      <c r="AKI26" s="142">
        <v>1</v>
      </c>
      <c r="AKJ26" s="142">
        <v>0</v>
      </c>
      <c r="AKK26" s="142">
        <v>0</v>
      </c>
      <c r="AKL26" s="142">
        <v>0</v>
      </c>
      <c r="AKM26" s="142">
        <v>0</v>
      </c>
      <c r="AKN26" s="142">
        <v>1</v>
      </c>
      <c r="AKO26" s="142">
        <v>0</v>
      </c>
      <c r="AKP26" s="142">
        <v>0</v>
      </c>
      <c r="AKQ26" s="142">
        <v>0</v>
      </c>
      <c r="AKR26" s="142">
        <v>0</v>
      </c>
      <c r="AKS26" s="142">
        <v>0</v>
      </c>
      <c r="AKT26" s="142">
        <v>0</v>
      </c>
      <c r="AKU26" s="142">
        <v>0</v>
      </c>
      <c r="AKV26" s="142">
        <v>0</v>
      </c>
      <c r="AKX26" s="142" t="s">
        <v>1589</v>
      </c>
      <c r="AKY26" s="142">
        <v>1</v>
      </c>
      <c r="AKZ26" s="142">
        <v>0</v>
      </c>
      <c r="ALA26" s="142">
        <v>0</v>
      </c>
      <c r="ALB26" s="142">
        <v>0</v>
      </c>
      <c r="ALC26" s="142">
        <v>1</v>
      </c>
      <c r="ALD26" s="142">
        <v>0</v>
      </c>
      <c r="ALE26" s="142">
        <v>0</v>
      </c>
      <c r="ALF26" s="142">
        <v>0</v>
      </c>
      <c r="ALG26" s="142">
        <v>0</v>
      </c>
      <c r="ALI26" s="142" t="s">
        <v>557</v>
      </c>
      <c r="ALK26" s="142" t="s">
        <v>1515</v>
      </c>
      <c r="ALM26" s="142">
        <v>2664048</v>
      </c>
      <c r="ALN26" s="143">
        <v>45854.625532407408</v>
      </c>
      <c r="ALQ26" s="142" t="s">
        <v>1516</v>
      </c>
      <c r="ALR26" s="142" t="s">
        <v>1517</v>
      </c>
      <c r="ALS26" s="142" t="s">
        <v>1518</v>
      </c>
      <c r="ALU26" s="142">
        <v>25</v>
      </c>
    </row>
    <row r="27" spans="1:1009" x14ac:dyDescent="0.35">
      <c r="A27" s="142" t="s">
        <v>1601</v>
      </c>
      <c r="B27" s="143">
        <v>45854.582406377318</v>
      </c>
      <c r="C27" s="143">
        <v>45854.591227511577</v>
      </c>
      <c r="D27" s="143">
        <v>45854</v>
      </c>
      <c r="E27" s="143">
        <v>45854</v>
      </c>
      <c r="F27" s="142" t="s">
        <v>899</v>
      </c>
      <c r="G27" s="142" t="s">
        <v>900</v>
      </c>
      <c r="H27" s="142" t="s">
        <v>905</v>
      </c>
      <c r="I27" s="142" t="s">
        <v>906</v>
      </c>
      <c r="J27" s="142" t="s">
        <v>917</v>
      </c>
      <c r="K27" s="142" t="s">
        <v>906</v>
      </c>
      <c r="L27" s="142" t="s">
        <v>917</v>
      </c>
      <c r="M27" s="142" t="s">
        <v>541</v>
      </c>
      <c r="N27" s="142" t="s">
        <v>542</v>
      </c>
      <c r="O27" s="142" t="s">
        <v>543</v>
      </c>
      <c r="P27" s="142" t="s">
        <v>585</v>
      </c>
      <c r="R27" s="142" t="s">
        <v>587</v>
      </c>
      <c r="S27" s="142">
        <v>0</v>
      </c>
      <c r="T27" s="142">
        <v>0</v>
      </c>
      <c r="U27" s="142">
        <v>0</v>
      </c>
      <c r="V27" s="142">
        <v>0</v>
      </c>
      <c r="W27" s="142">
        <v>0</v>
      </c>
      <c r="X27" s="142">
        <v>0</v>
      </c>
      <c r="Y27" s="142">
        <v>0</v>
      </c>
      <c r="Z27" s="142">
        <v>0</v>
      </c>
      <c r="AA27" s="142">
        <v>0</v>
      </c>
      <c r="AB27" s="142">
        <v>0</v>
      </c>
      <c r="AC27" s="142">
        <v>0</v>
      </c>
      <c r="AD27" s="142">
        <v>0</v>
      </c>
      <c r="AE27" s="142">
        <v>0</v>
      </c>
      <c r="AF27" s="142">
        <v>0</v>
      </c>
      <c r="AG27" s="142">
        <v>0</v>
      </c>
      <c r="AH27" s="142">
        <v>0</v>
      </c>
      <c r="AI27" s="142">
        <v>0</v>
      </c>
      <c r="AJ27" s="142">
        <v>0</v>
      </c>
      <c r="AK27" s="142">
        <v>0</v>
      </c>
      <c r="AL27" s="142">
        <v>0</v>
      </c>
      <c r="AM27" s="142">
        <v>0</v>
      </c>
      <c r="AN27" s="142">
        <v>1</v>
      </c>
      <c r="AO27" s="142">
        <v>0</v>
      </c>
      <c r="AFB27" s="142" t="s">
        <v>546</v>
      </c>
      <c r="AFC27" s="142" t="s">
        <v>543</v>
      </c>
      <c r="AFE27" s="142">
        <v>1500</v>
      </c>
      <c r="AFF27" s="142" t="s">
        <v>1569</v>
      </c>
      <c r="AFG27" s="142" t="s">
        <v>1567</v>
      </c>
      <c r="AFM27" s="142" t="s">
        <v>543</v>
      </c>
      <c r="AFN27" s="142">
        <v>11</v>
      </c>
      <c r="AFO27" s="142">
        <v>5</v>
      </c>
      <c r="AFP27" s="142" t="s">
        <v>1496</v>
      </c>
      <c r="AFQ27" s="142" t="s">
        <v>614</v>
      </c>
      <c r="AFT27" s="142" t="s">
        <v>551</v>
      </c>
      <c r="AGY27" s="142" t="s">
        <v>543</v>
      </c>
      <c r="AGZ27" s="142" t="s">
        <v>567</v>
      </c>
      <c r="AHA27" s="142">
        <v>0</v>
      </c>
      <c r="AHB27" s="142">
        <v>1</v>
      </c>
      <c r="AHC27" s="142">
        <v>0</v>
      </c>
      <c r="AHD27" s="142">
        <v>0</v>
      </c>
      <c r="AHE27" s="142">
        <v>0</v>
      </c>
      <c r="AHF27" s="142">
        <v>0</v>
      </c>
      <c r="AHH27" s="142" t="s">
        <v>551</v>
      </c>
      <c r="AHR27" s="142" t="s">
        <v>551</v>
      </c>
      <c r="AID27" s="142" t="s">
        <v>551</v>
      </c>
      <c r="AIP27" s="142" t="s">
        <v>552</v>
      </c>
      <c r="AIQ27" s="142">
        <v>1</v>
      </c>
      <c r="AIR27" s="142">
        <v>0</v>
      </c>
      <c r="AIS27" s="142">
        <v>0</v>
      </c>
      <c r="AIT27" s="142">
        <v>0</v>
      </c>
      <c r="AIU27" s="142">
        <v>0</v>
      </c>
      <c r="AIV27" s="142">
        <v>0</v>
      </c>
      <c r="AIW27" s="142">
        <v>0</v>
      </c>
      <c r="AIX27" s="142">
        <v>0</v>
      </c>
      <c r="AIY27" s="142">
        <v>0</v>
      </c>
      <c r="AIZ27" s="142">
        <v>0</v>
      </c>
      <c r="AJA27" s="142">
        <v>0</v>
      </c>
      <c r="AJB27" s="142">
        <v>0</v>
      </c>
      <c r="AJC27" s="142">
        <v>0</v>
      </c>
      <c r="AJE27" s="142" t="s">
        <v>553</v>
      </c>
      <c r="AJG27" s="142" t="s">
        <v>552</v>
      </c>
      <c r="AJH27" s="142">
        <v>1</v>
      </c>
      <c r="AJI27" s="142">
        <v>0</v>
      </c>
      <c r="AJJ27" s="142">
        <v>0</v>
      </c>
      <c r="AJK27" s="142">
        <v>0</v>
      </c>
      <c r="AJL27" s="142">
        <v>0</v>
      </c>
      <c r="AJM27" s="142">
        <v>0</v>
      </c>
      <c r="AJN27" s="142">
        <v>0</v>
      </c>
      <c r="AJO27" s="142">
        <v>0</v>
      </c>
      <c r="AJP27" s="142">
        <v>0</v>
      </c>
      <c r="AJQ27" s="142">
        <v>0</v>
      </c>
      <c r="AJR27" s="142">
        <v>0</v>
      </c>
      <c r="AJT27" s="142" t="s">
        <v>606</v>
      </c>
      <c r="AJU27" s="142">
        <v>0</v>
      </c>
      <c r="AJV27" s="142">
        <v>0</v>
      </c>
      <c r="AJW27" s="142">
        <v>1</v>
      </c>
      <c r="AJX27" s="142">
        <v>0</v>
      </c>
      <c r="AJY27" s="142">
        <v>0</v>
      </c>
      <c r="AJZ27" s="142">
        <v>0</v>
      </c>
      <c r="AKA27" s="142">
        <v>0</v>
      </c>
      <c r="AKB27" s="142">
        <v>0</v>
      </c>
      <c r="AKD27" s="142" t="s">
        <v>554</v>
      </c>
      <c r="AKE27" s="142" t="s">
        <v>1602</v>
      </c>
      <c r="AKF27" s="142">
        <v>0</v>
      </c>
      <c r="AKG27" s="142">
        <v>0</v>
      </c>
      <c r="AKH27" s="142">
        <v>0</v>
      </c>
      <c r="AKI27" s="142">
        <v>1</v>
      </c>
      <c r="AKJ27" s="142">
        <v>0</v>
      </c>
      <c r="AKK27" s="142">
        <v>0</v>
      </c>
      <c r="AKL27" s="142">
        <v>1</v>
      </c>
      <c r="AKM27" s="142">
        <v>0</v>
      </c>
      <c r="AKN27" s="142">
        <v>1</v>
      </c>
      <c r="AKO27" s="142">
        <v>0</v>
      </c>
      <c r="AKP27" s="142">
        <v>0</v>
      </c>
      <c r="AKQ27" s="142">
        <v>0</v>
      </c>
      <c r="AKR27" s="142">
        <v>0</v>
      </c>
      <c r="AKS27" s="142">
        <v>0</v>
      </c>
      <c r="AKT27" s="142">
        <v>0</v>
      </c>
      <c r="AKU27" s="142">
        <v>0</v>
      </c>
      <c r="AKV27" s="142">
        <v>0</v>
      </c>
      <c r="AKX27" s="142" t="s">
        <v>556</v>
      </c>
      <c r="AKY27" s="142">
        <v>1</v>
      </c>
      <c r="AKZ27" s="142">
        <v>0</v>
      </c>
      <c r="ALA27" s="142">
        <v>0</v>
      </c>
      <c r="ALB27" s="142">
        <v>0</v>
      </c>
      <c r="ALC27" s="142">
        <v>0</v>
      </c>
      <c r="ALD27" s="142">
        <v>0</v>
      </c>
      <c r="ALE27" s="142">
        <v>0</v>
      </c>
      <c r="ALF27" s="142">
        <v>0</v>
      </c>
      <c r="ALG27" s="142">
        <v>0</v>
      </c>
      <c r="ALI27" s="142" t="s">
        <v>557</v>
      </c>
      <c r="ALK27" s="142" t="s">
        <v>1515</v>
      </c>
      <c r="ALM27" s="142">
        <v>2664049</v>
      </c>
      <c r="ALN27" s="143">
        <v>45854.625543981478</v>
      </c>
      <c r="ALQ27" s="142" t="s">
        <v>1516</v>
      </c>
      <c r="ALR27" s="142" t="s">
        <v>1517</v>
      </c>
      <c r="ALS27" s="142" t="s">
        <v>1518</v>
      </c>
      <c r="ALU27" s="142">
        <v>26</v>
      </c>
    </row>
    <row r="28" spans="1:1009" x14ac:dyDescent="0.35">
      <c r="A28" s="142" t="s">
        <v>1603</v>
      </c>
      <c r="B28" s="143">
        <v>45854.591312986107</v>
      </c>
      <c r="C28" s="143">
        <v>45854.595710740738</v>
      </c>
      <c r="D28" s="143">
        <v>45854</v>
      </c>
      <c r="E28" s="143">
        <v>45854</v>
      </c>
      <c r="F28" s="142" t="s">
        <v>899</v>
      </c>
      <c r="G28" s="142" t="s">
        <v>900</v>
      </c>
      <c r="H28" s="142" t="s">
        <v>905</v>
      </c>
      <c r="I28" s="142" t="s">
        <v>906</v>
      </c>
      <c r="J28" s="142" t="s">
        <v>917</v>
      </c>
      <c r="K28" s="142" t="s">
        <v>906</v>
      </c>
      <c r="L28" s="142" t="s">
        <v>917</v>
      </c>
      <c r="M28" s="142" t="s">
        <v>541</v>
      </c>
      <c r="N28" s="142" t="s">
        <v>542</v>
      </c>
      <c r="O28" s="142" t="s">
        <v>543</v>
      </c>
      <c r="P28" s="142" t="s">
        <v>585</v>
      </c>
      <c r="R28" s="142" t="s">
        <v>587</v>
      </c>
      <c r="S28" s="142">
        <v>0</v>
      </c>
      <c r="T28" s="142">
        <v>0</v>
      </c>
      <c r="U28" s="142">
        <v>0</v>
      </c>
      <c r="V28" s="142">
        <v>0</v>
      </c>
      <c r="W28" s="142">
        <v>0</v>
      </c>
      <c r="X28" s="142">
        <v>0</v>
      </c>
      <c r="Y28" s="142">
        <v>0</v>
      </c>
      <c r="Z28" s="142">
        <v>0</v>
      </c>
      <c r="AA28" s="142">
        <v>0</v>
      </c>
      <c r="AB28" s="142">
        <v>0</v>
      </c>
      <c r="AC28" s="142">
        <v>0</v>
      </c>
      <c r="AD28" s="142">
        <v>0</v>
      </c>
      <c r="AE28" s="142">
        <v>0</v>
      </c>
      <c r="AF28" s="142">
        <v>0</v>
      </c>
      <c r="AG28" s="142">
        <v>0</v>
      </c>
      <c r="AH28" s="142">
        <v>0</v>
      </c>
      <c r="AI28" s="142">
        <v>0</v>
      </c>
      <c r="AJ28" s="142">
        <v>0</v>
      </c>
      <c r="AK28" s="142">
        <v>0</v>
      </c>
      <c r="AL28" s="142">
        <v>0</v>
      </c>
      <c r="AM28" s="142">
        <v>0</v>
      </c>
      <c r="AN28" s="142">
        <v>1</v>
      </c>
      <c r="AO28" s="142">
        <v>0</v>
      </c>
      <c r="AFB28" s="142" t="s">
        <v>546</v>
      </c>
      <c r="AFC28" s="142" t="s">
        <v>543</v>
      </c>
      <c r="AFE28" s="142">
        <v>1500</v>
      </c>
      <c r="AFF28" s="142" t="s">
        <v>1569</v>
      </c>
      <c r="AFG28" s="142" t="s">
        <v>1567</v>
      </c>
      <c r="AFM28" s="142" t="s">
        <v>543</v>
      </c>
      <c r="AFN28" s="142">
        <v>8</v>
      </c>
      <c r="AFO28" s="142">
        <v>7</v>
      </c>
      <c r="AFP28" s="142" t="s">
        <v>1496</v>
      </c>
      <c r="AFQ28" s="142" t="s">
        <v>614</v>
      </c>
      <c r="AFT28" s="142" t="s">
        <v>551</v>
      </c>
      <c r="AGY28" s="142" t="s">
        <v>551</v>
      </c>
      <c r="AHH28" s="142" t="s">
        <v>551</v>
      </c>
      <c r="AHR28" s="142" t="s">
        <v>551</v>
      </c>
      <c r="AID28" s="142" t="s">
        <v>551</v>
      </c>
      <c r="AIP28" s="142" t="s">
        <v>552</v>
      </c>
      <c r="AIQ28" s="142">
        <v>1</v>
      </c>
      <c r="AIR28" s="142">
        <v>0</v>
      </c>
      <c r="AIS28" s="142">
        <v>0</v>
      </c>
      <c r="AIT28" s="142">
        <v>0</v>
      </c>
      <c r="AIU28" s="142">
        <v>0</v>
      </c>
      <c r="AIV28" s="142">
        <v>0</v>
      </c>
      <c r="AIW28" s="142">
        <v>0</v>
      </c>
      <c r="AIX28" s="142">
        <v>0</v>
      </c>
      <c r="AIY28" s="142">
        <v>0</v>
      </c>
      <c r="AIZ28" s="142">
        <v>0</v>
      </c>
      <c r="AJA28" s="142">
        <v>0</v>
      </c>
      <c r="AJB28" s="142">
        <v>0</v>
      </c>
      <c r="AJC28" s="142">
        <v>0</v>
      </c>
      <c r="AJE28" s="142" t="s">
        <v>553</v>
      </c>
      <c r="AJG28" s="142" t="s">
        <v>552</v>
      </c>
      <c r="AJH28" s="142">
        <v>1</v>
      </c>
      <c r="AJI28" s="142">
        <v>0</v>
      </c>
      <c r="AJJ28" s="142">
        <v>0</v>
      </c>
      <c r="AJK28" s="142">
        <v>0</v>
      </c>
      <c r="AJL28" s="142">
        <v>0</v>
      </c>
      <c r="AJM28" s="142">
        <v>0</v>
      </c>
      <c r="AJN28" s="142">
        <v>0</v>
      </c>
      <c r="AJO28" s="142">
        <v>0</v>
      </c>
      <c r="AJP28" s="142">
        <v>0</v>
      </c>
      <c r="AJQ28" s="142">
        <v>0</v>
      </c>
      <c r="AJR28" s="142">
        <v>0</v>
      </c>
      <c r="AJT28" s="142" t="s">
        <v>552</v>
      </c>
      <c r="AJU28" s="142">
        <v>1</v>
      </c>
      <c r="AJV28" s="142">
        <v>0</v>
      </c>
      <c r="AJW28" s="142">
        <v>0</v>
      </c>
      <c r="AJX28" s="142">
        <v>0</v>
      </c>
      <c r="AJY28" s="142">
        <v>0</v>
      </c>
      <c r="AJZ28" s="142">
        <v>0</v>
      </c>
      <c r="AKA28" s="142">
        <v>0</v>
      </c>
      <c r="AKB28" s="142">
        <v>0</v>
      </c>
      <c r="AKD28" s="142" t="s">
        <v>554</v>
      </c>
      <c r="AKE28" s="142" t="s">
        <v>666</v>
      </c>
      <c r="AKF28" s="142">
        <v>0</v>
      </c>
      <c r="AKG28" s="142">
        <v>0</v>
      </c>
      <c r="AKH28" s="142">
        <v>0</v>
      </c>
      <c r="AKI28" s="142">
        <v>0</v>
      </c>
      <c r="AKJ28" s="142">
        <v>0</v>
      </c>
      <c r="AKK28" s="142">
        <v>0</v>
      </c>
      <c r="AKL28" s="142">
        <v>0</v>
      </c>
      <c r="AKM28" s="142">
        <v>0</v>
      </c>
      <c r="AKN28" s="142">
        <v>1</v>
      </c>
      <c r="AKO28" s="142">
        <v>0</v>
      </c>
      <c r="AKP28" s="142">
        <v>0</v>
      </c>
      <c r="AKQ28" s="142">
        <v>0</v>
      </c>
      <c r="AKR28" s="142">
        <v>0</v>
      </c>
      <c r="AKS28" s="142">
        <v>0</v>
      </c>
      <c r="AKT28" s="142">
        <v>0</v>
      </c>
      <c r="AKU28" s="142">
        <v>0</v>
      </c>
      <c r="AKV28" s="142">
        <v>0</v>
      </c>
      <c r="AKX28" s="142" t="s">
        <v>556</v>
      </c>
      <c r="AKY28" s="142">
        <v>1</v>
      </c>
      <c r="AKZ28" s="142">
        <v>0</v>
      </c>
      <c r="ALA28" s="142">
        <v>0</v>
      </c>
      <c r="ALB28" s="142">
        <v>0</v>
      </c>
      <c r="ALC28" s="142">
        <v>0</v>
      </c>
      <c r="ALD28" s="142">
        <v>0</v>
      </c>
      <c r="ALE28" s="142">
        <v>0</v>
      </c>
      <c r="ALF28" s="142">
        <v>0</v>
      </c>
      <c r="ALG28" s="142">
        <v>0</v>
      </c>
      <c r="ALI28" s="142" t="s">
        <v>624</v>
      </c>
      <c r="ALK28" s="142" t="s">
        <v>1604</v>
      </c>
      <c r="ALM28" s="142">
        <v>2664050</v>
      </c>
      <c r="ALN28" s="143">
        <v>45854.625555555547</v>
      </c>
      <c r="ALQ28" s="142" t="s">
        <v>1516</v>
      </c>
      <c r="ALR28" s="142" t="s">
        <v>1517</v>
      </c>
      <c r="ALS28" s="142" t="s">
        <v>1518</v>
      </c>
      <c r="ALU28" s="142">
        <v>27</v>
      </c>
    </row>
    <row r="29" spans="1:1009" x14ac:dyDescent="0.35">
      <c r="A29" s="142" t="s">
        <v>1605</v>
      </c>
      <c r="B29" s="143">
        <v>45854.602114236113</v>
      </c>
      <c r="C29" s="143">
        <v>45854.617249444447</v>
      </c>
      <c r="D29" s="143">
        <v>45854</v>
      </c>
      <c r="E29" s="143">
        <v>45854</v>
      </c>
      <c r="F29" s="142" t="s">
        <v>899</v>
      </c>
      <c r="G29" s="142" t="s">
        <v>900</v>
      </c>
      <c r="H29" s="142" t="s">
        <v>905</v>
      </c>
      <c r="I29" s="142" t="s">
        <v>906</v>
      </c>
      <c r="J29" s="142" t="s">
        <v>917</v>
      </c>
      <c r="K29" s="142" t="s">
        <v>906</v>
      </c>
      <c r="L29" s="142" t="s">
        <v>917</v>
      </c>
      <c r="M29" s="142" t="s">
        <v>541</v>
      </c>
      <c r="N29" s="142" t="s">
        <v>542</v>
      </c>
      <c r="O29" s="142" t="s">
        <v>543</v>
      </c>
      <c r="P29" s="142" t="s">
        <v>585</v>
      </c>
      <c r="R29" s="142" t="s">
        <v>587</v>
      </c>
      <c r="S29" s="142">
        <v>0</v>
      </c>
      <c r="T29" s="142">
        <v>0</v>
      </c>
      <c r="U29" s="142">
        <v>0</v>
      </c>
      <c r="V29" s="142">
        <v>0</v>
      </c>
      <c r="W29" s="142">
        <v>0</v>
      </c>
      <c r="X29" s="142">
        <v>0</v>
      </c>
      <c r="Y29" s="142">
        <v>0</v>
      </c>
      <c r="Z29" s="142">
        <v>0</v>
      </c>
      <c r="AA29" s="142">
        <v>0</v>
      </c>
      <c r="AB29" s="142">
        <v>0</v>
      </c>
      <c r="AC29" s="142">
        <v>0</v>
      </c>
      <c r="AD29" s="142">
        <v>0</v>
      </c>
      <c r="AE29" s="142">
        <v>0</v>
      </c>
      <c r="AF29" s="142">
        <v>0</v>
      </c>
      <c r="AG29" s="142">
        <v>0</v>
      </c>
      <c r="AH29" s="142">
        <v>0</v>
      </c>
      <c r="AI29" s="142">
        <v>0</v>
      </c>
      <c r="AJ29" s="142">
        <v>0</v>
      </c>
      <c r="AK29" s="142">
        <v>0</v>
      </c>
      <c r="AL29" s="142">
        <v>0</v>
      </c>
      <c r="AM29" s="142">
        <v>0</v>
      </c>
      <c r="AN29" s="142">
        <v>1</v>
      </c>
      <c r="AO29" s="142">
        <v>0</v>
      </c>
      <c r="AFB29" s="142" t="s">
        <v>546</v>
      </c>
      <c r="AFC29" s="142" t="s">
        <v>543</v>
      </c>
      <c r="AFE29" s="142">
        <v>1500</v>
      </c>
      <c r="AFF29" s="142" t="s">
        <v>1569</v>
      </c>
      <c r="AFG29" s="142" t="s">
        <v>1567</v>
      </c>
      <c r="AFM29" s="142" t="s">
        <v>551</v>
      </c>
      <c r="AFN29" s="142">
        <v>9</v>
      </c>
      <c r="AFO29" s="142">
        <v>4</v>
      </c>
      <c r="AFP29" s="142" t="s">
        <v>1496</v>
      </c>
      <c r="AFQ29" s="142" t="s">
        <v>614</v>
      </c>
      <c r="AFT29" s="142" t="s">
        <v>551</v>
      </c>
      <c r="AGY29" s="142" t="s">
        <v>543</v>
      </c>
      <c r="AGZ29" s="142" t="s">
        <v>577</v>
      </c>
      <c r="AHA29" s="142">
        <v>1</v>
      </c>
      <c r="AHB29" s="142">
        <v>0</v>
      </c>
      <c r="AHC29" s="142">
        <v>0</v>
      </c>
      <c r="AHD29" s="142">
        <v>0</v>
      </c>
      <c r="AHE29" s="142">
        <v>0</v>
      </c>
      <c r="AHF29" s="142">
        <v>0</v>
      </c>
      <c r="AHH29" s="142" t="s">
        <v>551</v>
      </c>
      <c r="AHR29" s="142" t="s">
        <v>551</v>
      </c>
      <c r="AID29" s="142" t="s">
        <v>551</v>
      </c>
      <c r="AIP29" s="142" t="s">
        <v>552</v>
      </c>
      <c r="AIQ29" s="142">
        <v>1</v>
      </c>
      <c r="AIR29" s="142">
        <v>0</v>
      </c>
      <c r="AIS29" s="142">
        <v>0</v>
      </c>
      <c r="AIT29" s="142">
        <v>0</v>
      </c>
      <c r="AIU29" s="142">
        <v>0</v>
      </c>
      <c r="AIV29" s="142">
        <v>0</v>
      </c>
      <c r="AIW29" s="142">
        <v>0</v>
      </c>
      <c r="AIX29" s="142">
        <v>0</v>
      </c>
      <c r="AIY29" s="142">
        <v>0</v>
      </c>
      <c r="AIZ29" s="142">
        <v>0</v>
      </c>
      <c r="AJA29" s="142">
        <v>0</v>
      </c>
      <c r="AJB29" s="142">
        <v>0</v>
      </c>
      <c r="AJC29" s="142">
        <v>0</v>
      </c>
      <c r="AJE29" s="142" t="s">
        <v>553</v>
      </c>
      <c r="AJG29" s="142" t="s">
        <v>552</v>
      </c>
      <c r="AJH29" s="142">
        <v>1</v>
      </c>
      <c r="AJI29" s="142">
        <v>0</v>
      </c>
      <c r="AJJ29" s="142">
        <v>0</v>
      </c>
      <c r="AJK29" s="142">
        <v>0</v>
      </c>
      <c r="AJL29" s="142">
        <v>0</v>
      </c>
      <c r="AJM29" s="142">
        <v>0</v>
      </c>
      <c r="AJN29" s="142">
        <v>0</v>
      </c>
      <c r="AJO29" s="142">
        <v>0</v>
      </c>
      <c r="AJP29" s="142">
        <v>0</v>
      </c>
      <c r="AJQ29" s="142">
        <v>0</v>
      </c>
      <c r="AJR29" s="142">
        <v>0</v>
      </c>
      <c r="AJT29" s="142" t="s">
        <v>606</v>
      </c>
      <c r="AJU29" s="142">
        <v>0</v>
      </c>
      <c r="AJV29" s="142">
        <v>0</v>
      </c>
      <c r="AJW29" s="142">
        <v>1</v>
      </c>
      <c r="AJX29" s="142">
        <v>0</v>
      </c>
      <c r="AJY29" s="142">
        <v>0</v>
      </c>
      <c r="AJZ29" s="142">
        <v>0</v>
      </c>
      <c r="AKA29" s="142">
        <v>0</v>
      </c>
      <c r="AKB29" s="142">
        <v>0</v>
      </c>
      <c r="AKD29" s="142" t="s">
        <v>554</v>
      </c>
      <c r="AKE29" s="142" t="s">
        <v>1606</v>
      </c>
      <c r="AKF29" s="142">
        <v>0</v>
      </c>
      <c r="AKG29" s="142">
        <v>0</v>
      </c>
      <c r="AKH29" s="142">
        <v>0</v>
      </c>
      <c r="AKI29" s="142">
        <v>0</v>
      </c>
      <c r="AKJ29" s="142">
        <v>0</v>
      </c>
      <c r="AKK29" s="142">
        <v>0</v>
      </c>
      <c r="AKL29" s="142">
        <v>1</v>
      </c>
      <c r="AKM29" s="142">
        <v>0</v>
      </c>
      <c r="AKN29" s="142">
        <v>1</v>
      </c>
      <c r="AKO29" s="142">
        <v>1</v>
      </c>
      <c r="AKP29" s="142">
        <v>0</v>
      </c>
      <c r="AKQ29" s="142">
        <v>0</v>
      </c>
      <c r="AKR29" s="142">
        <v>0</v>
      </c>
      <c r="AKS29" s="142">
        <v>0</v>
      </c>
      <c r="AKT29" s="142">
        <v>0</v>
      </c>
      <c r="AKU29" s="142">
        <v>0</v>
      </c>
      <c r="AKV29" s="142">
        <v>0</v>
      </c>
      <c r="AKX29" s="142" t="s">
        <v>556</v>
      </c>
      <c r="AKY29" s="142">
        <v>1</v>
      </c>
      <c r="AKZ29" s="142">
        <v>0</v>
      </c>
      <c r="ALA29" s="142">
        <v>0</v>
      </c>
      <c r="ALB29" s="142">
        <v>0</v>
      </c>
      <c r="ALC29" s="142">
        <v>0</v>
      </c>
      <c r="ALD29" s="142">
        <v>0</v>
      </c>
      <c r="ALE29" s="142">
        <v>0</v>
      </c>
      <c r="ALF29" s="142">
        <v>0</v>
      </c>
      <c r="ALG29" s="142">
        <v>0</v>
      </c>
      <c r="ALI29" s="142" t="s">
        <v>607</v>
      </c>
      <c r="ALK29" s="142" t="s">
        <v>1607</v>
      </c>
      <c r="ALM29" s="142">
        <v>2664051</v>
      </c>
      <c r="ALN29" s="143">
        <v>45854.625555555547</v>
      </c>
      <c r="ALQ29" s="142" t="s">
        <v>1516</v>
      </c>
      <c r="ALR29" s="142" t="s">
        <v>1517</v>
      </c>
      <c r="ALS29" s="142" t="s">
        <v>1518</v>
      </c>
      <c r="ALU29" s="142">
        <v>28</v>
      </c>
    </row>
    <row r="30" spans="1:1009" x14ac:dyDescent="0.35">
      <c r="A30" s="142" t="s">
        <v>1608</v>
      </c>
      <c r="B30" s="143">
        <v>45854.617536168982</v>
      </c>
      <c r="C30" s="143">
        <v>45854.622948842603</v>
      </c>
      <c r="D30" s="143">
        <v>45854</v>
      </c>
      <c r="E30" s="143">
        <v>45854</v>
      </c>
      <c r="F30" s="142" t="s">
        <v>899</v>
      </c>
      <c r="G30" s="142" t="s">
        <v>900</v>
      </c>
      <c r="H30" s="142" t="s">
        <v>905</v>
      </c>
      <c r="I30" s="142" t="s">
        <v>906</v>
      </c>
      <c r="J30" s="142" t="s">
        <v>917</v>
      </c>
      <c r="K30" s="142" t="s">
        <v>906</v>
      </c>
      <c r="L30" s="142" t="s">
        <v>917</v>
      </c>
      <c r="M30" s="142" t="s">
        <v>541</v>
      </c>
      <c r="N30" s="142" t="s">
        <v>542</v>
      </c>
      <c r="O30" s="142" t="s">
        <v>543</v>
      </c>
      <c r="P30" s="142" t="s">
        <v>565</v>
      </c>
      <c r="R30" s="142" t="s">
        <v>595</v>
      </c>
      <c r="S30" s="142">
        <v>0</v>
      </c>
      <c r="T30" s="142">
        <v>0</v>
      </c>
      <c r="U30" s="142">
        <v>0</v>
      </c>
      <c r="V30" s="142">
        <v>0</v>
      </c>
      <c r="W30" s="142">
        <v>0</v>
      </c>
      <c r="X30" s="142">
        <v>0</v>
      </c>
      <c r="Y30" s="142">
        <v>0</v>
      </c>
      <c r="Z30" s="142">
        <v>0</v>
      </c>
      <c r="AA30" s="142">
        <v>0</v>
      </c>
      <c r="AB30" s="142">
        <v>0</v>
      </c>
      <c r="AC30" s="142">
        <v>0</v>
      </c>
      <c r="AD30" s="142">
        <v>0</v>
      </c>
      <c r="AE30" s="142">
        <v>0</v>
      </c>
      <c r="AF30" s="142">
        <v>0</v>
      </c>
      <c r="AG30" s="142">
        <v>0</v>
      </c>
      <c r="AH30" s="142">
        <v>0</v>
      </c>
      <c r="AI30" s="142">
        <v>0</v>
      </c>
      <c r="AJ30" s="142">
        <v>0</v>
      </c>
      <c r="AK30" s="142">
        <v>0</v>
      </c>
      <c r="AL30" s="142">
        <v>0</v>
      </c>
      <c r="AM30" s="142">
        <v>0</v>
      </c>
      <c r="AN30" s="142">
        <v>0</v>
      </c>
      <c r="AO30" s="142">
        <v>1</v>
      </c>
      <c r="AGM30" s="142" t="s">
        <v>546</v>
      </c>
      <c r="AGN30" s="142" t="s">
        <v>543</v>
      </c>
      <c r="AGP30" s="142" t="s">
        <v>551</v>
      </c>
      <c r="AGQ30" s="142">
        <v>25</v>
      </c>
      <c r="AGR30" s="142" t="s">
        <v>1563</v>
      </c>
      <c r="AGT30" s="142" t="s">
        <v>1499</v>
      </c>
      <c r="AGU30" s="142" t="s">
        <v>1496</v>
      </c>
      <c r="AGY30" s="142" t="s">
        <v>543</v>
      </c>
      <c r="AGZ30" s="142" t="s">
        <v>577</v>
      </c>
      <c r="AHA30" s="142">
        <v>1</v>
      </c>
      <c r="AHB30" s="142">
        <v>0</v>
      </c>
      <c r="AHC30" s="142">
        <v>0</v>
      </c>
      <c r="AHD30" s="142">
        <v>0</v>
      </c>
      <c r="AHE30" s="142">
        <v>0</v>
      </c>
      <c r="AHF30" s="142">
        <v>0</v>
      </c>
      <c r="AHH30" s="142" t="s">
        <v>551</v>
      </c>
      <c r="AHR30" s="142" t="s">
        <v>551</v>
      </c>
      <c r="AID30" s="142" t="s">
        <v>551</v>
      </c>
      <c r="AIP30" s="142" t="s">
        <v>552</v>
      </c>
      <c r="AIQ30" s="142">
        <v>1</v>
      </c>
      <c r="AIR30" s="142">
        <v>0</v>
      </c>
      <c r="AIS30" s="142">
        <v>0</v>
      </c>
      <c r="AIT30" s="142">
        <v>0</v>
      </c>
      <c r="AIU30" s="142">
        <v>0</v>
      </c>
      <c r="AIV30" s="142">
        <v>0</v>
      </c>
      <c r="AIW30" s="142">
        <v>0</v>
      </c>
      <c r="AIX30" s="142">
        <v>0</v>
      </c>
      <c r="AIY30" s="142">
        <v>0</v>
      </c>
      <c r="AIZ30" s="142">
        <v>0</v>
      </c>
      <c r="AJA30" s="142">
        <v>0</v>
      </c>
      <c r="AJB30" s="142">
        <v>0</v>
      </c>
      <c r="AJC30" s="142">
        <v>0</v>
      </c>
      <c r="AJE30" s="142" t="s">
        <v>553</v>
      </c>
      <c r="AJG30" s="142" t="s">
        <v>575</v>
      </c>
      <c r="AJH30" s="142">
        <v>0</v>
      </c>
      <c r="AJI30" s="142">
        <v>0</v>
      </c>
      <c r="AJJ30" s="142">
        <v>0</v>
      </c>
      <c r="AJK30" s="142">
        <v>0</v>
      </c>
      <c r="AJL30" s="142">
        <v>0</v>
      </c>
      <c r="AJM30" s="142">
        <v>0</v>
      </c>
      <c r="AJN30" s="142">
        <v>0</v>
      </c>
      <c r="AJO30" s="142">
        <v>0</v>
      </c>
      <c r="AJP30" s="142">
        <v>0</v>
      </c>
      <c r="AJQ30" s="142">
        <v>1</v>
      </c>
      <c r="AJR30" s="142">
        <v>0</v>
      </c>
      <c r="AJT30" s="142" t="s">
        <v>575</v>
      </c>
      <c r="AJU30" s="142">
        <v>0</v>
      </c>
      <c r="AJV30" s="142">
        <v>0</v>
      </c>
      <c r="AJW30" s="142">
        <v>0</v>
      </c>
      <c r="AJX30" s="142">
        <v>0</v>
      </c>
      <c r="AJY30" s="142">
        <v>0</v>
      </c>
      <c r="AJZ30" s="142">
        <v>0</v>
      </c>
      <c r="AKA30" s="142">
        <v>1</v>
      </c>
      <c r="AKB30" s="142">
        <v>0</v>
      </c>
      <c r="AKD30" s="142" t="s">
        <v>575</v>
      </c>
      <c r="AKE30" s="142" t="s">
        <v>555</v>
      </c>
      <c r="AKF30" s="142">
        <v>1</v>
      </c>
      <c r="AKG30" s="142">
        <v>0</v>
      </c>
      <c r="AKH30" s="142">
        <v>0</v>
      </c>
      <c r="AKI30" s="142">
        <v>0</v>
      </c>
      <c r="AKJ30" s="142">
        <v>0</v>
      </c>
      <c r="AKK30" s="142">
        <v>0</v>
      </c>
      <c r="AKL30" s="142">
        <v>0</v>
      </c>
      <c r="AKM30" s="142">
        <v>0</v>
      </c>
      <c r="AKN30" s="142">
        <v>0</v>
      </c>
      <c r="AKO30" s="142">
        <v>0</v>
      </c>
      <c r="AKP30" s="142">
        <v>0</v>
      </c>
      <c r="AKQ30" s="142">
        <v>0</v>
      </c>
      <c r="AKR30" s="142">
        <v>0</v>
      </c>
      <c r="AKS30" s="142">
        <v>0</v>
      </c>
      <c r="AKT30" s="142">
        <v>0</v>
      </c>
      <c r="AKU30" s="142">
        <v>0</v>
      </c>
      <c r="AKV30" s="142">
        <v>0</v>
      </c>
      <c r="AKX30" s="142" t="s">
        <v>556</v>
      </c>
      <c r="AKY30" s="142">
        <v>1</v>
      </c>
      <c r="AKZ30" s="142">
        <v>0</v>
      </c>
      <c r="ALA30" s="142">
        <v>0</v>
      </c>
      <c r="ALB30" s="142">
        <v>0</v>
      </c>
      <c r="ALC30" s="142">
        <v>0</v>
      </c>
      <c r="ALD30" s="142">
        <v>0</v>
      </c>
      <c r="ALE30" s="142">
        <v>0</v>
      </c>
      <c r="ALF30" s="142">
        <v>0</v>
      </c>
      <c r="ALG30" s="142">
        <v>0</v>
      </c>
      <c r="ALI30" s="142" t="s">
        <v>624</v>
      </c>
      <c r="ALK30" s="142" t="s">
        <v>1515</v>
      </c>
      <c r="ALM30" s="142">
        <v>2664052</v>
      </c>
      <c r="ALN30" s="143">
        <v>45854.625567129631</v>
      </c>
      <c r="ALQ30" s="142" t="s">
        <v>1516</v>
      </c>
      <c r="ALR30" s="142" t="s">
        <v>1517</v>
      </c>
      <c r="ALS30" s="142" t="s">
        <v>1518</v>
      </c>
      <c r="ALU30" s="142">
        <v>29</v>
      </c>
    </row>
    <row r="31" spans="1:1009" x14ac:dyDescent="0.35">
      <c r="A31" s="142" t="s">
        <v>1609</v>
      </c>
      <c r="B31" s="143">
        <v>45854.623017962957</v>
      </c>
      <c r="C31" s="143">
        <v>45854.625831805562</v>
      </c>
      <c r="D31" s="143">
        <v>45854</v>
      </c>
      <c r="E31" s="143">
        <v>45854</v>
      </c>
      <c r="F31" s="142" t="s">
        <v>899</v>
      </c>
      <c r="G31" s="142" t="s">
        <v>900</v>
      </c>
      <c r="H31" s="142" t="s">
        <v>905</v>
      </c>
      <c r="I31" s="142" t="s">
        <v>906</v>
      </c>
      <c r="J31" s="142" t="s">
        <v>917</v>
      </c>
      <c r="K31" s="142" t="s">
        <v>906</v>
      </c>
      <c r="L31" s="142" t="s">
        <v>917</v>
      </c>
      <c r="M31" s="142" t="s">
        <v>541</v>
      </c>
      <c r="N31" s="142" t="s">
        <v>542</v>
      </c>
      <c r="O31" s="142" t="s">
        <v>543</v>
      </c>
      <c r="P31" s="142" t="s">
        <v>565</v>
      </c>
      <c r="R31" s="142" t="s">
        <v>595</v>
      </c>
      <c r="S31" s="142">
        <v>0</v>
      </c>
      <c r="T31" s="142">
        <v>0</v>
      </c>
      <c r="U31" s="142">
        <v>0</v>
      </c>
      <c r="V31" s="142">
        <v>0</v>
      </c>
      <c r="W31" s="142">
        <v>0</v>
      </c>
      <c r="X31" s="142">
        <v>0</v>
      </c>
      <c r="Y31" s="142">
        <v>0</v>
      </c>
      <c r="Z31" s="142">
        <v>0</v>
      </c>
      <c r="AA31" s="142">
        <v>0</v>
      </c>
      <c r="AB31" s="142">
        <v>0</v>
      </c>
      <c r="AC31" s="142">
        <v>0</v>
      </c>
      <c r="AD31" s="142">
        <v>0</v>
      </c>
      <c r="AE31" s="142">
        <v>0</v>
      </c>
      <c r="AF31" s="142">
        <v>0</v>
      </c>
      <c r="AG31" s="142">
        <v>0</v>
      </c>
      <c r="AH31" s="142">
        <v>0</v>
      </c>
      <c r="AI31" s="142">
        <v>0</v>
      </c>
      <c r="AJ31" s="142">
        <v>0</v>
      </c>
      <c r="AK31" s="142">
        <v>0</v>
      </c>
      <c r="AL31" s="142">
        <v>0</v>
      </c>
      <c r="AM31" s="142">
        <v>0</v>
      </c>
      <c r="AN31" s="142">
        <v>0</v>
      </c>
      <c r="AO31" s="142">
        <v>1</v>
      </c>
      <c r="AGM31" s="142" t="s">
        <v>546</v>
      </c>
      <c r="AGN31" s="142" t="s">
        <v>543</v>
      </c>
      <c r="AGP31" s="142" t="s">
        <v>551</v>
      </c>
      <c r="AGQ31" s="142">
        <v>25</v>
      </c>
      <c r="AGR31" s="142" t="s">
        <v>1563</v>
      </c>
      <c r="AGT31" s="142" t="s">
        <v>1499</v>
      </c>
      <c r="AGU31" s="142" t="s">
        <v>1496</v>
      </c>
      <c r="AGY31" s="142" t="s">
        <v>551</v>
      </c>
      <c r="AHH31" s="142" t="s">
        <v>551</v>
      </c>
      <c r="AHR31" s="142" t="s">
        <v>551</v>
      </c>
      <c r="AID31" s="142" t="s">
        <v>551</v>
      </c>
      <c r="AIP31" s="142" t="s">
        <v>552</v>
      </c>
      <c r="AIQ31" s="142">
        <v>1</v>
      </c>
      <c r="AIR31" s="142">
        <v>0</v>
      </c>
      <c r="AIS31" s="142">
        <v>0</v>
      </c>
      <c r="AIT31" s="142">
        <v>0</v>
      </c>
      <c r="AIU31" s="142">
        <v>0</v>
      </c>
      <c r="AIV31" s="142">
        <v>0</v>
      </c>
      <c r="AIW31" s="142">
        <v>0</v>
      </c>
      <c r="AIX31" s="142">
        <v>0</v>
      </c>
      <c r="AIY31" s="142">
        <v>0</v>
      </c>
      <c r="AIZ31" s="142">
        <v>0</v>
      </c>
      <c r="AJA31" s="142">
        <v>0</v>
      </c>
      <c r="AJB31" s="142">
        <v>0</v>
      </c>
      <c r="AJC31" s="142">
        <v>0</v>
      </c>
      <c r="AJE31" s="142" t="s">
        <v>553</v>
      </c>
      <c r="AJG31" s="142" t="s">
        <v>552</v>
      </c>
      <c r="AJH31" s="142">
        <v>1</v>
      </c>
      <c r="AJI31" s="142">
        <v>0</v>
      </c>
      <c r="AJJ31" s="142">
        <v>0</v>
      </c>
      <c r="AJK31" s="142">
        <v>0</v>
      </c>
      <c r="AJL31" s="142">
        <v>0</v>
      </c>
      <c r="AJM31" s="142">
        <v>0</v>
      </c>
      <c r="AJN31" s="142">
        <v>0</v>
      </c>
      <c r="AJO31" s="142">
        <v>0</v>
      </c>
      <c r="AJP31" s="142">
        <v>0</v>
      </c>
      <c r="AJQ31" s="142">
        <v>0</v>
      </c>
      <c r="AJR31" s="142">
        <v>0</v>
      </c>
      <c r="AJT31" s="142" t="s">
        <v>588</v>
      </c>
      <c r="AJU31" s="142">
        <v>0</v>
      </c>
      <c r="AJV31" s="142">
        <v>0</v>
      </c>
      <c r="AJW31" s="142">
        <v>0</v>
      </c>
      <c r="AJX31" s="142">
        <v>0</v>
      </c>
      <c r="AJY31" s="142">
        <v>1</v>
      </c>
      <c r="AJZ31" s="142">
        <v>0</v>
      </c>
      <c r="AKA31" s="142">
        <v>0</v>
      </c>
      <c r="AKB31" s="142">
        <v>0</v>
      </c>
      <c r="AKD31" s="142" t="s">
        <v>560</v>
      </c>
      <c r="AKE31" s="142" t="s">
        <v>555</v>
      </c>
      <c r="AKF31" s="142">
        <v>1</v>
      </c>
      <c r="AKG31" s="142">
        <v>0</v>
      </c>
      <c r="AKH31" s="142">
        <v>0</v>
      </c>
      <c r="AKI31" s="142">
        <v>0</v>
      </c>
      <c r="AKJ31" s="142">
        <v>0</v>
      </c>
      <c r="AKK31" s="142">
        <v>0</v>
      </c>
      <c r="AKL31" s="142">
        <v>0</v>
      </c>
      <c r="AKM31" s="142">
        <v>0</v>
      </c>
      <c r="AKN31" s="142">
        <v>0</v>
      </c>
      <c r="AKO31" s="142">
        <v>0</v>
      </c>
      <c r="AKP31" s="142">
        <v>0</v>
      </c>
      <c r="AKQ31" s="142">
        <v>0</v>
      </c>
      <c r="AKR31" s="142">
        <v>0</v>
      </c>
      <c r="AKS31" s="142">
        <v>0</v>
      </c>
      <c r="AKT31" s="142">
        <v>0</v>
      </c>
      <c r="AKU31" s="142">
        <v>0</v>
      </c>
      <c r="AKV31" s="142">
        <v>0</v>
      </c>
      <c r="AKX31" s="142" t="s">
        <v>556</v>
      </c>
      <c r="AKY31" s="142">
        <v>1</v>
      </c>
      <c r="AKZ31" s="142">
        <v>0</v>
      </c>
      <c r="ALA31" s="142">
        <v>0</v>
      </c>
      <c r="ALB31" s="142">
        <v>0</v>
      </c>
      <c r="ALC31" s="142">
        <v>0</v>
      </c>
      <c r="ALD31" s="142">
        <v>0</v>
      </c>
      <c r="ALE31" s="142">
        <v>0</v>
      </c>
      <c r="ALF31" s="142">
        <v>0</v>
      </c>
      <c r="ALG31" s="142">
        <v>0</v>
      </c>
      <c r="ALI31" s="142" t="s">
        <v>607</v>
      </c>
      <c r="ALK31" s="142" t="s">
        <v>1515</v>
      </c>
      <c r="ALM31" s="142">
        <v>2664053</v>
      </c>
      <c r="ALN31" s="143">
        <v>45854.625578703701</v>
      </c>
      <c r="ALQ31" s="142" t="s">
        <v>1516</v>
      </c>
      <c r="ALR31" s="142" t="s">
        <v>1517</v>
      </c>
      <c r="ALS31" s="142" t="s">
        <v>1518</v>
      </c>
      <c r="ALU31" s="142">
        <v>30</v>
      </c>
    </row>
    <row r="32" spans="1:1009" x14ac:dyDescent="0.35">
      <c r="A32" s="142" t="s">
        <v>1610</v>
      </c>
      <c r="B32" s="143">
        <v>45854.625893217592</v>
      </c>
      <c r="C32" s="143">
        <v>45854.62874753472</v>
      </c>
      <c r="D32" s="143">
        <v>45854</v>
      </c>
      <c r="E32" s="143">
        <v>45854</v>
      </c>
      <c r="F32" s="142" t="s">
        <v>899</v>
      </c>
      <c r="G32" s="142" t="s">
        <v>900</v>
      </c>
      <c r="H32" s="142" t="s">
        <v>905</v>
      </c>
      <c r="I32" s="142" t="s">
        <v>906</v>
      </c>
      <c r="J32" s="142" t="s">
        <v>917</v>
      </c>
      <c r="K32" s="142" t="s">
        <v>906</v>
      </c>
      <c r="L32" s="142" t="s">
        <v>917</v>
      </c>
      <c r="M32" s="142" t="s">
        <v>541</v>
      </c>
      <c r="N32" s="142" t="s">
        <v>564</v>
      </c>
      <c r="O32" s="142" t="s">
        <v>543</v>
      </c>
      <c r="P32" s="142" t="s">
        <v>565</v>
      </c>
      <c r="R32" s="142" t="s">
        <v>595</v>
      </c>
      <c r="S32" s="142">
        <v>0</v>
      </c>
      <c r="T32" s="142">
        <v>0</v>
      </c>
      <c r="U32" s="142">
        <v>0</v>
      </c>
      <c r="V32" s="142">
        <v>0</v>
      </c>
      <c r="W32" s="142">
        <v>0</v>
      </c>
      <c r="X32" s="142">
        <v>0</v>
      </c>
      <c r="Y32" s="142">
        <v>0</v>
      </c>
      <c r="Z32" s="142">
        <v>0</v>
      </c>
      <c r="AA32" s="142">
        <v>0</v>
      </c>
      <c r="AB32" s="142">
        <v>0</v>
      </c>
      <c r="AC32" s="142">
        <v>0</v>
      </c>
      <c r="AD32" s="142">
        <v>0</v>
      </c>
      <c r="AE32" s="142">
        <v>0</v>
      </c>
      <c r="AF32" s="142">
        <v>0</v>
      </c>
      <c r="AG32" s="142">
        <v>0</v>
      </c>
      <c r="AH32" s="142">
        <v>0</v>
      </c>
      <c r="AI32" s="142">
        <v>0</v>
      </c>
      <c r="AJ32" s="142">
        <v>0</v>
      </c>
      <c r="AK32" s="142">
        <v>0</v>
      </c>
      <c r="AL32" s="142">
        <v>0</v>
      </c>
      <c r="AM32" s="142">
        <v>0</v>
      </c>
      <c r="AN32" s="142">
        <v>0</v>
      </c>
      <c r="AO32" s="142">
        <v>1</v>
      </c>
      <c r="AGM32" s="142" t="s">
        <v>546</v>
      </c>
      <c r="AGN32" s="142" t="s">
        <v>543</v>
      </c>
      <c r="AGP32" s="142" t="s">
        <v>551</v>
      </c>
      <c r="AGQ32" s="142">
        <v>25</v>
      </c>
      <c r="AGR32" s="142" t="s">
        <v>1563</v>
      </c>
      <c r="AGT32" s="142" t="s">
        <v>1499</v>
      </c>
      <c r="AGU32" s="142" t="s">
        <v>1496</v>
      </c>
      <c r="AGY32" s="142" t="s">
        <v>551</v>
      </c>
      <c r="AHH32" s="142" t="s">
        <v>551</v>
      </c>
      <c r="AHR32" s="142" t="s">
        <v>551</v>
      </c>
      <c r="AID32" s="142" t="s">
        <v>551</v>
      </c>
      <c r="AIP32" s="142" t="s">
        <v>552</v>
      </c>
      <c r="AIQ32" s="142">
        <v>1</v>
      </c>
      <c r="AIR32" s="142">
        <v>0</v>
      </c>
      <c r="AIS32" s="142">
        <v>0</v>
      </c>
      <c r="AIT32" s="142">
        <v>0</v>
      </c>
      <c r="AIU32" s="142">
        <v>0</v>
      </c>
      <c r="AIV32" s="142">
        <v>0</v>
      </c>
      <c r="AIW32" s="142">
        <v>0</v>
      </c>
      <c r="AIX32" s="142">
        <v>0</v>
      </c>
      <c r="AIY32" s="142">
        <v>0</v>
      </c>
      <c r="AIZ32" s="142">
        <v>0</v>
      </c>
      <c r="AJA32" s="142">
        <v>0</v>
      </c>
      <c r="AJB32" s="142">
        <v>0</v>
      </c>
      <c r="AJC32" s="142">
        <v>0</v>
      </c>
      <c r="AJE32" s="142" t="s">
        <v>575</v>
      </c>
      <c r="AJG32" s="142" t="s">
        <v>552</v>
      </c>
      <c r="AJH32" s="142">
        <v>1</v>
      </c>
      <c r="AJI32" s="142">
        <v>0</v>
      </c>
      <c r="AJJ32" s="142">
        <v>0</v>
      </c>
      <c r="AJK32" s="142">
        <v>0</v>
      </c>
      <c r="AJL32" s="142">
        <v>0</v>
      </c>
      <c r="AJM32" s="142">
        <v>0</v>
      </c>
      <c r="AJN32" s="142">
        <v>0</v>
      </c>
      <c r="AJO32" s="142">
        <v>0</v>
      </c>
      <c r="AJP32" s="142">
        <v>0</v>
      </c>
      <c r="AJQ32" s="142">
        <v>0</v>
      </c>
      <c r="AJR32" s="142">
        <v>0</v>
      </c>
      <c r="AJT32" s="142" t="s">
        <v>575</v>
      </c>
      <c r="AJU32" s="142">
        <v>0</v>
      </c>
      <c r="AJV32" s="142">
        <v>0</v>
      </c>
      <c r="AJW32" s="142">
        <v>0</v>
      </c>
      <c r="AJX32" s="142">
        <v>0</v>
      </c>
      <c r="AJY32" s="142">
        <v>0</v>
      </c>
      <c r="AJZ32" s="142">
        <v>0</v>
      </c>
      <c r="AKA32" s="142">
        <v>1</v>
      </c>
      <c r="AKB32" s="142">
        <v>0</v>
      </c>
      <c r="AKD32" s="142" t="s">
        <v>560</v>
      </c>
      <c r="AKE32" s="142" t="s">
        <v>555</v>
      </c>
      <c r="AKF32" s="142">
        <v>1</v>
      </c>
      <c r="AKG32" s="142">
        <v>0</v>
      </c>
      <c r="AKH32" s="142">
        <v>0</v>
      </c>
      <c r="AKI32" s="142">
        <v>0</v>
      </c>
      <c r="AKJ32" s="142">
        <v>0</v>
      </c>
      <c r="AKK32" s="142">
        <v>0</v>
      </c>
      <c r="AKL32" s="142">
        <v>0</v>
      </c>
      <c r="AKM32" s="142">
        <v>0</v>
      </c>
      <c r="AKN32" s="142">
        <v>0</v>
      </c>
      <c r="AKO32" s="142">
        <v>0</v>
      </c>
      <c r="AKP32" s="142">
        <v>0</v>
      </c>
      <c r="AKQ32" s="142">
        <v>0</v>
      </c>
      <c r="AKR32" s="142">
        <v>0</v>
      </c>
      <c r="AKS32" s="142">
        <v>0</v>
      </c>
      <c r="AKT32" s="142">
        <v>0</v>
      </c>
      <c r="AKU32" s="142">
        <v>0</v>
      </c>
      <c r="AKV32" s="142">
        <v>0</v>
      </c>
      <c r="AKX32" s="142" t="s">
        <v>556</v>
      </c>
      <c r="AKY32" s="142">
        <v>1</v>
      </c>
      <c r="AKZ32" s="142">
        <v>0</v>
      </c>
      <c r="ALA32" s="142">
        <v>0</v>
      </c>
      <c r="ALB32" s="142">
        <v>0</v>
      </c>
      <c r="ALC32" s="142">
        <v>0</v>
      </c>
      <c r="ALD32" s="142">
        <v>0</v>
      </c>
      <c r="ALE32" s="142">
        <v>0</v>
      </c>
      <c r="ALF32" s="142">
        <v>0</v>
      </c>
      <c r="ALG32" s="142">
        <v>0</v>
      </c>
      <c r="ALI32" s="142" t="s">
        <v>624</v>
      </c>
      <c r="ALK32" s="142" t="s">
        <v>1515</v>
      </c>
      <c r="ALM32" s="142">
        <v>2664054</v>
      </c>
      <c r="ALN32" s="143">
        <v>45854.625590277778</v>
      </c>
      <c r="ALQ32" s="142" t="s">
        <v>1516</v>
      </c>
      <c r="ALR32" s="142" t="s">
        <v>1517</v>
      </c>
      <c r="ALS32" s="142" t="s">
        <v>1518</v>
      </c>
      <c r="ALU32" s="142">
        <v>31</v>
      </c>
    </row>
    <row r="33" spans="1:1009" x14ac:dyDescent="0.35">
      <c r="A33" s="142" t="s">
        <v>1611</v>
      </c>
      <c r="B33" s="143">
        <v>45854.629003009257</v>
      </c>
      <c r="C33" s="143">
        <v>45854.637521180557</v>
      </c>
      <c r="D33" s="143">
        <v>45854</v>
      </c>
      <c r="E33" s="143">
        <v>45854</v>
      </c>
      <c r="F33" s="142" t="s">
        <v>899</v>
      </c>
      <c r="G33" s="142" t="s">
        <v>900</v>
      </c>
      <c r="H33" s="142" t="s">
        <v>905</v>
      </c>
      <c r="I33" s="142" t="s">
        <v>906</v>
      </c>
      <c r="J33" s="142" t="s">
        <v>917</v>
      </c>
      <c r="K33" s="142" t="s">
        <v>906</v>
      </c>
      <c r="L33" s="142" t="s">
        <v>917</v>
      </c>
      <c r="M33" s="142" t="s">
        <v>541</v>
      </c>
      <c r="N33" s="142" t="s">
        <v>564</v>
      </c>
      <c r="O33" s="142" t="s">
        <v>543</v>
      </c>
      <c r="P33" s="142" t="s">
        <v>585</v>
      </c>
      <c r="R33" s="142" t="s">
        <v>587</v>
      </c>
      <c r="S33" s="142">
        <v>0</v>
      </c>
      <c r="T33" s="142">
        <v>0</v>
      </c>
      <c r="U33" s="142">
        <v>0</v>
      </c>
      <c r="V33" s="142">
        <v>0</v>
      </c>
      <c r="W33" s="142">
        <v>0</v>
      </c>
      <c r="X33" s="142">
        <v>0</v>
      </c>
      <c r="Y33" s="142">
        <v>0</v>
      </c>
      <c r="Z33" s="142">
        <v>0</v>
      </c>
      <c r="AA33" s="142">
        <v>0</v>
      </c>
      <c r="AB33" s="142">
        <v>0</v>
      </c>
      <c r="AC33" s="142">
        <v>0</v>
      </c>
      <c r="AD33" s="142">
        <v>0</v>
      </c>
      <c r="AE33" s="142">
        <v>0</v>
      </c>
      <c r="AF33" s="142">
        <v>0</v>
      </c>
      <c r="AG33" s="142">
        <v>0</v>
      </c>
      <c r="AH33" s="142">
        <v>0</v>
      </c>
      <c r="AI33" s="142">
        <v>0</v>
      </c>
      <c r="AJ33" s="142">
        <v>0</v>
      </c>
      <c r="AK33" s="142">
        <v>0</v>
      </c>
      <c r="AL33" s="142">
        <v>0</v>
      </c>
      <c r="AM33" s="142">
        <v>0</v>
      </c>
      <c r="AN33" s="142">
        <v>1</v>
      </c>
      <c r="AO33" s="142">
        <v>0</v>
      </c>
      <c r="AFB33" s="142" t="s">
        <v>546</v>
      </c>
      <c r="AFC33" s="142" t="s">
        <v>543</v>
      </c>
      <c r="AFE33" s="142">
        <v>1500</v>
      </c>
      <c r="AFF33" s="142" t="s">
        <v>1569</v>
      </c>
      <c r="AFG33" s="142" t="s">
        <v>1567</v>
      </c>
      <c r="AFM33" s="142" t="s">
        <v>543</v>
      </c>
      <c r="AFN33" s="142">
        <v>21</v>
      </c>
      <c r="AFO33" s="142">
        <v>7</v>
      </c>
      <c r="AFP33" s="142" t="s">
        <v>1496</v>
      </c>
      <c r="AFQ33" s="142" t="s">
        <v>614</v>
      </c>
      <c r="AFT33" s="142" t="s">
        <v>543</v>
      </c>
      <c r="AFU33" s="142" t="s">
        <v>599</v>
      </c>
      <c r="AFV33" s="142">
        <v>0</v>
      </c>
      <c r="AFW33" s="142">
        <v>1</v>
      </c>
      <c r="AFX33" s="142">
        <v>0</v>
      </c>
      <c r="AFY33" s="142">
        <v>0</v>
      </c>
      <c r="AFZ33" s="142">
        <v>0</v>
      </c>
      <c r="AGA33" s="142">
        <v>0</v>
      </c>
      <c r="AGB33" s="142">
        <v>0</v>
      </c>
      <c r="AGC33" s="142">
        <v>0</v>
      </c>
      <c r="AGD33" s="142">
        <v>0</v>
      </c>
      <c r="AGE33" s="142">
        <v>0</v>
      </c>
      <c r="AGF33" s="142">
        <v>0</v>
      </c>
      <c r="AGG33" s="142">
        <v>0</v>
      </c>
      <c r="AGH33" s="142">
        <v>0</v>
      </c>
      <c r="AGI33" s="142">
        <v>0</v>
      </c>
      <c r="AGJ33" s="142">
        <v>0</v>
      </c>
      <c r="AGY33" s="142" t="s">
        <v>543</v>
      </c>
      <c r="AGZ33" s="142" t="s">
        <v>1553</v>
      </c>
      <c r="AHA33" s="142">
        <v>1</v>
      </c>
      <c r="AHB33" s="142">
        <v>1</v>
      </c>
      <c r="AHC33" s="142">
        <v>0</v>
      </c>
      <c r="AHD33" s="142">
        <v>0</v>
      </c>
      <c r="AHE33" s="142">
        <v>0</v>
      </c>
      <c r="AHF33" s="142">
        <v>0</v>
      </c>
      <c r="AHH33" s="142" t="s">
        <v>543</v>
      </c>
      <c r="AHI33" s="142" t="s">
        <v>580</v>
      </c>
      <c r="AHJ33" s="142">
        <v>0</v>
      </c>
      <c r="AHK33" s="142">
        <v>0</v>
      </c>
      <c r="AHL33" s="142">
        <v>1</v>
      </c>
      <c r="AHM33" s="142">
        <v>0</v>
      </c>
      <c r="AHN33" s="142">
        <v>0</v>
      </c>
      <c r="AHO33" s="142">
        <v>0</v>
      </c>
      <c r="AHP33" s="142">
        <v>0</v>
      </c>
      <c r="AHR33" s="142" t="s">
        <v>543</v>
      </c>
      <c r="AHS33" s="142" t="s">
        <v>573</v>
      </c>
      <c r="AHT33" s="142">
        <v>1</v>
      </c>
      <c r="AHU33" s="142">
        <v>0</v>
      </c>
      <c r="AHV33" s="142">
        <v>0</v>
      </c>
      <c r="AHW33" s="142">
        <v>0</v>
      </c>
      <c r="AHX33" s="142">
        <v>0</v>
      </c>
      <c r="AHY33" s="142">
        <v>0</v>
      </c>
      <c r="AHZ33" s="142">
        <v>0</v>
      </c>
      <c r="AIA33" s="142">
        <v>0</v>
      </c>
      <c r="AIB33" s="142">
        <v>0</v>
      </c>
      <c r="AID33" s="142" t="s">
        <v>543</v>
      </c>
      <c r="AIE33" s="142" t="s">
        <v>573</v>
      </c>
      <c r="AIF33" s="142">
        <v>1</v>
      </c>
      <c r="AIG33" s="142">
        <v>0</v>
      </c>
      <c r="AIH33" s="142">
        <v>0</v>
      </c>
      <c r="AII33" s="142">
        <v>0</v>
      </c>
      <c r="AIJ33" s="142">
        <v>0</v>
      </c>
      <c r="AIK33" s="142">
        <v>0</v>
      </c>
      <c r="AIL33" s="142">
        <v>0</v>
      </c>
      <c r="AIM33" s="142">
        <v>0</v>
      </c>
      <c r="AIN33" s="142">
        <v>0</v>
      </c>
      <c r="AIP33" s="142" t="s">
        <v>552</v>
      </c>
      <c r="AIQ33" s="142">
        <v>1</v>
      </c>
      <c r="AIR33" s="142">
        <v>0</v>
      </c>
      <c r="AIS33" s="142">
        <v>0</v>
      </c>
      <c r="AIT33" s="142">
        <v>0</v>
      </c>
      <c r="AIU33" s="142">
        <v>0</v>
      </c>
      <c r="AIV33" s="142">
        <v>0</v>
      </c>
      <c r="AIW33" s="142">
        <v>0</v>
      </c>
      <c r="AIX33" s="142">
        <v>0</v>
      </c>
      <c r="AIY33" s="142">
        <v>0</v>
      </c>
      <c r="AIZ33" s="142">
        <v>0</v>
      </c>
      <c r="AJA33" s="142">
        <v>0</v>
      </c>
      <c r="AJB33" s="142">
        <v>0</v>
      </c>
      <c r="AJC33" s="142">
        <v>0</v>
      </c>
      <c r="AJE33" s="142" t="s">
        <v>553</v>
      </c>
      <c r="AJG33" s="142" t="s">
        <v>552</v>
      </c>
      <c r="AJH33" s="142">
        <v>1</v>
      </c>
      <c r="AJI33" s="142">
        <v>0</v>
      </c>
      <c r="AJJ33" s="142">
        <v>0</v>
      </c>
      <c r="AJK33" s="142">
        <v>0</v>
      </c>
      <c r="AJL33" s="142">
        <v>0</v>
      </c>
      <c r="AJM33" s="142">
        <v>0</v>
      </c>
      <c r="AJN33" s="142">
        <v>0</v>
      </c>
      <c r="AJO33" s="142">
        <v>0</v>
      </c>
      <c r="AJP33" s="142">
        <v>0</v>
      </c>
      <c r="AJQ33" s="142">
        <v>0</v>
      </c>
      <c r="AJR33" s="142">
        <v>0</v>
      </c>
      <c r="AJT33" s="142" t="s">
        <v>606</v>
      </c>
      <c r="AJU33" s="142">
        <v>0</v>
      </c>
      <c r="AJV33" s="142">
        <v>0</v>
      </c>
      <c r="AJW33" s="142">
        <v>1</v>
      </c>
      <c r="AJX33" s="142">
        <v>0</v>
      </c>
      <c r="AJY33" s="142">
        <v>0</v>
      </c>
      <c r="AJZ33" s="142">
        <v>0</v>
      </c>
      <c r="AKA33" s="142">
        <v>0</v>
      </c>
      <c r="AKB33" s="142">
        <v>0</v>
      </c>
      <c r="AKD33" s="142" t="s">
        <v>560</v>
      </c>
      <c r="AKE33" s="142" t="s">
        <v>561</v>
      </c>
      <c r="AKF33" s="142">
        <v>0</v>
      </c>
      <c r="AKG33" s="142">
        <v>1</v>
      </c>
      <c r="AKH33" s="142">
        <v>0</v>
      </c>
      <c r="AKI33" s="142">
        <v>0</v>
      </c>
      <c r="AKJ33" s="142">
        <v>0</v>
      </c>
      <c r="AKK33" s="142">
        <v>0</v>
      </c>
      <c r="AKL33" s="142">
        <v>0</v>
      </c>
      <c r="AKM33" s="142">
        <v>0</v>
      </c>
      <c r="AKN33" s="142">
        <v>0</v>
      </c>
      <c r="AKO33" s="142">
        <v>0</v>
      </c>
      <c r="AKP33" s="142">
        <v>0</v>
      </c>
      <c r="AKQ33" s="142">
        <v>0</v>
      </c>
      <c r="AKR33" s="142">
        <v>0</v>
      </c>
      <c r="AKS33" s="142">
        <v>0</v>
      </c>
      <c r="AKT33" s="142">
        <v>0</v>
      </c>
      <c r="AKU33" s="142">
        <v>0</v>
      </c>
      <c r="AKV33" s="142">
        <v>0</v>
      </c>
      <c r="AKX33" s="142" t="s">
        <v>556</v>
      </c>
      <c r="AKY33" s="142">
        <v>1</v>
      </c>
      <c r="AKZ33" s="142">
        <v>0</v>
      </c>
      <c r="ALA33" s="142">
        <v>0</v>
      </c>
      <c r="ALB33" s="142">
        <v>0</v>
      </c>
      <c r="ALC33" s="142">
        <v>0</v>
      </c>
      <c r="ALD33" s="142">
        <v>0</v>
      </c>
      <c r="ALE33" s="142">
        <v>0</v>
      </c>
      <c r="ALF33" s="142">
        <v>0</v>
      </c>
      <c r="ALG33" s="142">
        <v>0</v>
      </c>
      <c r="ALI33" s="142" t="s">
        <v>612</v>
      </c>
      <c r="ALK33" s="142" t="s">
        <v>1612</v>
      </c>
      <c r="ALM33" s="142">
        <v>2664055</v>
      </c>
      <c r="ALN33" s="143">
        <v>45854.625601851847</v>
      </c>
      <c r="ALQ33" s="142" t="s">
        <v>1516</v>
      </c>
      <c r="ALR33" s="142" t="s">
        <v>1517</v>
      </c>
      <c r="ALS33" s="142" t="s">
        <v>1518</v>
      </c>
      <c r="ALU33" s="142">
        <v>32</v>
      </c>
    </row>
    <row r="34" spans="1:1009" x14ac:dyDescent="0.35">
      <c r="A34" s="142" t="s">
        <v>1613</v>
      </c>
      <c r="B34" s="143">
        <v>45854.616031423611</v>
      </c>
      <c r="C34" s="143">
        <v>45854.632624143524</v>
      </c>
      <c r="D34" s="143">
        <v>45854</v>
      </c>
      <c r="E34" s="143">
        <v>45854</v>
      </c>
      <c r="F34" s="142" t="s">
        <v>600</v>
      </c>
      <c r="G34" s="142" t="s">
        <v>601</v>
      </c>
      <c r="H34" s="142" t="s">
        <v>915</v>
      </c>
      <c r="I34" s="142" t="s">
        <v>916</v>
      </c>
      <c r="J34" s="142" t="s">
        <v>923</v>
      </c>
      <c r="K34" s="142" t="s">
        <v>916</v>
      </c>
      <c r="L34" s="142" t="s">
        <v>923</v>
      </c>
      <c r="M34" s="142" t="s">
        <v>541</v>
      </c>
      <c r="N34" s="142" t="s">
        <v>542</v>
      </c>
      <c r="O34" s="142" t="s">
        <v>543</v>
      </c>
      <c r="P34" s="142" t="s">
        <v>576</v>
      </c>
      <c r="R34" s="142" t="s">
        <v>1614</v>
      </c>
      <c r="S34" s="142">
        <v>0</v>
      </c>
      <c r="T34" s="142">
        <v>0</v>
      </c>
      <c r="U34" s="142">
        <v>0</v>
      </c>
      <c r="V34" s="142">
        <v>0</v>
      </c>
      <c r="W34" s="142">
        <v>0</v>
      </c>
      <c r="X34" s="142">
        <v>1</v>
      </c>
      <c r="Y34" s="142">
        <v>0</v>
      </c>
      <c r="Z34" s="142">
        <v>0</v>
      </c>
      <c r="AA34" s="142">
        <v>0</v>
      </c>
      <c r="AB34" s="142">
        <v>0</v>
      </c>
      <c r="AC34" s="142">
        <v>1</v>
      </c>
      <c r="AD34" s="142">
        <v>0</v>
      </c>
      <c r="AE34" s="142">
        <v>0</v>
      </c>
      <c r="AF34" s="142">
        <v>1</v>
      </c>
      <c r="AG34" s="142">
        <v>1</v>
      </c>
      <c r="AH34" s="142">
        <v>0</v>
      </c>
      <c r="AI34" s="142">
        <v>0</v>
      </c>
      <c r="AJ34" s="142">
        <v>1</v>
      </c>
      <c r="AK34" s="142">
        <v>0</v>
      </c>
      <c r="AL34" s="142">
        <v>0</v>
      </c>
      <c r="AM34" s="142">
        <v>0</v>
      </c>
      <c r="AN34" s="142">
        <v>1</v>
      </c>
      <c r="AO34" s="142">
        <v>0</v>
      </c>
      <c r="HV34" s="142" t="s">
        <v>546</v>
      </c>
      <c r="HW34" s="142" t="s">
        <v>543</v>
      </c>
      <c r="HY34" s="142">
        <v>8000</v>
      </c>
      <c r="HZ34" s="142">
        <v>8000</v>
      </c>
      <c r="IA34" s="142">
        <v>400</v>
      </c>
      <c r="IB34" s="142">
        <v>13</v>
      </c>
      <c r="IH34" s="142" t="s">
        <v>543</v>
      </c>
      <c r="II34" s="142">
        <v>30</v>
      </c>
      <c r="IJ34" s="142">
        <v>14</v>
      </c>
      <c r="IK34" s="142">
        <v>0</v>
      </c>
      <c r="IL34" s="142" t="s">
        <v>547</v>
      </c>
      <c r="IN34" s="142" t="s">
        <v>563</v>
      </c>
      <c r="IO34" s="142" t="s">
        <v>551</v>
      </c>
      <c r="PD34" s="142" t="s">
        <v>546</v>
      </c>
      <c r="PE34" s="142" t="s">
        <v>608</v>
      </c>
      <c r="PG34" s="142">
        <v>1000</v>
      </c>
      <c r="PH34" s="142">
        <v>1000</v>
      </c>
      <c r="PI34" s="142">
        <v>2000</v>
      </c>
      <c r="PP34" s="142" t="s">
        <v>543</v>
      </c>
      <c r="PQ34" s="142">
        <v>30</v>
      </c>
      <c r="PR34" s="142">
        <v>15</v>
      </c>
      <c r="PS34" s="142">
        <v>0</v>
      </c>
      <c r="PT34" s="142" t="s">
        <v>547</v>
      </c>
      <c r="PV34" s="142" t="s">
        <v>563</v>
      </c>
      <c r="PW34" s="142" t="s">
        <v>551</v>
      </c>
      <c r="WJ34" s="142" t="s">
        <v>546</v>
      </c>
      <c r="WK34" s="142" t="s">
        <v>608</v>
      </c>
      <c r="WM34" s="142">
        <v>250</v>
      </c>
      <c r="WN34" s="142">
        <v>250</v>
      </c>
      <c r="WO34" s="142">
        <v>1250</v>
      </c>
      <c r="WV34" s="142" t="s">
        <v>543</v>
      </c>
      <c r="WW34" s="142">
        <v>30</v>
      </c>
      <c r="WX34" s="142">
        <v>15</v>
      </c>
      <c r="WY34" s="142" t="s">
        <v>1496</v>
      </c>
      <c r="WZ34" s="142" t="s">
        <v>547</v>
      </c>
      <c r="XB34" s="142" t="s">
        <v>563</v>
      </c>
      <c r="XC34" s="142" t="s">
        <v>551</v>
      </c>
      <c r="XV34" s="142" t="s">
        <v>546</v>
      </c>
      <c r="XW34" s="142" t="s">
        <v>608</v>
      </c>
      <c r="XY34" s="142">
        <v>150</v>
      </c>
      <c r="XZ34" s="142">
        <v>150</v>
      </c>
      <c r="YA34" s="142">
        <v>1000</v>
      </c>
      <c r="YH34" s="142" t="s">
        <v>551</v>
      </c>
      <c r="YI34" s="142">
        <v>30</v>
      </c>
      <c r="YJ34" s="142">
        <v>15</v>
      </c>
      <c r="YK34" s="142" t="s">
        <v>1496</v>
      </c>
      <c r="YL34" s="142" t="s">
        <v>547</v>
      </c>
      <c r="YN34" s="142" t="s">
        <v>563</v>
      </c>
      <c r="YO34" s="142" t="s">
        <v>551</v>
      </c>
      <c r="ZH34" s="142" t="s">
        <v>546</v>
      </c>
      <c r="ZI34" s="142" t="s">
        <v>543</v>
      </c>
      <c r="ZK34" s="142">
        <v>250</v>
      </c>
      <c r="ZL34" s="142" t="s">
        <v>1618</v>
      </c>
      <c r="ZM34" s="142" t="s">
        <v>1619</v>
      </c>
      <c r="ZN34" s="142" t="s">
        <v>1496</v>
      </c>
      <c r="ZT34" s="142" t="s">
        <v>551</v>
      </c>
      <c r="ZU34" s="142">
        <v>30</v>
      </c>
      <c r="ZV34" s="142">
        <v>14</v>
      </c>
      <c r="ZW34" s="142" t="s">
        <v>1496</v>
      </c>
      <c r="ZX34" s="142" t="s">
        <v>547</v>
      </c>
      <c r="ZZ34" s="142" t="s">
        <v>563</v>
      </c>
      <c r="AAA34" s="142" t="s">
        <v>551</v>
      </c>
      <c r="AFB34" s="142" t="s">
        <v>546</v>
      </c>
      <c r="AFC34" s="142" t="s">
        <v>543</v>
      </c>
      <c r="AFE34" s="142">
        <v>1250</v>
      </c>
      <c r="AFF34" s="142" t="s">
        <v>1619</v>
      </c>
      <c r="AFG34" s="142" t="s">
        <v>1567</v>
      </c>
      <c r="AFM34" s="142" t="s">
        <v>551</v>
      </c>
      <c r="AFN34" s="142">
        <v>45</v>
      </c>
      <c r="AFO34" s="142">
        <v>14</v>
      </c>
      <c r="AFP34" s="142" t="s">
        <v>1496</v>
      </c>
      <c r="AFQ34" s="142" t="s">
        <v>547</v>
      </c>
      <c r="AFS34" s="142" t="s">
        <v>625</v>
      </c>
      <c r="AFT34" s="142" t="s">
        <v>551</v>
      </c>
      <c r="AGY34" s="142" t="s">
        <v>551</v>
      </c>
      <c r="AHH34" s="142" t="s">
        <v>543</v>
      </c>
      <c r="AHI34" s="142" t="s">
        <v>1514</v>
      </c>
      <c r="AHJ34" s="142">
        <v>1</v>
      </c>
      <c r="AHK34" s="142">
        <v>1</v>
      </c>
      <c r="AHL34" s="142">
        <v>0</v>
      </c>
      <c r="AHM34" s="142">
        <v>1</v>
      </c>
      <c r="AHN34" s="142">
        <v>0</v>
      </c>
      <c r="AHO34" s="142">
        <v>0</v>
      </c>
      <c r="AHP34" s="142">
        <v>0</v>
      </c>
      <c r="AHR34" s="142" t="s">
        <v>543</v>
      </c>
      <c r="AHS34" s="142" t="s">
        <v>1620</v>
      </c>
      <c r="AHT34" s="142">
        <v>1</v>
      </c>
      <c r="AHU34" s="142">
        <v>0</v>
      </c>
      <c r="AHV34" s="142">
        <v>1</v>
      </c>
      <c r="AHW34" s="142">
        <v>0</v>
      </c>
      <c r="AHX34" s="142">
        <v>0</v>
      </c>
      <c r="AHY34" s="142">
        <v>0</v>
      </c>
      <c r="AHZ34" s="142">
        <v>0</v>
      </c>
      <c r="AIA34" s="142">
        <v>0</v>
      </c>
      <c r="AIB34" s="142">
        <v>0</v>
      </c>
      <c r="AID34" s="142" t="s">
        <v>543</v>
      </c>
      <c r="AIE34" s="142" t="s">
        <v>1621</v>
      </c>
      <c r="AIF34" s="142">
        <v>1</v>
      </c>
      <c r="AIG34" s="142">
        <v>0</v>
      </c>
      <c r="AIH34" s="142">
        <v>1</v>
      </c>
      <c r="AII34" s="142">
        <v>0</v>
      </c>
      <c r="AIJ34" s="142">
        <v>0</v>
      </c>
      <c r="AIK34" s="142">
        <v>0</v>
      </c>
      <c r="AIL34" s="142">
        <v>0</v>
      </c>
      <c r="AIM34" s="142">
        <v>0</v>
      </c>
      <c r="AIN34" s="142">
        <v>0</v>
      </c>
      <c r="AIP34" s="142" t="s">
        <v>552</v>
      </c>
      <c r="AIQ34" s="142">
        <v>1</v>
      </c>
      <c r="AIR34" s="142">
        <v>0</v>
      </c>
      <c r="AIS34" s="142">
        <v>0</v>
      </c>
      <c r="AIT34" s="142">
        <v>0</v>
      </c>
      <c r="AIU34" s="142">
        <v>0</v>
      </c>
      <c r="AIV34" s="142">
        <v>0</v>
      </c>
      <c r="AIW34" s="142">
        <v>0</v>
      </c>
      <c r="AIX34" s="142">
        <v>0</v>
      </c>
      <c r="AIY34" s="142">
        <v>0</v>
      </c>
      <c r="AIZ34" s="142">
        <v>0</v>
      </c>
      <c r="AJA34" s="142">
        <v>0</v>
      </c>
      <c r="AJB34" s="142">
        <v>0</v>
      </c>
      <c r="AJC34" s="142">
        <v>0</v>
      </c>
      <c r="AJE34" s="142" t="s">
        <v>553</v>
      </c>
      <c r="AJG34" s="142" t="s">
        <v>552</v>
      </c>
      <c r="AJH34" s="142">
        <v>1</v>
      </c>
      <c r="AJI34" s="142">
        <v>0</v>
      </c>
      <c r="AJJ34" s="142">
        <v>0</v>
      </c>
      <c r="AJK34" s="142">
        <v>0</v>
      </c>
      <c r="AJL34" s="142">
        <v>0</v>
      </c>
      <c r="AJM34" s="142">
        <v>0</v>
      </c>
      <c r="AJN34" s="142">
        <v>0</v>
      </c>
      <c r="AJO34" s="142">
        <v>0</v>
      </c>
      <c r="AJP34" s="142">
        <v>0</v>
      </c>
      <c r="AJQ34" s="142">
        <v>0</v>
      </c>
      <c r="AJR34" s="142">
        <v>0</v>
      </c>
      <c r="AJT34" s="142" t="s">
        <v>552</v>
      </c>
      <c r="AJU34" s="142">
        <v>1</v>
      </c>
      <c r="AJV34" s="142">
        <v>0</v>
      </c>
      <c r="AJW34" s="142">
        <v>0</v>
      </c>
      <c r="AJX34" s="142">
        <v>0</v>
      </c>
      <c r="AJY34" s="142">
        <v>0</v>
      </c>
      <c r="AJZ34" s="142">
        <v>0</v>
      </c>
      <c r="AKA34" s="142">
        <v>0</v>
      </c>
      <c r="AKB34" s="142">
        <v>0</v>
      </c>
      <c r="AKD34" s="142" t="s">
        <v>575</v>
      </c>
      <c r="AKE34" s="142" t="s">
        <v>555</v>
      </c>
      <c r="AKF34" s="142">
        <v>1</v>
      </c>
      <c r="AKG34" s="142">
        <v>0</v>
      </c>
      <c r="AKH34" s="142">
        <v>0</v>
      </c>
      <c r="AKI34" s="142">
        <v>0</v>
      </c>
      <c r="AKJ34" s="142">
        <v>0</v>
      </c>
      <c r="AKK34" s="142">
        <v>0</v>
      </c>
      <c r="AKL34" s="142">
        <v>0</v>
      </c>
      <c r="AKM34" s="142">
        <v>0</v>
      </c>
      <c r="AKN34" s="142">
        <v>0</v>
      </c>
      <c r="AKO34" s="142">
        <v>0</v>
      </c>
      <c r="AKP34" s="142">
        <v>0</v>
      </c>
      <c r="AKQ34" s="142">
        <v>0</v>
      </c>
      <c r="AKR34" s="142">
        <v>0</v>
      </c>
      <c r="AKS34" s="142">
        <v>0</v>
      </c>
      <c r="AKT34" s="142">
        <v>0</v>
      </c>
      <c r="AKU34" s="142">
        <v>0</v>
      </c>
      <c r="AKV34" s="142">
        <v>0</v>
      </c>
      <c r="AKX34" s="142" t="s">
        <v>556</v>
      </c>
      <c r="AKY34" s="142">
        <v>1</v>
      </c>
      <c r="AKZ34" s="142">
        <v>0</v>
      </c>
      <c r="ALA34" s="142">
        <v>0</v>
      </c>
      <c r="ALB34" s="142">
        <v>0</v>
      </c>
      <c r="ALC34" s="142">
        <v>0</v>
      </c>
      <c r="ALD34" s="142">
        <v>0</v>
      </c>
      <c r="ALE34" s="142">
        <v>0</v>
      </c>
      <c r="ALF34" s="142">
        <v>0</v>
      </c>
      <c r="ALG34" s="142">
        <v>0</v>
      </c>
      <c r="ALI34" s="142" t="s">
        <v>557</v>
      </c>
      <c r="ALM34" s="142">
        <v>2669919</v>
      </c>
      <c r="ALN34" s="143">
        <v>45856.421793981477</v>
      </c>
      <c r="ALQ34" s="142" t="s">
        <v>1516</v>
      </c>
      <c r="ALR34" s="142" t="s">
        <v>1517</v>
      </c>
      <c r="ALS34" s="142" t="s">
        <v>1518</v>
      </c>
      <c r="ALU34" s="142">
        <v>33</v>
      </c>
    </row>
    <row r="35" spans="1:1009" x14ac:dyDescent="0.35">
      <c r="A35" s="142" t="s">
        <v>1622</v>
      </c>
      <c r="B35" s="143">
        <v>45854.633685752313</v>
      </c>
      <c r="C35" s="143">
        <v>45854.647312650457</v>
      </c>
      <c r="D35" s="143">
        <v>45854</v>
      </c>
      <c r="E35" s="143">
        <v>45854</v>
      </c>
      <c r="F35" s="142" t="s">
        <v>600</v>
      </c>
      <c r="G35" s="142" t="s">
        <v>601</v>
      </c>
      <c r="H35" s="142" t="s">
        <v>915</v>
      </c>
      <c r="I35" s="142" t="s">
        <v>916</v>
      </c>
      <c r="J35" s="142" t="s">
        <v>923</v>
      </c>
      <c r="K35" s="142" t="s">
        <v>916</v>
      </c>
      <c r="L35" s="142" t="s">
        <v>923</v>
      </c>
      <c r="M35" s="142" t="s">
        <v>541</v>
      </c>
      <c r="N35" s="142" t="s">
        <v>542</v>
      </c>
      <c r="O35" s="142" t="s">
        <v>543</v>
      </c>
      <c r="P35" s="142" t="s">
        <v>576</v>
      </c>
      <c r="R35" s="142" t="s">
        <v>1623</v>
      </c>
      <c r="S35" s="142">
        <v>0</v>
      </c>
      <c r="T35" s="142">
        <v>0</v>
      </c>
      <c r="U35" s="142">
        <v>1</v>
      </c>
      <c r="V35" s="142">
        <v>0</v>
      </c>
      <c r="W35" s="142">
        <v>0</v>
      </c>
      <c r="X35" s="142">
        <v>0</v>
      </c>
      <c r="Y35" s="142">
        <v>0</v>
      </c>
      <c r="Z35" s="142">
        <v>0</v>
      </c>
      <c r="AA35" s="142">
        <v>0</v>
      </c>
      <c r="AB35" s="142">
        <v>0</v>
      </c>
      <c r="AC35" s="142">
        <v>0</v>
      </c>
      <c r="AD35" s="142">
        <v>0</v>
      </c>
      <c r="AE35" s="142">
        <v>0</v>
      </c>
      <c r="AF35" s="142">
        <v>1</v>
      </c>
      <c r="AG35" s="142">
        <v>0</v>
      </c>
      <c r="AH35" s="142">
        <v>0</v>
      </c>
      <c r="AI35" s="142">
        <v>0</v>
      </c>
      <c r="AJ35" s="142">
        <v>1</v>
      </c>
      <c r="AK35" s="142">
        <v>0</v>
      </c>
      <c r="AL35" s="142">
        <v>0</v>
      </c>
      <c r="AM35" s="142">
        <v>0</v>
      </c>
      <c r="AN35" s="142">
        <v>0</v>
      </c>
      <c r="AO35" s="142">
        <v>0</v>
      </c>
      <c r="DM35" s="142" t="s">
        <v>546</v>
      </c>
      <c r="DN35" s="142" t="s">
        <v>543</v>
      </c>
      <c r="DP35" s="142">
        <v>2500</v>
      </c>
      <c r="DQ35" s="142">
        <v>2500</v>
      </c>
      <c r="DR35" s="142">
        <v>1250</v>
      </c>
      <c r="DS35" s="142">
        <v>4</v>
      </c>
      <c r="DY35" s="142" t="s">
        <v>543</v>
      </c>
      <c r="DZ35" s="142">
        <v>45</v>
      </c>
      <c r="EA35" s="142">
        <v>3</v>
      </c>
      <c r="EB35" s="142">
        <v>0</v>
      </c>
      <c r="EC35" s="142" t="s">
        <v>582</v>
      </c>
      <c r="EF35" s="142" t="s">
        <v>551</v>
      </c>
      <c r="WJ35" s="142" t="s">
        <v>546</v>
      </c>
      <c r="WK35" s="142" t="s">
        <v>620</v>
      </c>
      <c r="WL35" s="142">
        <v>5000</v>
      </c>
      <c r="WM35" s="142">
        <v>5500</v>
      </c>
      <c r="WN35" s="142">
        <v>220</v>
      </c>
      <c r="WO35" s="142">
        <v>1100</v>
      </c>
      <c r="WV35" s="142" t="s">
        <v>543</v>
      </c>
      <c r="WW35" s="142">
        <v>14</v>
      </c>
      <c r="WX35" s="142">
        <v>5</v>
      </c>
      <c r="WY35" s="142" t="s">
        <v>1496</v>
      </c>
      <c r="WZ35" s="142" t="s">
        <v>582</v>
      </c>
      <c r="XC35" s="142" t="s">
        <v>551</v>
      </c>
      <c r="ZH35" s="142" t="s">
        <v>546</v>
      </c>
      <c r="ZI35" s="142" t="s">
        <v>543</v>
      </c>
      <c r="ZK35" s="142">
        <v>250</v>
      </c>
      <c r="ZL35" s="142" t="s">
        <v>1618</v>
      </c>
      <c r="ZM35" s="142" t="s">
        <v>1619</v>
      </c>
      <c r="ZN35" s="142" t="s">
        <v>1496</v>
      </c>
      <c r="ZT35" s="142" t="s">
        <v>543</v>
      </c>
      <c r="ZU35" s="142">
        <v>30</v>
      </c>
      <c r="ZV35" s="142">
        <v>3</v>
      </c>
      <c r="ZW35" s="142" t="s">
        <v>1496</v>
      </c>
      <c r="ZX35" s="142" t="s">
        <v>582</v>
      </c>
      <c r="AAA35" s="142" t="s">
        <v>551</v>
      </c>
      <c r="AGY35" s="142" t="s">
        <v>543</v>
      </c>
      <c r="AGZ35" s="142" t="s">
        <v>1513</v>
      </c>
      <c r="AHA35" s="142">
        <v>1</v>
      </c>
      <c r="AHB35" s="142">
        <v>1</v>
      </c>
      <c r="AHC35" s="142">
        <v>1</v>
      </c>
      <c r="AHD35" s="142">
        <v>0</v>
      </c>
      <c r="AHE35" s="142">
        <v>0</v>
      </c>
      <c r="AHF35" s="142">
        <v>0</v>
      </c>
      <c r="AHH35" s="142" t="s">
        <v>551</v>
      </c>
      <c r="AHR35" s="142" t="s">
        <v>543</v>
      </c>
      <c r="AHS35" s="142" t="s">
        <v>1625</v>
      </c>
      <c r="AHT35" s="142">
        <v>1</v>
      </c>
      <c r="AHU35" s="142">
        <v>1</v>
      </c>
      <c r="AHV35" s="142">
        <v>0</v>
      </c>
      <c r="AHW35" s="142">
        <v>0</v>
      </c>
      <c r="AHX35" s="142">
        <v>0</v>
      </c>
      <c r="AHY35" s="142">
        <v>0</v>
      </c>
      <c r="AHZ35" s="142">
        <v>0</v>
      </c>
      <c r="AIA35" s="142">
        <v>0</v>
      </c>
      <c r="AIB35" s="142">
        <v>0</v>
      </c>
      <c r="AID35" s="142" t="s">
        <v>551</v>
      </c>
      <c r="AIP35" s="142" t="s">
        <v>552</v>
      </c>
      <c r="AIQ35" s="142">
        <v>1</v>
      </c>
      <c r="AIR35" s="142">
        <v>0</v>
      </c>
      <c r="AIS35" s="142">
        <v>0</v>
      </c>
      <c r="AIT35" s="142">
        <v>0</v>
      </c>
      <c r="AIU35" s="142">
        <v>0</v>
      </c>
      <c r="AIV35" s="142">
        <v>0</v>
      </c>
      <c r="AIW35" s="142">
        <v>0</v>
      </c>
      <c r="AIX35" s="142">
        <v>0</v>
      </c>
      <c r="AIY35" s="142">
        <v>0</v>
      </c>
      <c r="AIZ35" s="142">
        <v>0</v>
      </c>
      <c r="AJA35" s="142">
        <v>0</v>
      </c>
      <c r="AJB35" s="142">
        <v>0</v>
      </c>
      <c r="AJC35" s="142">
        <v>0</v>
      </c>
      <c r="AJE35" s="142" t="s">
        <v>553</v>
      </c>
      <c r="AJG35" s="142" t="s">
        <v>552</v>
      </c>
      <c r="AJH35" s="142">
        <v>1</v>
      </c>
      <c r="AJI35" s="142">
        <v>0</v>
      </c>
      <c r="AJJ35" s="142">
        <v>0</v>
      </c>
      <c r="AJK35" s="142">
        <v>0</v>
      </c>
      <c r="AJL35" s="142">
        <v>0</v>
      </c>
      <c r="AJM35" s="142">
        <v>0</v>
      </c>
      <c r="AJN35" s="142">
        <v>0</v>
      </c>
      <c r="AJO35" s="142">
        <v>0</v>
      </c>
      <c r="AJP35" s="142">
        <v>0</v>
      </c>
      <c r="AJQ35" s="142">
        <v>0</v>
      </c>
      <c r="AJR35" s="142">
        <v>0</v>
      </c>
      <c r="AJT35" s="142" t="s">
        <v>606</v>
      </c>
      <c r="AJU35" s="142">
        <v>0</v>
      </c>
      <c r="AJV35" s="142">
        <v>0</v>
      </c>
      <c r="AJW35" s="142">
        <v>1</v>
      </c>
      <c r="AJX35" s="142">
        <v>0</v>
      </c>
      <c r="AJY35" s="142">
        <v>0</v>
      </c>
      <c r="AJZ35" s="142">
        <v>0</v>
      </c>
      <c r="AKA35" s="142">
        <v>0</v>
      </c>
      <c r="AKB35" s="142">
        <v>0</v>
      </c>
      <c r="AKD35" s="142" t="s">
        <v>554</v>
      </c>
      <c r="AKE35" s="142" t="s">
        <v>555</v>
      </c>
      <c r="AKF35" s="142">
        <v>1</v>
      </c>
      <c r="AKG35" s="142">
        <v>0</v>
      </c>
      <c r="AKH35" s="142">
        <v>0</v>
      </c>
      <c r="AKI35" s="142">
        <v>0</v>
      </c>
      <c r="AKJ35" s="142">
        <v>0</v>
      </c>
      <c r="AKK35" s="142">
        <v>0</v>
      </c>
      <c r="AKL35" s="142">
        <v>0</v>
      </c>
      <c r="AKM35" s="142">
        <v>0</v>
      </c>
      <c r="AKN35" s="142">
        <v>0</v>
      </c>
      <c r="AKO35" s="142">
        <v>0</v>
      </c>
      <c r="AKP35" s="142">
        <v>0</v>
      </c>
      <c r="AKQ35" s="142">
        <v>0</v>
      </c>
      <c r="AKR35" s="142">
        <v>0</v>
      </c>
      <c r="AKS35" s="142">
        <v>0</v>
      </c>
      <c r="AKT35" s="142">
        <v>0</v>
      </c>
      <c r="AKU35" s="142">
        <v>0</v>
      </c>
      <c r="AKV35" s="142">
        <v>0</v>
      </c>
      <c r="AKX35" s="142" t="s">
        <v>556</v>
      </c>
      <c r="AKY35" s="142">
        <v>1</v>
      </c>
      <c r="AKZ35" s="142">
        <v>0</v>
      </c>
      <c r="ALA35" s="142">
        <v>0</v>
      </c>
      <c r="ALB35" s="142">
        <v>0</v>
      </c>
      <c r="ALC35" s="142">
        <v>0</v>
      </c>
      <c r="ALD35" s="142">
        <v>0</v>
      </c>
      <c r="ALE35" s="142">
        <v>0</v>
      </c>
      <c r="ALF35" s="142">
        <v>0</v>
      </c>
      <c r="ALG35" s="142">
        <v>0</v>
      </c>
      <c r="ALI35" s="142" t="s">
        <v>557</v>
      </c>
      <c r="ALK35" s="142" t="s">
        <v>1626</v>
      </c>
      <c r="ALM35" s="142">
        <v>2669920</v>
      </c>
      <c r="ALN35" s="143">
        <v>45856.421817129631</v>
      </c>
      <c r="ALQ35" s="142" t="s">
        <v>1516</v>
      </c>
      <c r="ALR35" s="142" t="s">
        <v>1517</v>
      </c>
      <c r="ALS35" s="142" t="s">
        <v>1518</v>
      </c>
      <c r="ALU35" s="142">
        <v>34</v>
      </c>
    </row>
    <row r="36" spans="1:1009" x14ac:dyDescent="0.35">
      <c r="A36" s="142" t="s">
        <v>1627</v>
      </c>
      <c r="B36" s="143">
        <v>45854.649881342593</v>
      </c>
      <c r="C36" s="143">
        <v>45854.659817071763</v>
      </c>
      <c r="D36" s="143">
        <v>45854</v>
      </c>
      <c r="E36" s="143">
        <v>45854</v>
      </c>
      <c r="F36" s="142" t="s">
        <v>600</v>
      </c>
      <c r="G36" s="142" t="s">
        <v>601</v>
      </c>
      <c r="H36" s="142" t="s">
        <v>915</v>
      </c>
      <c r="I36" s="142" t="s">
        <v>916</v>
      </c>
      <c r="J36" s="142" t="s">
        <v>923</v>
      </c>
      <c r="K36" s="142" t="s">
        <v>916</v>
      </c>
      <c r="L36" s="142" t="s">
        <v>923</v>
      </c>
      <c r="M36" s="142" t="s">
        <v>541</v>
      </c>
      <c r="N36" s="142" t="s">
        <v>542</v>
      </c>
      <c r="O36" s="142" t="s">
        <v>543</v>
      </c>
      <c r="P36" s="142" t="s">
        <v>576</v>
      </c>
      <c r="R36" s="142" t="s">
        <v>1628</v>
      </c>
      <c r="S36" s="142">
        <v>0</v>
      </c>
      <c r="T36" s="142">
        <v>0</v>
      </c>
      <c r="U36" s="142">
        <v>0</v>
      </c>
      <c r="V36" s="142">
        <v>0</v>
      </c>
      <c r="W36" s="142">
        <v>0</v>
      </c>
      <c r="X36" s="142">
        <v>0</v>
      </c>
      <c r="Y36" s="142">
        <v>0</v>
      </c>
      <c r="Z36" s="142">
        <v>0</v>
      </c>
      <c r="AA36" s="142">
        <v>0</v>
      </c>
      <c r="AB36" s="142">
        <v>0</v>
      </c>
      <c r="AC36" s="142">
        <v>0</v>
      </c>
      <c r="AD36" s="142">
        <v>0</v>
      </c>
      <c r="AE36" s="142">
        <v>0</v>
      </c>
      <c r="AF36" s="142">
        <v>1</v>
      </c>
      <c r="AG36" s="142">
        <v>0</v>
      </c>
      <c r="AH36" s="142">
        <v>0</v>
      </c>
      <c r="AI36" s="142">
        <v>0</v>
      </c>
      <c r="AJ36" s="142">
        <v>1</v>
      </c>
      <c r="AK36" s="142">
        <v>0</v>
      </c>
      <c r="AL36" s="142">
        <v>0</v>
      </c>
      <c r="AM36" s="142">
        <v>0</v>
      </c>
      <c r="AN36" s="142">
        <v>0</v>
      </c>
      <c r="AO36" s="142">
        <v>0</v>
      </c>
      <c r="WJ36" s="142" t="s">
        <v>546</v>
      </c>
      <c r="WK36" s="142" t="s">
        <v>620</v>
      </c>
      <c r="WL36" s="142">
        <v>5000</v>
      </c>
      <c r="WM36" s="142">
        <v>5500</v>
      </c>
      <c r="WN36" s="142">
        <v>220</v>
      </c>
      <c r="WO36" s="142">
        <v>1100</v>
      </c>
      <c r="WV36" s="142" t="s">
        <v>543</v>
      </c>
      <c r="WW36" s="142">
        <v>7</v>
      </c>
      <c r="WX36" s="142">
        <v>14</v>
      </c>
      <c r="WY36" s="142" t="s">
        <v>1499</v>
      </c>
      <c r="WZ36" s="142" t="s">
        <v>579</v>
      </c>
      <c r="XA36" s="142" t="s">
        <v>678</v>
      </c>
      <c r="XC36" s="142" t="s">
        <v>551</v>
      </c>
      <c r="ZH36" s="142" t="s">
        <v>546</v>
      </c>
      <c r="ZI36" s="142" t="s">
        <v>543</v>
      </c>
      <c r="ZK36" s="142">
        <v>250</v>
      </c>
      <c r="ZL36" s="142" t="s">
        <v>1618</v>
      </c>
      <c r="ZM36" s="142" t="s">
        <v>1619</v>
      </c>
      <c r="ZN36" s="142" t="s">
        <v>1496</v>
      </c>
      <c r="ZT36" s="142" t="s">
        <v>543</v>
      </c>
      <c r="ZU36" s="142">
        <v>30</v>
      </c>
      <c r="ZV36" s="142">
        <v>15</v>
      </c>
      <c r="ZW36" s="142" t="s">
        <v>1496</v>
      </c>
      <c r="ZX36" s="142" t="s">
        <v>579</v>
      </c>
      <c r="ZY36" s="142" t="s">
        <v>678</v>
      </c>
      <c r="AAA36" s="142" t="s">
        <v>551</v>
      </c>
      <c r="AGY36" s="142" t="s">
        <v>543</v>
      </c>
      <c r="AGZ36" s="142" t="s">
        <v>1543</v>
      </c>
      <c r="AHA36" s="142">
        <v>0</v>
      </c>
      <c r="AHB36" s="142">
        <v>1</v>
      </c>
      <c r="AHC36" s="142">
        <v>1</v>
      </c>
      <c r="AHD36" s="142">
        <v>0</v>
      </c>
      <c r="AHE36" s="142">
        <v>0</v>
      </c>
      <c r="AHF36" s="142">
        <v>0</v>
      </c>
      <c r="AHH36" s="142" t="s">
        <v>543</v>
      </c>
      <c r="AHI36" s="142" t="s">
        <v>1550</v>
      </c>
      <c r="AHJ36" s="142">
        <v>0</v>
      </c>
      <c r="AHK36" s="142">
        <v>1</v>
      </c>
      <c r="AHL36" s="142">
        <v>1</v>
      </c>
      <c r="AHM36" s="142">
        <v>0</v>
      </c>
      <c r="AHN36" s="142">
        <v>0</v>
      </c>
      <c r="AHO36" s="142">
        <v>0</v>
      </c>
      <c r="AHP36" s="142">
        <v>0</v>
      </c>
      <c r="AHR36" s="142" t="s">
        <v>543</v>
      </c>
      <c r="AHS36" s="142" t="s">
        <v>1551</v>
      </c>
      <c r="AHT36" s="142">
        <v>1</v>
      </c>
      <c r="AHU36" s="142">
        <v>1</v>
      </c>
      <c r="AHV36" s="142">
        <v>0</v>
      </c>
      <c r="AHW36" s="142">
        <v>0</v>
      </c>
      <c r="AHX36" s="142">
        <v>0</v>
      </c>
      <c r="AHY36" s="142">
        <v>0</v>
      </c>
      <c r="AHZ36" s="142">
        <v>0</v>
      </c>
      <c r="AIA36" s="142">
        <v>0</v>
      </c>
      <c r="AIB36" s="142">
        <v>0</v>
      </c>
      <c r="AID36" s="142" t="s">
        <v>543</v>
      </c>
      <c r="AIE36" s="142" t="s">
        <v>1551</v>
      </c>
      <c r="AIF36" s="142">
        <v>1</v>
      </c>
      <c r="AIG36" s="142">
        <v>1</v>
      </c>
      <c r="AIH36" s="142">
        <v>0</v>
      </c>
      <c r="AII36" s="142">
        <v>0</v>
      </c>
      <c r="AIJ36" s="142">
        <v>0</v>
      </c>
      <c r="AIK36" s="142">
        <v>0</v>
      </c>
      <c r="AIL36" s="142">
        <v>0</v>
      </c>
      <c r="AIM36" s="142">
        <v>0</v>
      </c>
      <c r="AIN36" s="142">
        <v>0</v>
      </c>
      <c r="AIP36" s="142" t="s">
        <v>552</v>
      </c>
      <c r="AIQ36" s="142">
        <v>1</v>
      </c>
      <c r="AIR36" s="142">
        <v>0</v>
      </c>
      <c r="AIS36" s="142">
        <v>0</v>
      </c>
      <c r="AIT36" s="142">
        <v>0</v>
      </c>
      <c r="AIU36" s="142">
        <v>0</v>
      </c>
      <c r="AIV36" s="142">
        <v>0</v>
      </c>
      <c r="AIW36" s="142">
        <v>0</v>
      </c>
      <c r="AIX36" s="142">
        <v>0</v>
      </c>
      <c r="AIY36" s="142">
        <v>0</v>
      </c>
      <c r="AIZ36" s="142">
        <v>0</v>
      </c>
      <c r="AJA36" s="142">
        <v>0</v>
      </c>
      <c r="AJB36" s="142">
        <v>0</v>
      </c>
      <c r="AJC36" s="142">
        <v>0</v>
      </c>
      <c r="AJE36" s="142" t="s">
        <v>553</v>
      </c>
      <c r="AJG36" s="142" t="s">
        <v>552</v>
      </c>
      <c r="AJH36" s="142">
        <v>1</v>
      </c>
      <c r="AJI36" s="142">
        <v>0</v>
      </c>
      <c r="AJJ36" s="142">
        <v>0</v>
      </c>
      <c r="AJK36" s="142">
        <v>0</v>
      </c>
      <c r="AJL36" s="142">
        <v>0</v>
      </c>
      <c r="AJM36" s="142">
        <v>0</v>
      </c>
      <c r="AJN36" s="142">
        <v>0</v>
      </c>
      <c r="AJO36" s="142">
        <v>0</v>
      </c>
      <c r="AJP36" s="142">
        <v>0</v>
      </c>
      <c r="AJQ36" s="142">
        <v>0</v>
      </c>
      <c r="AJR36" s="142">
        <v>0</v>
      </c>
      <c r="AJT36" s="142" t="s">
        <v>606</v>
      </c>
      <c r="AJU36" s="142">
        <v>0</v>
      </c>
      <c r="AJV36" s="142">
        <v>0</v>
      </c>
      <c r="AJW36" s="142">
        <v>1</v>
      </c>
      <c r="AJX36" s="142">
        <v>0</v>
      </c>
      <c r="AJY36" s="142">
        <v>0</v>
      </c>
      <c r="AJZ36" s="142">
        <v>0</v>
      </c>
      <c r="AKA36" s="142">
        <v>0</v>
      </c>
      <c r="AKB36" s="142">
        <v>0</v>
      </c>
      <c r="AKD36" s="142" t="s">
        <v>554</v>
      </c>
      <c r="AKE36" s="142" t="s">
        <v>555</v>
      </c>
      <c r="AKF36" s="142">
        <v>1</v>
      </c>
      <c r="AKG36" s="142">
        <v>0</v>
      </c>
      <c r="AKH36" s="142">
        <v>0</v>
      </c>
      <c r="AKI36" s="142">
        <v>0</v>
      </c>
      <c r="AKJ36" s="142">
        <v>0</v>
      </c>
      <c r="AKK36" s="142">
        <v>0</v>
      </c>
      <c r="AKL36" s="142">
        <v>0</v>
      </c>
      <c r="AKM36" s="142">
        <v>0</v>
      </c>
      <c r="AKN36" s="142">
        <v>0</v>
      </c>
      <c r="AKO36" s="142">
        <v>0</v>
      </c>
      <c r="AKP36" s="142">
        <v>0</v>
      </c>
      <c r="AKQ36" s="142">
        <v>0</v>
      </c>
      <c r="AKR36" s="142">
        <v>0</v>
      </c>
      <c r="AKS36" s="142">
        <v>0</v>
      </c>
      <c r="AKT36" s="142">
        <v>0</v>
      </c>
      <c r="AKU36" s="142">
        <v>0</v>
      </c>
      <c r="AKV36" s="142">
        <v>0</v>
      </c>
      <c r="AKX36" s="142" t="s">
        <v>933</v>
      </c>
      <c r="AKY36" s="142">
        <v>0</v>
      </c>
      <c r="AKZ36" s="142">
        <v>0</v>
      </c>
      <c r="ALA36" s="142">
        <v>1</v>
      </c>
      <c r="ALB36" s="142">
        <v>0</v>
      </c>
      <c r="ALC36" s="142">
        <v>0</v>
      </c>
      <c r="ALD36" s="142">
        <v>0</v>
      </c>
      <c r="ALE36" s="142">
        <v>0</v>
      </c>
      <c r="ALF36" s="142">
        <v>0</v>
      </c>
      <c r="ALG36" s="142">
        <v>0</v>
      </c>
      <c r="ALI36" s="142" t="s">
        <v>557</v>
      </c>
      <c r="ALK36" s="142" t="s">
        <v>1630</v>
      </c>
      <c r="ALM36" s="142">
        <v>2669921</v>
      </c>
      <c r="ALN36" s="143">
        <v>45856.421840277777</v>
      </c>
      <c r="ALQ36" s="142" t="s">
        <v>1516</v>
      </c>
      <c r="ALR36" s="142" t="s">
        <v>1517</v>
      </c>
      <c r="ALS36" s="142" t="s">
        <v>1518</v>
      </c>
      <c r="ALU36" s="142">
        <v>35</v>
      </c>
    </row>
    <row r="37" spans="1:1009" x14ac:dyDescent="0.35">
      <c r="A37" s="142" t="s">
        <v>1631</v>
      </c>
      <c r="B37" s="143">
        <v>45854.663519479167</v>
      </c>
      <c r="C37" s="143">
        <v>45854.672711620369</v>
      </c>
      <c r="D37" s="143">
        <v>45854</v>
      </c>
      <c r="E37" s="143">
        <v>45854</v>
      </c>
      <c r="F37" s="142" t="s">
        <v>600</v>
      </c>
      <c r="G37" s="142" t="s">
        <v>601</v>
      </c>
      <c r="H37" s="142" t="s">
        <v>915</v>
      </c>
      <c r="I37" s="142" t="s">
        <v>916</v>
      </c>
      <c r="J37" s="142" t="s">
        <v>923</v>
      </c>
      <c r="K37" s="142" t="s">
        <v>916</v>
      </c>
      <c r="L37" s="142" t="s">
        <v>923</v>
      </c>
      <c r="M37" s="142" t="s">
        <v>541</v>
      </c>
      <c r="N37" s="142" t="s">
        <v>542</v>
      </c>
      <c r="O37" s="142" t="s">
        <v>543</v>
      </c>
      <c r="P37" s="142" t="s">
        <v>576</v>
      </c>
      <c r="R37" s="142" t="s">
        <v>1632</v>
      </c>
      <c r="S37" s="142">
        <v>0</v>
      </c>
      <c r="T37" s="142">
        <v>0</v>
      </c>
      <c r="U37" s="142">
        <v>1</v>
      </c>
      <c r="V37" s="142">
        <v>0</v>
      </c>
      <c r="W37" s="142">
        <v>1</v>
      </c>
      <c r="X37" s="142">
        <v>1</v>
      </c>
      <c r="Y37" s="142">
        <v>0</v>
      </c>
      <c r="Z37" s="142">
        <v>0</v>
      </c>
      <c r="AA37" s="142">
        <v>0</v>
      </c>
      <c r="AB37" s="142">
        <v>0</v>
      </c>
      <c r="AC37" s="142">
        <v>0</v>
      </c>
      <c r="AD37" s="142">
        <v>0</v>
      </c>
      <c r="AE37" s="142">
        <v>0</v>
      </c>
      <c r="AF37" s="142">
        <v>0</v>
      </c>
      <c r="AG37" s="142">
        <v>0</v>
      </c>
      <c r="AH37" s="142">
        <v>0</v>
      </c>
      <c r="AI37" s="142">
        <v>0</v>
      </c>
      <c r="AJ37" s="142">
        <v>0</v>
      </c>
      <c r="AK37" s="142">
        <v>0</v>
      </c>
      <c r="AL37" s="142">
        <v>0</v>
      </c>
      <c r="AM37" s="142">
        <v>0</v>
      </c>
      <c r="AN37" s="142">
        <v>0</v>
      </c>
      <c r="AO37" s="142">
        <v>0</v>
      </c>
      <c r="DM37" s="142" t="s">
        <v>546</v>
      </c>
      <c r="DN37" s="142" t="s">
        <v>543</v>
      </c>
      <c r="DP37" s="142">
        <v>2500</v>
      </c>
      <c r="DQ37" s="142">
        <v>2500</v>
      </c>
      <c r="DR37" s="142">
        <v>1250</v>
      </c>
      <c r="DS37" s="142">
        <v>4</v>
      </c>
      <c r="DY37" s="142" t="s">
        <v>543</v>
      </c>
      <c r="DZ37" s="142">
        <v>30</v>
      </c>
      <c r="EA37" s="142">
        <v>14</v>
      </c>
      <c r="EB37" s="142">
        <v>0</v>
      </c>
      <c r="EC37" s="142" t="s">
        <v>547</v>
      </c>
      <c r="EE37" s="142" t="s">
        <v>563</v>
      </c>
      <c r="EF37" s="142" t="s">
        <v>551</v>
      </c>
      <c r="GK37" s="142" t="s">
        <v>546</v>
      </c>
      <c r="GL37" s="142" t="s">
        <v>543</v>
      </c>
      <c r="GN37" s="142">
        <v>3000</v>
      </c>
      <c r="GO37" s="142">
        <v>3000</v>
      </c>
      <c r="GP37" s="142">
        <v>5</v>
      </c>
      <c r="GV37" s="142" t="s">
        <v>543</v>
      </c>
      <c r="GW37" s="142">
        <v>30</v>
      </c>
      <c r="GX37" s="142">
        <v>10</v>
      </c>
      <c r="GY37" s="142">
        <v>0</v>
      </c>
      <c r="GZ37" s="142" t="s">
        <v>547</v>
      </c>
      <c r="HB37" s="142" t="s">
        <v>563</v>
      </c>
      <c r="HC37" s="142" t="s">
        <v>551</v>
      </c>
      <c r="HV37" s="142" t="s">
        <v>546</v>
      </c>
      <c r="HW37" s="142" t="s">
        <v>543</v>
      </c>
      <c r="HY37" s="142">
        <v>7000</v>
      </c>
      <c r="HZ37" s="142">
        <v>7000</v>
      </c>
      <c r="IA37" s="142">
        <v>350</v>
      </c>
      <c r="IB37" s="142">
        <v>11</v>
      </c>
      <c r="IH37" s="142" t="s">
        <v>543</v>
      </c>
      <c r="II37" s="142">
        <v>30</v>
      </c>
      <c r="IJ37" s="142">
        <v>14</v>
      </c>
      <c r="IK37" s="142">
        <v>0</v>
      </c>
      <c r="IL37" s="142" t="s">
        <v>547</v>
      </c>
      <c r="IN37" s="142" t="s">
        <v>563</v>
      </c>
      <c r="IO37" s="142" t="s">
        <v>551</v>
      </c>
      <c r="AGY37" s="142" t="s">
        <v>543</v>
      </c>
      <c r="AGZ37" s="142" t="s">
        <v>1513</v>
      </c>
      <c r="AHA37" s="142">
        <v>1</v>
      </c>
      <c r="AHB37" s="142">
        <v>1</v>
      </c>
      <c r="AHC37" s="142">
        <v>1</v>
      </c>
      <c r="AHD37" s="142">
        <v>0</v>
      </c>
      <c r="AHE37" s="142">
        <v>0</v>
      </c>
      <c r="AHF37" s="142">
        <v>0</v>
      </c>
      <c r="AHH37" s="142" t="s">
        <v>543</v>
      </c>
      <c r="AHI37" s="142" t="s">
        <v>1633</v>
      </c>
      <c r="AHJ37" s="142">
        <v>0</v>
      </c>
      <c r="AHK37" s="142">
        <v>1</v>
      </c>
      <c r="AHL37" s="142">
        <v>1</v>
      </c>
      <c r="AHM37" s="142">
        <v>1</v>
      </c>
      <c r="AHN37" s="142">
        <v>0</v>
      </c>
      <c r="AHO37" s="142">
        <v>0</v>
      </c>
      <c r="AHP37" s="142">
        <v>0</v>
      </c>
      <c r="AHR37" s="142" t="s">
        <v>543</v>
      </c>
      <c r="AHS37" s="142" t="s">
        <v>573</v>
      </c>
      <c r="AHT37" s="142">
        <v>1</v>
      </c>
      <c r="AHU37" s="142">
        <v>0</v>
      </c>
      <c r="AHV37" s="142">
        <v>0</v>
      </c>
      <c r="AHW37" s="142">
        <v>0</v>
      </c>
      <c r="AHX37" s="142">
        <v>0</v>
      </c>
      <c r="AHY37" s="142">
        <v>0</v>
      </c>
      <c r="AHZ37" s="142">
        <v>0</v>
      </c>
      <c r="AIA37" s="142">
        <v>0</v>
      </c>
      <c r="AIB37" s="142">
        <v>0</v>
      </c>
      <c r="AID37" s="142" t="s">
        <v>543</v>
      </c>
      <c r="AIE37" s="142" t="s">
        <v>573</v>
      </c>
      <c r="AIF37" s="142">
        <v>1</v>
      </c>
      <c r="AIG37" s="142">
        <v>0</v>
      </c>
      <c r="AIH37" s="142">
        <v>0</v>
      </c>
      <c r="AII37" s="142">
        <v>0</v>
      </c>
      <c r="AIJ37" s="142">
        <v>0</v>
      </c>
      <c r="AIK37" s="142">
        <v>0</v>
      </c>
      <c r="AIL37" s="142">
        <v>0</v>
      </c>
      <c r="AIM37" s="142">
        <v>0</v>
      </c>
      <c r="AIN37" s="142">
        <v>0</v>
      </c>
      <c r="AIP37" s="142" t="s">
        <v>552</v>
      </c>
      <c r="AIQ37" s="142">
        <v>1</v>
      </c>
      <c r="AIR37" s="142">
        <v>0</v>
      </c>
      <c r="AIS37" s="142">
        <v>0</v>
      </c>
      <c r="AIT37" s="142">
        <v>0</v>
      </c>
      <c r="AIU37" s="142">
        <v>0</v>
      </c>
      <c r="AIV37" s="142">
        <v>0</v>
      </c>
      <c r="AIW37" s="142">
        <v>0</v>
      </c>
      <c r="AIX37" s="142">
        <v>0</v>
      </c>
      <c r="AIY37" s="142">
        <v>0</v>
      </c>
      <c r="AIZ37" s="142">
        <v>0</v>
      </c>
      <c r="AJA37" s="142">
        <v>0</v>
      </c>
      <c r="AJB37" s="142">
        <v>0</v>
      </c>
      <c r="AJC37" s="142">
        <v>0</v>
      </c>
      <c r="AJE37" s="142" t="s">
        <v>553</v>
      </c>
      <c r="AJG37" s="142" t="s">
        <v>552</v>
      </c>
      <c r="AJH37" s="142">
        <v>1</v>
      </c>
      <c r="AJI37" s="142">
        <v>0</v>
      </c>
      <c r="AJJ37" s="142">
        <v>0</v>
      </c>
      <c r="AJK37" s="142">
        <v>0</v>
      </c>
      <c r="AJL37" s="142">
        <v>0</v>
      </c>
      <c r="AJM37" s="142">
        <v>0</v>
      </c>
      <c r="AJN37" s="142">
        <v>0</v>
      </c>
      <c r="AJO37" s="142">
        <v>0</v>
      </c>
      <c r="AJP37" s="142">
        <v>0</v>
      </c>
      <c r="AJQ37" s="142">
        <v>0</v>
      </c>
      <c r="AJR37" s="142">
        <v>0</v>
      </c>
      <c r="AJT37" s="142" t="s">
        <v>552</v>
      </c>
      <c r="AJU37" s="142">
        <v>1</v>
      </c>
      <c r="AJV37" s="142">
        <v>0</v>
      </c>
      <c r="AJW37" s="142">
        <v>0</v>
      </c>
      <c r="AJX37" s="142">
        <v>0</v>
      </c>
      <c r="AJY37" s="142">
        <v>0</v>
      </c>
      <c r="AJZ37" s="142">
        <v>0</v>
      </c>
      <c r="AKA37" s="142">
        <v>0</v>
      </c>
      <c r="AKB37" s="142">
        <v>0</v>
      </c>
      <c r="AKD37" s="142" t="s">
        <v>554</v>
      </c>
      <c r="AKE37" s="142" t="s">
        <v>555</v>
      </c>
      <c r="AKF37" s="142">
        <v>1</v>
      </c>
      <c r="AKG37" s="142">
        <v>0</v>
      </c>
      <c r="AKH37" s="142">
        <v>0</v>
      </c>
      <c r="AKI37" s="142">
        <v>0</v>
      </c>
      <c r="AKJ37" s="142">
        <v>0</v>
      </c>
      <c r="AKK37" s="142">
        <v>0</v>
      </c>
      <c r="AKL37" s="142">
        <v>0</v>
      </c>
      <c r="AKM37" s="142">
        <v>0</v>
      </c>
      <c r="AKN37" s="142">
        <v>0</v>
      </c>
      <c r="AKO37" s="142">
        <v>0</v>
      </c>
      <c r="AKP37" s="142">
        <v>0</v>
      </c>
      <c r="AKQ37" s="142">
        <v>0</v>
      </c>
      <c r="AKR37" s="142">
        <v>0</v>
      </c>
      <c r="AKS37" s="142">
        <v>0</v>
      </c>
      <c r="AKT37" s="142">
        <v>0</v>
      </c>
      <c r="AKU37" s="142">
        <v>0</v>
      </c>
      <c r="AKV37" s="142">
        <v>0</v>
      </c>
      <c r="AKX37" s="142" t="s">
        <v>556</v>
      </c>
      <c r="AKY37" s="142">
        <v>1</v>
      </c>
      <c r="AKZ37" s="142">
        <v>0</v>
      </c>
      <c r="ALA37" s="142">
        <v>0</v>
      </c>
      <c r="ALB37" s="142">
        <v>0</v>
      </c>
      <c r="ALC37" s="142">
        <v>0</v>
      </c>
      <c r="ALD37" s="142">
        <v>0</v>
      </c>
      <c r="ALE37" s="142">
        <v>0</v>
      </c>
      <c r="ALF37" s="142">
        <v>0</v>
      </c>
      <c r="ALG37" s="142">
        <v>0</v>
      </c>
      <c r="ALI37" s="142" t="s">
        <v>557</v>
      </c>
      <c r="ALK37" s="142" t="s">
        <v>1630</v>
      </c>
      <c r="ALM37" s="142">
        <v>2669922</v>
      </c>
      <c r="ALN37" s="143">
        <v>45856.421863425923</v>
      </c>
      <c r="ALQ37" s="142" t="s">
        <v>1516</v>
      </c>
      <c r="ALR37" s="142" t="s">
        <v>1517</v>
      </c>
      <c r="ALS37" s="142" t="s">
        <v>1518</v>
      </c>
      <c r="ALU37" s="142">
        <v>36</v>
      </c>
    </row>
    <row r="38" spans="1:1009" x14ac:dyDescent="0.35">
      <c r="A38" s="142" t="s">
        <v>1634</v>
      </c>
      <c r="B38" s="143">
        <v>45854.682066631947</v>
      </c>
      <c r="C38" s="143">
        <v>45854.69835903935</v>
      </c>
      <c r="D38" s="143">
        <v>45854</v>
      </c>
      <c r="E38" s="143">
        <v>45854</v>
      </c>
      <c r="F38" s="142" t="s">
        <v>600</v>
      </c>
      <c r="G38" s="142" t="s">
        <v>601</v>
      </c>
      <c r="H38" s="142" t="s">
        <v>915</v>
      </c>
      <c r="I38" s="142" t="s">
        <v>916</v>
      </c>
      <c r="J38" s="142" t="s">
        <v>923</v>
      </c>
      <c r="K38" s="142" t="s">
        <v>916</v>
      </c>
      <c r="L38" s="142" t="s">
        <v>923</v>
      </c>
      <c r="M38" s="142" t="s">
        <v>541</v>
      </c>
      <c r="N38" s="142" t="s">
        <v>542</v>
      </c>
      <c r="O38" s="142" t="s">
        <v>543</v>
      </c>
      <c r="P38" s="142" t="s">
        <v>576</v>
      </c>
      <c r="R38" s="142" t="s">
        <v>1635</v>
      </c>
      <c r="S38" s="142">
        <v>0</v>
      </c>
      <c r="T38" s="142">
        <v>0</v>
      </c>
      <c r="U38" s="142">
        <v>0</v>
      </c>
      <c r="V38" s="142">
        <v>0</v>
      </c>
      <c r="W38" s="142">
        <v>0</v>
      </c>
      <c r="X38" s="142">
        <v>0</v>
      </c>
      <c r="Y38" s="142">
        <v>0</v>
      </c>
      <c r="Z38" s="142">
        <v>0</v>
      </c>
      <c r="AA38" s="142">
        <v>0</v>
      </c>
      <c r="AB38" s="142">
        <v>0</v>
      </c>
      <c r="AC38" s="142">
        <v>1</v>
      </c>
      <c r="AD38" s="142">
        <v>0</v>
      </c>
      <c r="AE38" s="142">
        <v>0</v>
      </c>
      <c r="AF38" s="142">
        <v>1</v>
      </c>
      <c r="AG38" s="142">
        <v>1</v>
      </c>
      <c r="AH38" s="142">
        <v>0</v>
      </c>
      <c r="AI38" s="142">
        <v>0</v>
      </c>
      <c r="AJ38" s="142">
        <v>1</v>
      </c>
      <c r="AK38" s="142">
        <v>0</v>
      </c>
      <c r="AL38" s="142">
        <v>0</v>
      </c>
      <c r="AM38" s="142">
        <v>0</v>
      </c>
      <c r="AN38" s="142">
        <v>1</v>
      </c>
      <c r="AO38" s="142">
        <v>0</v>
      </c>
      <c r="PD38" s="142" t="s">
        <v>546</v>
      </c>
      <c r="PE38" s="142" t="s">
        <v>620</v>
      </c>
      <c r="PF38" s="142">
        <v>500</v>
      </c>
      <c r="PG38" s="142">
        <v>1000</v>
      </c>
      <c r="PH38" s="142">
        <v>1000</v>
      </c>
      <c r="PI38" s="142">
        <v>2000</v>
      </c>
      <c r="PP38" s="142" t="s">
        <v>551</v>
      </c>
      <c r="PQ38" s="142">
        <v>30</v>
      </c>
      <c r="PR38" s="142">
        <v>20</v>
      </c>
      <c r="PS38" s="142">
        <v>0</v>
      </c>
      <c r="PT38" s="142" t="s">
        <v>547</v>
      </c>
      <c r="PV38" s="142" t="s">
        <v>563</v>
      </c>
      <c r="PW38" s="142" t="s">
        <v>551</v>
      </c>
      <c r="WJ38" s="142" t="s">
        <v>546</v>
      </c>
      <c r="WK38" s="142" t="s">
        <v>608</v>
      </c>
      <c r="WM38" s="142">
        <v>250</v>
      </c>
      <c r="WN38" s="142">
        <v>250</v>
      </c>
      <c r="WO38" s="142">
        <v>1250</v>
      </c>
      <c r="WV38" s="142" t="s">
        <v>543</v>
      </c>
      <c r="WW38" s="142">
        <v>30</v>
      </c>
      <c r="WX38" s="142">
        <v>30</v>
      </c>
      <c r="WY38" s="142" t="s">
        <v>1499</v>
      </c>
      <c r="WZ38" s="142" t="s">
        <v>547</v>
      </c>
      <c r="XB38" s="142" t="s">
        <v>563</v>
      </c>
      <c r="XC38" s="142" t="s">
        <v>543</v>
      </c>
      <c r="XD38" s="142" t="s">
        <v>599</v>
      </c>
      <c r="XE38" s="142">
        <v>0</v>
      </c>
      <c r="XF38" s="142">
        <v>1</v>
      </c>
      <c r="XG38" s="142">
        <v>0</v>
      </c>
      <c r="XH38" s="142">
        <v>0</v>
      </c>
      <c r="XI38" s="142">
        <v>0</v>
      </c>
      <c r="XJ38" s="142">
        <v>0</v>
      </c>
      <c r="XK38" s="142">
        <v>0</v>
      </c>
      <c r="XL38" s="142">
        <v>0</v>
      </c>
      <c r="XM38" s="142">
        <v>0</v>
      </c>
      <c r="XN38" s="142">
        <v>0</v>
      </c>
      <c r="XO38" s="142">
        <v>0</v>
      </c>
      <c r="XP38" s="142">
        <v>0</v>
      </c>
      <c r="XQ38" s="142">
        <v>0</v>
      </c>
      <c r="XR38" s="142">
        <v>0</v>
      </c>
      <c r="XS38" s="142">
        <v>0</v>
      </c>
      <c r="XV38" s="142" t="s">
        <v>546</v>
      </c>
      <c r="XW38" s="142" t="s">
        <v>608</v>
      </c>
      <c r="XY38" s="142">
        <v>150</v>
      </c>
      <c r="XZ38" s="142">
        <v>150</v>
      </c>
      <c r="YA38" s="142">
        <v>1000</v>
      </c>
      <c r="YH38" s="142" t="s">
        <v>543</v>
      </c>
      <c r="YI38" s="142">
        <v>14</v>
      </c>
      <c r="YJ38" s="142">
        <v>25</v>
      </c>
      <c r="YK38" s="142" t="s">
        <v>1499</v>
      </c>
      <c r="YL38" s="142" t="s">
        <v>547</v>
      </c>
      <c r="YN38" s="142" t="s">
        <v>563</v>
      </c>
      <c r="YO38" s="142" t="s">
        <v>543</v>
      </c>
      <c r="YP38" s="142" t="s">
        <v>599</v>
      </c>
      <c r="YQ38" s="142">
        <v>0</v>
      </c>
      <c r="YR38" s="142">
        <v>1</v>
      </c>
      <c r="YS38" s="142">
        <v>0</v>
      </c>
      <c r="YT38" s="142">
        <v>0</v>
      </c>
      <c r="YU38" s="142">
        <v>0</v>
      </c>
      <c r="YV38" s="142">
        <v>0</v>
      </c>
      <c r="YW38" s="142">
        <v>0</v>
      </c>
      <c r="YX38" s="142">
        <v>0</v>
      </c>
      <c r="YY38" s="142">
        <v>0</v>
      </c>
      <c r="YZ38" s="142">
        <v>0</v>
      </c>
      <c r="ZA38" s="142">
        <v>0</v>
      </c>
      <c r="ZB38" s="142">
        <v>0</v>
      </c>
      <c r="ZC38" s="142">
        <v>0</v>
      </c>
      <c r="ZD38" s="142">
        <v>0</v>
      </c>
      <c r="ZE38" s="142">
        <v>0</v>
      </c>
      <c r="ZH38" s="142" t="s">
        <v>546</v>
      </c>
      <c r="ZI38" s="142" t="s">
        <v>543</v>
      </c>
      <c r="ZK38" s="142">
        <v>250</v>
      </c>
      <c r="ZL38" s="142" t="s">
        <v>1618</v>
      </c>
      <c r="ZM38" s="142" t="s">
        <v>1619</v>
      </c>
      <c r="ZN38" s="142" t="s">
        <v>1496</v>
      </c>
      <c r="ZT38" s="142" t="s">
        <v>543</v>
      </c>
      <c r="ZU38" s="142">
        <v>45</v>
      </c>
      <c r="ZV38" s="142">
        <v>14</v>
      </c>
      <c r="ZW38" s="142" t="s">
        <v>1496</v>
      </c>
      <c r="ZX38" s="142" t="s">
        <v>547</v>
      </c>
      <c r="ZZ38" s="142" t="s">
        <v>563</v>
      </c>
      <c r="AAA38" s="142" t="s">
        <v>543</v>
      </c>
      <c r="AAB38" s="142" t="s">
        <v>599</v>
      </c>
      <c r="AAC38" s="142">
        <v>0</v>
      </c>
      <c r="AAD38" s="142">
        <v>1</v>
      </c>
      <c r="AAE38" s="142">
        <v>0</v>
      </c>
      <c r="AAF38" s="142">
        <v>0</v>
      </c>
      <c r="AAG38" s="142">
        <v>0</v>
      </c>
      <c r="AAH38" s="142">
        <v>0</v>
      </c>
      <c r="AAI38" s="142">
        <v>0</v>
      </c>
      <c r="AAJ38" s="142">
        <v>0</v>
      </c>
      <c r="AAK38" s="142">
        <v>0</v>
      </c>
      <c r="AAL38" s="142">
        <v>0</v>
      </c>
      <c r="AAM38" s="142">
        <v>0</v>
      </c>
      <c r="AAN38" s="142">
        <v>0</v>
      </c>
      <c r="AAO38" s="142">
        <v>0</v>
      </c>
      <c r="AAP38" s="142">
        <v>0</v>
      </c>
      <c r="AAQ38" s="142">
        <v>0</v>
      </c>
      <c r="AFB38" s="142" t="s">
        <v>546</v>
      </c>
      <c r="AFC38" s="142" t="s">
        <v>543</v>
      </c>
      <c r="AFE38" s="142">
        <v>1250</v>
      </c>
      <c r="AFF38" s="142" t="s">
        <v>1619</v>
      </c>
      <c r="AFG38" s="142" t="s">
        <v>1567</v>
      </c>
      <c r="AFM38" s="142" t="s">
        <v>543</v>
      </c>
      <c r="AFN38" s="142">
        <v>60</v>
      </c>
      <c r="AFO38" s="142">
        <v>30</v>
      </c>
      <c r="AFP38" s="142" t="s">
        <v>1496</v>
      </c>
      <c r="AFQ38" s="142" t="s">
        <v>579</v>
      </c>
      <c r="AFR38" s="142" t="s">
        <v>678</v>
      </c>
      <c r="AFT38" s="142" t="s">
        <v>543</v>
      </c>
      <c r="AFU38" s="142" t="s">
        <v>599</v>
      </c>
      <c r="AFV38" s="142">
        <v>0</v>
      </c>
      <c r="AFW38" s="142">
        <v>1</v>
      </c>
      <c r="AFX38" s="142">
        <v>0</v>
      </c>
      <c r="AFY38" s="142">
        <v>0</v>
      </c>
      <c r="AFZ38" s="142">
        <v>0</v>
      </c>
      <c r="AGA38" s="142">
        <v>0</v>
      </c>
      <c r="AGB38" s="142">
        <v>0</v>
      </c>
      <c r="AGC38" s="142">
        <v>0</v>
      </c>
      <c r="AGD38" s="142">
        <v>0</v>
      </c>
      <c r="AGE38" s="142">
        <v>0</v>
      </c>
      <c r="AGF38" s="142">
        <v>0</v>
      </c>
      <c r="AGG38" s="142">
        <v>0</v>
      </c>
      <c r="AGH38" s="142">
        <v>0</v>
      </c>
      <c r="AGI38" s="142">
        <v>0</v>
      </c>
      <c r="AGJ38" s="142">
        <v>0</v>
      </c>
      <c r="AGY38" s="142" t="s">
        <v>543</v>
      </c>
      <c r="AGZ38" s="142" t="s">
        <v>1543</v>
      </c>
      <c r="AHA38" s="142">
        <v>0</v>
      </c>
      <c r="AHB38" s="142">
        <v>1</v>
      </c>
      <c r="AHC38" s="142">
        <v>1</v>
      </c>
      <c r="AHD38" s="142">
        <v>0</v>
      </c>
      <c r="AHE38" s="142">
        <v>0</v>
      </c>
      <c r="AHF38" s="142">
        <v>0</v>
      </c>
      <c r="AHH38" s="142" t="s">
        <v>543</v>
      </c>
      <c r="AHI38" s="142" t="s">
        <v>1633</v>
      </c>
      <c r="AHJ38" s="142">
        <v>0</v>
      </c>
      <c r="AHK38" s="142">
        <v>1</v>
      </c>
      <c r="AHL38" s="142">
        <v>1</v>
      </c>
      <c r="AHM38" s="142">
        <v>1</v>
      </c>
      <c r="AHN38" s="142">
        <v>0</v>
      </c>
      <c r="AHO38" s="142">
        <v>0</v>
      </c>
      <c r="AHP38" s="142">
        <v>0</v>
      </c>
      <c r="AHR38" s="142" t="s">
        <v>543</v>
      </c>
      <c r="AHS38" s="142" t="s">
        <v>573</v>
      </c>
      <c r="AHT38" s="142">
        <v>1</v>
      </c>
      <c r="AHU38" s="142">
        <v>0</v>
      </c>
      <c r="AHV38" s="142">
        <v>0</v>
      </c>
      <c r="AHW38" s="142">
        <v>0</v>
      </c>
      <c r="AHX38" s="142">
        <v>0</v>
      </c>
      <c r="AHY38" s="142">
        <v>0</v>
      </c>
      <c r="AHZ38" s="142">
        <v>0</v>
      </c>
      <c r="AIA38" s="142">
        <v>0</v>
      </c>
      <c r="AIB38" s="142">
        <v>0</v>
      </c>
      <c r="AID38" s="142" t="s">
        <v>543</v>
      </c>
      <c r="AIE38" s="142" t="s">
        <v>573</v>
      </c>
      <c r="AIF38" s="142">
        <v>1</v>
      </c>
      <c r="AIG38" s="142">
        <v>0</v>
      </c>
      <c r="AIH38" s="142">
        <v>0</v>
      </c>
      <c r="AII38" s="142">
        <v>0</v>
      </c>
      <c r="AIJ38" s="142">
        <v>0</v>
      </c>
      <c r="AIK38" s="142">
        <v>0</v>
      </c>
      <c r="AIL38" s="142">
        <v>0</v>
      </c>
      <c r="AIM38" s="142">
        <v>0</v>
      </c>
      <c r="AIN38" s="142">
        <v>0</v>
      </c>
      <c r="AIP38" s="142" t="s">
        <v>552</v>
      </c>
      <c r="AIQ38" s="142">
        <v>1</v>
      </c>
      <c r="AIR38" s="142">
        <v>0</v>
      </c>
      <c r="AIS38" s="142">
        <v>0</v>
      </c>
      <c r="AIT38" s="142">
        <v>0</v>
      </c>
      <c r="AIU38" s="142">
        <v>0</v>
      </c>
      <c r="AIV38" s="142">
        <v>0</v>
      </c>
      <c r="AIW38" s="142">
        <v>0</v>
      </c>
      <c r="AIX38" s="142">
        <v>0</v>
      </c>
      <c r="AIY38" s="142">
        <v>0</v>
      </c>
      <c r="AIZ38" s="142">
        <v>0</v>
      </c>
      <c r="AJA38" s="142">
        <v>0</v>
      </c>
      <c r="AJB38" s="142">
        <v>0</v>
      </c>
      <c r="AJC38" s="142">
        <v>0</v>
      </c>
      <c r="AJE38" s="142" t="s">
        <v>553</v>
      </c>
      <c r="AJG38" s="142" t="s">
        <v>552</v>
      </c>
      <c r="AJH38" s="142">
        <v>1</v>
      </c>
      <c r="AJI38" s="142">
        <v>0</v>
      </c>
      <c r="AJJ38" s="142">
        <v>0</v>
      </c>
      <c r="AJK38" s="142">
        <v>0</v>
      </c>
      <c r="AJL38" s="142">
        <v>0</v>
      </c>
      <c r="AJM38" s="142">
        <v>0</v>
      </c>
      <c r="AJN38" s="142">
        <v>0</v>
      </c>
      <c r="AJO38" s="142">
        <v>0</v>
      </c>
      <c r="AJP38" s="142">
        <v>0</v>
      </c>
      <c r="AJQ38" s="142">
        <v>0</v>
      </c>
      <c r="AJR38" s="142">
        <v>0</v>
      </c>
      <c r="AJT38" s="142" t="s">
        <v>606</v>
      </c>
      <c r="AJU38" s="142">
        <v>0</v>
      </c>
      <c r="AJV38" s="142">
        <v>0</v>
      </c>
      <c r="AJW38" s="142">
        <v>1</v>
      </c>
      <c r="AJX38" s="142">
        <v>0</v>
      </c>
      <c r="AJY38" s="142">
        <v>0</v>
      </c>
      <c r="AJZ38" s="142">
        <v>0</v>
      </c>
      <c r="AKA38" s="142">
        <v>0</v>
      </c>
      <c r="AKB38" s="142">
        <v>0</v>
      </c>
      <c r="AKD38" s="142" t="s">
        <v>554</v>
      </c>
      <c r="AKE38" s="142" t="s">
        <v>555</v>
      </c>
      <c r="AKF38" s="142">
        <v>1</v>
      </c>
      <c r="AKG38" s="142">
        <v>0</v>
      </c>
      <c r="AKH38" s="142">
        <v>0</v>
      </c>
      <c r="AKI38" s="142">
        <v>0</v>
      </c>
      <c r="AKJ38" s="142">
        <v>0</v>
      </c>
      <c r="AKK38" s="142">
        <v>0</v>
      </c>
      <c r="AKL38" s="142">
        <v>0</v>
      </c>
      <c r="AKM38" s="142">
        <v>0</v>
      </c>
      <c r="AKN38" s="142">
        <v>0</v>
      </c>
      <c r="AKO38" s="142">
        <v>0</v>
      </c>
      <c r="AKP38" s="142">
        <v>0</v>
      </c>
      <c r="AKQ38" s="142">
        <v>0</v>
      </c>
      <c r="AKR38" s="142">
        <v>0</v>
      </c>
      <c r="AKS38" s="142">
        <v>0</v>
      </c>
      <c r="AKT38" s="142">
        <v>0</v>
      </c>
      <c r="AKU38" s="142">
        <v>0</v>
      </c>
      <c r="AKV38" s="142">
        <v>0</v>
      </c>
      <c r="AKX38" s="142" t="s">
        <v>1589</v>
      </c>
      <c r="AKY38" s="142">
        <v>1</v>
      </c>
      <c r="AKZ38" s="142">
        <v>0</v>
      </c>
      <c r="ALA38" s="142">
        <v>0</v>
      </c>
      <c r="ALB38" s="142">
        <v>0</v>
      </c>
      <c r="ALC38" s="142">
        <v>1</v>
      </c>
      <c r="ALD38" s="142">
        <v>0</v>
      </c>
      <c r="ALE38" s="142">
        <v>0</v>
      </c>
      <c r="ALF38" s="142">
        <v>0</v>
      </c>
      <c r="ALG38" s="142">
        <v>0</v>
      </c>
      <c r="ALI38" s="142" t="s">
        <v>557</v>
      </c>
      <c r="ALK38" s="142" t="s">
        <v>1630</v>
      </c>
      <c r="ALM38" s="142">
        <v>2669923</v>
      </c>
      <c r="ALN38" s="143">
        <v>45856.421875</v>
      </c>
      <c r="ALQ38" s="142" t="s">
        <v>1516</v>
      </c>
      <c r="ALR38" s="142" t="s">
        <v>1517</v>
      </c>
      <c r="ALS38" s="142" t="s">
        <v>1518</v>
      </c>
      <c r="ALU38" s="142">
        <v>37</v>
      </c>
    </row>
    <row r="39" spans="1:1009" x14ac:dyDescent="0.35">
      <c r="A39" s="142" t="s">
        <v>1636</v>
      </c>
      <c r="B39" s="143">
        <v>45855.348299317127</v>
      </c>
      <c r="C39" s="143">
        <v>45855.357237719909</v>
      </c>
      <c r="D39" s="143">
        <v>45855</v>
      </c>
      <c r="E39" s="143">
        <v>45855</v>
      </c>
      <c r="F39" s="142" t="s">
        <v>600</v>
      </c>
      <c r="G39" s="142" t="s">
        <v>601</v>
      </c>
      <c r="H39" s="142" t="s">
        <v>915</v>
      </c>
      <c r="I39" s="142" t="s">
        <v>916</v>
      </c>
      <c r="J39" s="142" t="s">
        <v>923</v>
      </c>
      <c r="K39" s="142" t="s">
        <v>916</v>
      </c>
      <c r="L39" s="142" t="s">
        <v>923</v>
      </c>
      <c r="M39" s="142" t="s">
        <v>541</v>
      </c>
      <c r="N39" s="142" t="s">
        <v>542</v>
      </c>
      <c r="O39" s="142" t="s">
        <v>543</v>
      </c>
      <c r="P39" s="142" t="s">
        <v>565</v>
      </c>
      <c r="R39" s="142" t="s">
        <v>578</v>
      </c>
      <c r="S39" s="142">
        <v>0</v>
      </c>
      <c r="T39" s="142">
        <v>0</v>
      </c>
      <c r="U39" s="142">
        <v>0</v>
      </c>
      <c r="V39" s="142">
        <v>0</v>
      </c>
      <c r="W39" s="142">
        <v>0</v>
      </c>
      <c r="X39" s="142">
        <v>0</v>
      </c>
      <c r="Y39" s="142">
        <v>0</v>
      </c>
      <c r="Z39" s="142">
        <v>0</v>
      </c>
      <c r="AA39" s="142">
        <v>0</v>
      </c>
      <c r="AB39" s="142">
        <v>0</v>
      </c>
      <c r="AC39" s="142">
        <v>0</v>
      </c>
      <c r="AD39" s="142">
        <v>0</v>
      </c>
      <c r="AE39" s="142">
        <v>0</v>
      </c>
      <c r="AF39" s="142">
        <v>0</v>
      </c>
      <c r="AG39" s="142">
        <v>0</v>
      </c>
      <c r="AH39" s="142">
        <v>1</v>
      </c>
      <c r="AI39" s="142">
        <v>0</v>
      </c>
      <c r="AJ39" s="142">
        <v>0</v>
      </c>
      <c r="AK39" s="142">
        <v>0</v>
      </c>
      <c r="AL39" s="142">
        <v>0</v>
      </c>
      <c r="AM39" s="142">
        <v>0</v>
      </c>
      <c r="AN39" s="142">
        <v>0</v>
      </c>
      <c r="AO39" s="142">
        <v>0</v>
      </c>
      <c r="TN39" s="142" t="s">
        <v>546</v>
      </c>
      <c r="TO39" s="142" t="s">
        <v>543</v>
      </c>
      <c r="TQ39" s="142">
        <v>1000</v>
      </c>
      <c r="TR39" s="142" t="s">
        <v>1503</v>
      </c>
      <c r="TS39" s="142" t="s">
        <v>1567</v>
      </c>
      <c r="TY39" s="142" t="s">
        <v>551</v>
      </c>
      <c r="TZ39" s="142">
        <v>5</v>
      </c>
      <c r="UA39" s="142">
        <v>3</v>
      </c>
      <c r="UB39" s="142" t="s">
        <v>1496</v>
      </c>
      <c r="UC39" s="142" t="s">
        <v>579</v>
      </c>
      <c r="UD39" s="142" t="s">
        <v>600</v>
      </c>
      <c r="UF39" s="142" t="s">
        <v>543</v>
      </c>
      <c r="UG39" s="142" t="s">
        <v>599</v>
      </c>
      <c r="UH39" s="142">
        <v>0</v>
      </c>
      <c r="UI39" s="142">
        <v>1</v>
      </c>
      <c r="UJ39" s="142">
        <v>0</v>
      </c>
      <c r="UK39" s="142">
        <v>0</v>
      </c>
      <c r="UL39" s="142">
        <v>0</v>
      </c>
      <c r="UM39" s="142">
        <v>0</v>
      </c>
      <c r="UN39" s="142">
        <v>0</v>
      </c>
      <c r="UO39" s="142">
        <v>0</v>
      </c>
      <c r="UP39" s="142">
        <v>0</v>
      </c>
      <c r="UQ39" s="142">
        <v>0</v>
      </c>
      <c r="UR39" s="142">
        <v>0</v>
      </c>
      <c r="US39" s="142">
        <v>0</v>
      </c>
      <c r="UT39" s="142">
        <v>0</v>
      </c>
      <c r="UU39" s="142">
        <v>0</v>
      </c>
      <c r="UV39" s="142">
        <v>0</v>
      </c>
      <c r="AGY39" s="142" t="s">
        <v>543</v>
      </c>
      <c r="AGZ39" s="142" t="s">
        <v>1543</v>
      </c>
      <c r="AHA39" s="142">
        <v>0</v>
      </c>
      <c r="AHB39" s="142">
        <v>1</v>
      </c>
      <c r="AHC39" s="142">
        <v>1</v>
      </c>
      <c r="AHD39" s="142">
        <v>0</v>
      </c>
      <c r="AHE39" s="142">
        <v>0</v>
      </c>
      <c r="AHF39" s="142">
        <v>0</v>
      </c>
      <c r="AHH39" s="142" t="s">
        <v>551</v>
      </c>
      <c r="AHR39" s="142" t="s">
        <v>543</v>
      </c>
      <c r="AHS39" s="142" t="s">
        <v>1625</v>
      </c>
      <c r="AHT39" s="142">
        <v>1</v>
      </c>
      <c r="AHU39" s="142">
        <v>1</v>
      </c>
      <c r="AHV39" s="142">
        <v>0</v>
      </c>
      <c r="AHW39" s="142">
        <v>0</v>
      </c>
      <c r="AHX39" s="142">
        <v>0</v>
      </c>
      <c r="AHY39" s="142">
        <v>0</v>
      </c>
      <c r="AHZ39" s="142">
        <v>0</v>
      </c>
      <c r="AIA39" s="142">
        <v>0</v>
      </c>
      <c r="AIB39" s="142">
        <v>0</v>
      </c>
      <c r="AID39" s="142" t="s">
        <v>543</v>
      </c>
      <c r="AIE39" s="142" t="s">
        <v>573</v>
      </c>
      <c r="AIF39" s="142">
        <v>1</v>
      </c>
      <c r="AIG39" s="142">
        <v>0</v>
      </c>
      <c r="AIH39" s="142">
        <v>0</v>
      </c>
      <c r="AII39" s="142">
        <v>0</v>
      </c>
      <c r="AIJ39" s="142">
        <v>0</v>
      </c>
      <c r="AIK39" s="142">
        <v>0</v>
      </c>
      <c r="AIL39" s="142">
        <v>0</v>
      </c>
      <c r="AIM39" s="142">
        <v>0</v>
      </c>
      <c r="AIN39" s="142">
        <v>0</v>
      </c>
      <c r="AIP39" s="142" t="s">
        <v>552</v>
      </c>
      <c r="AIQ39" s="142">
        <v>1</v>
      </c>
      <c r="AIR39" s="142">
        <v>0</v>
      </c>
      <c r="AIS39" s="142">
        <v>0</v>
      </c>
      <c r="AIT39" s="142">
        <v>0</v>
      </c>
      <c r="AIU39" s="142">
        <v>0</v>
      </c>
      <c r="AIV39" s="142">
        <v>0</v>
      </c>
      <c r="AIW39" s="142">
        <v>0</v>
      </c>
      <c r="AIX39" s="142">
        <v>0</v>
      </c>
      <c r="AIY39" s="142">
        <v>0</v>
      </c>
      <c r="AIZ39" s="142">
        <v>0</v>
      </c>
      <c r="AJA39" s="142">
        <v>0</v>
      </c>
      <c r="AJB39" s="142">
        <v>0</v>
      </c>
      <c r="AJC39" s="142">
        <v>0</v>
      </c>
      <c r="AJE39" s="142" t="s">
        <v>553</v>
      </c>
      <c r="AJG39" s="142" t="s">
        <v>552</v>
      </c>
      <c r="AJH39" s="142">
        <v>1</v>
      </c>
      <c r="AJI39" s="142">
        <v>0</v>
      </c>
      <c r="AJJ39" s="142">
        <v>0</v>
      </c>
      <c r="AJK39" s="142">
        <v>0</v>
      </c>
      <c r="AJL39" s="142">
        <v>0</v>
      </c>
      <c r="AJM39" s="142">
        <v>0</v>
      </c>
      <c r="AJN39" s="142">
        <v>0</v>
      </c>
      <c r="AJO39" s="142">
        <v>0</v>
      </c>
      <c r="AJP39" s="142">
        <v>0</v>
      </c>
      <c r="AJQ39" s="142">
        <v>0</v>
      </c>
      <c r="AJR39" s="142">
        <v>0</v>
      </c>
      <c r="AJT39" s="142" t="s">
        <v>628</v>
      </c>
      <c r="AJU39" s="142">
        <v>0</v>
      </c>
      <c r="AJV39" s="142">
        <v>1</v>
      </c>
      <c r="AJW39" s="142">
        <v>0</v>
      </c>
      <c r="AJX39" s="142">
        <v>0</v>
      </c>
      <c r="AJY39" s="142">
        <v>0</v>
      </c>
      <c r="AJZ39" s="142">
        <v>0</v>
      </c>
      <c r="AKA39" s="142">
        <v>0</v>
      </c>
      <c r="AKB39" s="142">
        <v>0</v>
      </c>
      <c r="AKD39" s="142" t="s">
        <v>554</v>
      </c>
      <c r="AKE39" s="142" t="s">
        <v>555</v>
      </c>
      <c r="AKF39" s="142">
        <v>1</v>
      </c>
      <c r="AKG39" s="142">
        <v>0</v>
      </c>
      <c r="AKH39" s="142">
        <v>0</v>
      </c>
      <c r="AKI39" s="142">
        <v>0</v>
      </c>
      <c r="AKJ39" s="142">
        <v>0</v>
      </c>
      <c r="AKK39" s="142">
        <v>0</v>
      </c>
      <c r="AKL39" s="142">
        <v>0</v>
      </c>
      <c r="AKM39" s="142">
        <v>0</v>
      </c>
      <c r="AKN39" s="142">
        <v>0</v>
      </c>
      <c r="AKO39" s="142">
        <v>0</v>
      </c>
      <c r="AKP39" s="142">
        <v>0</v>
      </c>
      <c r="AKQ39" s="142">
        <v>0</v>
      </c>
      <c r="AKR39" s="142">
        <v>0</v>
      </c>
      <c r="AKS39" s="142">
        <v>0</v>
      </c>
      <c r="AKT39" s="142">
        <v>0</v>
      </c>
      <c r="AKU39" s="142">
        <v>0</v>
      </c>
      <c r="AKV39" s="142">
        <v>0</v>
      </c>
      <c r="AKX39" s="142" t="s">
        <v>1637</v>
      </c>
      <c r="AKY39" s="142">
        <v>1</v>
      </c>
      <c r="AKZ39" s="142">
        <v>0</v>
      </c>
      <c r="ALA39" s="142">
        <v>0</v>
      </c>
      <c r="ALB39" s="142">
        <v>0</v>
      </c>
      <c r="ALC39" s="142">
        <v>1</v>
      </c>
      <c r="ALD39" s="142">
        <v>1</v>
      </c>
      <c r="ALE39" s="142">
        <v>0</v>
      </c>
      <c r="ALF39" s="142">
        <v>0</v>
      </c>
      <c r="ALG39" s="142">
        <v>0</v>
      </c>
      <c r="ALI39" s="142" t="s">
        <v>557</v>
      </c>
      <c r="ALK39" s="142" t="s">
        <v>1630</v>
      </c>
      <c r="ALM39" s="142">
        <v>2669924</v>
      </c>
      <c r="ALN39" s="143">
        <v>45856.421898148154</v>
      </c>
      <c r="ALQ39" s="142" t="s">
        <v>1516</v>
      </c>
      <c r="ALR39" s="142" t="s">
        <v>1517</v>
      </c>
      <c r="ALS39" s="142" t="s">
        <v>1518</v>
      </c>
      <c r="ALU39" s="142">
        <v>38</v>
      </c>
    </row>
    <row r="40" spans="1:1009" x14ac:dyDescent="0.45">
      <c r="A40" s="142" t="s">
        <v>1638</v>
      </c>
      <c r="B40" s="143">
        <v>45855.358878923609</v>
      </c>
      <c r="C40" s="143">
        <v>45855.366524317127</v>
      </c>
      <c r="D40" s="143">
        <v>45855</v>
      </c>
      <c r="E40" s="143">
        <v>45855</v>
      </c>
      <c r="F40" s="142" t="s">
        <v>600</v>
      </c>
      <c r="G40" s="142" t="s">
        <v>601</v>
      </c>
      <c r="H40" s="142" t="s">
        <v>915</v>
      </c>
      <c r="I40" s="142" t="s">
        <v>916</v>
      </c>
      <c r="J40" s="142" t="s">
        <v>923</v>
      </c>
      <c r="K40" s="142" t="s">
        <v>916</v>
      </c>
      <c r="L40" s="142" t="s">
        <v>923</v>
      </c>
      <c r="M40" s="142" t="s">
        <v>541</v>
      </c>
      <c r="N40" s="142" t="s">
        <v>564</v>
      </c>
      <c r="O40" s="142" t="s">
        <v>543</v>
      </c>
      <c r="P40" s="142" t="s">
        <v>585</v>
      </c>
      <c r="R40" s="142" t="s">
        <v>613</v>
      </c>
      <c r="S40" s="142">
        <v>0</v>
      </c>
      <c r="T40" s="142">
        <v>0</v>
      </c>
      <c r="U40" s="142">
        <v>0</v>
      </c>
      <c r="V40" s="142">
        <v>0</v>
      </c>
      <c r="W40" s="142">
        <v>0</v>
      </c>
      <c r="X40" s="142">
        <v>0</v>
      </c>
      <c r="Y40" s="142">
        <v>0</v>
      </c>
      <c r="Z40" s="142">
        <v>0</v>
      </c>
      <c r="AA40" s="142">
        <v>0</v>
      </c>
      <c r="AB40" s="142">
        <v>1</v>
      </c>
      <c r="AC40" s="142">
        <v>0</v>
      </c>
      <c r="AD40" s="142">
        <v>0</v>
      </c>
      <c r="AE40" s="142">
        <v>0</v>
      </c>
      <c r="AF40" s="142">
        <v>0</v>
      </c>
      <c r="AG40" s="142">
        <v>0</v>
      </c>
      <c r="AH40" s="142">
        <v>0</v>
      </c>
      <c r="AI40" s="142">
        <v>0</v>
      </c>
      <c r="AJ40" s="142">
        <v>0</v>
      </c>
      <c r="AK40" s="142">
        <v>0</v>
      </c>
      <c r="AL40" s="142">
        <v>0</v>
      </c>
      <c r="AM40" s="142">
        <v>0</v>
      </c>
      <c r="AN40" s="142">
        <v>0</v>
      </c>
      <c r="AO40" s="142">
        <v>0</v>
      </c>
      <c r="NR40" s="142" t="s">
        <v>546</v>
      </c>
      <c r="NS40" s="142" t="s">
        <v>608</v>
      </c>
      <c r="NU40" s="142">
        <v>300</v>
      </c>
      <c r="NV40" s="142">
        <v>300</v>
      </c>
      <c r="NW40" s="144">
        <v>600</v>
      </c>
      <c r="NX40" s="142">
        <f>NV40/655.957</f>
        <v>0.45734705171223117</v>
      </c>
      <c r="OD40" s="142" t="s">
        <v>543</v>
      </c>
      <c r="OE40" s="142">
        <v>5</v>
      </c>
      <c r="OF40" s="142">
        <v>7</v>
      </c>
      <c r="OG40" s="142">
        <v>1</v>
      </c>
      <c r="OH40" s="142" t="s">
        <v>614</v>
      </c>
      <c r="OK40" s="142" t="s">
        <v>543</v>
      </c>
      <c r="OL40" s="142" t="s">
        <v>599</v>
      </c>
      <c r="OM40" s="142">
        <v>0</v>
      </c>
      <c r="ON40" s="142">
        <v>1</v>
      </c>
      <c r="OO40" s="142">
        <v>0</v>
      </c>
      <c r="OP40" s="142">
        <v>0</v>
      </c>
      <c r="OQ40" s="142">
        <v>0</v>
      </c>
      <c r="OR40" s="142">
        <v>0</v>
      </c>
      <c r="OS40" s="142">
        <v>0</v>
      </c>
      <c r="OT40" s="142">
        <v>0</v>
      </c>
      <c r="OU40" s="142">
        <v>0</v>
      </c>
      <c r="OV40" s="142">
        <v>0</v>
      </c>
      <c r="OW40" s="142">
        <v>0</v>
      </c>
      <c r="OX40" s="142">
        <v>0</v>
      </c>
      <c r="OY40" s="142">
        <v>0</v>
      </c>
      <c r="OZ40" s="142">
        <v>0</v>
      </c>
      <c r="PA40" s="142">
        <v>0</v>
      </c>
      <c r="AGY40" s="142" t="s">
        <v>543</v>
      </c>
      <c r="AGZ40" s="142" t="s">
        <v>1543</v>
      </c>
      <c r="AHA40" s="142">
        <v>0</v>
      </c>
      <c r="AHB40" s="142">
        <v>1</v>
      </c>
      <c r="AHC40" s="142">
        <v>1</v>
      </c>
      <c r="AHD40" s="142">
        <v>0</v>
      </c>
      <c r="AHE40" s="142">
        <v>0</v>
      </c>
      <c r="AHF40" s="142">
        <v>0</v>
      </c>
      <c r="AHH40" s="142" t="s">
        <v>543</v>
      </c>
      <c r="AHI40" s="142" t="s">
        <v>1639</v>
      </c>
      <c r="AHJ40" s="142">
        <v>0</v>
      </c>
      <c r="AHK40" s="142">
        <v>1</v>
      </c>
      <c r="AHL40" s="142">
        <v>1</v>
      </c>
      <c r="AHM40" s="142">
        <v>1</v>
      </c>
      <c r="AHN40" s="142">
        <v>0</v>
      </c>
      <c r="AHO40" s="142">
        <v>0</v>
      </c>
      <c r="AHP40" s="142">
        <v>0</v>
      </c>
      <c r="AHR40" s="142" t="s">
        <v>543</v>
      </c>
      <c r="AHS40" s="142" t="s">
        <v>573</v>
      </c>
      <c r="AHT40" s="142">
        <v>1</v>
      </c>
      <c r="AHU40" s="142">
        <v>0</v>
      </c>
      <c r="AHV40" s="142">
        <v>0</v>
      </c>
      <c r="AHW40" s="142">
        <v>0</v>
      </c>
      <c r="AHX40" s="142">
        <v>0</v>
      </c>
      <c r="AHY40" s="142">
        <v>0</v>
      </c>
      <c r="AHZ40" s="142">
        <v>0</v>
      </c>
      <c r="AIA40" s="142">
        <v>0</v>
      </c>
      <c r="AIB40" s="142">
        <v>0</v>
      </c>
      <c r="AID40" s="142" t="s">
        <v>543</v>
      </c>
      <c r="AIE40" s="142" t="s">
        <v>573</v>
      </c>
      <c r="AIF40" s="142">
        <v>1</v>
      </c>
      <c r="AIG40" s="142">
        <v>0</v>
      </c>
      <c r="AIH40" s="142">
        <v>0</v>
      </c>
      <c r="AII40" s="142">
        <v>0</v>
      </c>
      <c r="AIJ40" s="142">
        <v>0</v>
      </c>
      <c r="AIK40" s="142">
        <v>0</v>
      </c>
      <c r="AIL40" s="142">
        <v>0</v>
      </c>
      <c r="AIM40" s="142">
        <v>0</v>
      </c>
      <c r="AIN40" s="142">
        <v>0</v>
      </c>
      <c r="AIP40" s="142" t="s">
        <v>552</v>
      </c>
      <c r="AIQ40" s="142">
        <v>1</v>
      </c>
      <c r="AIR40" s="142">
        <v>0</v>
      </c>
      <c r="AIS40" s="142">
        <v>0</v>
      </c>
      <c r="AIT40" s="142">
        <v>0</v>
      </c>
      <c r="AIU40" s="142">
        <v>0</v>
      </c>
      <c r="AIV40" s="142">
        <v>0</v>
      </c>
      <c r="AIW40" s="142">
        <v>0</v>
      </c>
      <c r="AIX40" s="142">
        <v>0</v>
      </c>
      <c r="AIY40" s="142">
        <v>0</v>
      </c>
      <c r="AIZ40" s="142">
        <v>0</v>
      </c>
      <c r="AJA40" s="142">
        <v>0</v>
      </c>
      <c r="AJB40" s="142">
        <v>0</v>
      </c>
      <c r="AJC40" s="142">
        <v>0</v>
      </c>
      <c r="AJE40" s="142" t="s">
        <v>553</v>
      </c>
      <c r="AJG40" s="142" t="s">
        <v>552</v>
      </c>
      <c r="AJH40" s="142">
        <v>1</v>
      </c>
      <c r="AJI40" s="142">
        <v>0</v>
      </c>
      <c r="AJJ40" s="142">
        <v>0</v>
      </c>
      <c r="AJK40" s="142">
        <v>0</v>
      </c>
      <c r="AJL40" s="142">
        <v>0</v>
      </c>
      <c r="AJM40" s="142">
        <v>0</v>
      </c>
      <c r="AJN40" s="142">
        <v>0</v>
      </c>
      <c r="AJO40" s="142">
        <v>0</v>
      </c>
      <c r="AJP40" s="142">
        <v>0</v>
      </c>
      <c r="AJQ40" s="142">
        <v>0</v>
      </c>
      <c r="AJR40" s="142">
        <v>0</v>
      </c>
      <c r="AJT40" s="142" t="s">
        <v>1528</v>
      </c>
      <c r="AJU40" s="142">
        <v>0</v>
      </c>
      <c r="AJV40" s="142">
        <v>1</v>
      </c>
      <c r="AJW40" s="142">
        <v>1</v>
      </c>
      <c r="AJX40" s="142">
        <v>0</v>
      </c>
      <c r="AJY40" s="142">
        <v>0</v>
      </c>
      <c r="AJZ40" s="142">
        <v>0</v>
      </c>
      <c r="AKA40" s="142">
        <v>0</v>
      </c>
      <c r="AKB40" s="142">
        <v>0</v>
      </c>
      <c r="AKD40" s="142" t="s">
        <v>554</v>
      </c>
      <c r="AKE40" s="142" t="s">
        <v>561</v>
      </c>
      <c r="AKF40" s="142">
        <v>0</v>
      </c>
      <c r="AKG40" s="142">
        <v>1</v>
      </c>
      <c r="AKH40" s="142">
        <v>0</v>
      </c>
      <c r="AKI40" s="142">
        <v>0</v>
      </c>
      <c r="AKJ40" s="142">
        <v>0</v>
      </c>
      <c r="AKK40" s="142">
        <v>0</v>
      </c>
      <c r="AKL40" s="142">
        <v>0</v>
      </c>
      <c r="AKM40" s="142">
        <v>0</v>
      </c>
      <c r="AKN40" s="142">
        <v>0</v>
      </c>
      <c r="AKO40" s="142">
        <v>0</v>
      </c>
      <c r="AKP40" s="142">
        <v>0</v>
      </c>
      <c r="AKQ40" s="142">
        <v>0</v>
      </c>
      <c r="AKR40" s="142">
        <v>0</v>
      </c>
      <c r="AKS40" s="142">
        <v>0</v>
      </c>
      <c r="AKT40" s="142">
        <v>0</v>
      </c>
      <c r="AKU40" s="142">
        <v>0</v>
      </c>
      <c r="AKV40" s="142">
        <v>0</v>
      </c>
      <c r="AKX40" s="142" t="s">
        <v>1640</v>
      </c>
      <c r="AKY40" s="142">
        <v>1</v>
      </c>
      <c r="AKZ40" s="142">
        <v>0</v>
      </c>
      <c r="ALA40" s="142">
        <v>0</v>
      </c>
      <c r="ALB40" s="142">
        <v>0</v>
      </c>
      <c r="ALC40" s="142">
        <v>1</v>
      </c>
      <c r="ALD40" s="142">
        <v>0</v>
      </c>
      <c r="ALE40" s="142">
        <v>0</v>
      </c>
      <c r="ALF40" s="142">
        <v>0</v>
      </c>
      <c r="ALG40" s="142">
        <v>0</v>
      </c>
      <c r="ALI40" s="142" t="s">
        <v>557</v>
      </c>
      <c r="ALK40" s="142" t="s">
        <v>1641</v>
      </c>
      <c r="ALM40" s="142">
        <v>2669925</v>
      </c>
      <c r="ALN40" s="143">
        <v>45856.4219212963</v>
      </c>
      <c r="ALQ40" s="142" t="s">
        <v>1516</v>
      </c>
      <c r="ALR40" s="142" t="s">
        <v>1517</v>
      </c>
      <c r="ALS40" s="142" t="s">
        <v>1518</v>
      </c>
      <c r="ALU40" s="142">
        <v>39</v>
      </c>
    </row>
    <row r="41" spans="1:1009" x14ac:dyDescent="0.45">
      <c r="A41" s="142" t="s">
        <v>1642</v>
      </c>
      <c r="B41" s="143">
        <v>45855.368163854168</v>
      </c>
      <c r="C41" s="143">
        <v>45855.376917974543</v>
      </c>
      <c r="D41" s="143">
        <v>45855</v>
      </c>
      <c r="E41" s="143">
        <v>45855</v>
      </c>
      <c r="F41" s="142" t="s">
        <v>600</v>
      </c>
      <c r="G41" s="142" t="s">
        <v>601</v>
      </c>
      <c r="H41" s="142" t="s">
        <v>915</v>
      </c>
      <c r="I41" s="142" t="s">
        <v>916</v>
      </c>
      <c r="J41" s="142" t="s">
        <v>923</v>
      </c>
      <c r="K41" s="142" t="s">
        <v>916</v>
      </c>
      <c r="L41" s="142" t="s">
        <v>923</v>
      </c>
      <c r="M41" s="142" t="s">
        <v>541</v>
      </c>
      <c r="N41" s="142" t="s">
        <v>564</v>
      </c>
      <c r="O41" s="142" t="s">
        <v>543</v>
      </c>
      <c r="P41" s="142" t="s">
        <v>585</v>
      </c>
      <c r="R41" s="142" t="s">
        <v>613</v>
      </c>
      <c r="S41" s="142">
        <v>0</v>
      </c>
      <c r="T41" s="142">
        <v>0</v>
      </c>
      <c r="U41" s="142">
        <v>0</v>
      </c>
      <c r="V41" s="142">
        <v>0</v>
      </c>
      <c r="W41" s="142">
        <v>0</v>
      </c>
      <c r="X41" s="142">
        <v>0</v>
      </c>
      <c r="Y41" s="142">
        <v>0</v>
      </c>
      <c r="Z41" s="142">
        <v>0</v>
      </c>
      <c r="AA41" s="142">
        <v>0</v>
      </c>
      <c r="AB41" s="142">
        <v>1</v>
      </c>
      <c r="AC41" s="142">
        <v>0</v>
      </c>
      <c r="AD41" s="142">
        <v>0</v>
      </c>
      <c r="AE41" s="142">
        <v>0</v>
      </c>
      <c r="AF41" s="142">
        <v>0</v>
      </c>
      <c r="AG41" s="142">
        <v>0</v>
      </c>
      <c r="AH41" s="142">
        <v>0</v>
      </c>
      <c r="AI41" s="142">
        <v>0</v>
      </c>
      <c r="AJ41" s="142">
        <v>0</v>
      </c>
      <c r="AK41" s="142">
        <v>0</v>
      </c>
      <c r="AL41" s="142">
        <v>0</v>
      </c>
      <c r="AM41" s="142">
        <v>0</v>
      </c>
      <c r="AN41" s="142">
        <v>0</v>
      </c>
      <c r="AO41" s="142">
        <v>0</v>
      </c>
      <c r="NR41" s="142" t="s">
        <v>546</v>
      </c>
      <c r="NS41" s="142" t="s">
        <v>608</v>
      </c>
      <c r="NU41" s="142">
        <v>300</v>
      </c>
      <c r="NV41" s="142">
        <v>300</v>
      </c>
      <c r="NW41" s="144">
        <v>600</v>
      </c>
      <c r="NX41" s="142">
        <f>NV41/655.957</f>
        <v>0.45734705171223117</v>
      </c>
      <c r="OD41" s="142" t="s">
        <v>551</v>
      </c>
      <c r="OE41" s="142">
        <v>5</v>
      </c>
      <c r="OF41" s="142">
        <v>7</v>
      </c>
      <c r="OG41" s="142">
        <v>1</v>
      </c>
      <c r="OH41" s="142" t="s">
        <v>614</v>
      </c>
      <c r="OK41" s="142" t="s">
        <v>543</v>
      </c>
      <c r="OL41" s="142" t="s">
        <v>599</v>
      </c>
      <c r="OM41" s="142">
        <v>0</v>
      </c>
      <c r="ON41" s="142">
        <v>1</v>
      </c>
      <c r="OO41" s="142">
        <v>0</v>
      </c>
      <c r="OP41" s="142">
        <v>0</v>
      </c>
      <c r="OQ41" s="142">
        <v>0</v>
      </c>
      <c r="OR41" s="142">
        <v>0</v>
      </c>
      <c r="OS41" s="142">
        <v>0</v>
      </c>
      <c r="OT41" s="142">
        <v>0</v>
      </c>
      <c r="OU41" s="142">
        <v>0</v>
      </c>
      <c r="OV41" s="142">
        <v>0</v>
      </c>
      <c r="OW41" s="142">
        <v>0</v>
      </c>
      <c r="OX41" s="142">
        <v>0</v>
      </c>
      <c r="OY41" s="142">
        <v>0</v>
      </c>
      <c r="OZ41" s="142">
        <v>0</v>
      </c>
      <c r="PA41" s="142">
        <v>0</v>
      </c>
      <c r="AGY41" s="142" t="s">
        <v>543</v>
      </c>
      <c r="AGZ41" s="142" t="s">
        <v>1543</v>
      </c>
      <c r="AHA41" s="142">
        <v>0</v>
      </c>
      <c r="AHB41" s="142">
        <v>1</v>
      </c>
      <c r="AHC41" s="142">
        <v>1</v>
      </c>
      <c r="AHD41" s="142">
        <v>0</v>
      </c>
      <c r="AHE41" s="142">
        <v>0</v>
      </c>
      <c r="AHF41" s="142">
        <v>0</v>
      </c>
      <c r="AHH41" s="142" t="s">
        <v>543</v>
      </c>
      <c r="AHI41" s="142" t="s">
        <v>1643</v>
      </c>
      <c r="AHJ41" s="142">
        <v>0</v>
      </c>
      <c r="AHK41" s="142">
        <v>1</v>
      </c>
      <c r="AHL41" s="142">
        <v>1</v>
      </c>
      <c r="AHM41" s="142">
        <v>1</v>
      </c>
      <c r="AHN41" s="142">
        <v>0</v>
      </c>
      <c r="AHO41" s="142">
        <v>0</v>
      </c>
      <c r="AHP41" s="142">
        <v>0</v>
      </c>
      <c r="AHR41" s="142" t="s">
        <v>543</v>
      </c>
      <c r="AHS41" s="142" t="s">
        <v>573</v>
      </c>
      <c r="AHT41" s="142">
        <v>1</v>
      </c>
      <c r="AHU41" s="142">
        <v>0</v>
      </c>
      <c r="AHV41" s="142">
        <v>0</v>
      </c>
      <c r="AHW41" s="142">
        <v>0</v>
      </c>
      <c r="AHX41" s="142">
        <v>0</v>
      </c>
      <c r="AHY41" s="142">
        <v>0</v>
      </c>
      <c r="AHZ41" s="142">
        <v>0</v>
      </c>
      <c r="AIA41" s="142">
        <v>0</v>
      </c>
      <c r="AIB41" s="142">
        <v>0</v>
      </c>
      <c r="AID41" s="142" t="s">
        <v>543</v>
      </c>
      <c r="AIE41" s="142" t="s">
        <v>1625</v>
      </c>
      <c r="AIF41" s="142">
        <v>1</v>
      </c>
      <c r="AIG41" s="142">
        <v>1</v>
      </c>
      <c r="AIH41" s="142">
        <v>0</v>
      </c>
      <c r="AII41" s="142">
        <v>0</v>
      </c>
      <c r="AIJ41" s="142">
        <v>0</v>
      </c>
      <c r="AIK41" s="142">
        <v>0</v>
      </c>
      <c r="AIL41" s="142">
        <v>0</v>
      </c>
      <c r="AIM41" s="142">
        <v>0</v>
      </c>
      <c r="AIN41" s="142">
        <v>0</v>
      </c>
      <c r="AIP41" s="142" t="s">
        <v>552</v>
      </c>
      <c r="AIQ41" s="142">
        <v>1</v>
      </c>
      <c r="AIR41" s="142">
        <v>0</v>
      </c>
      <c r="AIS41" s="142">
        <v>0</v>
      </c>
      <c r="AIT41" s="142">
        <v>0</v>
      </c>
      <c r="AIU41" s="142">
        <v>0</v>
      </c>
      <c r="AIV41" s="142">
        <v>0</v>
      </c>
      <c r="AIW41" s="142">
        <v>0</v>
      </c>
      <c r="AIX41" s="142">
        <v>0</v>
      </c>
      <c r="AIY41" s="142">
        <v>0</v>
      </c>
      <c r="AIZ41" s="142">
        <v>0</v>
      </c>
      <c r="AJA41" s="142">
        <v>0</v>
      </c>
      <c r="AJB41" s="142">
        <v>0</v>
      </c>
      <c r="AJC41" s="142">
        <v>0</v>
      </c>
      <c r="AJE41" s="142" t="s">
        <v>553</v>
      </c>
      <c r="AJG41" s="142" t="s">
        <v>552</v>
      </c>
      <c r="AJH41" s="142">
        <v>1</v>
      </c>
      <c r="AJI41" s="142">
        <v>0</v>
      </c>
      <c r="AJJ41" s="142">
        <v>0</v>
      </c>
      <c r="AJK41" s="142">
        <v>0</v>
      </c>
      <c r="AJL41" s="142">
        <v>0</v>
      </c>
      <c r="AJM41" s="142">
        <v>0</v>
      </c>
      <c r="AJN41" s="142">
        <v>0</v>
      </c>
      <c r="AJO41" s="142">
        <v>0</v>
      </c>
      <c r="AJP41" s="142">
        <v>0</v>
      </c>
      <c r="AJQ41" s="142">
        <v>0</v>
      </c>
      <c r="AJR41" s="142">
        <v>0</v>
      </c>
      <c r="AJT41" s="142" t="s">
        <v>606</v>
      </c>
      <c r="AJU41" s="142">
        <v>0</v>
      </c>
      <c r="AJV41" s="142">
        <v>0</v>
      </c>
      <c r="AJW41" s="142">
        <v>1</v>
      </c>
      <c r="AJX41" s="142">
        <v>0</v>
      </c>
      <c r="AJY41" s="142">
        <v>0</v>
      </c>
      <c r="AJZ41" s="142">
        <v>0</v>
      </c>
      <c r="AKA41" s="142">
        <v>0</v>
      </c>
      <c r="AKB41" s="142">
        <v>0</v>
      </c>
      <c r="AKD41" s="142" t="s">
        <v>554</v>
      </c>
      <c r="AKE41" s="142" t="s">
        <v>1529</v>
      </c>
      <c r="AKF41" s="142">
        <v>0</v>
      </c>
      <c r="AKG41" s="142">
        <v>1</v>
      </c>
      <c r="AKH41" s="142">
        <v>1</v>
      </c>
      <c r="AKI41" s="142">
        <v>0</v>
      </c>
      <c r="AKJ41" s="142">
        <v>0</v>
      </c>
      <c r="AKK41" s="142">
        <v>0</v>
      </c>
      <c r="AKL41" s="142">
        <v>0</v>
      </c>
      <c r="AKM41" s="142">
        <v>0</v>
      </c>
      <c r="AKN41" s="142">
        <v>0</v>
      </c>
      <c r="AKO41" s="142">
        <v>0</v>
      </c>
      <c r="AKP41" s="142">
        <v>0</v>
      </c>
      <c r="AKQ41" s="142">
        <v>0</v>
      </c>
      <c r="AKR41" s="142">
        <v>0</v>
      </c>
      <c r="AKS41" s="142">
        <v>0</v>
      </c>
      <c r="AKT41" s="142">
        <v>0</v>
      </c>
      <c r="AKU41" s="142">
        <v>0</v>
      </c>
      <c r="AKV41" s="142">
        <v>0</v>
      </c>
      <c r="AKX41" s="142" t="s">
        <v>1578</v>
      </c>
      <c r="AKY41" s="142">
        <v>1</v>
      </c>
      <c r="AKZ41" s="142">
        <v>0</v>
      </c>
      <c r="ALA41" s="142">
        <v>1</v>
      </c>
      <c r="ALB41" s="142">
        <v>0</v>
      </c>
      <c r="ALC41" s="142">
        <v>0</v>
      </c>
      <c r="ALD41" s="142">
        <v>0</v>
      </c>
      <c r="ALE41" s="142">
        <v>0</v>
      </c>
      <c r="ALF41" s="142">
        <v>0</v>
      </c>
      <c r="ALG41" s="142">
        <v>0</v>
      </c>
      <c r="ALI41" s="142" t="s">
        <v>557</v>
      </c>
      <c r="ALK41" s="142" t="s">
        <v>1641</v>
      </c>
      <c r="ALM41" s="142">
        <v>2669926</v>
      </c>
      <c r="ALN41" s="143">
        <v>45856.421944444453</v>
      </c>
      <c r="ALQ41" s="142" t="s">
        <v>1516</v>
      </c>
      <c r="ALR41" s="142" t="s">
        <v>1517</v>
      </c>
      <c r="ALS41" s="142" t="s">
        <v>1518</v>
      </c>
      <c r="ALU41" s="142">
        <v>40</v>
      </c>
    </row>
    <row r="42" spans="1:1009" x14ac:dyDescent="0.45">
      <c r="A42" s="142" t="s">
        <v>1644</v>
      </c>
      <c r="B42" s="143">
        <v>45855.377975104173</v>
      </c>
      <c r="C42" s="143">
        <v>45855.381819212962</v>
      </c>
      <c r="D42" s="143">
        <v>45855</v>
      </c>
      <c r="E42" s="143">
        <v>45855</v>
      </c>
      <c r="F42" s="142" t="s">
        <v>600</v>
      </c>
      <c r="G42" s="142" t="s">
        <v>601</v>
      </c>
      <c r="H42" s="142" t="s">
        <v>915</v>
      </c>
      <c r="I42" s="142" t="s">
        <v>916</v>
      </c>
      <c r="J42" s="142" t="s">
        <v>923</v>
      </c>
      <c r="K42" s="142" t="s">
        <v>916</v>
      </c>
      <c r="L42" s="142" t="s">
        <v>923</v>
      </c>
      <c r="M42" s="142" t="s">
        <v>541</v>
      </c>
      <c r="N42" s="142" t="s">
        <v>564</v>
      </c>
      <c r="O42" s="142" t="s">
        <v>543</v>
      </c>
      <c r="P42" s="142" t="s">
        <v>585</v>
      </c>
      <c r="R42" s="142" t="s">
        <v>613</v>
      </c>
      <c r="S42" s="142">
        <v>0</v>
      </c>
      <c r="T42" s="142">
        <v>0</v>
      </c>
      <c r="U42" s="142">
        <v>0</v>
      </c>
      <c r="V42" s="142">
        <v>0</v>
      </c>
      <c r="W42" s="142">
        <v>0</v>
      </c>
      <c r="X42" s="142">
        <v>0</v>
      </c>
      <c r="Y42" s="142">
        <v>0</v>
      </c>
      <c r="Z42" s="142">
        <v>0</v>
      </c>
      <c r="AA42" s="142">
        <v>0</v>
      </c>
      <c r="AB42" s="142">
        <v>1</v>
      </c>
      <c r="AC42" s="142">
        <v>0</v>
      </c>
      <c r="AD42" s="142">
        <v>0</v>
      </c>
      <c r="AE42" s="142">
        <v>0</v>
      </c>
      <c r="AF42" s="142">
        <v>0</v>
      </c>
      <c r="AG42" s="142">
        <v>0</v>
      </c>
      <c r="AH42" s="142">
        <v>0</v>
      </c>
      <c r="AI42" s="142">
        <v>0</v>
      </c>
      <c r="AJ42" s="142">
        <v>0</v>
      </c>
      <c r="AK42" s="142">
        <v>0</v>
      </c>
      <c r="AL42" s="142">
        <v>0</v>
      </c>
      <c r="AM42" s="142">
        <v>0</v>
      </c>
      <c r="AN42" s="142">
        <v>0</v>
      </c>
      <c r="AO42" s="142">
        <v>0</v>
      </c>
      <c r="NR42" s="142" t="s">
        <v>546</v>
      </c>
      <c r="NS42" s="142" t="s">
        <v>608</v>
      </c>
      <c r="NU42" s="142">
        <v>300</v>
      </c>
      <c r="NV42" s="142">
        <v>300</v>
      </c>
      <c r="NW42" s="144">
        <v>600</v>
      </c>
      <c r="NX42" s="142">
        <f>NV42/655.957</f>
        <v>0.45734705171223117</v>
      </c>
      <c r="OD42" s="142" t="s">
        <v>551</v>
      </c>
      <c r="OE42" s="142">
        <v>5</v>
      </c>
      <c r="OF42" s="142">
        <v>7</v>
      </c>
      <c r="OG42" s="142">
        <v>1</v>
      </c>
      <c r="OH42" s="142" t="s">
        <v>614</v>
      </c>
      <c r="OK42" s="142" t="s">
        <v>543</v>
      </c>
      <c r="OL42" s="142" t="s">
        <v>599</v>
      </c>
      <c r="OM42" s="142">
        <v>0</v>
      </c>
      <c r="ON42" s="142">
        <v>1</v>
      </c>
      <c r="OO42" s="142">
        <v>0</v>
      </c>
      <c r="OP42" s="142">
        <v>0</v>
      </c>
      <c r="OQ42" s="142">
        <v>0</v>
      </c>
      <c r="OR42" s="142">
        <v>0</v>
      </c>
      <c r="OS42" s="142">
        <v>0</v>
      </c>
      <c r="OT42" s="142">
        <v>0</v>
      </c>
      <c r="OU42" s="142">
        <v>0</v>
      </c>
      <c r="OV42" s="142">
        <v>0</v>
      </c>
      <c r="OW42" s="142">
        <v>0</v>
      </c>
      <c r="OX42" s="142">
        <v>0</v>
      </c>
      <c r="OY42" s="142">
        <v>0</v>
      </c>
      <c r="OZ42" s="142">
        <v>0</v>
      </c>
      <c r="PA42" s="142">
        <v>0</v>
      </c>
      <c r="AGY42" s="142" t="s">
        <v>543</v>
      </c>
      <c r="AGZ42" s="142" t="s">
        <v>1543</v>
      </c>
      <c r="AHA42" s="142">
        <v>0</v>
      </c>
      <c r="AHB42" s="142">
        <v>1</v>
      </c>
      <c r="AHC42" s="142">
        <v>1</v>
      </c>
      <c r="AHD42" s="142">
        <v>0</v>
      </c>
      <c r="AHE42" s="142">
        <v>0</v>
      </c>
      <c r="AHF42" s="142">
        <v>0</v>
      </c>
      <c r="AHH42" s="142" t="s">
        <v>543</v>
      </c>
      <c r="AHI42" s="142" t="s">
        <v>1645</v>
      </c>
      <c r="AHJ42" s="142">
        <v>1</v>
      </c>
      <c r="AHK42" s="142">
        <v>0</v>
      </c>
      <c r="AHL42" s="142">
        <v>1</v>
      </c>
      <c r="AHM42" s="142">
        <v>1</v>
      </c>
      <c r="AHN42" s="142">
        <v>0</v>
      </c>
      <c r="AHO42" s="142">
        <v>0</v>
      </c>
      <c r="AHP42" s="142">
        <v>0</v>
      </c>
      <c r="AHR42" s="142" t="s">
        <v>543</v>
      </c>
      <c r="AHS42" s="142" t="s">
        <v>573</v>
      </c>
      <c r="AHT42" s="142">
        <v>1</v>
      </c>
      <c r="AHU42" s="142">
        <v>0</v>
      </c>
      <c r="AHV42" s="142">
        <v>0</v>
      </c>
      <c r="AHW42" s="142">
        <v>0</v>
      </c>
      <c r="AHX42" s="142">
        <v>0</v>
      </c>
      <c r="AHY42" s="142">
        <v>0</v>
      </c>
      <c r="AHZ42" s="142">
        <v>0</v>
      </c>
      <c r="AIA42" s="142">
        <v>0</v>
      </c>
      <c r="AIB42" s="142">
        <v>0</v>
      </c>
      <c r="AID42" s="142" t="s">
        <v>543</v>
      </c>
      <c r="AIE42" s="142" t="s">
        <v>1551</v>
      </c>
      <c r="AIF42" s="142">
        <v>1</v>
      </c>
      <c r="AIG42" s="142">
        <v>1</v>
      </c>
      <c r="AIH42" s="142">
        <v>0</v>
      </c>
      <c r="AII42" s="142">
        <v>0</v>
      </c>
      <c r="AIJ42" s="142">
        <v>0</v>
      </c>
      <c r="AIK42" s="142">
        <v>0</v>
      </c>
      <c r="AIL42" s="142">
        <v>0</v>
      </c>
      <c r="AIM42" s="142">
        <v>0</v>
      </c>
      <c r="AIN42" s="142">
        <v>0</v>
      </c>
      <c r="AIP42" s="142" t="s">
        <v>552</v>
      </c>
      <c r="AIQ42" s="142">
        <v>1</v>
      </c>
      <c r="AIR42" s="142">
        <v>0</v>
      </c>
      <c r="AIS42" s="142">
        <v>0</v>
      </c>
      <c r="AIT42" s="142">
        <v>0</v>
      </c>
      <c r="AIU42" s="142">
        <v>0</v>
      </c>
      <c r="AIV42" s="142">
        <v>0</v>
      </c>
      <c r="AIW42" s="142">
        <v>0</v>
      </c>
      <c r="AIX42" s="142">
        <v>0</v>
      </c>
      <c r="AIY42" s="142">
        <v>0</v>
      </c>
      <c r="AIZ42" s="142">
        <v>0</v>
      </c>
      <c r="AJA42" s="142">
        <v>0</v>
      </c>
      <c r="AJB42" s="142">
        <v>0</v>
      </c>
      <c r="AJC42" s="142">
        <v>0</v>
      </c>
      <c r="AJE42" s="142" t="s">
        <v>553</v>
      </c>
      <c r="AJG42" s="142" t="s">
        <v>552</v>
      </c>
      <c r="AJH42" s="142">
        <v>1</v>
      </c>
      <c r="AJI42" s="142">
        <v>0</v>
      </c>
      <c r="AJJ42" s="142">
        <v>0</v>
      </c>
      <c r="AJK42" s="142">
        <v>0</v>
      </c>
      <c r="AJL42" s="142">
        <v>0</v>
      </c>
      <c r="AJM42" s="142">
        <v>0</v>
      </c>
      <c r="AJN42" s="142">
        <v>0</v>
      </c>
      <c r="AJO42" s="142">
        <v>0</v>
      </c>
      <c r="AJP42" s="142">
        <v>0</v>
      </c>
      <c r="AJQ42" s="142">
        <v>0</v>
      </c>
      <c r="AJR42" s="142">
        <v>0</v>
      </c>
      <c r="AJT42" s="142" t="s">
        <v>606</v>
      </c>
      <c r="AJU42" s="142">
        <v>0</v>
      </c>
      <c r="AJV42" s="142">
        <v>0</v>
      </c>
      <c r="AJW42" s="142">
        <v>1</v>
      </c>
      <c r="AJX42" s="142">
        <v>0</v>
      </c>
      <c r="AJY42" s="142">
        <v>0</v>
      </c>
      <c r="AJZ42" s="142">
        <v>0</v>
      </c>
      <c r="AKA42" s="142">
        <v>0</v>
      </c>
      <c r="AKB42" s="142">
        <v>0</v>
      </c>
      <c r="AKD42" s="142" t="s">
        <v>554</v>
      </c>
      <c r="AKE42" s="142" t="s">
        <v>571</v>
      </c>
      <c r="AKF42" s="142">
        <v>0</v>
      </c>
      <c r="AKG42" s="142">
        <v>0</v>
      </c>
      <c r="AKH42" s="142">
        <v>1</v>
      </c>
      <c r="AKI42" s="142">
        <v>0</v>
      </c>
      <c r="AKJ42" s="142">
        <v>0</v>
      </c>
      <c r="AKK42" s="142">
        <v>0</v>
      </c>
      <c r="AKL42" s="142">
        <v>0</v>
      </c>
      <c r="AKM42" s="142">
        <v>0</v>
      </c>
      <c r="AKN42" s="142">
        <v>0</v>
      </c>
      <c r="AKO42" s="142">
        <v>0</v>
      </c>
      <c r="AKP42" s="142">
        <v>0</v>
      </c>
      <c r="AKQ42" s="142">
        <v>0</v>
      </c>
      <c r="AKR42" s="142">
        <v>0</v>
      </c>
      <c r="AKS42" s="142">
        <v>0</v>
      </c>
      <c r="AKT42" s="142">
        <v>0</v>
      </c>
      <c r="AKU42" s="142">
        <v>0</v>
      </c>
      <c r="AKV42" s="142">
        <v>0</v>
      </c>
      <c r="AKX42" s="142" t="s">
        <v>1589</v>
      </c>
      <c r="AKY42" s="142">
        <v>1</v>
      </c>
      <c r="AKZ42" s="142">
        <v>0</v>
      </c>
      <c r="ALA42" s="142">
        <v>0</v>
      </c>
      <c r="ALB42" s="142">
        <v>0</v>
      </c>
      <c r="ALC42" s="142">
        <v>1</v>
      </c>
      <c r="ALD42" s="142">
        <v>0</v>
      </c>
      <c r="ALE42" s="142">
        <v>0</v>
      </c>
      <c r="ALF42" s="142">
        <v>0</v>
      </c>
      <c r="ALG42" s="142">
        <v>0</v>
      </c>
      <c r="ALI42" s="142" t="s">
        <v>557</v>
      </c>
      <c r="ALM42" s="142">
        <v>2669927</v>
      </c>
      <c r="ALN42" s="143">
        <v>45856.421967592592</v>
      </c>
      <c r="ALQ42" s="142" t="s">
        <v>1516</v>
      </c>
      <c r="ALR42" s="142" t="s">
        <v>1517</v>
      </c>
      <c r="ALS42" s="142" t="s">
        <v>1518</v>
      </c>
      <c r="ALU42" s="142">
        <v>41</v>
      </c>
    </row>
    <row r="43" spans="1:1009" x14ac:dyDescent="0.45">
      <c r="A43" s="142" t="s">
        <v>1646</v>
      </c>
      <c r="B43" s="143">
        <v>45855.381947465277</v>
      </c>
      <c r="C43" s="143">
        <v>45855.385658993058</v>
      </c>
      <c r="D43" s="143">
        <v>45855</v>
      </c>
      <c r="E43" s="143">
        <v>45855</v>
      </c>
      <c r="F43" s="142" t="s">
        <v>600</v>
      </c>
      <c r="G43" s="142" t="s">
        <v>601</v>
      </c>
      <c r="H43" s="142" t="s">
        <v>915</v>
      </c>
      <c r="I43" s="142" t="s">
        <v>916</v>
      </c>
      <c r="J43" s="142" t="s">
        <v>923</v>
      </c>
      <c r="K43" s="142" t="s">
        <v>916</v>
      </c>
      <c r="L43" s="142" t="s">
        <v>923</v>
      </c>
      <c r="M43" s="142" t="s">
        <v>541</v>
      </c>
      <c r="N43" s="142" t="s">
        <v>564</v>
      </c>
      <c r="O43" s="142" t="s">
        <v>543</v>
      </c>
      <c r="P43" s="142" t="s">
        <v>585</v>
      </c>
      <c r="R43" s="142" t="s">
        <v>613</v>
      </c>
      <c r="S43" s="142">
        <v>0</v>
      </c>
      <c r="T43" s="142">
        <v>0</v>
      </c>
      <c r="U43" s="142">
        <v>0</v>
      </c>
      <c r="V43" s="142">
        <v>0</v>
      </c>
      <c r="W43" s="142">
        <v>0</v>
      </c>
      <c r="X43" s="142">
        <v>0</v>
      </c>
      <c r="Y43" s="142">
        <v>0</v>
      </c>
      <c r="Z43" s="142">
        <v>0</v>
      </c>
      <c r="AA43" s="142">
        <v>0</v>
      </c>
      <c r="AB43" s="142">
        <v>1</v>
      </c>
      <c r="AC43" s="142">
        <v>0</v>
      </c>
      <c r="AD43" s="142">
        <v>0</v>
      </c>
      <c r="AE43" s="142">
        <v>0</v>
      </c>
      <c r="AF43" s="142">
        <v>0</v>
      </c>
      <c r="AG43" s="142">
        <v>0</v>
      </c>
      <c r="AH43" s="142">
        <v>0</v>
      </c>
      <c r="AI43" s="142">
        <v>0</v>
      </c>
      <c r="AJ43" s="142">
        <v>0</v>
      </c>
      <c r="AK43" s="142">
        <v>0</v>
      </c>
      <c r="AL43" s="142">
        <v>0</v>
      </c>
      <c r="AM43" s="142">
        <v>0</v>
      </c>
      <c r="AN43" s="142">
        <v>0</v>
      </c>
      <c r="AO43" s="142">
        <v>0</v>
      </c>
      <c r="NR43" s="142" t="s">
        <v>546</v>
      </c>
      <c r="NS43" s="142" t="s">
        <v>608</v>
      </c>
      <c r="NU43" s="142">
        <v>300</v>
      </c>
      <c r="NV43" s="142">
        <v>300</v>
      </c>
      <c r="NW43" s="144">
        <v>600</v>
      </c>
      <c r="NX43" s="142">
        <f>NV43/655.957</f>
        <v>0.45734705171223117</v>
      </c>
      <c r="OD43" s="142" t="s">
        <v>551</v>
      </c>
      <c r="OE43" s="142">
        <v>7</v>
      </c>
      <c r="OF43" s="142">
        <v>3</v>
      </c>
      <c r="OG43" s="142">
        <v>0</v>
      </c>
      <c r="OH43" s="142" t="s">
        <v>614</v>
      </c>
      <c r="OK43" s="142" t="s">
        <v>543</v>
      </c>
      <c r="OL43" s="142" t="s">
        <v>599</v>
      </c>
      <c r="OM43" s="142">
        <v>0</v>
      </c>
      <c r="ON43" s="142">
        <v>1</v>
      </c>
      <c r="OO43" s="142">
        <v>0</v>
      </c>
      <c r="OP43" s="142">
        <v>0</v>
      </c>
      <c r="OQ43" s="142">
        <v>0</v>
      </c>
      <c r="OR43" s="142">
        <v>0</v>
      </c>
      <c r="OS43" s="142">
        <v>0</v>
      </c>
      <c r="OT43" s="142">
        <v>0</v>
      </c>
      <c r="OU43" s="142">
        <v>0</v>
      </c>
      <c r="OV43" s="142">
        <v>0</v>
      </c>
      <c r="OW43" s="142">
        <v>0</v>
      </c>
      <c r="OX43" s="142">
        <v>0</v>
      </c>
      <c r="OY43" s="142">
        <v>0</v>
      </c>
      <c r="OZ43" s="142">
        <v>0</v>
      </c>
      <c r="PA43" s="142">
        <v>0</v>
      </c>
      <c r="AGY43" s="142" t="s">
        <v>543</v>
      </c>
      <c r="AGZ43" s="142" t="s">
        <v>1543</v>
      </c>
      <c r="AHA43" s="142">
        <v>0</v>
      </c>
      <c r="AHB43" s="142">
        <v>1</v>
      </c>
      <c r="AHC43" s="142">
        <v>1</v>
      </c>
      <c r="AHD43" s="142">
        <v>0</v>
      </c>
      <c r="AHE43" s="142">
        <v>0</v>
      </c>
      <c r="AHF43" s="142">
        <v>0</v>
      </c>
      <c r="AHH43" s="142" t="s">
        <v>543</v>
      </c>
      <c r="AHI43" s="142" t="s">
        <v>1647</v>
      </c>
      <c r="AHJ43" s="142">
        <v>1</v>
      </c>
      <c r="AHK43" s="142">
        <v>1</v>
      </c>
      <c r="AHL43" s="142">
        <v>1</v>
      </c>
      <c r="AHM43" s="142">
        <v>1</v>
      </c>
      <c r="AHN43" s="142">
        <v>0</v>
      </c>
      <c r="AHO43" s="142">
        <v>0</v>
      </c>
      <c r="AHP43" s="142">
        <v>0</v>
      </c>
      <c r="AHR43" s="142" t="s">
        <v>543</v>
      </c>
      <c r="AHS43" s="142" t="s">
        <v>573</v>
      </c>
      <c r="AHT43" s="142">
        <v>1</v>
      </c>
      <c r="AHU43" s="142">
        <v>0</v>
      </c>
      <c r="AHV43" s="142">
        <v>0</v>
      </c>
      <c r="AHW43" s="142">
        <v>0</v>
      </c>
      <c r="AHX43" s="142">
        <v>0</v>
      </c>
      <c r="AHY43" s="142">
        <v>0</v>
      </c>
      <c r="AHZ43" s="142">
        <v>0</v>
      </c>
      <c r="AIA43" s="142">
        <v>0</v>
      </c>
      <c r="AIB43" s="142">
        <v>0</v>
      </c>
      <c r="AID43" s="142" t="s">
        <v>543</v>
      </c>
      <c r="AIE43" s="142" t="s">
        <v>1625</v>
      </c>
      <c r="AIF43" s="142">
        <v>1</v>
      </c>
      <c r="AIG43" s="142">
        <v>1</v>
      </c>
      <c r="AIH43" s="142">
        <v>0</v>
      </c>
      <c r="AII43" s="142">
        <v>0</v>
      </c>
      <c r="AIJ43" s="142">
        <v>0</v>
      </c>
      <c r="AIK43" s="142">
        <v>0</v>
      </c>
      <c r="AIL43" s="142">
        <v>0</v>
      </c>
      <c r="AIM43" s="142">
        <v>0</v>
      </c>
      <c r="AIN43" s="142">
        <v>0</v>
      </c>
      <c r="AIP43" s="142" t="s">
        <v>552</v>
      </c>
      <c r="AIQ43" s="142">
        <v>1</v>
      </c>
      <c r="AIR43" s="142">
        <v>0</v>
      </c>
      <c r="AIS43" s="142">
        <v>0</v>
      </c>
      <c r="AIT43" s="142">
        <v>0</v>
      </c>
      <c r="AIU43" s="142">
        <v>0</v>
      </c>
      <c r="AIV43" s="142">
        <v>0</v>
      </c>
      <c r="AIW43" s="142">
        <v>0</v>
      </c>
      <c r="AIX43" s="142">
        <v>0</v>
      </c>
      <c r="AIY43" s="142">
        <v>0</v>
      </c>
      <c r="AIZ43" s="142">
        <v>0</v>
      </c>
      <c r="AJA43" s="142">
        <v>0</v>
      </c>
      <c r="AJB43" s="142">
        <v>0</v>
      </c>
      <c r="AJC43" s="142">
        <v>0</v>
      </c>
      <c r="AJE43" s="142" t="s">
        <v>553</v>
      </c>
      <c r="AJG43" s="142" t="s">
        <v>552</v>
      </c>
      <c r="AJH43" s="142">
        <v>1</v>
      </c>
      <c r="AJI43" s="142">
        <v>0</v>
      </c>
      <c r="AJJ43" s="142">
        <v>0</v>
      </c>
      <c r="AJK43" s="142">
        <v>0</v>
      </c>
      <c r="AJL43" s="142">
        <v>0</v>
      </c>
      <c r="AJM43" s="142">
        <v>0</v>
      </c>
      <c r="AJN43" s="142">
        <v>0</v>
      </c>
      <c r="AJO43" s="142">
        <v>0</v>
      </c>
      <c r="AJP43" s="142">
        <v>0</v>
      </c>
      <c r="AJQ43" s="142">
        <v>0</v>
      </c>
      <c r="AJR43" s="142">
        <v>0</v>
      </c>
      <c r="AJT43" s="142" t="s">
        <v>606</v>
      </c>
      <c r="AJU43" s="142">
        <v>0</v>
      </c>
      <c r="AJV43" s="142">
        <v>0</v>
      </c>
      <c r="AJW43" s="142">
        <v>1</v>
      </c>
      <c r="AJX43" s="142">
        <v>0</v>
      </c>
      <c r="AJY43" s="142">
        <v>0</v>
      </c>
      <c r="AJZ43" s="142">
        <v>0</v>
      </c>
      <c r="AKA43" s="142">
        <v>0</v>
      </c>
      <c r="AKB43" s="142">
        <v>0</v>
      </c>
      <c r="AKD43" s="142" t="s">
        <v>554</v>
      </c>
      <c r="AKE43" s="142" t="s">
        <v>571</v>
      </c>
      <c r="AKF43" s="142">
        <v>0</v>
      </c>
      <c r="AKG43" s="142">
        <v>0</v>
      </c>
      <c r="AKH43" s="142">
        <v>1</v>
      </c>
      <c r="AKI43" s="142">
        <v>0</v>
      </c>
      <c r="AKJ43" s="142">
        <v>0</v>
      </c>
      <c r="AKK43" s="142">
        <v>0</v>
      </c>
      <c r="AKL43" s="142">
        <v>0</v>
      </c>
      <c r="AKM43" s="142">
        <v>0</v>
      </c>
      <c r="AKN43" s="142">
        <v>0</v>
      </c>
      <c r="AKO43" s="142">
        <v>0</v>
      </c>
      <c r="AKP43" s="142">
        <v>0</v>
      </c>
      <c r="AKQ43" s="142">
        <v>0</v>
      </c>
      <c r="AKR43" s="142">
        <v>0</v>
      </c>
      <c r="AKS43" s="142">
        <v>0</v>
      </c>
      <c r="AKT43" s="142">
        <v>0</v>
      </c>
      <c r="AKU43" s="142">
        <v>0</v>
      </c>
      <c r="AKV43" s="142">
        <v>0</v>
      </c>
      <c r="AKX43" s="142" t="s">
        <v>556</v>
      </c>
      <c r="AKY43" s="142">
        <v>1</v>
      </c>
      <c r="AKZ43" s="142">
        <v>0</v>
      </c>
      <c r="ALA43" s="142">
        <v>0</v>
      </c>
      <c r="ALB43" s="142">
        <v>0</v>
      </c>
      <c r="ALC43" s="142">
        <v>0</v>
      </c>
      <c r="ALD43" s="142">
        <v>0</v>
      </c>
      <c r="ALE43" s="142">
        <v>0</v>
      </c>
      <c r="ALF43" s="142">
        <v>0</v>
      </c>
      <c r="ALG43" s="142">
        <v>0</v>
      </c>
      <c r="ALI43" s="142" t="s">
        <v>557</v>
      </c>
      <c r="ALK43" s="142" t="s">
        <v>1630</v>
      </c>
      <c r="ALM43" s="142">
        <v>2669928</v>
      </c>
      <c r="ALN43" s="143">
        <v>45856.421990740739</v>
      </c>
      <c r="ALQ43" s="142" t="s">
        <v>1516</v>
      </c>
      <c r="ALR43" s="142" t="s">
        <v>1517</v>
      </c>
      <c r="ALS43" s="142" t="s">
        <v>1518</v>
      </c>
      <c r="ALU43" s="142">
        <v>42</v>
      </c>
    </row>
    <row r="44" spans="1:1009" x14ac:dyDescent="0.45">
      <c r="A44" s="142" t="s">
        <v>1648</v>
      </c>
      <c r="B44" s="143">
        <v>45855.385860949071</v>
      </c>
      <c r="C44" s="143">
        <v>45855.39126340278</v>
      </c>
      <c r="D44" s="143">
        <v>45855</v>
      </c>
      <c r="E44" s="143">
        <v>45855</v>
      </c>
      <c r="F44" s="142" t="s">
        <v>600</v>
      </c>
      <c r="G44" s="142" t="s">
        <v>601</v>
      </c>
      <c r="H44" s="142" t="s">
        <v>915</v>
      </c>
      <c r="I44" s="142" t="s">
        <v>916</v>
      </c>
      <c r="J44" s="142" t="s">
        <v>923</v>
      </c>
      <c r="K44" s="142" t="s">
        <v>916</v>
      </c>
      <c r="L44" s="142" t="s">
        <v>923</v>
      </c>
      <c r="M44" s="142" t="s">
        <v>541</v>
      </c>
      <c r="N44" s="142" t="s">
        <v>564</v>
      </c>
      <c r="O44" s="142" t="s">
        <v>543</v>
      </c>
      <c r="P44" s="142" t="s">
        <v>585</v>
      </c>
      <c r="R44" s="142" t="s">
        <v>613</v>
      </c>
      <c r="S44" s="142">
        <v>0</v>
      </c>
      <c r="T44" s="142">
        <v>0</v>
      </c>
      <c r="U44" s="142">
        <v>0</v>
      </c>
      <c r="V44" s="142">
        <v>0</v>
      </c>
      <c r="W44" s="142">
        <v>0</v>
      </c>
      <c r="X44" s="142">
        <v>0</v>
      </c>
      <c r="Y44" s="142">
        <v>0</v>
      </c>
      <c r="Z44" s="142">
        <v>0</v>
      </c>
      <c r="AA44" s="142">
        <v>0</v>
      </c>
      <c r="AB44" s="142">
        <v>1</v>
      </c>
      <c r="AC44" s="142">
        <v>0</v>
      </c>
      <c r="AD44" s="142">
        <v>0</v>
      </c>
      <c r="AE44" s="142">
        <v>0</v>
      </c>
      <c r="AF44" s="142">
        <v>0</v>
      </c>
      <c r="AG44" s="142">
        <v>0</v>
      </c>
      <c r="AH44" s="142">
        <v>0</v>
      </c>
      <c r="AI44" s="142">
        <v>0</v>
      </c>
      <c r="AJ44" s="142">
        <v>0</v>
      </c>
      <c r="AK44" s="142">
        <v>0</v>
      </c>
      <c r="AL44" s="142">
        <v>0</v>
      </c>
      <c r="AM44" s="142">
        <v>0</v>
      </c>
      <c r="AN44" s="142">
        <v>0</v>
      </c>
      <c r="AO44" s="142">
        <v>0</v>
      </c>
      <c r="NR44" s="142" t="s">
        <v>546</v>
      </c>
      <c r="NS44" s="142" t="s">
        <v>608</v>
      </c>
      <c r="NU44" s="142">
        <v>300</v>
      </c>
      <c r="NV44" s="142">
        <v>300</v>
      </c>
      <c r="NW44" s="144">
        <v>600</v>
      </c>
      <c r="NX44" s="142">
        <f>NV44/655.957</f>
        <v>0.45734705171223117</v>
      </c>
      <c r="OD44" s="142" t="s">
        <v>551</v>
      </c>
      <c r="OE44" s="142">
        <v>5</v>
      </c>
      <c r="OF44" s="142">
        <v>4</v>
      </c>
      <c r="OG44" s="142">
        <v>0</v>
      </c>
      <c r="OH44" s="142" t="s">
        <v>614</v>
      </c>
      <c r="OK44" s="142" t="s">
        <v>543</v>
      </c>
      <c r="OL44" s="142" t="s">
        <v>599</v>
      </c>
      <c r="OM44" s="142">
        <v>0</v>
      </c>
      <c r="ON44" s="142">
        <v>1</v>
      </c>
      <c r="OO44" s="142">
        <v>0</v>
      </c>
      <c r="OP44" s="142">
        <v>0</v>
      </c>
      <c r="OQ44" s="142">
        <v>0</v>
      </c>
      <c r="OR44" s="142">
        <v>0</v>
      </c>
      <c r="OS44" s="142">
        <v>0</v>
      </c>
      <c r="OT44" s="142">
        <v>0</v>
      </c>
      <c r="OU44" s="142">
        <v>0</v>
      </c>
      <c r="OV44" s="142">
        <v>0</v>
      </c>
      <c r="OW44" s="142">
        <v>0</v>
      </c>
      <c r="OX44" s="142">
        <v>0</v>
      </c>
      <c r="OY44" s="142">
        <v>0</v>
      </c>
      <c r="OZ44" s="142">
        <v>0</v>
      </c>
      <c r="PA44" s="142">
        <v>0</v>
      </c>
      <c r="AGY44" s="142" t="s">
        <v>543</v>
      </c>
      <c r="AGZ44" s="142" t="s">
        <v>1543</v>
      </c>
      <c r="AHA44" s="142">
        <v>0</v>
      </c>
      <c r="AHB44" s="142">
        <v>1</v>
      </c>
      <c r="AHC44" s="142">
        <v>1</v>
      </c>
      <c r="AHD44" s="142">
        <v>0</v>
      </c>
      <c r="AHE44" s="142">
        <v>0</v>
      </c>
      <c r="AHF44" s="142">
        <v>0</v>
      </c>
      <c r="AHH44" s="142" t="s">
        <v>543</v>
      </c>
      <c r="AHI44" s="142" t="s">
        <v>1649</v>
      </c>
      <c r="AHJ44" s="142">
        <v>1</v>
      </c>
      <c r="AHK44" s="142">
        <v>1</v>
      </c>
      <c r="AHL44" s="142">
        <v>1</v>
      </c>
      <c r="AHM44" s="142">
        <v>0</v>
      </c>
      <c r="AHN44" s="142">
        <v>0</v>
      </c>
      <c r="AHO44" s="142">
        <v>0</v>
      </c>
      <c r="AHP44" s="142">
        <v>0</v>
      </c>
      <c r="AHR44" s="142" t="s">
        <v>543</v>
      </c>
      <c r="AHS44" s="142" t="s">
        <v>573</v>
      </c>
      <c r="AHT44" s="142">
        <v>1</v>
      </c>
      <c r="AHU44" s="142">
        <v>0</v>
      </c>
      <c r="AHV44" s="142">
        <v>0</v>
      </c>
      <c r="AHW44" s="142">
        <v>0</v>
      </c>
      <c r="AHX44" s="142">
        <v>0</v>
      </c>
      <c r="AHY44" s="142">
        <v>0</v>
      </c>
      <c r="AHZ44" s="142">
        <v>0</v>
      </c>
      <c r="AIA44" s="142">
        <v>0</v>
      </c>
      <c r="AIB44" s="142">
        <v>0</v>
      </c>
      <c r="AID44" s="142" t="s">
        <v>543</v>
      </c>
      <c r="AIE44" s="142" t="s">
        <v>1625</v>
      </c>
      <c r="AIF44" s="142">
        <v>1</v>
      </c>
      <c r="AIG44" s="142">
        <v>1</v>
      </c>
      <c r="AIH44" s="142">
        <v>0</v>
      </c>
      <c r="AII44" s="142">
        <v>0</v>
      </c>
      <c r="AIJ44" s="142">
        <v>0</v>
      </c>
      <c r="AIK44" s="142">
        <v>0</v>
      </c>
      <c r="AIL44" s="142">
        <v>0</v>
      </c>
      <c r="AIM44" s="142">
        <v>0</v>
      </c>
      <c r="AIN44" s="142">
        <v>0</v>
      </c>
      <c r="AIP44" s="142" t="s">
        <v>552</v>
      </c>
      <c r="AIQ44" s="142">
        <v>1</v>
      </c>
      <c r="AIR44" s="142">
        <v>0</v>
      </c>
      <c r="AIS44" s="142">
        <v>0</v>
      </c>
      <c r="AIT44" s="142">
        <v>0</v>
      </c>
      <c r="AIU44" s="142">
        <v>0</v>
      </c>
      <c r="AIV44" s="142">
        <v>0</v>
      </c>
      <c r="AIW44" s="142">
        <v>0</v>
      </c>
      <c r="AIX44" s="142">
        <v>0</v>
      </c>
      <c r="AIY44" s="142">
        <v>0</v>
      </c>
      <c r="AIZ44" s="142">
        <v>0</v>
      </c>
      <c r="AJA44" s="142">
        <v>0</v>
      </c>
      <c r="AJB44" s="142">
        <v>0</v>
      </c>
      <c r="AJC44" s="142">
        <v>0</v>
      </c>
      <c r="AJE44" s="142" t="s">
        <v>553</v>
      </c>
      <c r="AJG44" s="142" t="s">
        <v>552</v>
      </c>
      <c r="AJH44" s="142">
        <v>1</v>
      </c>
      <c r="AJI44" s="142">
        <v>0</v>
      </c>
      <c r="AJJ44" s="142">
        <v>0</v>
      </c>
      <c r="AJK44" s="142">
        <v>0</v>
      </c>
      <c r="AJL44" s="142">
        <v>0</v>
      </c>
      <c r="AJM44" s="142">
        <v>0</v>
      </c>
      <c r="AJN44" s="142">
        <v>0</v>
      </c>
      <c r="AJO44" s="142">
        <v>0</v>
      </c>
      <c r="AJP44" s="142">
        <v>0</v>
      </c>
      <c r="AJQ44" s="142">
        <v>0</v>
      </c>
      <c r="AJR44" s="142">
        <v>0</v>
      </c>
      <c r="AJT44" s="142" t="s">
        <v>1528</v>
      </c>
      <c r="AJU44" s="142">
        <v>0</v>
      </c>
      <c r="AJV44" s="142">
        <v>1</v>
      </c>
      <c r="AJW44" s="142">
        <v>1</v>
      </c>
      <c r="AJX44" s="142">
        <v>0</v>
      </c>
      <c r="AJY44" s="142">
        <v>0</v>
      </c>
      <c r="AJZ44" s="142">
        <v>0</v>
      </c>
      <c r="AKA44" s="142">
        <v>0</v>
      </c>
      <c r="AKB44" s="142">
        <v>0</v>
      </c>
      <c r="AKD44" s="142" t="s">
        <v>554</v>
      </c>
      <c r="AKE44" s="142" t="s">
        <v>571</v>
      </c>
      <c r="AKF44" s="142">
        <v>0</v>
      </c>
      <c r="AKG44" s="142">
        <v>0</v>
      </c>
      <c r="AKH44" s="142">
        <v>1</v>
      </c>
      <c r="AKI44" s="142">
        <v>0</v>
      </c>
      <c r="AKJ44" s="142">
        <v>0</v>
      </c>
      <c r="AKK44" s="142">
        <v>0</v>
      </c>
      <c r="AKL44" s="142">
        <v>0</v>
      </c>
      <c r="AKM44" s="142">
        <v>0</v>
      </c>
      <c r="AKN44" s="142">
        <v>0</v>
      </c>
      <c r="AKO44" s="142">
        <v>0</v>
      </c>
      <c r="AKP44" s="142">
        <v>0</v>
      </c>
      <c r="AKQ44" s="142">
        <v>0</v>
      </c>
      <c r="AKR44" s="142">
        <v>0</v>
      </c>
      <c r="AKS44" s="142">
        <v>0</v>
      </c>
      <c r="AKT44" s="142">
        <v>0</v>
      </c>
      <c r="AKU44" s="142">
        <v>0</v>
      </c>
      <c r="AKV44" s="142">
        <v>0</v>
      </c>
      <c r="AKX44" s="142" t="s">
        <v>1650</v>
      </c>
      <c r="AKY44" s="142">
        <v>1</v>
      </c>
      <c r="AKZ44" s="142">
        <v>0</v>
      </c>
      <c r="ALA44" s="142">
        <v>1</v>
      </c>
      <c r="ALB44" s="142">
        <v>0</v>
      </c>
      <c r="ALC44" s="142">
        <v>1</v>
      </c>
      <c r="ALD44" s="142">
        <v>0</v>
      </c>
      <c r="ALE44" s="142">
        <v>0</v>
      </c>
      <c r="ALF44" s="142">
        <v>0</v>
      </c>
      <c r="ALG44" s="142">
        <v>0</v>
      </c>
      <c r="ALI44" s="142" t="s">
        <v>557</v>
      </c>
      <c r="ALK44" s="142" t="s">
        <v>1630</v>
      </c>
      <c r="ALM44" s="142">
        <v>2669929</v>
      </c>
      <c r="ALN44" s="143">
        <v>45856.422013888892</v>
      </c>
      <c r="ALQ44" s="142" t="s">
        <v>1516</v>
      </c>
      <c r="ALR44" s="142" t="s">
        <v>1517</v>
      </c>
      <c r="ALS44" s="142" t="s">
        <v>1518</v>
      </c>
      <c r="ALU44" s="142">
        <v>43</v>
      </c>
    </row>
    <row r="45" spans="1:1009" x14ac:dyDescent="0.35">
      <c r="A45" s="142" t="s">
        <v>1651</v>
      </c>
      <c r="B45" s="143">
        <v>45855.393775462973</v>
      </c>
      <c r="C45" s="143">
        <v>45855.406557615737</v>
      </c>
      <c r="D45" s="143">
        <v>45855</v>
      </c>
      <c r="E45" s="143">
        <v>45855</v>
      </c>
      <c r="F45" s="142" t="s">
        <v>600</v>
      </c>
      <c r="G45" s="142" t="s">
        <v>601</v>
      </c>
      <c r="H45" s="142" t="s">
        <v>915</v>
      </c>
      <c r="I45" s="142" t="s">
        <v>916</v>
      </c>
      <c r="J45" s="142" t="s">
        <v>923</v>
      </c>
      <c r="K45" s="142" t="s">
        <v>916</v>
      </c>
      <c r="L45" s="142" t="s">
        <v>923</v>
      </c>
      <c r="M45" s="142" t="s">
        <v>541</v>
      </c>
      <c r="N45" s="142" t="s">
        <v>564</v>
      </c>
      <c r="O45" s="142" t="s">
        <v>543</v>
      </c>
      <c r="P45" s="142" t="s">
        <v>576</v>
      </c>
      <c r="R45" s="142" t="s">
        <v>1652</v>
      </c>
      <c r="S45" s="142">
        <v>0</v>
      </c>
      <c r="T45" s="142">
        <v>1</v>
      </c>
      <c r="U45" s="142">
        <v>0</v>
      </c>
      <c r="V45" s="142">
        <v>0</v>
      </c>
      <c r="W45" s="142">
        <v>0</v>
      </c>
      <c r="X45" s="142">
        <v>0</v>
      </c>
      <c r="Y45" s="142">
        <v>1</v>
      </c>
      <c r="Z45" s="142">
        <v>0</v>
      </c>
      <c r="AA45" s="142">
        <v>0</v>
      </c>
      <c r="AB45" s="142">
        <v>0</v>
      </c>
      <c r="AC45" s="142">
        <v>1</v>
      </c>
      <c r="AD45" s="142">
        <v>1</v>
      </c>
      <c r="AE45" s="142">
        <v>0</v>
      </c>
      <c r="AF45" s="142">
        <v>1</v>
      </c>
      <c r="AG45" s="142">
        <v>0</v>
      </c>
      <c r="AH45" s="142">
        <v>0</v>
      </c>
      <c r="AI45" s="142">
        <v>1</v>
      </c>
      <c r="AJ45" s="142">
        <v>1</v>
      </c>
      <c r="AK45" s="142">
        <v>0</v>
      </c>
      <c r="AL45" s="142">
        <v>0</v>
      </c>
      <c r="AM45" s="142">
        <v>0</v>
      </c>
      <c r="AN45" s="142">
        <v>0</v>
      </c>
      <c r="AO45" s="142">
        <v>0</v>
      </c>
      <c r="CA45" s="142" t="s">
        <v>546</v>
      </c>
      <c r="CB45" s="142" t="s">
        <v>543</v>
      </c>
      <c r="CD45" s="142">
        <v>2000</v>
      </c>
      <c r="CE45" s="142">
        <v>2000</v>
      </c>
      <c r="CF45" s="142">
        <v>100</v>
      </c>
      <c r="CG45" s="142">
        <v>3</v>
      </c>
      <c r="CM45" s="142" t="s">
        <v>543</v>
      </c>
      <c r="CN45" s="142">
        <v>14</v>
      </c>
      <c r="CO45" s="142">
        <v>7</v>
      </c>
      <c r="CP45" s="142">
        <v>0</v>
      </c>
      <c r="CQ45" s="142" t="s">
        <v>547</v>
      </c>
      <c r="CS45" s="142" t="s">
        <v>563</v>
      </c>
      <c r="CT45" s="142" t="s">
        <v>543</v>
      </c>
      <c r="CU45" s="142" t="s">
        <v>599</v>
      </c>
      <c r="CV45" s="142">
        <v>0</v>
      </c>
      <c r="CW45" s="142">
        <v>1</v>
      </c>
      <c r="CX45" s="142">
        <v>0</v>
      </c>
      <c r="CY45" s="142">
        <v>0</v>
      </c>
      <c r="CZ45" s="142">
        <v>0</v>
      </c>
      <c r="DA45" s="142">
        <v>0</v>
      </c>
      <c r="DB45" s="142">
        <v>0</v>
      </c>
      <c r="DC45" s="142">
        <v>0</v>
      </c>
      <c r="DD45" s="142">
        <v>0</v>
      </c>
      <c r="DE45" s="142">
        <v>0</v>
      </c>
      <c r="DF45" s="142">
        <v>0</v>
      </c>
      <c r="DG45" s="142">
        <v>0</v>
      </c>
      <c r="DH45" s="142">
        <v>0</v>
      </c>
      <c r="DI45" s="142">
        <v>0</v>
      </c>
      <c r="DJ45" s="142">
        <v>0</v>
      </c>
      <c r="JH45" s="142" t="s">
        <v>546</v>
      </c>
      <c r="JI45" s="142" t="s">
        <v>543</v>
      </c>
      <c r="JK45" s="142">
        <v>3500</v>
      </c>
      <c r="JL45" s="142">
        <v>3500</v>
      </c>
      <c r="JM45" s="142">
        <v>700</v>
      </c>
      <c r="JN45" s="142">
        <v>6</v>
      </c>
      <c r="JT45" s="142" t="s">
        <v>551</v>
      </c>
      <c r="JU45" s="142">
        <v>30</v>
      </c>
      <c r="JV45" s="142">
        <v>7</v>
      </c>
      <c r="JW45" s="142">
        <v>0</v>
      </c>
      <c r="JX45" s="142" t="s">
        <v>582</v>
      </c>
      <c r="KA45" s="142" t="s">
        <v>543</v>
      </c>
      <c r="KB45" s="142" t="s">
        <v>638</v>
      </c>
      <c r="KC45" s="142">
        <v>0</v>
      </c>
      <c r="KD45" s="142">
        <v>0</v>
      </c>
      <c r="KE45" s="142">
        <v>0</v>
      </c>
      <c r="KF45" s="142">
        <v>1</v>
      </c>
      <c r="KG45" s="142">
        <v>0</v>
      </c>
      <c r="KH45" s="142">
        <v>0</v>
      </c>
      <c r="KI45" s="142">
        <v>0</v>
      </c>
      <c r="KJ45" s="142">
        <v>0</v>
      </c>
      <c r="KK45" s="142">
        <v>0</v>
      </c>
      <c r="KL45" s="142">
        <v>0</v>
      </c>
      <c r="KM45" s="142">
        <v>0</v>
      </c>
      <c r="KN45" s="142">
        <v>0</v>
      </c>
      <c r="KO45" s="142">
        <v>0</v>
      </c>
      <c r="KP45" s="142">
        <v>0</v>
      </c>
      <c r="KQ45" s="142">
        <v>0</v>
      </c>
      <c r="PD45" s="142" t="s">
        <v>546</v>
      </c>
      <c r="PE45" s="142" t="s">
        <v>608</v>
      </c>
      <c r="PG45" s="142">
        <v>1000</v>
      </c>
      <c r="PH45" s="142">
        <v>1000</v>
      </c>
      <c r="PI45" s="142">
        <v>2000</v>
      </c>
      <c r="PP45" s="142" t="s">
        <v>543</v>
      </c>
      <c r="PQ45" s="142">
        <v>14</v>
      </c>
      <c r="PR45" s="142">
        <v>3</v>
      </c>
      <c r="PS45" s="142">
        <v>0</v>
      </c>
      <c r="PT45" s="142" t="s">
        <v>582</v>
      </c>
      <c r="PW45" s="142" t="s">
        <v>551</v>
      </c>
      <c r="QP45" s="142" t="s">
        <v>546</v>
      </c>
      <c r="QQ45" s="142" t="s">
        <v>608</v>
      </c>
      <c r="QS45" s="142">
        <v>1500</v>
      </c>
      <c r="QT45" s="142">
        <v>1500</v>
      </c>
      <c r="QU45" s="142">
        <v>3000</v>
      </c>
      <c r="QV45" s="142">
        <v>2</v>
      </c>
      <c r="RB45" s="142" t="s">
        <v>543</v>
      </c>
      <c r="RC45" s="142">
        <v>7</v>
      </c>
      <c r="RD45" s="142">
        <v>2</v>
      </c>
      <c r="RE45" s="142">
        <v>0</v>
      </c>
      <c r="RF45" s="142" t="s">
        <v>582</v>
      </c>
      <c r="RI45" s="142" t="s">
        <v>543</v>
      </c>
      <c r="RJ45" s="142" t="s">
        <v>632</v>
      </c>
      <c r="RK45" s="142">
        <v>0</v>
      </c>
      <c r="RL45" s="142">
        <v>0</v>
      </c>
      <c r="RM45" s="142">
        <v>0</v>
      </c>
      <c r="RN45" s="142">
        <v>0</v>
      </c>
      <c r="RO45" s="142">
        <v>1</v>
      </c>
      <c r="RP45" s="142">
        <v>0</v>
      </c>
      <c r="RQ45" s="142">
        <v>0</v>
      </c>
      <c r="RR45" s="142">
        <v>0</v>
      </c>
      <c r="RS45" s="142">
        <v>0</v>
      </c>
      <c r="RT45" s="142">
        <v>0</v>
      </c>
      <c r="RU45" s="142">
        <v>0</v>
      </c>
      <c r="RV45" s="142">
        <v>0</v>
      </c>
      <c r="RW45" s="142">
        <v>0</v>
      </c>
      <c r="RX45" s="142">
        <v>0</v>
      </c>
      <c r="RY45" s="142">
        <v>0</v>
      </c>
      <c r="UY45" s="142" t="s">
        <v>546</v>
      </c>
      <c r="UZ45" s="142" t="s">
        <v>543</v>
      </c>
      <c r="VB45" s="142">
        <v>1500</v>
      </c>
      <c r="VC45" s="142" t="s">
        <v>1569</v>
      </c>
      <c r="VD45" s="142" t="s">
        <v>1567</v>
      </c>
      <c r="VJ45" s="142" t="s">
        <v>543</v>
      </c>
      <c r="VK45" s="142">
        <v>7</v>
      </c>
      <c r="VL45" s="142">
        <v>2</v>
      </c>
      <c r="VM45" s="142" t="s">
        <v>1496</v>
      </c>
      <c r="VN45" s="142" t="s">
        <v>582</v>
      </c>
      <c r="VQ45" s="142" t="s">
        <v>551</v>
      </c>
      <c r="WJ45" s="142" t="s">
        <v>546</v>
      </c>
      <c r="WK45" s="142" t="s">
        <v>620</v>
      </c>
      <c r="WL45" s="142">
        <v>5000</v>
      </c>
      <c r="WM45" s="142">
        <v>5500</v>
      </c>
      <c r="WN45" s="142">
        <v>220</v>
      </c>
      <c r="WO45" s="142">
        <v>1100</v>
      </c>
      <c r="WV45" s="142" t="s">
        <v>543</v>
      </c>
      <c r="WW45" s="142">
        <v>7</v>
      </c>
      <c r="WX45" s="142">
        <v>2</v>
      </c>
      <c r="WY45" s="142" t="s">
        <v>1496</v>
      </c>
      <c r="WZ45" s="142" t="s">
        <v>582</v>
      </c>
      <c r="XC45" s="142" t="s">
        <v>551</v>
      </c>
      <c r="ZH45" s="142" t="s">
        <v>546</v>
      </c>
      <c r="ZI45" s="142" t="s">
        <v>543</v>
      </c>
      <c r="ZK45" s="142">
        <v>250</v>
      </c>
      <c r="ZL45" s="142" t="s">
        <v>1618</v>
      </c>
      <c r="ZM45" s="142" t="s">
        <v>1619</v>
      </c>
      <c r="ZN45" s="142" t="s">
        <v>1496</v>
      </c>
      <c r="ZT45" s="142" t="s">
        <v>543</v>
      </c>
      <c r="ZU45" s="142">
        <v>7</v>
      </c>
      <c r="ZV45" s="142">
        <v>3</v>
      </c>
      <c r="ZW45" s="142" t="s">
        <v>1496</v>
      </c>
      <c r="ZX45" s="142" t="s">
        <v>582</v>
      </c>
      <c r="AAA45" s="142" t="s">
        <v>551</v>
      </c>
      <c r="AGY45" s="142" t="s">
        <v>543</v>
      </c>
      <c r="AGZ45" s="142" t="s">
        <v>1513</v>
      </c>
      <c r="AHA45" s="142">
        <v>1</v>
      </c>
      <c r="AHB45" s="142">
        <v>1</v>
      </c>
      <c r="AHC45" s="142">
        <v>1</v>
      </c>
      <c r="AHD45" s="142">
        <v>0</v>
      </c>
      <c r="AHE45" s="142">
        <v>0</v>
      </c>
      <c r="AHF45" s="142">
        <v>0</v>
      </c>
      <c r="AHH45" s="142" t="s">
        <v>543</v>
      </c>
      <c r="AHI45" s="142" t="s">
        <v>1633</v>
      </c>
      <c r="AHJ45" s="142">
        <v>0</v>
      </c>
      <c r="AHK45" s="142">
        <v>1</v>
      </c>
      <c r="AHL45" s="142">
        <v>1</v>
      </c>
      <c r="AHM45" s="142">
        <v>1</v>
      </c>
      <c r="AHN45" s="142">
        <v>0</v>
      </c>
      <c r="AHO45" s="142">
        <v>0</v>
      </c>
      <c r="AHP45" s="142">
        <v>0</v>
      </c>
      <c r="AHR45" s="142" t="s">
        <v>543</v>
      </c>
      <c r="AHS45" s="142" t="s">
        <v>573</v>
      </c>
      <c r="AHT45" s="142">
        <v>1</v>
      </c>
      <c r="AHU45" s="142">
        <v>0</v>
      </c>
      <c r="AHV45" s="142">
        <v>0</v>
      </c>
      <c r="AHW45" s="142">
        <v>0</v>
      </c>
      <c r="AHX45" s="142">
        <v>0</v>
      </c>
      <c r="AHY45" s="142">
        <v>0</v>
      </c>
      <c r="AHZ45" s="142">
        <v>0</v>
      </c>
      <c r="AIA45" s="142">
        <v>0</v>
      </c>
      <c r="AIB45" s="142">
        <v>0</v>
      </c>
      <c r="AID45" s="142" t="s">
        <v>543</v>
      </c>
      <c r="AIE45" s="142" t="s">
        <v>573</v>
      </c>
      <c r="AIF45" s="142">
        <v>1</v>
      </c>
      <c r="AIG45" s="142">
        <v>0</v>
      </c>
      <c r="AIH45" s="142">
        <v>0</v>
      </c>
      <c r="AII45" s="142">
        <v>0</v>
      </c>
      <c r="AIJ45" s="142">
        <v>0</v>
      </c>
      <c r="AIK45" s="142">
        <v>0</v>
      </c>
      <c r="AIL45" s="142">
        <v>0</v>
      </c>
      <c r="AIM45" s="142">
        <v>0</v>
      </c>
      <c r="AIN45" s="142">
        <v>0</v>
      </c>
      <c r="AIP45" s="142" t="s">
        <v>552</v>
      </c>
      <c r="AIQ45" s="142">
        <v>1</v>
      </c>
      <c r="AIR45" s="142">
        <v>0</v>
      </c>
      <c r="AIS45" s="142">
        <v>0</v>
      </c>
      <c r="AIT45" s="142">
        <v>0</v>
      </c>
      <c r="AIU45" s="142">
        <v>0</v>
      </c>
      <c r="AIV45" s="142">
        <v>0</v>
      </c>
      <c r="AIW45" s="142">
        <v>0</v>
      </c>
      <c r="AIX45" s="142">
        <v>0</v>
      </c>
      <c r="AIY45" s="142">
        <v>0</v>
      </c>
      <c r="AIZ45" s="142">
        <v>0</v>
      </c>
      <c r="AJA45" s="142">
        <v>0</v>
      </c>
      <c r="AJB45" s="142">
        <v>0</v>
      </c>
      <c r="AJC45" s="142">
        <v>0</v>
      </c>
      <c r="AJE45" s="142" t="s">
        <v>553</v>
      </c>
      <c r="AJG45" s="142" t="s">
        <v>552</v>
      </c>
      <c r="AJH45" s="142">
        <v>1</v>
      </c>
      <c r="AJI45" s="142">
        <v>0</v>
      </c>
      <c r="AJJ45" s="142">
        <v>0</v>
      </c>
      <c r="AJK45" s="142">
        <v>0</v>
      </c>
      <c r="AJL45" s="142">
        <v>0</v>
      </c>
      <c r="AJM45" s="142">
        <v>0</v>
      </c>
      <c r="AJN45" s="142">
        <v>0</v>
      </c>
      <c r="AJO45" s="142">
        <v>0</v>
      </c>
      <c r="AJP45" s="142">
        <v>0</v>
      </c>
      <c r="AJQ45" s="142">
        <v>0</v>
      </c>
      <c r="AJR45" s="142">
        <v>0</v>
      </c>
      <c r="AJT45" s="142" t="s">
        <v>606</v>
      </c>
      <c r="AJU45" s="142">
        <v>0</v>
      </c>
      <c r="AJV45" s="142">
        <v>0</v>
      </c>
      <c r="AJW45" s="142">
        <v>1</v>
      </c>
      <c r="AJX45" s="142">
        <v>0</v>
      </c>
      <c r="AJY45" s="142">
        <v>0</v>
      </c>
      <c r="AJZ45" s="142">
        <v>0</v>
      </c>
      <c r="AKA45" s="142">
        <v>0</v>
      </c>
      <c r="AKB45" s="142">
        <v>0</v>
      </c>
      <c r="AKD45" s="142" t="s">
        <v>554</v>
      </c>
      <c r="AKE45" s="142" t="s">
        <v>571</v>
      </c>
      <c r="AKF45" s="142">
        <v>0</v>
      </c>
      <c r="AKG45" s="142">
        <v>0</v>
      </c>
      <c r="AKH45" s="142">
        <v>1</v>
      </c>
      <c r="AKI45" s="142">
        <v>0</v>
      </c>
      <c r="AKJ45" s="142">
        <v>0</v>
      </c>
      <c r="AKK45" s="142">
        <v>0</v>
      </c>
      <c r="AKL45" s="142">
        <v>0</v>
      </c>
      <c r="AKM45" s="142">
        <v>0</v>
      </c>
      <c r="AKN45" s="142">
        <v>0</v>
      </c>
      <c r="AKO45" s="142">
        <v>0</v>
      </c>
      <c r="AKP45" s="142">
        <v>0</v>
      </c>
      <c r="AKQ45" s="142">
        <v>0</v>
      </c>
      <c r="AKR45" s="142">
        <v>0</v>
      </c>
      <c r="AKS45" s="142">
        <v>0</v>
      </c>
      <c r="AKT45" s="142">
        <v>0</v>
      </c>
      <c r="AKU45" s="142">
        <v>0</v>
      </c>
      <c r="AKV45" s="142">
        <v>0</v>
      </c>
      <c r="AKX45" s="142" t="s">
        <v>1589</v>
      </c>
      <c r="AKY45" s="142">
        <v>1</v>
      </c>
      <c r="AKZ45" s="142">
        <v>0</v>
      </c>
      <c r="ALA45" s="142">
        <v>0</v>
      </c>
      <c r="ALB45" s="142">
        <v>0</v>
      </c>
      <c r="ALC45" s="142">
        <v>1</v>
      </c>
      <c r="ALD45" s="142">
        <v>0</v>
      </c>
      <c r="ALE45" s="142">
        <v>0</v>
      </c>
      <c r="ALF45" s="142">
        <v>0</v>
      </c>
      <c r="ALG45" s="142">
        <v>0</v>
      </c>
      <c r="ALI45" s="142" t="s">
        <v>557</v>
      </c>
      <c r="ALK45" s="142" t="s">
        <v>1630</v>
      </c>
      <c r="ALM45" s="142">
        <v>2669930</v>
      </c>
      <c r="ALN45" s="143">
        <v>45856.422037037039</v>
      </c>
      <c r="ALQ45" s="142" t="s">
        <v>1516</v>
      </c>
      <c r="ALR45" s="142" t="s">
        <v>1517</v>
      </c>
      <c r="ALS45" s="142" t="s">
        <v>1518</v>
      </c>
      <c r="ALU45" s="142">
        <v>44</v>
      </c>
    </row>
    <row r="46" spans="1:1009" x14ac:dyDescent="0.35">
      <c r="A46" s="142" t="s">
        <v>1655</v>
      </c>
      <c r="B46" s="143">
        <v>45855.408432685188</v>
      </c>
      <c r="C46" s="143">
        <v>45855.415405949083</v>
      </c>
      <c r="D46" s="143">
        <v>45855</v>
      </c>
      <c r="E46" s="143">
        <v>45855</v>
      </c>
      <c r="F46" s="142" t="s">
        <v>600</v>
      </c>
      <c r="G46" s="142" t="s">
        <v>601</v>
      </c>
      <c r="H46" s="142" t="s">
        <v>915</v>
      </c>
      <c r="I46" s="142" t="s">
        <v>916</v>
      </c>
      <c r="J46" s="142" t="s">
        <v>923</v>
      </c>
      <c r="K46" s="142" t="s">
        <v>916</v>
      </c>
      <c r="L46" s="142" t="s">
        <v>923</v>
      </c>
      <c r="M46" s="142" t="s">
        <v>541</v>
      </c>
      <c r="N46" s="142" t="s">
        <v>542</v>
      </c>
      <c r="O46" s="142" t="s">
        <v>543</v>
      </c>
      <c r="P46" s="142" t="s">
        <v>576</v>
      </c>
      <c r="R46" s="142" t="s">
        <v>1656</v>
      </c>
      <c r="S46" s="142">
        <v>0</v>
      </c>
      <c r="T46" s="142">
        <v>0</v>
      </c>
      <c r="U46" s="142">
        <v>0</v>
      </c>
      <c r="V46" s="142">
        <v>0</v>
      </c>
      <c r="W46" s="142">
        <v>0</v>
      </c>
      <c r="X46" s="142">
        <v>0</v>
      </c>
      <c r="Y46" s="142">
        <v>1</v>
      </c>
      <c r="Z46" s="142">
        <v>1</v>
      </c>
      <c r="AA46" s="142">
        <v>0</v>
      </c>
      <c r="AB46" s="142">
        <v>0</v>
      </c>
      <c r="AC46" s="142">
        <v>0</v>
      </c>
      <c r="AD46" s="142">
        <v>0</v>
      </c>
      <c r="AE46" s="142">
        <v>0</v>
      </c>
      <c r="AF46" s="142">
        <v>0</v>
      </c>
      <c r="AG46" s="142">
        <v>0</v>
      </c>
      <c r="AH46" s="142">
        <v>0</v>
      </c>
      <c r="AI46" s="142">
        <v>0</v>
      </c>
      <c r="AJ46" s="142">
        <v>0</v>
      </c>
      <c r="AK46" s="142">
        <v>1</v>
      </c>
      <c r="AL46" s="142">
        <v>1</v>
      </c>
      <c r="AM46" s="142">
        <v>0</v>
      </c>
      <c r="AN46" s="142">
        <v>0</v>
      </c>
      <c r="AO46" s="142">
        <v>0</v>
      </c>
      <c r="JH46" s="142" t="s">
        <v>546</v>
      </c>
      <c r="JI46" s="142" t="s">
        <v>543</v>
      </c>
      <c r="JK46" s="142">
        <v>3500</v>
      </c>
      <c r="JL46" s="142">
        <v>3500</v>
      </c>
      <c r="JM46" s="142">
        <v>700</v>
      </c>
      <c r="JN46" s="142">
        <v>6</v>
      </c>
      <c r="JT46" s="142" t="s">
        <v>551</v>
      </c>
      <c r="JU46" s="142">
        <v>45</v>
      </c>
      <c r="JV46" s="142">
        <v>5</v>
      </c>
      <c r="JW46" s="142">
        <v>0</v>
      </c>
      <c r="JX46" s="142" t="s">
        <v>547</v>
      </c>
      <c r="JZ46" s="142" t="s">
        <v>563</v>
      </c>
      <c r="KA46" s="142" t="s">
        <v>543</v>
      </c>
      <c r="KB46" s="142" t="s">
        <v>599</v>
      </c>
      <c r="KC46" s="142">
        <v>0</v>
      </c>
      <c r="KD46" s="142">
        <v>1</v>
      </c>
      <c r="KE46" s="142">
        <v>0</v>
      </c>
      <c r="KF46" s="142">
        <v>0</v>
      </c>
      <c r="KG46" s="142">
        <v>0</v>
      </c>
      <c r="KH46" s="142">
        <v>0</v>
      </c>
      <c r="KI46" s="142">
        <v>0</v>
      </c>
      <c r="KJ46" s="142">
        <v>0</v>
      </c>
      <c r="KK46" s="142">
        <v>0</v>
      </c>
      <c r="KL46" s="142">
        <v>0</v>
      </c>
      <c r="KM46" s="142">
        <v>0</v>
      </c>
      <c r="KN46" s="142">
        <v>0</v>
      </c>
      <c r="KO46" s="142">
        <v>0</v>
      </c>
      <c r="KP46" s="142">
        <v>0</v>
      </c>
      <c r="KQ46" s="142">
        <v>0</v>
      </c>
      <c r="KT46" s="142" t="s">
        <v>546</v>
      </c>
      <c r="KU46" s="142" t="s">
        <v>543</v>
      </c>
      <c r="KW46" s="142">
        <v>5000</v>
      </c>
      <c r="KX46" s="142">
        <v>5000</v>
      </c>
      <c r="KY46" s="142">
        <v>167</v>
      </c>
      <c r="KZ46" s="142">
        <v>8</v>
      </c>
      <c r="LF46" s="142" t="s">
        <v>551</v>
      </c>
      <c r="LG46" s="142">
        <v>5</v>
      </c>
      <c r="LH46" s="142">
        <v>30</v>
      </c>
      <c r="LI46" s="142">
        <v>1</v>
      </c>
      <c r="LJ46" s="142" t="s">
        <v>547</v>
      </c>
      <c r="LL46" s="142" t="s">
        <v>563</v>
      </c>
      <c r="LM46" s="142" t="s">
        <v>543</v>
      </c>
      <c r="LN46" s="142" t="s">
        <v>599</v>
      </c>
      <c r="LO46" s="142">
        <v>0</v>
      </c>
      <c r="LP46" s="142">
        <v>1</v>
      </c>
      <c r="LQ46" s="142">
        <v>0</v>
      </c>
      <c r="LR46" s="142">
        <v>0</v>
      </c>
      <c r="LS46" s="142">
        <v>0</v>
      </c>
      <c r="LT46" s="142">
        <v>0</v>
      </c>
      <c r="LU46" s="142">
        <v>0</v>
      </c>
      <c r="LV46" s="142">
        <v>0</v>
      </c>
      <c r="LW46" s="142">
        <v>0</v>
      </c>
      <c r="LX46" s="142">
        <v>0</v>
      </c>
      <c r="LY46" s="142">
        <v>0</v>
      </c>
      <c r="LZ46" s="142">
        <v>0</v>
      </c>
      <c r="MA46" s="142">
        <v>0</v>
      </c>
      <c r="MB46" s="142">
        <v>0</v>
      </c>
      <c r="MC46" s="142">
        <v>0</v>
      </c>
      <c r="AAT46" s="142" t="s">
        <v>546</v>
      </c>
      <c r="AAU46" s="142" t="s">
        <v>543</v>
      </c>
      <c r="AAW46" s="142">
        <v>1000</v>
      </c>
      <c r="AAX46" s="142" t="s">
        <v>1503</v>
      </c>
      <c r="AAY46" s="142" t="s">
        <v>1567</v>
      </c>
      <c r="ABE46" s="142" t="s">
        <v>551</v>
      </c>
      <c r="ABF46" s="142">
        <v>30</v>
      </c>
      <c r="ABG46" s="142">
        <v>5</v>
      </c>
      <c r="ABH46" s="142" t="s">
        <v>1496</v>
      </c>
      <c r="ABI46" s="142" t="s">
        <v>547</v>
      </c>
      <c r="ABK46" s="142" t="s">
        <v>563</v>
      </c>
      <c r="ABL46" s="142" t="s">
        <v>543</v>
      </c>
      <c r="ABM46" s="142" t="s">
        <v>599</v>
      </c>
      <c r="ABN46" s="142">
        <v>0</v>
      </c>
      <c r="ABO46" s="142">
        <v>1</v>
      </c>
      <c r="ABP46" s="142">
        <v>0</v>
      </c>
      <c r="ABQ46" s="142">
        <v>0</v>
      </c>
      <c r="ABR46" s="142">
        <v>0</v>
      </c>
      <c r="ABS46" s="142">
        <v>0</v>
      </c>
      <c r="ABT46" s="142">
        <v>0</v>
      </c>
      <c r="ABU46" s="142">
        <v>0</v>
      </c>
      <c r="ABV46" s="142">
        <v>0</v>
      </c>
      <c r="ABW46" s="142">
        <v>0</v>
      </c>
      <c r="ABX46" s="142">
        <v>0</v>
      </c>
      <c r="ABY46" s="142">
        <v>0</v>
      </c>
      <c r="ABZ46" s="142">
        <v>0</v>
      </c>
      <c r="ACA46" s="142">
        <v>0</v>
      </c>
      <c r="ACB46" s="142">
        <v>0</v>
      </c>
      <c r="ACE46" s="142" t="s">
        <v>546</v>
      </c>
      <c r="ACF46" s="142" t="s">
        <v>543</v>
      </c>
      <c r="ACH46" s="142">
        <v>1500</v>
      </c>
      <c r="ACI46" s="142" t="s">
        <v>1569</v>
      </c>
      <c r="ACJ46" s="142" t="s">
        <v>1570</v>
      </c>
      <c r="ACK46" s="142" t="s">
        <v>1567</v>
      </c>
      <c r="ACQ46" s="142" t="s">
        <v>551</v>
      </c>
      <c r="ACR46" s="142">
        <v>45</v>
      </c>
      <c r="ACS46" s="142">
        <v>5</v>
      </c>
      <c r="ACT46" s="142" t="s">
        <v>1496</v>
      </c>
      <c r="ACU46" s="142" t="s">
        <v>547</v>
      </c>
      <c r="ACW46" s="142" t="s">
        <v>563</v>
      </c>
      <c r="ACX46" s="142" t="s">
        <v>543</v>
      </c>
      <c r="ACY46" s="142" t="s">
        <v>599</v>
      </c>
      <c r="ACZ46" s="142">
        <v>0</v>
      </c>
      <c r="ADA46" s="142">
        <v>1</v>
      </c>
      <c r="ADB46" s="142">
        <v>0</v>
      </c>
      <c r="ADC46" s="142">
        <v>0</v>
      </c>
      <c r="ADD46" s="142">
        <v>0</v>
      </c>
      <c r="ADE46" s="142">
        <v>0</v>
      </c>
      <c r="ADF46" s="142">
        <v>0</v>
      </c>
      <c r="ADG46" s="142">
        <v>0</v>
      </c>
      <c r="ADH46" s="142">
        <v>0</v>
      </c>
      <c r="ADI46" s="142">
        <v>0</v>
      </c>
      <c r="ADJ46" s="142">
        <v>0</v>
      </c>
      <c r="ADK46" s="142">
        <v>0</v>
      </c>
      <c r="ADL46" s="142">
        <v>0</v>
      </c>
      <c r="ADM46" s="142">
        <v>0</v>
      </c>
      <c r="ADN46" s="142">
        <v>0</v>
      </c>
      <c r="AGY46" s="142" t="s">
        <v>543</v>
      </c>
      <c r="AGZ46" s="142" t="s">
        <v>1535</v>
      </c>
      <c r="AHA46" s="142">
        <v>1</v>
      </c>
      <c r="AHB46" s="142">
        <v>1</v>
      </c>
      <c r="AHC46" s="142">
        <v>0</v>
      </c>
      <c r="AHD46" s="142">
        <v>0</v>
      </c>
      <c r="AHE46" s="142">
        <v>0</v>
      </c>
      <c r="AHF46" s="142">
        <v>0</v>
      </c>
      <c r="AHH46" s="142" t="s">
        <v>543</v>
      </c>
      <c r="AHI46" s="142" t="s">
        <v>1643</v>
      </c>
      <c r="AHJ46" s="142">
        <v>0</v>
      </c>
      <c r="AHK46" s="142">
        <v>1</v>
      </c>
      <c r="AHL46" s="142">
        <v>1</v>
      </c>
      <c r="AHM46" s="142">
        <v>1</v>
      </c>
      <c r="AHN46" s="142">
        <v>0</v>
      </c>
      <c r="AHO46" s="142">
        <v>0</v>
      </c>
      <c r="AHP46" s="142">
        <v>0</v>
      </c>
      <c r="AHR46" s="142" t="s">
        <v>543</v>
      </c>
      <c r="AHS46" s="142" t="s">
        <v>573</v>
      </c>
      <c r="AHT46" s="142">
        <v>1</v>
      </c>
      <c r="AHU46" s="142">
        <v>0</v>
      </c>
      <c r="AHV46" s="142">
        <v>0</v>
      </c>
      <c r="AHW46" s="142">
        <v>0</v>
      </c>
      <c r="AHX46" s="142">
        <v>0</v>
      </c>
      <c r="AHY46" s="142">
        <v>0</v>
      </c>
      <c r="AHZ46" s="142">
        <v>0</v>
      </c>
      <c r="AIA46" s="142">
        <v>0</v>
      </c>
      <c r="AIB46" s="142">
        <v>0</v>
      </c>
      <c r="AID46" s="142" t="s">
        <v>543</v>
      </c>
      <c r="AIE46" s="142" t="s">
        <v>573</v>
      </c>
      <c r="AIF46" s="142">
        <v>1</v>
      </c>
      <c r="AIG46" s="142">
        <v>0</v>
      </c>
      <c r="AIH46" s="142">
        <v>0</v>
      </c>
      <c r="AII46" s="142">
        <v>0</v>
      </c>
      <c r="AIJ46" s="142">
        <v>0</v>
      </c>
      <c r="AIK46" s="142">
        <v>0</v>
      </c>
      <c r="AIL46" s="142">
        <v>0</v>
      </c>
      <c r="AIM46" s="142">
        <v>0</v>
      </c>
      <c r="AIN46" s="142">
        <v>0</v>
      </c>
      <c r="AIP46" s="142" t="s">
        <v>552</v>
      </c>
      <c r="AIQ46" s="142">
        <v>1</v>
      </c>
      <c r="AIR46" s="142">
        <v>0</v>
      </c>
      <c r="AIS46" s="142">
        <v>0</v>
      </c>
      <c r="AIT46" s="142">
        <v>0</v>
      </c>
      <c r="AIU46" s="142">
        <v>0</v>
      </c>
      <c r="AIV46" s="142">
        <v>0</v>
      </c>
      <c r="AIW46" s="142">
        <v>0</v>
      </c>
      <c r="AIX46" s="142">
        <v>0</v>
      </c>
      <c r="AIY46" s="142">
        <v>0</v>
      </c>
      <c r="AIZ46" s="142">
        <v>0</v>
      </c>
      <c r="AJA46" s="142">
        <v>0</v>
      </c>
      <c r="AJB46" s="142">
        <v>0</v>
      </c>
      <c r="AJC46" s="142">
        <v>0</v>
      </c>
      <c r="AJE46" s="142" t="s">
        <v>553</v>
      </c>
      <c r="AJG46" s="142" t="s">
        <v>552</v>
      </c>
      <c r="AJH46" s="142">
        <v>1</v>
      </c>
      <c r="AJI46" s="142">
        <v>0</v>
      </c>
      <c r="AJJ46" s="142">
        <v>0</v>
      </c>
      <c r="AJK46" s="142">
        <v>0</v>
      </c>
      <c r="AJL46" s="142">
        <v>0</v>
      </c>
      <c r="AJM46" s="142">
        <v>0</v>
      </c>
      <c r="AJN46" s="142">
        <v>0</v>
      </c>
      <c r="AJO46" s="142">
        <v>0</v>
      </c>
      <c r="AJP46" s="142">
        <v>0</v>
      </c>
      <c r="AJQ46" s="142">
        <v>0</v>
      </c>
      <c r="AJR46" s="142">
        <v>0</v>
      </c>
      <c r="AJT46" s="142" t="s">
        <v>1554</v>
      </c>
      <c r="AJU46" s="142">
        <v>0</v>
      </c>
      <c r="AJV46" s="142">
        <v>1</v>
      </c>
      <c r="AJW46" s="142">
        <v>1</v>
      </c>
      <c r="AJX46" s="142">
        <v>0</v>
      </c>
      <c r="AJY46" s="142">
        <v>0</v>
      </c>
      <c r="AJZ46" s="142">
        <v>0</v>
      </c>
      <c r="AKA46" s="142">
        <v>0</v>
      </c>
      <c r="AKB46" s="142">
        <v>0</v>
      </c>
      <c r="AKD46" s="142" t="s">
        <v>554</v>
      </c>
      <c r="AKE46" s="142" t="s">
        <v>571</v>
      </c>
      <c r="AKF46" s="142">
        <v>0</v>
      </c>
      <c r="AKG46" s="142">
        <v>0</v>
      </c>
      <c r="AKH46" s="142">
        <v>1</v>
      </c>
      <c r="AKI46" s="142">
        <v>0</v>
      </c>
      <c r="AKJ46" s="142">
        <v>0</v>
      </c>
      <c r="AKK46" s="142">
        <v>0</v>
      </c>
      <c r="AKL46" s="142">
        <v>0</v>
      </c>
      <c r="AKM46" s="142">
        <v>0</v>
      </c>
      <c r="AKN46" s="142">
        <v>0</v>
      </c>
      <c r="AKO46" s="142">
        <v>0</v>
      </c>
      <c r="AKP46" s="142">
        <v>0</v>
      </c>
      <c r="AKQ46" s="142">
        <v>0</v>
      </c>
      <c r="AKR46" s="142">
        <v>0</v>
      </c>
      <c r="AKS46" s="142">
        <v>0</v>
      </c>
      <c r="AKT46" s="142">
        <v>0</v>
      </c>
      <c r="AKU46" s="142">
        <v>0</v>
      </c>
      <c r="AKV46" s="142">
        <v>0</v>
      </c>
      <c r="AKX46" s="142" t="s">
        <v>1658</v>
      </c>
      <c r="AKY46" s="142">
        <v>1</v>
      </c>
      <c r="AKZ46" s="142">
        <v>1</v>
      </c>
      <c r="ALA46" s="142">
        <v>0</v>
      </c>
      <c r="ALB46" s="142">
        <v>0</v>
      </c>
      <c r="ALC46" s="142">
        <v>1</v>
      </c>
      <c r="ALD46" s="142">
        <v>0</v>
      </c>
      <c r="ALE46" s="142">
        <v>0</v>
      </c>
      <c r="ALF46" s="142">
        <v>0</v>
      </c>
      <c r="ALG46" s="142">
        <v>0</v>
      </c>
      <c r="ALI46" s="142" t="s">
        <v>557</v>
      </c>
      <c r="ALK46" s="142" t="s">
        <v>1630</v>
      </c>
      <c r="ALM46" s="142">
        <v>2669931</v>
      </c>
      <c r="ALN46" s="143">
        <v>45856.422060185178</v>
      </c>
      <c r="ALQ46" s="142" t="s">
        <v>1516</v>
      </c>
      <c r="ALR46" s="142" t="s">
        <v>1517</v>
      </c>
      <c r="ALS46" s="142" t="s">
        <v>1518</v>
      </c>
      <c r="ALU46" s="142">
        <v>45</v>
      </c>
    </row>
    <row r="47" spans="1:1009" x14ac:dyDescent="0.45">
      <c r="A47" s="142" t="s">
        <v>1659</v>
      </c>
      <c r="B47" s="143">
        <v>45855.417673622687</v>
      </c>
      <c r="C47" s="143">
        <v>45855.423821655088</v>
      </c>
      <c r="D47" s="143">
        <v>45855</v>
      </c>
      <c r="E47" s="143">
        <v>45855</v>
      </c>
      <c r="F47" s="142" t="s">
        <v>600</v>
      </c>
      <c r="G47" s="142" t="s">
        <v>601</v>
      </c>
      <c r="H47" s="142" t="s">
        <v>915</v>
      </c>
      <c r="I47" s="142" t="s">
        <v>916</v>
      </c>
      <c r="J47" s="142" t="s">
        <v>923</v>
      </c>
      <c r="K47" s="142" t="s">
        <v>916</v>
      </c>
      <c r="L47" s="142" t="s">
        <v>923</v>
      </c>
      <c r="M47" s="142" t="s">
        <v>541</v>
      </c>
      <c r="N47" s="142" t="s">
        <v>564</v>
      </c>
      <c r="O47" s="142" t="s">
        <v>543</v>
      </c>
      <c r="P47" s="142" t="s">
        <v>565</v>
      </c>
      <c r="R47" s="142" t="s">
        <v>1660</v>
      </c>
      <c r="S47" s="142">
        <v>0</v>
      </c>
      <c r="T47" s="142">
        <v>0</v>
      </c>
      <c r="U47" s="142">
        <v>0</v>
      </c>
      <c r="V47" s="142">
        <v>0</v>
      </c>
      <c r="W47" s="142">
        <v>0</v>
      </c>
      <c r="X47" s="142">
        <v>0</v>
      </c>
      <c r="Y47" s="142">
        <v>0</v>
      </c>
      <c r="Z47" s="142">
        <v>0</v>
      </c>
      <c r="AA47" s="142">
        <v>0</v>
      </c>
      <c r="AB47" s="142">
        <v>1</v>
      </c>
      <c r="AC47" s="142">
        <v>0</v>
      </c>
      <c r="AD47" s="142">
        <v>0</v>
      </c>
      <c r="AE47" s="142">
        <v>1</v>
      </c>
      <c r="AF47" s="142">
        <v>0</v>
      </c>
      <c r="AG47" s="142">
        <v>1</v>
      </c>
      <c r="AH47" s="142">
        <v>0</v>
      </c>
      <c r="AI47" s="142">
        <v>1</v>
      </c>
      <c r="AJ47" s="142">
        <v>0</v>
      </c>
      <c r="AK47" s="142">
        <v>0</v>
      </c>
      <c r="AL47" s="142">
        <v>0</v>
      </c>
      <c r="AM47" s="142">
        <v>0</v>
      </c>
      <c r="AN47" s="142">
        <v>0</v>
      </c>
      <c r="AO47" s="142">
        <v>0</v>
      </c>
      <c r="NR47" s="142" t="s">
        <v>546</v>
      </c>
      <c r="NS47" s="142" t="s">
        <v>608</v>
      </c>
      <c r="NU47" s="142">
        <v>300</v>
      </c>
      <c r="NV47" s="142">
        <v>300</v>
      </c>
      <c r="NW47" s="144">
        <v>600</v>
      </c>
      <c r="NX47" s="142">
        <f>NV47/655.957</f>
        <v>0.45734705171223117</v>
      </c>
      <c r="OD47" s="142" t="s">
        <v>551</v>
      </c>
      <c r="OE47" s="142">
        <v>14</v>
      </c>
      <c r="OF47" s="142">
        <v>5</v>
      </c>
      <c r="OG47" s="142">
        <v>0</v>
      </c>
      <c r="OH47" s="142" t="s">
        <v>582</v>
      </c>
      <c r="OK47" s="142" t="s">
        <v>551</v>
      </c>
      <c r="SB47" s="142" t="s">
        <v>546</v>
      </c>
      <c r="SC47" s="142" t="s">
        <v>608</v>
      </c>
      <c r="SE47" s="142">
        <v>12000</v>
      </c>
      <c r="SF47" s="142" t="s">
        <v>1661</v>
      </c>
      <c r="SG47" s="142" t="s">
        <v>1662</v>
      </c>
      <c r="SH47" s="142" t="s">
        <v>1663</v>
      </c>
      <c r="SN47" s="142" t="s">
        <v>551</v>
      </c>
      <c r="SO47" s="142">
        <v>45</v>
      </c>
      <c r="SP47" s="142">
        <v>5</v>
      </c>
      <c r="SQ47" s="142" t="s">
        <v>1496</v>
      </c>
      <c r="SR47" s="142" t="s">
        <v>582</v>
      </c>
      <c r="SU47" s="142" t="s">
        <v>551</v>
      </c>
      <c r="UY47" s="142" t="s">
        <v>546</v>
      </c>
      <c r="UZ47" s="142" t="s">
        <v>543</v>
      </c>
      <c r="VB47" s="142">
        <v>1500</v>
      </c>
      <c r="VC47" s="142" t="s">
        <v>1569</v>
      </c>
      <c r="VD47" s="142" t="s">
        <v>1567</v>
      </c>
      <c r="VJ47" s="142" t="s">
        <v>551</v>
      </c>
      <c r="VK47" s="142">
        <v>30</v>
      </c>
      <c r="VL47" s="142">
        <v>5</v>
      </c>
      <c r="VM47" s="142" t="s">
        <v>1496</v>
      </c>
      <c r="VN47" s="142" t="s">
        <v>582</v>
      </c>
      <c r="VQ47" s="142" t="s">
        <v>551</v>
      </c>
      <c r="XV47" s="142" t="s">
        <v>546</v>
      </c>
      <c r="XW47" s="142" t="s">
        <v>608</v>
      </c>
      <c r="XY47" s="142">
        <v>150</v>
      </c>
      <c r="XZ47" s="142">
        <v>150</v>
      </c>
      <c r="YA47" s="142">
        <v>1000</v>
      </c>
      <c r="YH47" s="142" t="s">
        <v>551</v>
      </c>
      <c r="YI47" s="142">
        <v>45</v>
      </c>
      <c r="YJ47" s="142">
        <v>5</v>
      </c>
      <c r="YK47" s="142" t="s">
        <v>1496</v>
      </c>
      <c r="YL47" s="142" t="s">
        <v>582</v>
      </c>
      <c r="YO47" s="142" t="s">
        <v>543</v>
      </c>
      <c r="YP47" s="142" t="s">
        <v>599</v>
      </c>
      <c r="YQ47" s="142">
        <v>0</v>
      </c>
      <c r="YR47" s="142">
        <v>1</v>
      </c>
      <c r="YS47" s="142">
        <v>0</v>
      </c>
      <c r="YT47" s="142">
        <v>0</v>
      </c>
      <c r="YU47" s="142">
        <v>0</v>
      </c>
      <c r="YV47" s="142">
        <v>0</v>
      </c>
      <c r="YW47" s="142">
        <v>0</v>
      </c>
      <c r="YX47" s="142">
        <v>0</v>
      </c>
      <c r="YY47" s="142">
        <v>0</v>
      </c>
      <c r="YZ47" s="142">
        <v>0</v>
      </c>
      <c r="ZA47" s="142">
        <v>0</v>
      </c>
      <c r="ZB47" s="142">
        <v>0</v>
      </c>
      <c r="ZC47" s="142">
        <v>0</v>
      </c>
      <c r="ZD47" s="142">
        <v>0</v>
      </c>
      <c r="ZE47" s="142">
        <v>0</v>
      </c>
      <c r="AGY47" s="142" t="s">
        <v>543</v>
      </c>
      <c r="AGZ47" s="142" t="s">
        <v>1553</v>
      </c>
      <c r="AHA47" s="142">
        <v>1</v>
      </c>
      <c r="AHB47" s="142">
        <v>1</v>
      </c>
      <c r="AHC47" s="142">
        <v>0</v>
      </c>
      <c r="AHD47" s="142">
        <v>0</v>
      </c>
      <c r="AHE47" s="142">
        <v>0</v>
      </c>
      <c r="AHF47" s="142">
        <v>0</v>
      </c>
      <c r="AHH47" s="142" t="s">
        <v>543</v>
      </c>
      <c r="AHI47" s="142" t="s">
        <v>1550</v>
      </c>
      <c r="AHJ47" s="142">
        <v>0</v>
      </c>
      <c r="AHK47" s="142">
        <v>1</v>
      </c>
      <c r="AHL47" s="142">
        <v>1</v>
      </c>
      <c r="AHM47" s="142">
        <v>0</v>
      </c>
      <c r="AHN47" s="142">
        <v>0</v>
      </c>
      <c r="AHO47" s="142">
        <v>0</v>
      </c>
      <c r="AHP47" s="142">
        <v>0</v>
      </c>
      <c r="AHR47" s="142" t="s">
        <v>543</v>
      </c>
      <c r="AHS47" s="142" t="s">
        <v>573</v>
      </c>
      <c r="AHT47" s="142">
        <v>1</v>
      </c>
      <c r="AHU47" s="142">
        <v>0</v>
      </c>
      <c r="AHV47" s="142">
        <v>0</v>
      </c>
      <c r="AHW47" s="142">
        <v>0</v>
      </c>
      <c r="AHX47" s="142">
        <v>0</v>
      </c>
      <c r="AHY47" s="142">
        <v>0</v>
      </c>
      <c r="AHZ47" s="142">
        <v>0</v>
      </c>
      <c r="AIA47" s="142">
        <v>0</v>
      </c>
      <c r="AIB47" s="142">
        <v>0</v>
      </c>
      <c r="AID47" s="142" t="s">
        <v>543</v>
      </c>
      <c r="AIE47" s="142" t="s">
        <v>573</v>
      </c>
      <c r="AIF47" s="142">
        <v>1</v>
      </c>
      <c r="AIG47" s="142">
        <v>0</v>
      </c>
      <c r="AIH47" s="142">
        <v>0</v>
      </c>
      <c r="AII47" s="142">
        <v>0</v>
      </c>
      <c r="AIJ47" s="142">
        <v>0</v>
      </c>
      <c r="AIK47" s="142">
        <v>0</v>
      </c>
      <c r="AIL47" s="142">
        <v>0</v>
      </c>
      <c r="AIM47" s="142">
        <v>0</v>
      </c>
      <c r="AIN47" s="142">
        <v>0</v>
      </c>
      <c r="AIP47" s="142" t="s">
        <v>552</v>
      </c>
      <c r="AIQ47" s="142">
        <v>1</v>
      </c>
      <c r="AIR47" s="142">
        <v>0</v>
      </c>
      <c r="AIS47" s="142">
        <v>0</v>
      </c>
      <c r="AIT47" s="142">
        <v>0</v>
      </c>
      <c r="AIU47" s="142">
        <v>0</v>
      </c>
      <c r="AIV47" s="142">
        <v>0</v>
      </c>
      <c r="AIW47" s="142">
        <v>0</v>
      </c>
      <c r="AIX47" s="142">
        <v>0</v>
      </c>
      <c r="AIY47" s="142">
        <v>0</v>
      </c>
      <c r="AIZ47" s="142">
        <v>0</v>
      </c>
      <c r="AJA47" s="142">
        <v>0</v>
      </c>
      <c r="AJB47" s="142">
        <v>0</v>
      </c>
      <c r="AJC47" s="142">
        <v>0</v>
      </c>
      <c r="AJE47" s="142" t="s">
        <v>553</v>
      </c>
      <c r="AJG47" s="142" t="s">
        <v>552</v>
      </c>
      <c r="AJH47" s="142">
        <v>1</v>
      </c>
      <c r="AJI47" s="142">
        <v>0</v>
      </c>
      <c r="AJJ47" s="142">
        <v>0</v>
      </c>
      <c r="AJK47" s="142">
        <v>0</v>
      </c>
      <c r="AJL47" s="142">
        <v>0</v>
      </c>
      <c r="AJM47" s="142">
        <v>0</v>
      </c>
      <c r="AJN47" s="142">
        <v>0</v>
      </c>
      <c r="AJO47" s="142">
        <v>0</v>
      </c>
      <c r="AJP47" s="142">
        <v>0</v>
      </c>
      <c r="AJQ47" s="142">
        <v>0</v>
      </c>
      <c r="AJR47" s="142">
        <v>0</v>
      </c>
      <c r="AJT47" s="142" t="s">
        <v>606</v>
      </c>
      <c r="AJU47" s="142">
        <v>0</v>
      </c>
      <c r="AJV47" s="142">
        <v>0</v>
      </c>
      <c r="AJW47" s="142">
        <v>1</v>
      </c>
      <c r="AJX47" s="142">
        <v>0</v>
      </c>
      <c r="AJY47" s="142">
        <v>0</v>
      </c>
      <c r="AJZ47" s="142">
        <v>0</v>
      </c>
      <c r="AKA47" s="142">
        <v>0</v>
      </c>
      <c r="AKB47" s="142">
        <v>0</v>
      </c>
      <c r="AKD47" s="142" t="s">
        <v>554</v>
      </c>
      <c r="AKE47" s="142" t="s">
        <v>571</v>
      </c>
      <c r="AKF47" s="142">
        <v>0</v>
      </c>
      <c r="AKG47" s="142">
        <v>0</v>
      </c>
      <c r="AKH47" s="142">
        <v>1</v>
      </c>
      <c r="AKI47" s="142">
        <v>0</v>
      </c>
      <c r="AKJ47" s="142">
        <v>0</v>
      </c>
      <c r="AKK47" s="142">
        <v>0</v>
      </c>
      <c r="AKL47" s="142">
        <v>0</v>
      </c>
      <c r="AKM47" s="142">
        <v>0</v>
      </c>
      <c r="AKN47" s="142">
        <v>0</v>
      </c>
      <c r="AKO47" s="142">
        <v>0</v>
      </c>
      <c r="AKP47" s="142">
        <v>0</v>
      </c>
      <c r="AKQ47" s="142">
        <v>0</v>
      </c>
      <c r="AKR47" s="142">
        <v>0</v>
      </c>
      <c r="AKS47" s="142">
        <v>0</v>
      </c>
      <c r="AKT47" s="142">
        <v>0</v>
      </c>
      <c r="AKU47" s="142">
        <v>0</v>
      </c>
      <c r="AKV47" s="142">
        <v>0</v>
      </c>
      <c r="AKX47" s="142" t="s">
        <v>1664</v>
      </c>
      <c r="AKY47" s="142">
        <v>1</v>
      </c>
      <c r="AKZ47" s="142">
        <v>1</v>
      </c>
      <c r="ALA47" s="142">
        <v>0</v>
      </c>
      <c r="ALB47" s="142">
        <v>0</v>
      </c>
      <c r="ALC47" s="142">
        <v>1</v>
      </c>
      <c r="ALD47" s="142">
        <v>0</v>
      </c>
      <c r="ALE47" s="142">
        <v>0</v>
      </c>
      <c r="ALF47" s="142">
        <v>0</v>
      </c>
      <c r="ALG47" s="142">
        <v>0</v>
      </c>
      <c r="ALI47" s="142" t="s">
        <v>557</v>
      </c>
      <c r="ALK47" s="142" t="s">
        <v>1630</v>
      </c>
      <c r="ALM47" s="142">
        <v>2669932</v>
      </c>
      <c r="ALN47" s="143">
        <v>45856.422083333331</v>
      </c>
      <c r="ALQ47" s="142" t="s">
        <v>1516</v>
      </c>
      <c r="ALR47" s="142" t="s">
        <v>1517</v>
      </c>
      <c r="ALS47" s="142" t="s">
        <v>1518</v>
      </c>
      <c r="ALU47" s="142">
        <v>46</v>
      </c>
    </row>
    <row r="48" spans="1:1009" x14ac:dyDescent="0.35">
      <c r="A48" s="142" t="s">
        <v>1665</v>
      </c>
      <c r="B48" s="143">
        <v>45855.427061377311</v>
      </c>
      <c r="C48" s="143">
        <v>45855.431578055563</v>
      </c>
      <c r="D48" s="143">
        <v>45855</v>
      </c>
      <c r="E48" s="143">
        <v>45855</v>
      </c>
      <c r="F48" s="142" t="s">
        <v>600</v>
      </c>
      <c r="G48" s="142" t="s">
        <v>601</v>
      </c>
      <c r="H48" s="142" t="s">
        <v>915</v>
      </c>
      <c r="I48" s="142" t="s">
        <v>916</v>
      </c>
      <c r="J48" s="142" t="s">
        <v>923</v>
      </c>
      <c r="K48" s="142" t="s">
        <v>916</v>
      </c>
      <c r="L48" s="142" t="s">
        <v>923</v>
      </c>
      <c r="M48" s="142" t="s">
        <v>541</v>
      </c>
      <c r="N48" s="142" t="s">
        <v>564</v>
      </c>
      <c r="O48" s="142" t="s">
        <v>543</v>
      </c>
      <c r="P48" s="142" t="s">
        <v>565</v>
      </c>
      <c r="R48" s="142" t="s">
        <v>1666</v>
      </c>
      <c r="S48" s="142">
        <v>0</v>
      </c>
      <c r="T48" s="142">
        <v>0</v>
      </c>
      <c r="U48" s="142">
        <v>0</v>
      </c>
      <c r="V48" s="142">
        <v>0</v>
      </c>
      <c r="W48" s="142">
        <v>0</v>
      </c>
      <c r="X48" s="142">
        <v>0</v>
      </c>
      <c r="Y48" s="142">
        <v>0</v>
      </c>
      <c r="Z48" s="142">
        <v>0</v>
      </c>
      <c r="AA48" s="142">
        <v>1</v>
      </c>
      <c r="AB48" s="142">
        <v>0</v>
      </c>
      <c r="AC48" s="142">
        <v>0</v>
      </c>
      <c r="AD48" s="142">
        <v>1</v>
      </c>
      <c r="AE48" s="142">
        <v>0</v>
      </c>
      <c r="AF48" s="142">
        <v>0</v>
      </c>
      <c r="AG48" s="142">
        <v>0</v>
      </c>
      <c r="AH48" s="142">
        <v>0</v>
      </c>
      <c r="AI48" s="142">
        <v>0</v>
      </c>
      <c r="AJ48" s="142">
        <v>0</v>
      </c>
      <c r="AK48" s="142">
        <v>0</v>
      </c>
      <c r="AL48" s="142">
        <v>0</v>
      </c>
      <c r="AM48" s="142">
        <v>0</v>
      </c>
      <c r="AN48" s="142">
        <v>0</v>
      </c>
      <c r="AO48" s="142">
        <v>0</v>
      </c>
      <c r="MF48" s="142" t="s">
        <v>546</v>
      </c>
      <c r="MG48" s="142" t="s">
        <v>608</v>
      </c>
      <c r="MI48" s="142">
        <v>1000</v>
      </c>
      <c r="MJ48" s="142">
        <v>1000</v>
      </c>
      <c r="MK48" s="142">
        <v>2857</v>
      </c>
      <c r="ML48" s="142">
        <v>2</v>
      </c>
      <c r="MR48" s="142" t="s">
        <v>551</v>
      </c>
      <c r="MS48" s="142">
        <v>7</v>
      </c>
      <c r="MT48" s="142">
        <v>2</v>
      </c>
      <c r="MU48" s="142">
        <v>0</v>
      </c>
      <c r="MV48" s="142" t="s">
        <v>582</v>
      </c>
      <c r="MY48" s="142" t="s">
        <v>543</v>
      </c>
      <c r="MZ48" s="142" t="s">
        <v>924</v>
      </c>
      <c r="NA48" s="142">
        <v>0</v>
      </c>
      <c r="NB48" s="142">
        <v>0</v>
      </c>
      <c r="NC48" s="142">
        <v>0</v>
      </c>
      <c r="ND48" s="142">
        <v>0</v>
      </c>
      <c r="NE48" s="142">
        <v>0</v>
      </c>
      <c r="NF48" s="142">
        <v>1</v>
      </c>
      <c r="NG48" s="142">
        <v>0</v>
      </c>
      <c r="NH48" s="142">
        <v>0</v>
      </c>
      <c r="NI48" s="142">
        <v>0</v>
      </c>
      <c r="NJ48" s="142">
        <v>0</v>
      </c>
      <c r="NK48" s="142">
        <v>0</v>
      </c>
      <c r="NL48" s="142">
        <v>0</v>
      </c>
      <c r="NM48" s="142">
        <v>0</v>
      </c>
      <c r="NN48" s="142">
        <v>0</v>
      </c>
      <c r="NO48" s="142">
        <v>0</v>
      </c>
      <c r="QP48" s="142" t="s">
        <v>546</v>
      </c>
      <c r="QQ48" s="142" t="s">
        <v>608</v>
      </c>
      <c r="QS48" s="142">
        <v>1000</v>
      </c>
      <c r="QT48" s="142">
        <v>1000</v>
      </c>
      <c r="QU48" s="142">
        <v>2000</v>
      </c>
      <c r="QV48" s="142">
        <v>2</v>
      </c>
      <c r="RB48" s="142" t="s">
        <v>551</v>
      </c>
      <c r="RC48" s="142">
        <v>7</v>
      </c>
      <c r="RD48" s="142">
        <v>5</v>
      </c>
      <c r="RE48" s="142">
        <v>0</v>
      </c>
      <c r="RF48" s="142" t="s">
        <v>582</v>
      </c>
      <c r="RI48" s="142" t="s">
        <v>551</v>
      </c>
      <c r="AGY48" s="142" t="s">
        <v>543</v>
      </c>
      <c r="AGZ48" s="142" t="s">
        <v>1535</v>
      </c>
      <c r="AHA48" s="142">
        <v>1</v>
      </c>
      <c r="AHB48" s="142">
        <v>1</v>
      </c>
      <c r="AHC48" s="142">
        <v>0</v>
      </c>
      <c r="AHD48" s="142">
        <v>0</v>
      </c>
      <c r="AHE48" s="142">
        <v>0</v>
      </c>
      <c r="AHF48" s="142">
        <v>0</v>
      </c>
      <c r="AHH48" s="142" t="s">
        <v>543</v>
      </c>
      <c r="AHI48" s="142" t="s">
        <v>1514</v>
      </c>
      <c r="AHJ48" s="142">
        <v>1</v>
      </c>
      <c r="AHK48" s="142">
        <v>1</v>
      </c>
      <c r="AHL48" s="142">
        <v>0</v>
      </c>
      <c r="AHM48" s="142">
        <v>1</v>
      </c>
      <c r="AHN48" s="142">
        <v>0</v>
      </c>
      <c r="AHO48" s="142">
        <v>0</v>
      </c>
      <c r="AHP48" s="142">
        <v>0</v>
      </c>
      <c r="AHR48" s="142" t="s">
        <v>543</v>
      </c>
      <c r="AHS48" s="142" t="s">
        <v>573</v>
      </c>
      <c r="AHT48" s="142">
        <v>1</v>
      </c>
      <c r="AHU48" s="142">
        <v>0</v>
      </c>
      <c r="AHV48" s="142">
        <v>0</v>
      </c>
      <c r="AHW48" s="142">
        <v>0</v>
      </c>
      <c r="AHX48" s="142">
        <v>0</v>
      </c>
      <c r="AHY48" s="142">
        <v>0</v>
      </c>
      <c r="AHZ48" s="142">
        <v>0</v>
      </c>
      <c r="AIA48" s="142">
        <v>0</v>
      </c>
      <c r="AIB48" s="142">
        <v>0</v>
      </c>
      <c r="AID48" s="142" t="s">
        <v>543</v>
      </c>
      <c r="AIE48" s="142" t="s">
        <v>573</v>
      </c>
      <c r="AIF48" s="142">
        <v>1</v>
      </c>
      <c r="AIG48" s="142">
        <v>0</v>
      </c>
      <c r="AIH48" s="142">
        <v>0</v>
      </c>
      <c r="AII48" s="142">
        <v>0</v>
      </c>
      <c r="AIJ48" s="142">
        <v>0</v>
      </c>
      <c r="AIK48" s="142">
        <v>0</v>
      </c>
      <c r="AIL48" s="142">
        <v>0</v>
      </c>
      <c r="AIM48" s="142">
        <v>0</v>
      </c>
      <c r="AIN48" s="142">
        <v>0</v>
      </c>
      <c r="AIP48" s="142" t="s">
        <v>552</v>
      </c>
      <c r="AIQ48" s="142">
        <v>1</v>
      </c>
      <c r="AIR48" s="142">
        <v>0</v>
      </c>
      <c r="AIS48" s="142">
        <v>0</v>
      </c>
      <c r="AIT48" s="142">
        <v>0</v>
      </c>
      <c r="AIU48" s="142">
        <v>0</v>
      </c>
      <c r="AIV48" s="142">
        <v>0</v>
      </c>
      <c r="AIW48" s="142">
        <v>0</v>
      </c>
      <c r="AIX48" s="142">
        <v>0</v>
      </c>
      <c r="AIY48" s="142">
        <v>0</v>
      </c>
      <c r="AIZ48" s="142">
        <v>0</v>
      </c>
      <c r="AJA48" s="142">
        <v>0</v>
      </c>
      <c r="AJB48" s="142">
        <v>0</v>
      </c>
      <c r="AJC48" s="142">
        <v>0</v>
      </c>
      <c r="AJE48" s="142" t="s">
        <v>553</v>
      </c>
      <c r="AJG48" s="142" t="s">
        <v>552</v>
      </c>
      <c r="AJH48" s="142">
        <v>1</v>
      </c>
      <c r="AJI48" s="142">
        <v>0</v>
      </c>
      <c r="AJJ48" s="142">
        <v>0</v>
      </c>
      <c r="AJK48" s="142">
        <v>0</v>
      </c>
      <c r="AJL48" s="142">
        <v>0</v>
      </c>
      <c r="AJM48" s="142">
        <v>0</v>
      </c>
      <c r="AJN48" s="142">
        <v>0</v>
      </c>
      <c r="AJO48" s="142">
        <v>0</v>
      </c>
      <c r="AJP48" s="142">
        <v>0</v>
      </c>
      <c r="AJQ48" s="142">
        <v>0</v>
      </c>
      <c r="AJR48" s="142">
        <v>0</v>
      </c>
      <c r="AJT48" s="142" t="s">
        <v>606</v>
      </c>
      <c r="AJU48" s="142">
        <v>0</v>
      </c>
      <c r="AJV48" s="142">
        <v>0</v>
      </c>
      <c r="AJW48" s="142">
        <v>1</v>
      </c>
      <c r="AJX48" s="142">
        <v>0</v>
      </c>
      <c r="AJY48" s="142">
        <v>0</v>
      </c>
      <c r="AJZ48" s="142">
        <v>0</v>
      </c>
      <c r="AKA48" s="142">
        <v>0</v>
      </c>
      <c r="AKB48" s="142">
        <v>0</v>
      </c>
      <c r="AKD48" s="142" t="s">
        <v>554</v>
      </c>
      <c r="AKE48" s="142" t="s">
        <v>571</v>
      </c>
      <c r="AKF48" s="142">
        <v>0</v>
      </c>
      <c r="AKG48" s="142">
        <v>0</v>
      </c>
      <c r="AKH48" s="142">
        <v>1</v>
      </c>
      <c r="AKI48" s="142">
        <v>0</v>
      </c>
      <c r="AKJ48" s="142">
        <v>0</v>
      </c>
      <c r="AKK48" s="142">
        <v>0</v>
      </c>
      <c r="AKL48" s="142">
        <v>0</v>
      </c>
      <c r="AKM48" s="142">
        <v>0</v>
      </c>
      <c r="AKN48" s="142">
        <v>0</v>
      </c>
      <c r="AKO48" s="142">
        <v>0</v>
      </c>
      <c r="AKP48" s="142">
        <v>0</v>
      </c>
      <c r="AKQ48" s="142">
        <v>0</v>
      </c>
      <c r="AKR48" s="142">
        <v>0</v>
      </c>
      <c r="AKS48" s="142">
        <v>0</v>
      </c>
      <c r="AKT48" s="142">
        <v>0</v>
      </c>
      <c r="AKU48" s="142">
        <v>0</v>
      </c>
      <c r="AKV48" s="142">
        <v>0</v>
      </c>
      <c r="AKX48" s="142" t="s">
        <v>1667</v>
      </c>
      <c r="AKY48" s="142">
        <v>1</v>
      </c>
      <c r="AKZ48" s="142">
        <v>0</v>
      </c>
      <c r="ALA48" s="142">
        <v>1</v>
      </c>
      <c r="ALB48" s="142">
        <v>0</v>
      </c>
      <c r="ALC48" s="142">
        <v>1</v>
      </c>
      <c r="ALD48" s="142">
        <v>0</v>
      </c>
      <c r="ALE48" s="142">
        <v>0</v>
      </c>
      <c r="ALF48" s="142">
        <v>0</v>
      </c>
      <c r="ALG48" s="142">
        <v>0</v>
      </c>
      <c r="ALI48" s="142" t="s">
        <v>557</v>
      </c>
      <c r="ALK48" s="142" t="s">
        <v>1630</v>
      </c>
      <c r="ALM48" s="142">
        <v>2669933</v>
      </c>
      <c r="ALN48" s="143">
        <v>45856.422106481477</v>
      </c>
      <c r="ALQ48" s="142" t="s">
        <v>1516</v>
      </c>
      <c r="ALR48" s="142" t="s">
        <v>1517</v>
      </c>
      <c r="ALS48" s="142" t="s">
        <v>1518</v>
      </c>
      <c r="ALU48" s="142">
        <v>47</v>
      </c>
    </row>
    <row r="49" spans="1:1009" x14ac:dyDescent="0.35">
      <c r="A49" s="142" t="s">
        <v>1668</v>
      </c>
      <c r="B49" s="143">
        <v>45855.438284733798</v>
      </c>
      <c r="C49" s="143">
        <v>45855.442605439814</v>
      </c>
      <c r="D49" s="143">
        <v>45855</v>
      </c>
      <c r="E49" s="143">
        <v>45855</v>
      </c>
      <c r="F49" s="142" t="s">
        <v>600</v>
      </c>
      <c r="G49" s="142" t="s">
        <v>601</v>
      </c>
      <c r="H49" s="142" t="s">
        <v>915</v>
      </c>
      <c r="I49" s="142" t="s">
        <v>916</v>
      </c>
      <c r="J49" s="142" t="s">
        <v>923</v>
      </c>
      <c r="K49" s="142" t="s">
        <v>916</v>
      </c>
      <c r="L49" s="142" t="s">
        <v>923</v>
      </c>
      <c r="M49" s="142" t="s">
        <v>541</v>
      </c>
      <c r="N49" s="142" t="s">
        <v>542</v>
      </c>
      <c r="O49" s="142" t="s">
        <v>543</v>
      </c>
      <c r="P49" s="142" t="s">
        <v>576</v>
      </c>
      <c r="R49" s="142" t="s">
        <v>1669</v>
      </c>
      <c r="S49" s="142">
        <v>0</v>
      </c>
      <c r="T49" s="142">
        <v>0</v>
      </c>
      <c r="U49" s="142">
        <v>0</v>
      </c>
      <c r="V49" s="142">
        <v>0</v>
      </c>
      <c r="W49" s="142">
        <v>0</v>
      </c>
      <c r="X49" s="142">
        <v>0</v>
      </c>
      <c r="Y49" s="142">
        <v>1</v>
      </c>
      <c r="Z49" s="142">
        <v>1</v>
      </c>
      <c r="AA49" s="142">
        <v>0</v>
      </c>
      <c r="AB49" s="142">
        <v>0</v>
      </c>
      <c r="AC49" s="142">
        <v>0</v>
      </c>
      <c r="AD49" s="142">
        <v>0</v>
      </c>
      <c r="AE49" s="142">
        <v>0</v>
      </c>
      <c r="AF49" s="142">
        <v>0</v>
      </c>
      <c r="AG49" s="142">
        <v>0</v>
      </c>
      <c r="AH49" s="142">
        <v>0</v>
      </c>
      <c r="AI49" s="142">
        <v>0</v>
      </c>
      <c r="AJ49" s="142">
        <v>0</v>
      </c>
      <c r="AK49" s="142">
        <v>0</v>
      </c>
      <c r="AL49" s="142">
        <v>0</v>
      </c>
      <c r="AM49" s="142">
        <v>0</v>
      </c>
      <c r="AN49" s="142">
        <v>0</v>
      </c>
      <c r="AO49" s="142">
        <v>0</v>
      </c>
      <c r="JH49" s="142" t="s">
        <v>546</v>
      </c>
      <c r="JI49" s="142" t="s">
        <v>543</v>
      </c>
      <c r="JK49" s="142">
        <v>3500</v>
      </c>
      <c r="JL49" s="142">
        <v>3500</v>
      </c>
      <c r="JM49" s="142">
        <v>700</v>
      </c>
      <c r="JN49" s="142">
        <v>6</v>
      </c>
      <c r="JT49" s="142" t="s">
        <v>551</v>
      </c>
      <c r="JU49" s="142">
        <v>30</v>
      </c>
      <c r="JV49" s="142">
        <v>7</v>
      </c>
      <c r="JW49" s="142">
        <v>0</v>
      </c>
      <c r="JX49" s="142" t="s">
        <v>579</v>
      </c>
      <c r="JY49" s="142" t="s">
        <v>598</v>
      </c>
      <c r="KA49" s="142" t="s">
        <v>543</v>
      </c>
      <c r="KB49" s="142" t="s">
        <v>599</v>
      </c>
      <c r="KC49" s="142">
        <v>0</v>
      </c>
      <c r="KD49" s="142">
        <v>1</v>
      </c>
      <c r="KE49" s="142">
        <v>0</v>
      </c>
      <c r="KF49" s="142">
        <v>0</v>
      </c>
      <c r="KG49" s="142">
        <v>0</v>
      </c>
      <c r="KH49" s="142">
        <v>0</v>
      </c>
      <c r="KI49" s="142">
        <v>0</v>
      </c>
      <c r="KJ49" s="142">
        <v>0</v>
      </c>
      <c r="KK49" s="142">
        <v>0</v>
      </c>
      <c r="KL49" s="142">
        <v>0</v>
      </c>
      <c r="KM49" s="142">
        <v>0</v>
      </c>
      <c r="KN49" s="142">
        <v>0</v>
      </c>
      <c r="KO49" s="142">
        <v>0</v>
      </c>
      <c r="KP49" s="142">
        <v>0</v>
      </c>
      <c r="KQ49" s="142">
        <v>0</v>
      </c>
      <c r="KT49" s="142" t="s">
        <v>546</v>
      </c>
      <c r="KU49" s="142" t="s">
        <v>543</v>
      </c>
      <c r="KW49" s="142">
        <v>6500</v>
      </c>
      <c r="KX49" s="142">
        <v>6500</v>
      </c>
      <c r="KY49" s="142">
        <v>217</v>
      </c>
      <c r="KZ49" s="142">
        <v>11</v>
      </c>
      <c r="LF49" s="142" t="s">
        <v>551</v>
      </c>
      <c r="LG49" s="142">
        <v>30</v>
      </c>
      <c r="LH49" s="142">
        <v>7</v>
      </c>
      <c r="LI49" s="142">
        <v>0</v>
      </c>
      <c r="LJ49" s="142" t="s">
        <v>579</v>
      </c>
      <c r="LK49" s="142" t="s">
        <v>901</v>
      </c>
      <c r="LM49" s="142" t="s">
        <v>543</v>
      </c>
      <c r="LN49" s="142" t="s">
        <v>599</v>
      </c>
      <c r="LO49" s="142">
        <v>0</v>
      </c>
      <c r="LP49" s="142">
        <v>1</v>
      </c>
      <c r="LQ49" s="142">
        <v>0</v>
      </c>
      <c r="LR49" s="142">
        <v>0</v>
      </c>
      <c r="LS49" s="142">
        <v>0</v>
      </c>
      <c r="LT49" s="142">
        <v>0</v>
      </c>
      <c r="LU49" s="142">
        <v>0</v>
      </c>
      <c r="LV49" s="142">
        <v>0</v>
      </c>
      <c r="LW49" s="142">
        <v>0</v>
      </c>
      <c r="LX49" s="142">
        <v>0</v>
      </c>
      <c r="LY49" s="142">
        <v>0</v>
      </c>
      <c r="LZ49" s="142">
        <v>0</v>
      </c>
      <c r="MA49" s="142">
        <v>0</v>
      </c>
      <c r="MB49" s="142">
        <v>0</v>
      </c>
      <c r="MC49" s="142">
        <v>0</v>
      </c>
      <c r="AGY49" s="142" t="s">
        <v>543</v>
      </c>
      <c r="AGZ49" s="142" t="s">
        <v>1672</v>
      </c>
      <c r="AHA49" s="142">
        <v>1</v>
      </c>
      <c r="AHB49" s="142">
        <v>1</v>
      </c>
      <c r="AHC49" s="142">
        <v>1</v>
      </c>
      <c r="AHD49" s="142">
        <v>0</v>
      </c>
      <c r="AHE49" s="142">
        <v>0</v>
      </c>
      <c r="AHF49" s="142">
        <v>0</v>
      </c>
      <c r="AHH49" s="142" t="s">
        <v>543</v>
      </c>
      <c r="AHI49" s="142" t="s">
        <v>1673</v>
      </c>
      <c r="AHJ49" s="142">
        <v>1</v>
      </c>
      <c r="AHK49" s="142">
        <v>1</v>
      </c>
      <c r="AHL49" s="142">
        <v>1</v>
      </c>
      <c r="AHM49" s="142">
        <v>0</v>
      </c>
      <c r="AHN49" s="142">
        <v>0</v>
      </c>
      <c r="AHO49" s="142">
        <v>0</v>
      </c>
      <c r="AHP49" s="142">
        <v>0</v>
      </c>
      <c r="AHR49" s="142" t="s">
        <v>543</v>
      </c>
      <c r="AHS49" s="142" t="s">
        <v>1625</v>
      </c>
      <c r="AHT49" s="142">
        <v>1</v>
      </c>
      <c r="AHU49" s="142">
        <v>1</v>
      </c>
      <c r="AHV49" s="142">
        <v>0</v>
      </c>
      <c r="AHW49" s="142">
        <v>0</v>
      </c>
      <c r="AHX49" s="142">
        <v>0</v>
      </c>
      <c r="AHY49" s="142">
        <v>0</v>
      </c>
      <c r="AHZ49" s="142">
        <v>0</v>
      </c>
      <c r="AIA49" s="142">
        <v>0</v>
      </c>
      <c r="AIB49" s="142">
        <v>0</v>
      </c>
      <c r="AID49" s="142" t="s">
        <v>543</v>
      </c>
      <c r="AIE49" s="142" t="s">
        <v>1551</v>
      </c>
      <c r="AIF49" s="142">
        <v>1</v>
      </c>
      <c r="AIG49" s="142">
        <v>1</v>
      </c>
      <c r="AIH49" s="142">
        <v>0</v>
      </c>
      <c r="AII49" s="142">
        <v>0</v>
      </c>
      <c r="AIJ49" s="142">
        <v>0</v>
      </c>
      <c r="AIK49" s="142">
        <v>0</v>
      </c>
      <c r="AIL49" s="142">
        <v>0</v>
      </c>
      <c r="AIM49" s="142">
        <v>0</v>
      </c>
      <c r="AIN49" s="142">
        <v>0</v>
      </c>
      <c r="AIP49" s="142" t="s">
        <v>552</v>
      </c>
      <c r="AIQ49" s="142">
        <v>1</v>
      </c>
      <c r="AIR49" s="142">
        <v>0</v>
      </c>
      <c r="AIS49" s="142">
        <v>0</v>
      </c>
      <c r="AIT49" s="142">
        <v>0</v>
      </c>
      <c r="AIU49" s="142">
        <v>0</v>
      </c>
      <c r="AIV49" s="142">
        <v>0</v>
      </c>
      <c r="AIW49" s="142">
        <v>0</v>
      </c>
      <c r="AIX49" s="142">
        <v>0</v>
      </c>
      <c r="AIY49" s="142">
        <v>0</v>
      </c>
      <c r="AIZ49" s="142">
        <v>0</v>
      </c>
      <c r="AJA49" s="142">
        <v>0</v>
      </c>
      <c r="AJB49" s="142">
        <v>0</v>
      </c>
      <c r="AJC49" s="142">
        <v>0</v>
      </c>
      <c r="AJE49" s="142" t="s">
        <v>553</v>
      </c>
      <c r="AJG49" s="142" t="s">
        <v>552</v>
      </c>
      <c r="AJH49" s="142">
        <v>1</v>
      </c>
      <c r="AJI49" s="142">
        <v>0</v>
      </c>
      <c r="AJJ49" s="142">
        <v>0</v>
      </c>
      <c r="AJK49" s="142">
        <v>0</v>
      </c>
      <c r="AJL49" s="142">
        <v>0</v>
      </c>
      <c r="AJM49" s="142">
        <v>0</v>
      </c>
      <c r="AJN49" s="142">
        <v>0</v>
      </c>
      <c r="AJO49" s="142">
        <v>0</v>
      </c>
      <c r="AJP49" s="142">
        <v>0</v>
      </c>
      <c r="AJQ49" s="142">
        <v>0</v>
      </c>
      <c r="AJR49" s="142">
        <v>0</v>
      </c>
      <c r="AJT49" s="142" t="s">
        <v>1554</v>
      </c>
      <c r="AJU49" s="142">
        <v>0</v>
      </c>
      <c r="AJV49" s="142">
        <v>1</v>
      </c>
      <c r="AJW49" s="142">
        <v>1</v>
      </c>
      <c r="AJX49" s="142">
        <v>0</v>
      </c>
      <c r="AJY49" s="142">
        <v>0</v>
      </c>
      <c r="AJZ49" s="142">
        <v>0</v>
      </c>
      <c r="AKA49" s="142">
        <v>0</v>
      </c>
      <c r="AKB49" s="142">
        <v>0</v>
      </c>
      <c r="AKD49" s="142" t="s">
        <v>554</v>
      </c>
      <c r="AKE49" s="142" t="s">
        <v>571</v>
      </c>
      <c r="AKF49" s="142">
        <v>0</v>
      </c>
      <c r="AKG49" s="142">
        <v>0</v>
      </c>
      <c r="AKH49" s="142">
        <v>1</v>
      </c>
      <c r="AKI49" s="142">
        <v>0</v>
      </c>
      <c r="AKJ49" s="142">
        <v>0</v>
      </c>
      <c r="AKK49" s="142">
        <v>0</v>
      </c>
      <c r="AKL49" s="142">
        <v>0</v>
      </c>
      <c r="AKM49" s="142">
        <v>0</v>
      </c>
      <c r="AKN49" s="142">
        <v>0</v>
      </c>
      <c r="AKO49" s="142">
        <v>0</v>
      </c>
      <c r="AKP49" s="142">
        <v>0</v>
      </c>
      <c r="AKQ49" s="142">
        <v>0</v>
      </c>
      <c r="AKR49" s="142">
        <v>0</v>
      </c>
      <c r="AKS49" s="142">
        <v>0</v>
      </c>
      <c r="AKT49" s="142">
        <v>0</v>
      </c>
      <c r="AKU49" s="142">
        <v>0</v>
      </c>
      <c r="AKV49" s="142">
        <v>0</v>
      </c>
      <c r="AKX49" s="142" t="s">
        <v>1664</v>
      </c>
      <c r="AKY49" s="142">
        <v>1</v>
      </c>
      <c r="AKZ49" s="142">
        <v>1</v>
      </c>
      <c r="ALA49" s="142">
        <v>0</v>
      </c>
      <c r="ALB49" s="142">
        <v>0</v>
      </c>
      <c r="ALC49" s="142">
        <v>1</v>
      </c>
      <c r="ALD49" s="142">
        <v>0</v>
      </c>
      <c r="ALE49" s="142">
        <v>0</v>
      </c>
      <c r="ALF49" s="142">
        <v>0</v>
      </c>
      <c r="ALG49" s="142">
        <v>0</v>
      </c>
      <c r="ALI49" s="142" t="s">
        <v>557</v>
      </c>
      <c r="ALK49" s="142" t="s">
        <v>1630</v>
      </c>
      <c r="ALM49" s="142">
        <v>2669934</v>
      </c>
      <c r="ALN49" s="143">
        <v>45856.422118055547</v>
      </c>
      <c r="ALQ49" s="142" t="s">
        <v>1516</v>
      </c>
      <c r="ALR49" s="142" t="s">
        <v>1517</v>
      </c>
      <c r="ALS49" s="142" t="s">
        <v>1518</v>
      </c>
      <c r="ALU49" s="142">
        <v>48</v>
      </c>
    </row>
    <row r="50" spans="1:1009" x14ac:dyDescent="0.35">
      <c r="A50" s="142" t="s">
        <v>1674</v>
      </c>
      <c r="B50" s="143">
        <v>45855.443819699067</v>
      </c>
      <c r="C50" s="143">
        <v>45855.447882511573</v>
      </c>
      <c r="D50" s="143">
        <v>45855</v>
      </c>
      <c r="E50" s="143">
        <v>45855</v>
      </c>
      <c r="F50" s="142" t="s">
        <v>600</v>
      </c>
      <c r="G50" s="142" t="s">
        <v>601</v>
      </c>
      <c r="H50" s="142" t="s">
        <v>915</v>
      </c>
      <c r="I50" s="142" t="s">
        <v>916</v>
      </c>
      <c r="J50" s="142" t="s">
        <v>923</v>
      </c>
      <c r="K50" s="142" t="s">
        <v>916</v>
      </c>
      <c r="L50" s="142" t="s">
        <v>923</v>
      </c>
      <c r="M50" s="142" t="s">
        <v>541</v>
      </c>
      <c r="N50" s="142" t="s">
        <v>564</v>
      </c>
      <c r="O50" s="142" t="s">
        <v>543</v>
      </c>
      <c r="P50" s="142" t="s">
        <v>576</v>
      </c>
      <c r="R50" s="142" t="s">
        <v>587</v>
      </c>
      <c r="S50" s="142">
        <v>0</v>
      </c>
      <c r="T50" s="142">
        <v>0</v>
      </c>
      <c r="U50" s="142">
        <v>0</v>
      </c>
      <c r="V50" s="142">
        <v>0</v>
      </c>
      <c r="W50" s="142">
        <v>0</v>
      </c>
      <c r="X50" s="142">
        <v>0</v>
      </c>
      <c r="Y50" s="142">
        <v>0</v>
      </c>
      <c r="Z50" s="142">
        <v>0</v>
      </c>
      <c r="AA50" s="142">
        <v>0</v>
      </c>
      <c r="AB50" s="142">
        <v>0</v>
      </c>
      <c r="AC50" s="142">
        <v>0</v>
      </c>
      <c r="AD50" s="142">
        <v>0</v>
      </c>
      <c r="AE50" s="142">
        <v>0</v>
      </c>
      <c r="AF50" s="142">
        <v>0</v>
      </c>
      <c r="AG50" s="142">
        <v>0</v>
      </c>
      <c r="AH50" s="142">
        <v>0</v>
      </c>
      <c r="AI50" s="142">
        <v>0</v>
      </c>
      <c r="AJ50" s="142">
        <v>0</v>
      </c>
      <c r="AK50" s="142">
        <v>0</v>
      </c>
      <c r="AL50" s="142">
        <v>0</v>
      </c>
      <c r="AM50" s="142">
        <v>0</v>
      </c>
      <c r="AN50" s="142">
        <v>1</v>
      </c>
      <c r="AO50" s="142">
        <v>0</v>
      </c>
      <c r="AFB50" s="142" t="s">
        <v>546</v>
      </c>
      <c r="AFC50" s="142" t="s">
        <v>543</v>
      </c>
      <c r="AFE50" s="142">
        <v>1250</v>
      </c>
      <c r="AFF50" s="142" t="s">
        <v>1619</v>
      </c>
      <c r="AFG50" s="142" t="s">
        <v>1567</v>
      </c>
      <c r="AFM50" s="142" t="s">
        <v>543</v>
      </c>
      <c r="AFN50" s="142">
        <v>45</v>
      </c>
      <c r="AFO50" s="142">
        <v>7</v>
      </c>
      <c r="AFP50" s="142" t="s">
        <v>1496</v>
      </c>
      <c r="AFQ50" s="142" t="s">
        <v>579</v>
      </c>
      <c r="AFR50" s="142" t="s">
        <v>678</v>
      </c>
      <c r="AFT50" s="142" t="s">
        <v>543</v>
      </c>
      <c r="AFU50" s="142" t="s">
        <v>599</v>
      </c>
      <c r="AFV50" s="142">
        <v>0</v>
      </c>
      <c r="AFW50" s="142">
        <v>1</v>
      </c>
      <c r="AFX50" s="142">
        <v>0</v>
      </c>
      <c r="AFY50" s="142">
        <v>0</v>
      </c>
      <c r="AFZ50" s="142">
        <v>0</v>
      </c>
      <c r="AGA50" s="142">
        <v>0</v>
      </c>
      <c r="AGB50" s="142">
        <v>0</v>
      </c>
      <c r="AGC50" s="142">
        <v>0</v>
      </c>
      <c r="AGD50" s="142">
        <v>0</v>
      </c>
      <c r="AGE50" s="142">
        <v>0</v>
      </c>
      <c r="AGF50" s="142">
        <v>0</v>
      </c>
      <c r="AGG50" s="142">
        <v>0</v>
      </c>
      <c r="AGH50" s="142">
        <v>0</v>
      </c>
      <c r="AGI50" s="142">
        <v>0</v>
      </c>
      <c r="AGJ50" s="142">
        <v>0</v>
      </c>
      <c r="AGY50" s="142" t="s">
        <v>551</v>
      </c>
      <c r="AHH50" s="142" t="s">
        <v>543</v>
      </c>
      <c r="AHI50" s="142" t="s">
        <v>1673</v>
      </c>
      <c r="AHJ50" s="142">
        <v>1</v>
      </c>
      <c r="AHK50" s="142">
        <v>1</v>
      </c>
      <c r="AHL50" s="142">
        <v>1</v>
      </c>
      <c r="AHM50" s="142">
        <v>0</v>
      </c>
      <c r="AHN50" s="142">
        <v>0</v>
      </c>
      <c r="AHO50" s="142">
        <v>0</v>
      </c>
      <c r="AHP50" s="142">
        <v>0</v>
      </c>
      <c r="AHR50" s="142" t="s">
        <v>543</v>
      </c>
      <c r="AHS50" s="142" t="s">
        <v>573</v>
      </c>
      <c r="AHT50" s="142">
        <v>1</v>
      </c>
      <c r="AHU50" s="142">
        <v>0</v>
      </c>
      <c r="AHV50" s="142">
        <v>0</v>
      </c>
      <c r="AHW50" s="142">
        <v>0</v>
      </c>
      <c r="AHX50" s="142">
        <v>0</v>
      </c>
      <c r="AHY50" s="142">
        <v>0</v>
      </c>
      <c r="AHZ50" s="142">
        <v>0</v>
      </c>
      <c r="AIA50" s="142">
        <v>0</v>
      </c>
      <c r="AIB50" s="142">
        <v>0</v>
      </c>
      <c r="AID50" s="142" t="s">
        <v>543</v>
      </c>
      <c r="AIE50" s="142" t="s">
        <v>573</v>
      </c>
      <c r="AIF50" s="142">
        <v>1</v>
      </c>
      <c r="AIG50" s="142">
        <v>0</v>
      </c>
      <c r="AIH50" s="142">
        <v>0</v>
      </c>
      <c r="AII50" s="142">
        <v>0</v>
      </c>
      <c r="AIJ50" s="142">
        <v>0</v>
      </c>
      <c r="AIK50" s="142">
        <v>0</v>
      </c>
      <c r="AIL50" s="142">
        <v>0</v>
      </c>
      <c r="AIM50" s="142">
        <v>0</v>
      </c>
      <c r="AIN50" s="142">
        <v>0</v>
      </c>
      <c r="AIP50" s="142" t="s">
        <v>552</v>
      </c>
      <c r="AIQ50" s="142">
        <v>1</v>
      </c>
      <c r="AIR50" s="142">
        <v>0</v>
      </c>
      <c r="AIS50" s="142">
        <v>0</v>
      </c>
      <c r="AIT50" s="142">
        <v>0</v>
      </c>
      <c r="AIU50" s="142">
        <v>0</v>
      </c>
      <c r="AIV50" s="142">
        <v>0</v>
      </c>
      <c r="AIW50" s="142">
        <v>0</v>
      </c>
      <c r="AIX50" s="142">
        <v>0</v>
      </c>
      <c r="AIY50" s="142">
        <v>0</v>
      </c>
      <c r="AIZ50" s="142">
        <v>0</v>
      </c>
      <c r="AJA50" s="142">
        <v>0</v>
      </c>
      <c r="AJB50" s="142">
        <v>0</v>
      </c>
      <c r="AJC50" s="142">
        <v>0</v>
      </c>
      <c r="AJE50" s="142" t="s">
        <v>553</v>
      </c>
      <c r="AJG50" s="142" t="s">
        <v>552</v>
      </c>
      <c r="AJH50" s="142">
        <v>1</v>
      </c>
      <c r="AJI50" s="142">
        <v>0</v>
      </c>
      <c r="AJJ50" s="142">
        <v>0</v>
      </c>
      <c r="AJK50" s="142">
        <v>0</v>
      </c>
      <c r="AJL50" s="142">
        <v>0</v>
      </c>
      <c r="AJM50" s="142">
        <v>0</v>
      </c>
      <c r="AJN50" s="142">
        <v>0</v>
      </c>
      <c r="AJO50" s="142">
        <v>0</v>
      </c>
      <c r="AJP50" s="142">
        <v>0</v>
      </c>
      <c r="AJQ50" s="142">
        <v>0</v>
      </c>
      <c r="AJR50" s="142">
        <v>0</v>
      </c>
      <c r="AJT50" s="142" t="s">
        <v>1528</v>
      </c>
      <c r="AJU50" s="142">
        <v>0</v>
      </c>
      <c r="AJV50" s="142">
        <v>1</v>
      </c>
      <c r="AJW50" s="142">
        <v>1</v>
      </c>
      <c r="AJX50" s="142">
        <v>0</v>
      </c>
      <c r="AJY50" s="142">
        <v>0</v>
      </c>
      <c r="AJZ50" s="142">
        <v>0</v>
      </c>
      <c r="AKA50" s="142">
        <v>0</v>
      </c>
      <c r="AKB50" s="142">
        <v>0</v>
      </c>
      <c r="AKD50" s="142" t="s">
        <v>554</v>
      </c>
      <c r="AKE50" s="142" t="s">
        <v>571</v>
      </c>
      <c r="AKF50" s="142">
        <v>0</v>
      </c>
      <c r="AKG50" s="142">
        <v>0</v>
      </c>
      <c r="AKH50" s="142">
        <v>1</v>
      </c>
      <c r="AKI50" s="142">
        <v>0</v>
      </c>
      <c r="AKJ50" s="142">
        <v>0</v>
      </c>
      <c r="AKK50" s="142">
        <v>0</v>
      </c>
      <c r="AKL50" s="142">
        <v>0</v>
      </c>
      <c r="AKM50" s="142">
        <v>0</v>
      </c>
      <c r="AKN50" s="142">
        <v>0</v>
      </c>
      <c r="AKO50" s="142">
        <v>0</v>
      </c>
      <c r="AKP50" s="142">
        <v>0</v>
      </c>
      <c r="AKQ50" s="142">
        <v>0</v>
      </c>
      <c r="AKR50" s="142">
        <v>0</v>
      </c>
      <c r="AKS50" s="142">
        <v>0</v>
      </c>
      <c r="AKT50" s="142">
        <v>0</v>
      </c>
      <c r="AKU50" s="142">
        <v>0</v>
      </c>
      <c r="AKV50" s="142">
        <v>0</v>
      </c>
      <c r="AKX50" s="142" t="s">
        <v>1675</v>
      </c>
      <c r="AKY50" s="142">
        <v>1</v>
      </c>
      <c r="AKZ50" s="142">
        <v>1</v>
      </c>
      <c r="ALA50" s="142">
        <v>0</v>
      </c>
      <c r="ALB50" s="142">
        <v>0</v>
      </c>
      <c r="ALC50" s="142">
        <v>0</v>
      </c>
      <c r="ALD50" s="142">
        <v>1</v>
      </c>
      <c r="ALE50" s="142">
        <v>0</v>
      </c>
      <c r="ALF50" s="142">
        <v>0</v>
      </c>
      <c r="ALG50" s="142">
        <v>0</v>
      </c>
      <c r="ALI50" s="142" t="s">
        <v>557</v>
      </c>
      <c r="ALK50" s="142" t="s">
        <v>1630</v>
      </c>
      <c r="ALM50" s="142">
        <v>2669935</v>
      </c>
      <c r="ALN50" s="143">
        <v>45856.422152777777</v>
      </c>
      <c r="ALQ50" s="142" t="s">
        <v>1516</v>
      </c>
      <c r="ALR50" s="142" t="s">
        <v>1517</v>
      </c>
      <c r="ALS50" s="142" t="s">
        <v>1518</v>
      </c>
      <c r="ALU50" s="142">
        <v>49</v>
      </c>
    </row>
    <row r="51" spans="1:1009" x14ac:dyDescent="0.35">
      <c r="A51" s="142" t="s">
        <v>1676</v>
      </c>
      <c r="B51" s="143">
        <v>45855.450633449072</v>
      </c>
      <c r="C51" s="143">
        <v>45855.453275185188</v>
      </c>
      <c r="D51" s="143">
        <v>45855</v>
      </c>
      <c r="E51" s="143">
        <v>45855</v>
      </c>
      <c r="F51" s="142" t="s">
        <v>600</v>
      </c>
      <c r="G51" s="142" t="s">
        <v>601</v>
      </c>
      <c r="H51" s="142" t="s">
        <v>915</v>
      </c>
      <c r="I51" s="142" t="s">
        <v>916</v>
      </c>
      <c r="J51" s="142" t="s">
        <v>923</v>
      </c>
      <c r="K51" s="142" t="s">
        <v>916</v>
      </c>
      <c r="L51" s="142" t="s">
        <v>923</v>
      </c>
      <c r="M51" s="142" t="s">
        <v>541</v>
      </c>
      <c r="N51" s="142" t="s">
        <v>542</v>
      </c>
      <c r="O51" s="142" t="s">
        <v>543</v>
      </c>
      <c r="P51" s="142" t="s">
        <v>576</v>
      </c>
      <c r="R51" s="142" t="s">
        <v>568</v>
      </c>
      <c r="S51" s="142">
        <v>0</v>
      </c>
      <c r="T51" s="142">
        <v>0</v>
      </c>
      <c r="U51" s="142">
        <v>0</v>
      </c>
      <c r="V51" s="142">
        <v>1</v>
      </c>
      <c r="W51" s="142">
        <v>0</v>
      </c>
      <c r="X51" s="142">
        <v>0</v>
      </c>
      <c r="Y51" s="142">
        <v>0</v>
      </c>
      <c r="Z51" s="142">
        <v>0</v>
      </c>
      <c r="AA51" s="142">
        <v>0</v>
      </c>
      <c r="AB51" s="142">
        <v>0</v>
      </c>
      <c r="AC51" s="142">
        <v>0</v>
      </c>
      <c r="AD51" s="142">
        <v>0</v>
      </c>
      <c r="AE51" s="142">
        <v>0</v>
      </c>
      <c r="AF51" s="142">
        <v>0</v>
      </c>
      <c r="AG51" s="142">
        <v>0</v>
      </c>
      <c r="AH51" s="142">
        <v>0</v>
      </c>
      <c r="AI51" s="142">
        <v>0</v>
      </c>
      <c r="AJ51" s="142">
        <v>0</v>
      </c>
      <c r="AK51" s="142">
        <v>0</v>
      </c>
      <c r="AL51" s="142">
        <v>0</v>
      </c>
      <c r="AM51" s="142">
        <v>0</v>
      </c>
      <c r="AN51" s="142">
        <v>0</v>
      </c>
      <c r="AO51" s="142">
        <v>0</v>
      </c>
      <c r="EY51" s="142" t="s">
        <v>546</v>
      </c>
      <c r="EZ51" s="142" t="s">
        <v>543</v>
      </c>
      <c r="FB51" s="142">
        <v>3000</v>
      </c>
      <c r="FC51" s="142">
        <v>3000</v>
      </c>
      <c r="FD51" s="142">
        <v>547</v>
      </c>
      <c r="FE51" s="142">
        <v>5</v>
      </c>
      <c r="FK51" s="142" t="s">
        <v>551</v>
      </c>
      <c r="FL51" s="142">
        <v>30</v>
      </c>
      <c r="FM51" s="142">
        <v>5</v>
      </c>
      <c r="FN51" s="142">
        <v>0</v>
      </c>
      <c r="FO51" s="142" t="s">
        <v>547</v>
      </c>
      <c r="FQ51" s="142" t="s">
        <v>563</v>
      </c>
      <c r="FR51" s="142" t="s">
        <v>543</v>
      </c>
      <c r="FS51" s="142" t="s">
        <v>599</v>
      </c>
      <c r="FT51" s="142">
        <v>0</v>
      </c>
      <c r="FU51" s="142">
        <v>1</v>
      </c>
      <c r="FV51" s="142">
        <v>0</v>
      </c>
      <c r="FW51" s="142">
        <v>0</v>
      </c>
      <c r="FX51" s="142">
        <v>0</v>
      </c>
      <c r="FY51" s="142">
        <v>0</v>
      </c>
      <c r="FZ51" s="142">
        <v>0</v>
      </c>
      <c r="GA51" s="142">
        <v>0</v>
      </c>
      <c r="GB51" s="142">
        <v>0</v>
      </c>
      <c r="GC51" s="142">
        <v>0</v>
      </c>
      <c r="GD51" s="142">
        <v>0</v>
      </c>
      <c r="GE51" s="142">
        <v>0</v>
      </c>
      <c r="GF51" s="142">
        <v>0</v>
      </c>
      <c r="GG51" s="142">
        <v>0</v>
      </c>
      <c r="GH51" s="142">
        <v>0</v>
      </c>
      <c r="AGY51" s="142" t="s">
        <v>543</v>
      </c>
      <c r="AGZ51" s="142" t="s">
        <v>1513</v>
      </c>
      <c r="AHA51" s="142">
        <v>1</v>
      </c>
      <c r="AHB51" s="142">
        <v>1</v>
      </c>
      <c r="AHC51" s="142">
        <v>1</v>
      </c>
      <c r="AHD51" s="142">
        <v>0</v>
      </c>
      <c r="AHE51" s="142">
        <v>0</v>
      </c>
      <c r="AHF51" s="142">
        <v>0</v>
      </c>
      <c r="AHH51" s="142" t="s">
        <v>543</v>
      </c>
      <c r="AHI51" s="142" t="s">
        <v>1677</v>
      </c>
      <c r="AHJ51" s="142">
        <v>1</v>
      </c>
      <c r="AHK51" s="142">
        <v>1</v>
      </c>
      <c r="AHL51" s="142">
        <v>1</v>
      </c>
      <c r="AHM51" s="142">
        <v>0</v>
      </c>
      <c r="AHN51" s="142">
        <v>0</v>
      </c>
      <c r="AHO51" s="142">
        <v>0</v>
      </c>
      <c r="AHP51" s="142">
        <v>0</v>
      </c>
      <c r="AHR51" s="142" t="s">
        <v>543</v>
      </c>
      <c r="AHS51" s="142" t="s">
        <v>1625</v>
      </c>
      <c r="AHT51" s="142">
        <v>1</v>
      </c>
      <c r="AHU51" s="142">
        <v>1</v>
      </c>
      <c r="AHV51" s="142">
        <v>0</v>
      </c>
      <c r="AHW51" s="142">
        <v>0</v>
      </c>
      <c r="AHX51" s="142">
        <v>0</v>
      </c>
      <c r="AHY51" s="142">
        <v>0</v>
      </c>
      <c r="AHZ51" s="142">
        <v>0</v>
      </c>
      <c r="AIA51" s="142">
        <v>0</v>
      </c>
      <c r="AIB51" s="142">
        <v>0</v>
      </c>
      <c r="AID51" s="142" t="s">
        <v>543</v>
      </c>
      <c r="AIE51" s="142" t="s">
        <v>573</v>
      </c>
      <c r="AIF51" s="142">
        <v>1</v>
      </c>
      <c r="AIG51" s="142">
        <v>0</v>
      </c>
      <c r="AIH51" s="142">
        <v>0</v>
      </c>
      <c r="AII51" s="142">
        <v>0</v>
      </c>
      <c r="AIJ51" s="142">
        <v>0</v>
      </c>
      <c r="AIK51" s="142">
        <v>0</v>
      </c>
      <c r="AIL51" s="142">
        <v>0</v>
      </c>
      <c r="AIM51" s="142">
        <v>0</v>
      </c>
      <c r="AIN51" s="142">
        <v>0</v>
      </c>
      <c r="AIP51" s="142" t="s">
        <v>552</v>
      </c>
      <c r="AIQ51" s="142">
        <v>1</v>
      </c>
      <c r="AIR51" s="142">
        <v>0</v>
      </c>
      <c r="AIS51" s="142">
        <v>0</v>
      </c>
      <c r="AIT51" s="142">
        <v>0</v>
      </c>
      <c r="AIU51" s="142">
        <v>0</v>
      </c>
      <c r="AIV51" s="142">
        <v>0</v>
      </c>
      <c r="AIW51" s="142">
        <v>0</v>
      </c>
      <c r="AIX51" s="142">
        <v>0</v>
      </c>
      <c r="AIY51" s="142">
        <v>0</v>
      </c>
      <c r="AIZ51" s="142">
        <v>0</v>
      </c>
      <c r="AJA51" s="142">
        <v>0</v>
      </c>
      <c r="AJB51" s="142">
        <v>0</v>
      </c>
      <c r="AJC51" s="142">
        <v>0</v>
      </c>
      <c r="AJE51" s="142" t="s">
        <v>553</v>
      </c>
      <c r="AJG51" s="142" t="s">
        <v>552</v>
      </c>
      <c r="AJH51" s="142">
        <v>1</v>
      </c>
      <c r="AJI51" s="142">
        <v>0</v>
      </c>
      <c r="AJJ51" s="142">
        <v>0</v>
      </c>
      <c r="AJK51" s="142">
        <v>0</v>
      </c>
      <c r="AJL51" s="142">
        <v>0</v>
      </c>
      <c r="AJM51" s="142">
        <v>0</v>
      </c>
      <c r="AJN51" s="142">
        <v>0</v>
      </c>
      <c r="AJO51" s="142">
        <v>0</v>
      </c>
      <c r="AJP51" s="142">
        <v>0</v>
      </c>
      <c r="AJQ51" s="142">
        <v>0</v>
      </c>
      <c r="AJR51" s="142">
        <v>0</v>
      </c>
      <c r="AJT51" s="142" t="s">
        <v>1528</v>
      </c>
      <c r="AJU51" s="142">
        <v>0</v>
      </c>
      <c r="AJV51" s="142">
        <v>1</v>
      </c>
      <c r="AJW51" s="142">
        <v>1</v>
      </c>
      <c r="AJX51" s="142">
        <v>0</v>
      </c>
      <c r="AJY51" s="142">
        <v>0</v>
      </c>
      <c r="AJZ51" s="142">
        <v>0</v>
      </c>
      <c r="AKA51" s="142">
        <v>0</v>
      </c>
      <c r="AKB51" s="142">
        <v>0</v>
      </c>
      <c r="AKD51" s="142" t="s">
        <v>554</v>
      </c>
      <c r="AKE51" s="142" t="s">
        <v>571</v>
      </c>
      <c r="AKF51" s="142">
        <v>0</v>
      </c>
      <c r="AKG51" s="142">
        <v>0</v>
      </c>
      <c r="AKH51" s="142">
        <v>1</v>
      </c>
      <c r="AKI51" s="142">
        <v>0</v>
      </c>
      <c r="AKJ51" s="142">
        <v>0</v>
      </c>
      <c r="AKK51" s="142">
        <v>0</v>
      </c>
      <c r="AKL51" s="142">
        <v>0</v>
      </c>
      <c r="AKM51" s="142">
        <v>0</v>
      </c>
      <c r="AKN51" s="142">
        <v>0</v>
      </c>
      <c r="AKO51" s="142">
        <v>0</v>
      </c>
      <c r="AKP51" s="142">
        <v>0</v>
      </c>
      <c r="AKQ51" s="142">
        <v>0</v>
      </c>
      <c r="AKR51" s="142">
        <v>0</v>
      </c>
      <c r="AKS51" s="142">
        <v>0</v>
      </c>
      <c r="AKT51" s="142">
        <v>0</v>
      </c>
      <c r="AKU51" s="142">
        <v>0</v>
      </c>
      <c r="AKV51" s="142">
        <v>0</v>
      </c>
      <c r="AKX51" s="142" t="s">
        <v>1678</v>
      </c>
      <c r="AKY51" s="142">
        <v>1</v>
      </c>
      <c r="AKZ51" s="142">
        <v>1</v>
      </c>
      <c r="ALA51" s="142">
        <v>0</v>
      </c>
      <c r="ALB51" s="142">
        <v>0</v>
      </c>
      <c r="ALC51" s="142">
        <v>0</v>
      </c>
      <c r="ALD51" s="142">
        <v>1</v>
      </c>
      <c r="ALE51" s="142">
        <v>0</v>
      </c>
      <c r="ALF51" s="142">
        <v>0</v>
      </c>
      <c r="ALG51" s="142">
        <v>0</v>
      </c>
      <c r="ALI51" s="142" t="s">
        <v>557</v>
      </c>
      <c r="ALK51" s="142" t="s">
        <v>1630</v>
      </c>
      <c r="ALM51" s="142">
        <v>2669936</v>
      </c>
      <c r="ALN51" s="143">
        <v>45856.4221875</v>
      </c>
      <c r="ALQ51" s="142" t="s">
        <v>1516</v>
      </c>
      <c r="ALR51" s="142" t="s">
        <v>1517</v>
      </c>
      <c r="ALS51" s="142" t="s">
        <v>1518</v>
      </c>
      <c r="ALU51" s="142">
        <v>50</v>
      </c>
    </row>
    <row r="52" spans="1:1009" x14ac:dyDescent="0.35">
      <c r="A52" s="142" t="s">
        <v>1679</v>
      </c>
      <c r="B52" s="143">
        <v>45855.454742303242</v>
      </c>
      <c r="C52" s="143">
        <v>45855.458431180552</v>
      </c>
      <c r="D52" s="143">
        <v>45855</v>
      </c>
      <c r="E52" s="143">
        <v>45855</v>
      </c>
      <c r="F52" s="142" t="s">
        <v>600</v>
      </c>
      <c r="G52" s="142" t="s">
        <v>601</v>
      </c>
      <c r="H52" s="142" t="s">
        <v>915</v>
      </c>
      <c r="I52" s="142" t="s">
        <v>916</v>
      </c>
      <c r="J52" s="142" t="s">
        <v>923</v>
      </c>
      <c r="K52" s="142" t="s">
        <v>916</v>
      </c>
      <c r="L52" s="142" t="s">
        <v>923</v>
      </c>
      <c r="M52" s="142" t="s">
        <v>541</v>
      </c>
      <c r="N52" s="142" t="s">
        <v>542</v>
      </c>
      <c r="O52" s="142" t="s">
        <v>543</v>
      </c>
      <c r="P52" s="142" t="s">
        <v>576</v>
      </c>
      <c r="R52" s="142" t="s">
        <v>568</v>
      </c>
      <c r="S52" s="142">
        <v>0</v>
      </c>
      <c r="T52" s="142">
        <v>0</v>
      </c>
      <c r="U52" s="142">
        <v>0</v>
      </c>
      <c r="V52" s="142">
        <v>1</v>
      </c>
      <c r="W52" s="142">
        <v>0</v>
      </c>
      <c r="X52" s="142">
        <v>0</v>
      </c>
      <c r="Y52" s="142">
        <v>0</v>
      </c>
      <c r="Z52" s="142">
        <v>0</v>
      </c>
      <c r="AA52" s="142">
        <v>0</v>
      </c>
      <c r="AB52" s="142">
        <v>0</v>
      </c>
      <c r="AC52" s="142">
        <v>0</v>
      </c>
      <c r="AD52" s="142">
        <v>0</v>
      </c>
      <c r="AE52" s="142">
        <v>0</v>
      </c>
      <c r="AF52" s="142">
        <v>0</v>
      </c>
      <c r="AG52" s="142">
        <v>0</v>
      </c>
      <c r="AH52" s="142">
        <v>0</v>
      </c>
      <c r="AI52" s="142">
        <v>0</v>
      </c>
      <c r="AJ52" s="142">
        <v>0</v>
      </c>
      <c r="AK52" s="142">
        <v>0</v>
      </c>
      <c r="AL52" s="142">
        <v>0</v>
      </c>
      <c r="AM52" s="142">
        <v>0</v>
      </c>
      <c r="AN52" s="142">
        <v>0</v>
      </c>
      <c r="AO52" s="142">
        <v>0</v>
      </c>
      <c r="EY52" s="142" t="s">
        <v>546</v>
      </c>
      <c r="EZ52" s="142" t="s">
        <v>543</v>
      </c>
      <c r="FB52" s="142">
        <v>3000</v>
      </c>
      <c r="FC52" s="142">
        <v>3000</v>
      </c>
      <c r="FD52" s="142">
        <v>547</v>
      </c>
      <c r="FE52" s="142">
        <v>5</v>
      </c>
      <c r="FK52" s="142" t="s">
        <v>543</v>
      </c>
      <c r="FL52" s="142">
        <v>30</v>
      </c>
      <c r="FM52" s="142">
        <v>5</v>
      </c>
      <c r="FN52" s="142">
        <v>0</v>
      </c>
      <c r="FO52" s="142" t="s">
        <v>582</v>
      </c>
      <c r="FR52" s="142" t="s">
        <v>543</v>
      </c>
      <c r="FS52" s="142" t="s">
        <v>599</v>
      </c>
      <c r="FT52" s="142">
        <v>0</v>
      </c>
      <c r="FU52" s="142">
        <v>1</v>
      </c>
      <c r="FV52" s="142">
        <v>0</v>
      </c>
      <c r="FW52" s="142">
        <v>0</v>
      </c>
      <c r="FX52" s="142">
        <v>0</v>
      </c>
      <c r="FY52" s="142">
        <v>0</v>
      </c>
      <c r="FZ52" s="142">
        <v>0</v>
      </c>
      <c r="GA52" s="142">
        <v>0</v>
      </c>
      <c r="GB52" s="142">
        <v>0</v>
      </c>
      <c r="GC52" s="142">
        <v>0</v>
      </c>
      <c r="GD52" s="142">
        <v>0</v>
      </c>
      <c r="GE52" s="142">
        <v>0</v>
      </c>
      <c r="GF52" s="142">
        <v>0</v>
      </c>
      <c r="GG52" s="142">
        <v>0</v>
      </c>
      <c r="GH52" s="142">
        <v>0</v>
      </c>
      <c r="AGY52" s="142" t="s">
        <v>543</v>
      </c>
      <c r="AGZ52" s="142" t="s">
        <v>1513</v>
      </c>
      <c r="AHA52" s="142">
        <v>1</v>
      </c>
      <c r="AHB52" s="142">
        <v>1</v>
      </c>
      <c r="AHC52" s="142">
        <v>1</v>
      </c>
      <c r="AHD52" s="142">
        <v>0</v>
      </c>
      <c r="AHE52" s="142">
        <v>0</v>
      </c>
      <c r="AHF52" s="142">
        <v>0</v>
      </c>
      <c r="AHH52" s="142" t="s">
        <v>543</v>
      </c>
      <c r="AHI52" s="142" t="s">
        <v>1673</v>
      </c>
      <c r="AHJ52" s="142">
        <v>1</v>
      </c>
      <c r="AHK52" s="142">
        <v>1</v>
      </c>
      <c r="AHL52" s="142">
        <v>1</v>
      </c>
      <c r="AHM52" s="142">
        <v>0</v>
      </c>
      <c r="AHN52" s="142">
        <v>0</v>
      </c>
      <c r="AHO52" s="142">
        <v>0</v>
      </c>
      <c r="AHP52" s="142">
        <v>0</v>
      </c>
      <c r="AHR52" s="142" t="s">
        <v>543</v>
      </c>
      <c r="AHS52" s="142" t="s">
        <v>1625</v>
      </c>
      <c r="AHT52" s="142">
        <v>1</v>
      </c>
      <c r="AHU52" s="142">
        <v>1</v>
      </c>
      <c r="AHV52" s="142">
        <v>0</v>
      </c>
      <c r="AHW52" s="142">
        <v>0</v>
      </c>
      <c r="AHX52" s="142">
        <v>0</v>
      </c>
      <c r="AHY52" s="142">
        <v>0</v>
      </c>
      <c r="AHZ52" s="142">
        <v>0</v>
      </c>
      <c r="AIA52" s="142">
        <v>0</v>
      </c>
      <c r="AIB52" s="142">
        <v>0</v>
      </c>
      <c r="AID52" s="142" t="s">
        <v>543</v>
      </c>
      <c r="AIE52" s="142" t="s">
        <v>1551</v>
      </c>
      <c r="AIF52" s="142">
        <v>1</v>
      </c>
      <c r="AIG52" s="142">
        <v>1</v>
      </c>
      <c r="AIH52" s="142">
        <v>0</v>
      </c>
      <c r="AII52" s="142">
        <v>0</v>
      </c>
      <c r="AIJ52" s="142">
        <v>0</v>
      </c>
      <c r="AIK52" s="142">
        <v>0</v>
      </c>
      <c r="AIL52" s="142">
        <v>0</v>
      </c>
      <c r="AIM52" s="142">
        <v>0</v>
      </c>
      <c r="AIN52" s="142">
        <v>0</v>
      </c>
      <c r="AIP52" s="142" t="s">
        <v>552</v>
      </c>
      <c r="AIQ52" s="142">
        <v>1</v>
      </c>
      <c r="AIR52" s="142">
        <v>0</v>
      </c>
      <c r="AIS52" s="142">
        <v>0</v>
      </c>
      <c r="AIT52" s="142">
        <v>0</v>
      </c>
      <c r="AIU52" s="142">
        <v>0</v>
      </c>
      <c r="AIV52" s="142">
        <v>0</v>
      </c>
      <c r="AIW52" s="142">
        <v>0</v>
      </c>
      <c r="AIX52" s="142">
        <v>0</v>
      </c>
      <c r="AIY52" s="142">
        <v>0</v>
      </c>
      <c r="AIZ52" s="142">
        <v>0</v>
      </c>
      <c r="AJA52" s="142">
        <v>0</v>
      </c>
      <c r="AJB52" s="142">
        <v>0</v>
      </c>
      <c r="AJC52" s="142">
        <v>0</v>
      </c>
      <c r="AJE52" s="142" t="s">
        <v>553</v>
      </c>
      <c r="AJG52" s="142" t="s">
        <v>552</v>
      </c>
      <c r="AJH52" s="142">
        <v>1</v>
      </c>
      <c r="AJI52" s="142">
        <v>0</v>
      </c>
      <c r="AJJ52" s="142">
        <v>0</v>
      </c>
      <c r="AJK52" s="142">
        <v>0</v>
      </c>
      <c r="AJL52" s="142">
        <v>0</v>
      </c>
      <c r="AJM52" s="142">
        <v>0</v>
      </c>
      <c r="AJN52" s="142">
        <v>0</v>
      </c>
      <c r="AJO52" s="142">
        <v>0</v>
      </c>
      <c r="AJP52" s="142">
        <v>0</v>
      </c>
      <c r="AJQ52" s="142">
        <v>0</v>
      </c>
      <c r="AJR52" s="142">
        <v>0</v>
      </c>
      <c r="AJT52" s="142" t="s">
        <v>1528</v>
      </c>
      <c r="AJU52" s="142">
        <v>0</v>
      </c>
      <c r="AJV52" s="142">
        <v>1</v>
      </c>
      <c r="AJW52" s="142">
        <v>1</v>
      </c>
      <c r="AJX52" s="142">
        <v>0</v>
      </c>
      <c r="AJY52" s="142">
        <v>0</v>
      </c>
      <c r="AJZ52" s="142">
        <v>0</v>
      </c>
      <c r="AKA52" s="142">
        <v>0</v>
      </c>
      <c r="AKB52" s="142">
        <v>0</v>
      </c>
      <c r="AKD52" s="142" t="s">
        <v>554</v>
      </c>
      <c r="AKE52" s="142" t="s">
        <v>1680</v>
      </c>
      <c r="AKF52" s="142">
        <v>0</v>
      </c>
      <c r="AKG52" s="142">
        <v>0</v>
      </c>
      <c r="AKH52" s="142">
        <v>1</v>
      </c>
      <c r="AKI52" s="142">
        <v>1</v>
      </c>
      <c r="AKJ52" s="142">
        <v>0</v>
      </c>
      <c r="AKK52" s="142">
        <v>0</v>
      </c>
      <c r="AKL52" s="142">
        <v>0</v>
      </c>
      <c r="AKM52" s="142">
        <v>0</v>
      </c>
      <c r="AKN52" s="142">
        <v>0</v>
      </c>
      <c r="AKO52" s="142">
        <v>0</v>
      </c>
      <c r="AKP52" s="142">
        <v>0</v>
      </c>
      <c r="AKQ52" s="142">
        <v>0</v>
      </c>
      <c r="AKR52" s="142">
        <v>0</v>
      </c>
      <c r="AKS52" s="142">
        <v>0</v>
      </c>
      <c r="AKT52" s="142">
        <v>0</v>
      </c>
      <c r="AKU52" s="142">
        <v>0</v>
      </c>
      <c r="AKV52" s="142">
        <v>0</v>
      </c>
      <c r="AKX52" s="142" t="s">
        <v>1681</v>
      </c>
      <c r="AKY52" s="142">
        <v>1</v>
      </c>
      <c r="AKZ52" s="142">
        <v>1</v>
      </c>
      <c r="ALA52" s="142">
        <v>0</v>
      </c>
      <c r="ALB52" s="142">
        <v>0</v>
      </c>
      <c r="ALC52" s="142">
        <v>1</v>
      </c>
      <c r="ALD52" s="142">
        <v>1</v>
      </c>
      <c r="ALE52" s="142">
        <v>0</v>
      </c>
      <c r="ALF52" s="142">
        <v>0</v>
      </c>
      <c r="ALG52" s="142">
        <v>0</v>
      </c>
      <c r="ALI52" s="142" t="s">
        <v>557</v>
      </c>
      <c r="ALK52" s="142" t="s">
        <v>1630</v>
      </c>
      <c r="ALM52" s="142">
        <v>2669937</v>
      </c>
      <c r="ALN52" s="143">
        <v>45856.422210648147</v>
      </c>
      <c r="ALQ52" s="142" t="s">
        <v>1516</v>
      </c>
      <c r="ALR52" s="142" t="s">
        <v>1517</v>
      </c>
      <c r="ALS52" s="142" t="s">
        <v>1518</v>
      </c>
      <c r="ALU52" s="142">
        <v>51</v>
      </c>
    </row>
    <row r="53" spans="1:1009" x14ac:dyDescent="0.35">
      <c r="A53" s="142" t="s">
        <v>1682</v>
      </c>
      <c r="B53" s="143">
        <v>45855.462357129632</v>
      </c>
      <c r="C53" s="143">
        <v>45855.466263194437</v>
      </c>
      <c r="D53" s="143">
        <v>45855</v>
      </c>
      <c r="E53" s="143">
        <v>45855</v>
      </c>
      <c r="F53" s="142" t="s">
        <v>600</v>
      </c>
      <c r="G53" s="142" t="s">
        <v>601</v>
      </c>
      <c r="H53" s="142" t="s">
        <v>915</v>
      </c>
      <c r="I53" s="142" t="s">
        <v>916</v>
      </c>
      <c r="J53" s="142" t="s">
        <v>923</v>
      </c>
      <c r="K53" s="142" t="s">
        <v>916</v>
      </c>
      <c r="L53" s="142" t="s">
        <v>923</v>
      </c>
      <c r="M53" s="142" t="s">
        <v>541</v>
      </c>
      <c r="N53" s="142" t="s">
        <v>542</v>
      </c>
      <c r="O53" s="142" t="s">
        <v>543</v>
      </c>
      <c r="P53" s="142" t="s">
        <v>576</v>
      </c>
      <c r="R53" s="142" t="s">
        <v>1628</v>
      </c>
      <c r="S53" s="142">
        <v>0</v>
      </c>
      <c r="T53" s="142">
        <v>0</v>
      </c>
      <c r="U53" s="142">
        <v>0</v>
      </c>
      <c r="V53" s="142">
        <v>0</v>
      </c>
      <c r="W53" s="142">
        <v>0</v>
      </c>
      <c r="X53" s="142">
        <v>0</v>
      </c>
      <c r="Y53" s="142">
        <v>0</v>
      </c>
      <c r="Z53" s="142">
        <v>0</v>
      </c>
      <c r="AA53" s="142">
        <v>0</v>
      </c>
      <c r="AB53" s="142">
        <v>0</v>
      </c>
      <c r="AC53" s="142">
        <v>0</v>
      </c>
      <c r="AD53" s="142">
        <v>0</v>
      </c>
      <c r="AE53" s="142">
        <v>0</v>
      </c>
      <c r="AF53" s="142">
        <v>1</v>
      </c>
      <c r="AG53" s="142">
        <v>0</v>
      </c>
      <c r="AH53" s="142">
        <v>0</v>
      </c>
      <c r="AI53" s="142">
        <v>0</v>
      </c>
      <c r="AJ53" s="142">
        <v>1</v>
      </c>
      <c r="AK53" s="142">
        <v>0</v>
      </c>
      <c r="AL53" s="142">
        <v>0</v>
      </c>
      <c r="AM53" s="142">
        <v>0</v>
      </c>
      <c r="AN53" s="142">
        <v>0</v>
      </c>
      <c r="AO53" s="142">
        <v>0</v>
      </c>
      <c r="WJ53" s="142" t="s">
        <v>546</v>
      </c>
      <c r="WK53" s="142" t="s">
        <v>620</v>
      </c>
      <c r="WL53" s="142">
        <v>5000</v>
      </c>
      <c r="WM53" s="142">
        <v>5000</v>
      </c>
      <c r="WN53" s="142">
        <v>200</v>
      </c>
      <c r="WO53" s="142">
        <v>1000</v>
      </c>
      <c r="WV53" s="142" t="s">
        <v>543</v>
      </c>
      <c r="WW53" s="142">
        <v>30</v>
      </c>
      <c r="WX53" s="142">
        <v>5</v>
      </c>
      <c r="WY53" s="142" t="s">
        <v>1496</v>
      </c>
      <c r="WZ53" s="142" t="s">
        <v>582</v>
      </c>
      <c r="XC53" s="142" t="s">
        <v>543</v>
      </c>
      <c r="XD53" s="142" t="s">
        <v>599</v>
      </c>
      <c r="XE53" s="142">
        <v>0</v>
      </c>
      <c r="XF53" s="142">
        <v>1</v>
      </c>
      <c r="XG53" s="142">
        <v>0</v>
      </c>
      <c r="XH53" s="142">
        <v>0</v>
      </c>
      <c r="XI53" s="142">
        <v>0</v>
      </c>
      <c r="XJ53" s="142">
        <v>0</v>
      </c>
      <c r="XK53" s="142">
        <v>0</v>
      </c>
      <c r="XL53" s="142">
        <v>0</v>
      </c>
      <c r="XM53" s="142">
        <v>0</v>
      </c>
      <c r="XN53" s="142">
        <v>0</v>
      </c>
      <c r="XO53" s="142">
        <v>0</v>
      </c>
      <c r="XP53" s="142">
        <v>0</v>
      </c>
      <c r="XQ53" s="142">
        <v>0</v>
      </c>
      <c r="XR53" s="142">
        <v>0</v>
      </c>
      <c r="XS53" s="142">
        <v>0</v>
      </c>
      <c r="ZH53" s="142" t="s">
        <v>546</v>
      </c>
      <c r="ZI53" s="142" t="s">
        <v>543</v>
      </c>
      <c r="ZK53" s="142">
        <v>250</v>
      </c>
      <c r="ZL53" s="142" t="s">
        <v>1618</v>
      </c>
      <c r="ZM53" s="142" t="s">
        <v>1619</v>
      </c>
      <c r="ZN53" s="142" t="s">
        <v>1496</v>
      </c>
      <c r="ZT53" s="142" t="s">
        <v>543</v>
      </c>
      <c r="ZU53" s="142">
        <v>30</v>
      </c>
      <c r="ZV53" s="142">
        <v>5</v>
      </c>
      <c r="ZW53" s="142" t="s">
        <v>1496</v>
      </c>
      <c r="ZX53" s="142" t="s">
        <v>582</v>
      </c>
      <c r="AAA53" s="142" t="s">
        <v>543</v>
      </c>
      <c r="AAB53" s="142" t="s">
        <v>599</v>
      </c>
      <c r="AAC53" s="142">
        <v>0</v>
      </c>
      <c r="AAD53" s="142">
        <v>1</v>
      </c>
      <c r="AAE53" s="142">
        <v>0</v>
      </c>
      <c r="AAF53" s="142">
        <v>0</v>
      </c>
      <c r="AAG53" s="142">
        <v>0</v>
      </c>
      <c r="AAH53" s="142">
        <v>0</v>
      </c>
      <c r="AAI53" s="142">
        <v>0</v>
      </c>
      <c r="AAJ53" s="142">
        <v>0</v>
      </c>
      <c r="AAK53" s="142">
        <v>0</v>
      </c>
      <c r="AAL53" s="142">
        <v>0</v>
      </c>
      <c r="AAM53" s="142">
        <v>0</v>
      </c>
      <c r="AAN53" s="142">
        <v>0</v>
      </c>
      <c r="AAO53" s="142">
        <v>0</v>
      </c>
      <c r="AAP53" s="142">
        <v>0</v>
      </c>
      <c r="AAQ53" s="142">
        <v>0</v>
      </c>
      <c r="AGY53" s="142" t="s">
        <v>543</v>
      </c>
      <c r="AGZ53" s="142" t="s">
        <v>1543</v>
      </c>
      <c r="AHA53" s="142">
        <v>0</v>
      </c>
      <c r="AHB53" s="142">
        <v>1</v>
      </c>
      <c r="AHC53" s="142">
        <v>1</v>
      </c>
      <c r="AHD53" s="142">
        <v>0</v>
      </c>
      <c r="AHE53" s="142">
        <v>0</v>
      </c>
      <c r="AHF53" s="142">
        <v>0</v>
      </c>
      <c r="AHH53" s="142" t="s">
        <v>543</v>
      </c>
      <c r="AHI53" s="142" t="s">
        <v>1550</v>
      </c>
      <c r="AHJ53" s="142">
        <v>0</v>
      </c>
      <c r="AHK53" s="142">
        <v>1</v>
      </c>
      <c r="AHL53" s="142">
        <v>1</v>
      </c>
      <c r="AHM53" s="142">
        <v>0</v>
      </c>
      <c r="AHN53" s="142">
        <v>0</v>
      </c>
      <c r="AHO53" s="142">
        <v>0</v>
      </c>
      <c r="AHP53" s="142">
        <v>0</v>
      </c>
      <c r="AHR53" s="142" t="s">
        <v>543</v>
      </c>
      <c r="AHS53" s="142" t="s">
        <v>1620</v>
      </c>
      <c r="AHT53" s="142">
        <v>1</v>
      </c>
      <c r="AHU53" s="142">
        <v>0</v>
      </c>
      <c r="AHV53" s="142">
        <v>1</v>
      </c>
      <c r="AHW53" s="142">
        <v>0</v>
      </c>
      <c r="AHX53" s="142">
        <v>0</v>
      </c>
      <c r="AHY53" s="142">
        <v>0</v>
      </c>
      <c r="AHZ53" s="142">
        <v>0</v>
      </c>
      <c r="AIA53" s="142">
        <v>0</v>
      </c>
      <c r="AIB53" s="142">
        <v>0</v>
      </c>
      <c r="AID53" s="142" t="s">
        <v>543</v>
      </c>
      <c r="AIE53" s="142" t="s">
        <v>573</v>
      </c>
      <c r="AIF53" s="142">
        <v>1</v>
      </c>
      <c r="AIG53" s="142">
        <v>0</v>
      </c>
      <c r="AIH53" s="142">
        <v>0</v>
      </c>
      <c r="AII53" s="142">
        <v>0</v>
      </c>
      <c r="AIJ53" s="142">
        <v>0</v>
      </c>
      <c r="AIK53" s="142">
        <v>0</v>
      </c>
      <c r="AIL53" s="142">
        <v>0</v>
      </c>
      <c r="AIM53" s="142">
        <v>0</v>
      </c>
      <c r="AIN53" s="142">
        <v>0</v>
      </c>
      <c r="AIP53" s="142" t="s">
        <v>552</v>
      </c>
      <c r="AIQ53" s="142">
        <v>1</v>
      </c>
      <c r="AIR53" s="142">
        <v>0</v>
      </c>
      <c r="AIS53" s="142">
        <v>0</v>
      </c>
      <c r="AIT53" s="142">
        <v>0</v>
      </c>
      <c r="AIU53" s="142">
        <v>0</v>
      </c>
      <c r="AIV53" s="142">
        <v>0</v>
      </c>
      <c r="AIW53" s="142">
        <v>0</v>
      </c>
      <c r="AIX53" s="142">
        <v>0</v>
      </c>
      <c r="AIY53" s="142">
        <v>0</v>
      </c>
      <c r="AIZ53" s="142">
        <v>0</v>
      </c>
      <c r="AJA53" s="142">
        <v>0</v>
      </c>
      <c r="AJB53" s="142">
        <v>0</v>
      </c>
      <c r="AJC53" s="142">
        <v>0</v>
      </c>
      <c r="AJE53" s="142" t="s">
        <v>553</v>
      </c>
      <c r="AJG53" s="142" t="s">
        <v>552</v>
      </c>
      <c r="AJH53" s="142">
        <v>1</v>
      </c>
      <c r="AJI53" s="142">
        <v>0</v>
      </c>
      <c r="AJJ53" s="142">
        <v>0</v>
      </c>
      <c r="AJK53" s="142">
        <v>0</v>
      </c>
      <c r="AJL53" s="142">
        <v>0</v>
      </c>
      <c r="AJM53" s="142">
        <v>0</v>
      </c>
      <c r="AJN53" s="142">
        <v>0</v>
      </c>
      <c r="AJO53" s="142">
        <v>0</v>
      </c>
      <c r="AJP53" s="142">
        <v>0</v>
      </c>
      <c r="AJQ53" s="142">
        <v>0</v>
      </c>
      <c r="AJR53" s="142">
        <v>0</v>
      </c>
      <c r="AJT53" s="142" t="s">
        <v>1528</v>
      </c>
      <c r="AJU53" s="142">
        <v>0</v>
      </c>
      <c r="AJV53" s="142">
        <v>1</v>
      </c>
      <c r="AJW53" s="142">
        <v>1</v>
      </c>
      <c r="AJX53" s="142">
        <v>0</v>
      </c>
      <c r="AJY53" s="142">
        <v>0</v>
      </c>
      <c r="AJZ53" s="142">
        <v>0</v>
      </c>
      <c r="AKA53" s="142">
        <v>0</v>
      </c>
      <c r="AKB53" s="142">
        <v>0</v>
      </c>
      <c r="AKD53" s="142" t="s">
        <v>554</v>
      </c>
      <c r="AKE53" s="142" t="s">
        <v>571</v>
      </c>
      <c r="AKF53" s="142">
        <v>0</v>
      </c>
      <c r="AKG53" s="142">
        <v>0</v>
      </c>
      <c r="AKH53" s="142">
        <v>1</v>
      </c>
      <c r="AKI53" s="142">
        <v>0</v>
      </c>
      <c r="AKJ53" s="142">
        <v>0</v>
      </c>
      <c r="AKK53" s="142">
        <v>0</v>
      </c>
      <c r="AKL53" s="142">
        <v>0</v>
      </c>
      <c r="AKM53" s="142">
        <v>0</v>
      </c>
      <c r="AKN53" s="142">
        <v>0</v>
      </c>
      <c r="AKO53" s="142">
        <v>0</v>
      </c>
      <c r="AKP53" s="142">
        <v>0</v>
      </c>
      <c r="AKQ53" s="142">
        <v>0</v>
      </c>
      <c r="AKR53" s="142">
        <v>0</v>
      </c>
      <c r="AKS53" s="142">
        <v>0</v>
      </c>
      <c r="AKT53" s="142">
        <v>0</v>
      </c>
      <c r="AKU53" s="142">
        <v>0</v>
      </c>
      <c r="AKV53" s="142">
        <v>0</v>
      </c>
      <c r="AKX53" s="142" t="s">
        <v>1683</v>
      </c>
      <c r="AKY53" s="142">
        <v>1</v>
      </c>
      <c r="AKZ53" s="142">
        <v>1</v>
      </c>
      <c r="ALA53" s="142">
        <v>0</v>
      </c>
      <c r="ALB53" s="142">
        <v>0</v>
      </c>
      <c r="ALC53" s="142">
        <v>0</v>
      </c>
      <c r="ALD53" s="142">
        <v>1</v>
      </c>
      <c r="ALE53" s="142">
        <v>0</v>
      </c>
      <c r="ALF53" s="142">
        <v>0</v>
      </c>
      <c r="ALG53" s="142">
        <v>0</v>
      </c>
      <c r="ALI53" s="142" t="s">
        <v>557</v>
      </c>
      <c r="ALK53" s="142" t="s">
        <v>1630</v>
      </c>
      <c r="ALM53" s="142">
        <v>2669938</v>
      </c>
      <c r="ALN53" s="143">
        <v>45856.422384259262</v>
      </c>
      <c r="ALQ53" s="142" t="s">
        <v>1516</v>
      </c>
      <c r="ALR53" s="142" t="s">
        <v>1517</v>
      </c>
      <c r="ALS53" s="142" t="s">
        <v>1518</v>
      </c>
      <c r="ALU53" s="142">
        <v>52</v>
      </c>
    </row>
    <row r="54" spans="1:1009" x14ac:dyDescent="0.35">
      <c r="A54" s="142" t="s">
        <v>1684</v>
      </c>
      <c r="B54" s="143">
        <v>45854.356205625001</v>
      </c>
      <c r="C54" s="143">
        <v>45854.385117604157</v>
      </c>
      <c r="D54" s="143">
        <v>45854</v>
      </c>
      <c r="E54" s="143">
        <v>45854</v>
      </c>
      <c r="F54" s="142" t="s">
        <v>600</v>
      </c>
      <c r="G54" s="142" t="s">
        <v>601</v>
      </c>
      <c r="H54" s="142" t="s">
        <v>602</v>
      </c>
      <c r="I54" s="142" t="s">
        <v>603</v>
      </c>
      <c r="J54" s="142" t="s">
        <v>604</v>
      </c>
      <c r="K54" s="142" t="s">
        <v>603</v>
      </c>
      <c r="L54" s="142" t="s">
        <v>604</v>
      </c>
      <c r="M54" s="142" t="s">
        <v>541</v>
      </c>
      <c r="N54" s="142" t="s">
        <v>542</v>
      </c>
      <c r="O54" s="142" t="s">
        <v>543</v>
      </c>
      <c r="P54" s="142" t="s">
        <v>576</v>
      </c>
      <c r="R54" s="142" t="s">
        <v>1685</v>
      </c>
      <c r="S54" s="142">
        <v>0</v>
      </c>
      <c r="T54" s="142">
        <v>0</v>
      </c>
      <c r="U54" s="142">
        <v>0</v>
      </c>
      <c r="V54" s="142">
        <v>0</v>
      </c>
      <c r="W54" s="142">
        <v>0</v>
      </c>
      <c r="X54" s="142">
        <v>0</v>
      </c>
      <c r="Y54" s="142">
        <v>0</v>
      </c>
      <c r="Z54" s="142">
        <v>0</v>
      </c>
      <c r="AA54" s="142">
        <v>0</v>
      </c>
      <c r="AB54" s="142">
        <v>0</v>
      </c>
      <c r="AC54" s="142">
        <v>1</v>
      </c>
      <c r="AD54" s="142">
        <v>0</v>
      </c>
      <c r="AE54" s="142">
        <v>0</v>
      </c>
      <c r="AF54" s="142">
        <v>1</v>
      </c>
      <c r="AG54" s="142">
        <v>1</v>
      </c>
      <c r="AH54" s="142">
        <v>0</v>
      </c>
      <c r="AI54" s="142">
        <v>0</v>
      </c>
      <c r="AJ54" s="142">
        <v>1</v>
      </c>
      <c r="AK54" s="142">
        <v>0</v>
      </c>
      <c r="AL54" s="142">
        <v>0</v>
      </c>
      <c r="AM54" s="142">
        <v>0</v>
      </c>
      <c r="AN54" s="142">
        <v>0</v>
      </c>
      <c r="AO54" s="142">
        <v>0</v>
      </c>
      <c r="PD54" s="142" t="s">
        <v>570</v>
      </c>
      <c r="PE54" s="142" t="s">
        <v>608</v>
      </c>
      <c r="PG54" s="142">
        <v>1000</v>
      </c>
      <c r="PH54" s="142">
        <v>1000</v>
      </c>
      <c r="PI54" s="142">
        <v>2000</v>
      </c>
      <c r="PJ54" s="142">
        <v>2</v>
      </c>
      <c r="PP54" s="142" t="s">
        <v>543</v>
      </c>
      <c r="PQ54" s="142">
        <v>14</v>
      </c>
      <c r="PR54" s="142">
        <v>2</v>
      </c>
      <c r="PS54" s="142">
        <v>0</v>
      </c>
      <c r="PT54" s="142" t="s">
        <v>547</v>
      </c>
      <c r="PV54" s="142" t="s">
        <v>563</v>
      </c>
      <c r="PW54" s="142" t="s">
        <v>543</v>
      </c>
      <c r="PX54" s="142" t="s">
        <v>1512</v>
      </c>
      <c r="PY54" s="142">
        <v>0</v>
      </c>
      <c r="PZ54" s="142">
        <v>1</v>
      </c>
      <c r="QA54" s="142">
        <v>0</v>
      </c>
      <c r="QB54" s="142">
        <v>0</v>
      </c>
      <c r="QC54" s="142">
        <v>0</v>
      </c>
      <c r="QD54" s="142">
        <v>1</v>
      </c>
      <c r="QE54" s="142">
        <v>0</v>
      </c>
      <c r="QF54" s="142">
        <v>0</v>
      </c>
      <c r="QG54" s="142">
        <v>0</v>
      </c>
      <c r="QH54" s="142">
        <v>0</v>
      </c>
      <c r="QI54" s="142">
        <v>0</v>
      </c>
      <c r="QJ54" s="142">
        <v>0</v>
      </c>
      <c r="QK54" s="142">
        <v>0</v>
      </c>
      <c r="QL54" s="142">
        <v>0</v>
      </c>
      <c r="QM54" s="142">
        <v>0</v>
      </c>
      <c r="WJ54" s="142" t="s">
        <v>570</v>
      </c>
      <c r="WK54" s="142" t="s">
        <v>620</v>
      </c>
      <c r="WL54" s="142">
        <v>1250</v>
      </c>
      <c r="WM54" s="142">
        <v>1250</v>
      </c>
      <c r="WN54" s="142" t="s">
        <v>1495</v>
      </c>
      <c r="WO54" s="142" t="s">
        <v>1503</v>
      </c>
      <c r="WP54" s="142" t="s">
        <v>1496</v>
      </c>
      <c r="WV54" s="142" t="s">
        <v>543</v>
      </c>
      <c r="WW54" s="142">
        <v>14</v>
      </c>
      <c r="WX54" s="142">
        <v>2</v>
      </c>
      <c r="WY54" s="142" t="s">
        <v>1496</v>
      </c>
      <c r="WZ54" s="142" t="s">
        <v>547</v>
      </c>
      <c r="XB54" s="142" t="s">
        <v>563</v>
      </c>
      <c r="XC54" s="142" t="s">
        <v>543</v>
      </c>
      <c r="XD54" s="142" t="s">
        <v>1512</v>
      </c>
      <c r="XE54" s="142">
        <v>0</v>
      </c>
      <c r="XF54" s="142">
        <v>1</v>
      </c>
      <c r="XG54" s="142">
        <v>0</v>
      </c>
      <c r="XH54" s="142">
        <v>0</v>
      </c>
      <c r="XI54" s="142">
        <v>0</v>
      </c>
      <c r="XJ54" s="142">
        <v>1</v>
      </c>
      <c r="XK54" s="142">
        <v>0</v>
      </c>
      <c r="XL54" s="142">
        <v>0</v>
      </c>
      <c r="XM54" s="142">
        <v>0</v>
      </c>
      <c r="XN54" s="142">
        <v>0</v>
      </c>
      <c r="XO54" s="142">
        <v>0</v>
      </c>
      <c r="XP54" s="142">
        <v>0</v>
      </c>
      <c r="XQ54" s="142">
        <v>0</v>
      </c>
      <c r="XR54" s="142">
        <v>0</v>
      </c>
      <c r="XS54" s="142">
        <v>0</v>
      </c>
      <c r="XV54" s="142" t="s">
        <v>570</v>
      </c>
      <c r="XW54" s="142" t="s">
        <v>608</v>
      </c>
      <c r="XY54" s="142">
        <v>8000</v>
      </c>
      <c r="XZ54" s="142">
        <v>150</v>
      </c>
      <c r="YA54" s="142">
        <v>1000</v>
      </c>
      <c r="YH54" s="142" t="s">
        <v>543</v>
      </c>
      <c r="YI54" s="142">
        <v>21</v>
      </c>
      <c r="YJ54" s="142">
        <v>2</v>
      </c>
      <c r="YK54" s="142" t="s">
        <v>1496</v>
      </c>
      <c r="YL54" s="142" t="s">
        <v>547</v>
      </c>
      <c r="YN54" s="142" t="s">
        <v>563</v>
      </c>
      <c r="YO54" s="142" t="s">
        <v>543</v>
      </c>
      <c r="YP54" s="142" t="s">
        <v>1686</v>
      </c>
      <c r="YQ54" s="142">
        <v>0</v>
      </c>
      <c r="YR54" s="142">
        <v>1</v>
      </c>
      <c r="YS54" s="142">
        <v>0</v>
      </c>
      <c r="YT54" s="142">
        <v>0</v>
      </c>
      <c r="YU54" s="142">
        <v>0</v>
      </c>
      <c r="YV54" s="142">
        <v>1</v>
      </c>
      <c r="YW54" s="142">
        <v>0</v>
      </c>
      <c r="YX54" s="142">
        <v>1</v>
      </c>
      <c r="YY54" s="142">
        <v>0</v>
      </c>
      <c r="YZ54" s="142">
        <v>1</v>
      </c>
      <c r="ZA54" s="142">
        <v>0</v>
      </c>
      <c r="ZB54" s="142">
        <v>0</v>
      </c>
      <c r="ZC54" s="142">
        <v>0</v>
      </c>
      <c r="ZD54" s="142">
        <v>0</v>
      </c>
      <c r="ZE54" s="142">
        <v>0</v>
      </c>
      <c r="ZH54" s="142" t="s">
        <v>570</v>
      </c>
      <c r="ZI54" s="142" t="s">
        <v>543</v>
      </c>
      <c r="ZT54" s="142" t="s">
        <v>543</v>
      </c>
      <c r="ZU54" s="142">
        <v>14</v>
      </c>
      <c r="ZV54" s="142">
        <v>2</v>
      </c>
      <c r="ZW54" s="142" t="s">
        <v>1496</v>
      </c>
      <c r="ZX54" s="142" t="s">
        <v>547</v>
      </c>
      <c r="ZZ54" s="142" t="s">
        <v>563</v>
      </c>
      <c r="AAA54" s="142" t="s">
        <v>543</v>
      </c>
      <c r="AAB54" s="142" t="s">
        <v>1512</v>
      </c>
      <c r="AAC54" s="142">
        <v>0</v>
      </c>
      <c r="AAD54" s="142">
        <v>1</v>
      </c>
      <c r="AAE54" s="142">
        <v>0</v>
      </c>
      <c r="AAF54" s="142">
        <v>0</v>
      </c>
      <c r="AAG54" s="142">
        <v>0</v>
      </c>
      <c r="AAH54" s="142">
        <v>1</v>
      </c>
      <c r="AAI54" s="142">
        <v>0</v>
      </c>
      <c r="AAJ54" s="142">
        <v>0</v>
      </c>
      <c r="AAK54" s="142">
        <v>0</v>
      </c>
      <c r="AAL54" s="142">
        <v>0</v>
      </c>
      <c r="AAM54" s="142">
        <v>0</v>
      </c>
      <c r="AAN54" s="142">
        <v>0</v>
      </c>
      <c r="AAO54" s="142">
        <v>0</v>
      </c>
      <c r="AAP54" s="142">
        <v>0</v>
      </c>
      <c r="AAQ54" s="142">
        <v>0</v>
      </c>
      <c r="AGY54" s="142" t="s">
        <v>543</v>
      </c>
      <c r="AGZ54" s="142" t="s">
        <v>1687</v>
      </c>
      <c r="AHA54" s="142">
        <v>1</v>
      </c>
      <c r="AHB54" s="142">
        <v>1</v>
      </c>
      <c r="AHC54" s="142">
        <v>1</v>
      </c>
      <c r="AHD54" s="142">
        <v>0</v>
      </c>
      <c r="AHE54" s="142">
        <v>0</v>
      </c>
      <c r="AHF54" s="142">
        <v>0</v>
      </c>
      <c r="AHH54" s="142" t="s">
        <v>543</v>
      </c>
      <c r="AHI54" s="142" t="s">
        <v>1543</v>
      </c>
      <c r="AHJ54" s="142">
        <v>0</v>
      </c>
      <c r="AHK54" s="142">
        <v>1</v>
      </c>
      <c r="AHL54" s="142">
        <v>0</v>
      </c>
      <c r="AHM54" s="142">
        <v>1</v>
      </c>
      <c r="AHN54" s="142">
        <v>0</v>
      </c>
      <c r="AHO54" s="142">
        <v>0</v>
      </c>
      <c r="AHP54" s="142">
        <v>0</v>
      </c>
      <c r="AHR54" s="142" t="s">
        <v>551</v>
      </c>
      <c r="AID54" s="142" t="s">
        <v>543</v>
      </c>
      <c r="AIE54" s="142" t="s">
        <v>1583</v>
      </c>
      <c r="AIF54" s="142">
        <v>1</v>
      </c>
      <c r="AIG54" s="142">
        <v>0</v>
      </c>
      <c r="AIH54" s="142">
        <v>0</v>
      </c>
      <c r="AII54" s="142">
        <v>1</v>
      </c>
      <c r="AIJ54" s="142">
        <v>0</v>
      </c>
      <c r="AIK54" s="142">
        <v>0</v>
      </c>
      <c r="AIL54" s="142">
        <v>0</v>
      </c>
      <c r="AIM54" s="142">
        <v>0</v>
      </c>
      <c r="AIN54" s="142">
        <v>0</v>
      </c>
      <c r="AIP54" s="142" t="s">
        <v>591</v>
      </c>
      <c r="AIQ54" s="142">
        <v>0</v>
      </c>
      <c r="AIR54" s="142">
        <v>0</v>
      </c>
      <c r="AIS54" s="142">
        <v>0</v>
      </c>
      <c r="AIT54" s="142">
        <v>0</v>
      </c>
      <c r="AIU54" s="142">
        <v>0</v>
      </c>
      <c r="AIV54" s="142">
        <v>0</v>
      </c>
      <c r="AIW54" s="142">
        <v>0</v>
      </c>
      <c r="AIX54" s="142">
        <v>0</v>
      </c>
      <c r="AIY54" s="142">
        <v>0</v>
      </c>
      <c r="AIZ54" s="142">
        <v>0</v>
      </c>
      <c r="AJA54" s="142">
        <v>0</v>
      </c>
      <c r="AJB54" s="142">
        <v>0</v>
      </c>
      <c r="AJC54" s="142">
        <v>1</v>
      </c>
      <c r="AJE54" s="142" t="s">
        <v>575</v>
      </c>
      <c r="AJG54" s="142" t="s">
        <v>575</v>
      </c>
      <c r="AJH54" s="142">
        <v>0</v>
      </c>
      <c r="AJI54" s="142">
        <v>0</v>
      </c>
      <c r="AJJ54" s="142">
        <v>0</v>
      </c>
      <c r="AJK54" s="142">
        <v>0</v>
      </c>
      <c r="AJL54" s="142">
        <v>0</v>
      </c>
      <c r="AJM54" s="142">
        <v>0</v>
      </c>
      <c r="AJN54" s="142">
        <v>0</v>
      </c>
      <c r="AJO54" s="142">
        <v>0</v>
      </c>
      <c r="AJP54" s="142">
        <v>0</v>
      </c>
      <c r="AJQ54" s="142">
        <v>1</v>
      </c>
      <c r="AJR54" s="142">
        <v>0</v>
      </c>
      <c r="AJT54" s="142" t="s">
        <v>1595</v>
      </c>
      <c r="AJU54" s="142">
        <v>0</v>
      </c>
      <c r="AJV54" s="142">
        <v>0</v>
      </c>
      <c r="AJW54" s="142">
        <v>1</v>
      </c>
      <c r="AJX54" s="142">
        <v>1</v>
      </c>
      <c r="AJY54" s="142">
        <v>0</v>
      </c>
      <c r="AJZ54" s="142">
        <v>0</v>
      </c>
      <c r="AKA54" s="142">
        <v>0</v>
      </c>
      <c r="AKB54" s="142">
        <v>0</v>
      </c>
      <c r="AKD54" s="142" t="s">
        <v>575</v>
      </c>
      <c r="AKE54" s="142" t="s">
        <v>1688</v>
      </c>
      <c r="AKF54" s="142">
        <v>0</v>
      </c>
      <c r="AKG54" s="142">
        <v>0</v>
      </c>
      <c r="AKH54" s="142">
        <v>0</v>
      </c>
      <c r="AKI54" s="142">
        <v>1</v>
      </c>
      <c r="AKJ54" s="142">
        <v>0</v>
      </c>
      <c r="AKK54" s="142">
        <v>0</v>
      </c>
      <c r="AKL54" s="142">
        <v>0</v>
      </c>
      <c r="AKM54" s="142">
        <v>0</v>
      </c>
      <c r="AKN54" s="142">
        <v>0</v>
      </c>
      <c r="AKO54" s="142">
        <v>0</v>
      </c>
      <c r="AKP54" s="142">
        <v>1</v>
      </c>
      <c r="AKQ54" s="142">
        <v>0</v>
      </c>
      <c r="AKR54" s="142">
        <v>0</v>
      </c>
      <c r="AKS54" s="142">
        <v>0</v>
      </c>
      <c r="AKT54" s="142">
        <v>0</v>
      </c>
      <c r="AKU54" s="142">
        <v>0</v>
      </c>
      <c r="AKV54" s="142">
        <v>0</v>
      </c>
      <c r="AKX54" s="142" t="s">
        <v>556</v>
      </c>
      <c r="AKY54" s="142">
        <v>1</v>
      </c>
      <c r="AKZ54" s="142">
        <v>0</v>
      </c>
      <c r="ALA54" s="142">
        <v>0</v>
      </c>
      <c r="ALB54" s="142">
        <v>0</v>
      </c>
      <c r="ALC54" s="142">
        <v>0</v>
      </c>
      <c r="ALD54" s="142">
        <v>0</v>
      </c>
      <c r="ALE54" s="142">
        <v>0</v>
      </c>
      <c r="ALF54" s="142">
        <v>0</v>
      </c>
      <c r="ALG54" s="142">
        <v>0</v>
      </c>
      <c r="ALI54" s="142" t="s">
        <v>557</v>
      </c>
      <c r="ALK54" s="142" t="s">
        <v>1689</v>
      </c>
      <c r="ALM54" s="142">
        <v>2669939</v>
      </c>
      <c r="ALN54" s="143">
        <v>45856.422430555547</v>
      </c>
      <c r="ALQ54" s="142" t="s">
        <v>1516</v>
      </c>
      <c r="ALR54" s="142" t="s">
        <v>1517</v>
      </c>
      <c r="ALS54" s="142" t="s">
        <v>1518</v>
      </c>
      <c r="ALU54" s="142">
        <v>53</v>
      </c>
    </row>
    <row r="55" spans="1:1009" x14ac:dyDescent="0.35">
      <c r="A55" s="142" t="s">
        <v>1690</v>
      </c>
      <c r="B55" s="143">
        <v>45855.467627743063</v>
      </c>
      <c r="C55" s="143">
        <v>45855.47102297454</v>
      </c>
      <c r="D55" s="143">
        <v>45855</v>
      </c>
      <c r="E55" s="143">
        <v>45855</v>
      </c>
      <c r="F55" s="142" t="s">
        <v>600</v>
      </c>
      <c r="G55" s="142" t="s">
        <v>601</v>
      </c>
      <c r="H55" s="142" t="s">
        <v>915</v>
      </c>
      <c r="I55" s="142" t="s">
        <v>916</v>
      </c>
      <c r="J55" s="142" t="s">
        <v>923</v>
      </c>
      <c r="K55" s="142" t="s">
        <v>916</v>
      </c>
      <c r="L55" s="142" t="s">
        <v>923</v>
      </c>
      <c r="M55" s="142" t="s">
        <v>541</v>
      </c>
      <c r="N55" s="142" t="s">
        <v>542</v>
      </c>
      <c r="O55" s="142" t="s">
        <v>543</v>
      </c>
      <c r="P55" s="142" t="s">
        <v>565</v>
      </c>
      <c r="R55" s="142" t="s">
        <v>578</v>
      </c>
      <c r="S55" s="142">
        <v>0</v>
      </c>
      <c r="T55" s="142">
        <v>0</v>
      </c>
      <c r="U55" s="142">
        <v>0</v>
      </c>
      <c r="V55" s="142">
        <v>0</v>
      </c>
      <c r="W55" s="142">
        <v>0</v>
      </c>
      <c r="X55" s="142">
        <v>0</v>
      </c>
      <c r="Y55" s="142">
        <v>0</v>
      </c>
      <c r="Z55" s="142">
        <v>0</v>
      </c>
      <c r="AA55" s="142">
        <v>0</v>
      </c>
      <c r="AB55" s="142">
        <v>0</v>
      </c>
      <c r="AC55" s="142">
        <v>0</v>
      </c>
      <c r="AD55" s="142">
        <v>0</v>
      </c>
      <c r="AE55" s="142">
        <v>0</v>
      </c>
      <c r="AF55" s="142">
        <v>0</v>
      </c>
      <c r="AG55" s="142">
        <v>0</v>
      </c>
      <c r="AH55" s="142">
        <v>1</v>
      </c>
      <c r="AI55" s="142">
        <v>0</v>
      </c>
      <c r="AJ55" s="142">
        <v>0</v>
      </c>
      <c r="AK55" s="142">
        <v>0</v>
      </c>
      <c r="AL55" s="142">
        <v>0</v>
      </c>
      <c r="AM55" s="142">
        <v>0</v>
      </c>
      <c r="AN55" s="142">
        <v>0</v>
      </c>
      <c r="AO55" s="142">
        <v>0</v>
      </c>
      <c r="TN55" s="142" t="s">
        <v>546</v>
      </c>
      <c r="TO55" s="142" t="s">
        <v>543</v>
      </c>
      <c r="TQ55" s="142">
        <v>1000</v>
      </c>
      <c r="TR55" s="142" t="s">
        <v>1503</v>
      </c>
      <c r="TS55" s="142" t="s">
        <v>1567</v>
      </c>
      <c r="TY55" s="142" t="s">
        <v>551</v>
      </c>
      <c r="TZ55" s="142">
        <v>5</v>
      </c>
      <c r="UA55" s="142">
        <v>2</v>
      </c>
      <c r="UB55" s="142" t="s">
        <v>1496</v>
      </c>
      <c r="UC55" s="142" t="s">
        <v>582</v>
      </c>
      <c r="UF55" s="142" t="s">
        <v>551</v>
      </c>
      <c r="AGY55" s="142" t="s">
        <v>543</v>
      </c>
      <c r="AGZ55" s="142" t="s">
        <v>1687</v>
      </c>
      <c r="AHA55" s="142">
        <v>1</v>
      </c>
      <c r="AHB55" s="142">
        <v>1</v>
      </c>
      <c r="AHC55" s="142">
        <v>1</v>
      </c>
      <c r="AHD55" s="142">
        <v>0</v>
      </c>
      <c r="AHE55" s="142">
        <v>0</v>
      </c>
      <c r="AHF55" s="142">
        <v>0</v>
      </c>
      <c r="AHH55" s="142" t="s">
        <v>543</v>
      </c>
      <c r="AHI55" s="142" t="s">
        <v>1691</v>
      </c>
      <c r="AHJ55" s="142">
        <v>1</v>
      </c>
      <c r="AHK55" s="142">
        <v>1</v>
      </c>
      <c r="AHL55" s="142">
        <v>1</v>
      </c>
      <c r="AHM55" s="142">
        <v>1</v>
      </c>
      <c r="AHN55" s="142">
        <v>0</v>
      </c>
      <c r="AHO55" s="142">
        <v>0</v>
      </c>
      <c r="AHP55" s="142">
        <v>0</v>
      </c>
      <c r="AHR55" s="142" t="s">
        <v>543</v>
      </c>
      <c r="AHS55" s="142" t="s">
        <v>1692</v>
      </c>
      <c r="AHT55" s="142">
        <v>1</v>
      </c>
      <c r="AHU55" s="142">
        <v>1</v>
      </c>
      <c r="AHV55" s="142">
        <v>1</v>
      </c>
      <c r="AHW55" s="142">
        <v>0</v>
      </c>
      <c r="AHX55" s="142">
        <v>0</v>
      </c>
      <c r="AHY55" s="142">
        <v>0</v>
      </c>
      <c r="AHZ55" s="142">
        <v>0</v>
      </c>
      <c r="AIA55" s="142">
        <v>0</v>
      </c>
      <c r="AIB55" s="142">
        <v>0</v>
      </c>
      <c r="AID55" s="142" t="s">
        <v>543</v>
      </c>
      <c r="AIE55" s="142" t="s">
        <v>573</v>
      </c>
      <c r="AIF55" s="142">
        <v>1</v>
      </c>
      <c r="AIG55" s="142">
        <v>0</v>
      </c>
      <c r="AIH55" s="142">
        <v>0</v>
      </c>
      <c r="AII55" s="142">
        <v>0</v>
      </c>
      <c r="AIJ55" s="142">
        <v>0</v>
      </c>
      <c r="AIK55" s="142">
        <v>0</v>
      </c>
      <c r="AIL55" s="142">
        <v>0</v>
      </c>
      <c r="AIM55" s="142">
        <v>0</v>
      </c>
      <c r="AIN55" s="142">
        <v>0</v>
      </c>
      <c r="AIP55" s="142" t="s">
        <v>552</v>
      </c>
      <c r="AIQ55" s="142">
        <v>1</v>
      </c>
      <c r="AIR55" s="142">
        <v>0</v>
      </c>
      <c r="AIS55" s="142">
        <v>0</v>
      </c>
      <c r="AIT55" s="142">
        <v>0</v>
      </c>
      <c r="AIU55" s="142">
        <v>0</v>
      </c>
      <c r="AIV55" s="142">
        <v>0</v>
      </c>
      <c r="AIW55" s="142">
        <v>0</v>
      </c>
      <c r="AIX55" s="142">
        <v>0</v>
      </c>
      <c r="AIY55" s="142">
        <v>0</v>
      </c>
      <c r="AIZ55" s="142">
        <v>0</v>
      </c>
      <c r="AJA55" s="142">
        <v>0</v>
      </c>
      <c r="AJB55" s="142">
        <v>0</v>
      </c>
      <c r="AJC55" s="142">
        <v>0</v>
      </c>
      <c r="AJE55" s="142" t="s">
        <v>553</v>
      </c>
      <c r="AJG55" s="142" t="s">
        <v>552</v>
      </c>
      <c r="AJH55" s="142">
        <v>1</v>
      </c>
      <c r="AJI55" s="142">
        <v>0</v>
      </c>
      <c r="AJJ55" s="142">
        <v>0</v>
      </c>
      <c r="AJK55" s="142">
        <v>0</v>
      </c>
      <c r="AJL55" s="142">
        <v>0</v>
      </c>
      <c r="AJM55" s="142">
        <v>0</v>
      </c>
      <c r="AJN55" s="142">
        <v>0</v>
      </c>
      <c r="AJO55" s="142">
        <v>0</v>
      </c>
      <c r="AJP55" s="142">
        <v>0</v>
      </c>
      <c r="AJQ55" s="142">
        <v>0</v>
      </c>
      <c r="AJR55" s="142">
        <v>0</v>
      </c>
      <c r="AJT55" s="142" t="s">
        <v>1554</v>
      </c>
      <c r="AJU55" s="142">
        <v>0</v>
      </c>
      <c r="AJV55" s="142">
        <v>1</v>
      </c>
      <c r="AJW55" s="142">
        <v>1</v>
      </c>
      <c r="AJX55" s="142">
        <v>0</v>
      </c>
      <c r="AJY55" s="142">
        <v>0</v>
      </c>
      <c r="AJZ55" s="142">
        <v>0</v>
      </c>
      <c r="AKA55" s="142">
        <v>0</v>
      </c>
      <c r="AKB55" s="142">
        <v>0</v>
      </c>
      <c r="AKD55" s="142" t="s">
        <v>554</v>
      </c>
      <c r="AKE55" s="142" t="s">
        <v>571</v>
      </c>
      <c r="AKF55" s="142">
        <v>0</v>
      </c>
      <c r="AKG55" s="142">
        <v>0</v>
      </c>
      <c r="AKH55" s="142">
        <v>1</v>
      </c>
      <c r="AKI55" s="142">
        <v>0</v>
      </c>
      <c r="AKJ55" s="142">
        <v>0</v>
      </c>
      <c r="AKK55" s="142">
        <v>0</v>
      </c>
      <c r="AKL55" s="142">
        <v>0</v>
      </c>
      <c r="AKM55" s="142">
        <v>0</v>
      </c>
      <c r="AKN55" s="142">
        <v>0</v>
      </c>
      <c r="AKO55" s="142">
        <v>0</v>
      </c>
      <c r="AKP55" s="142">
        <v>0</v>
      </c>
      <c r="AKQ55" s="142">
        <v>0</v>
      </c>
      <c r="AKR55" s="142">
        <v>0</v>
      </c>
      <c r="AKS55" s="142">
        <v>0</v>
      </c>
      <c r="AKT55" s="142">
        <v>0</v>
      </c>
      <c r="AKU55" s="142">
        <v>0</v>
      </c>
      <c r="AKV55" s="142">
        <v>0</v>
      </c>
      <c r="AKX55" s="142" t="s">
        <v>556</v>
      </c>
      <c r="AKY55" s="142">
        <v>1</v>
      </c>
      <c r="AKZ55" s="142">
        <v>0</v>
      </c>
      <c r="ALA55" s="142">
        <v>0</v>
      </c>
      <c r="ALB55" s="142">
        <v>0</v>
      </c>
      <c r="ALC55" s="142">
        <v>0</v>
      </c>
      <c r="ALD55" s="142">
        <v>0</v>
      </c>
      <c r="ALE55" s="142">
        <v>0</v>
      </c>
      <c r="ALF55" s="142">
        <v>0</v>
      </c>
      <c r="ALG55" s="142">
        <v>0</v>
      </c>
      <c r="ALI55" s="142" t="s">
        <v>557</v>
      </c>
      <c r="ALK55" s="142" t="s">
        <v>1630</v>
      </c>
      <c r="ALM55" s="142">
        <v>2669940</v>
      </c>
      <c r="ALN55" s="143">
        <v>45856.422453703701</v>
      </c>
      <c r="ALQ55" s="142" t="s">
        <v>1516</v>
      </c>
      <c r="ALR55" s="142" t="s">
        <v>1517</v>
      </c>
      <c r="ALS55" s="142" t="s">
        <v>1518</v>
      </c>
      <c r="ALU55" s="142">
        <v>54</v>
      </c>
    </row>
    <row r="56" spans="1:1009" x14ac:dyDescent="0.35">
      <c r="A56" s="142" t="s">
        <v>1693</v>
      </c>
      <c r="B56" s="143">
        <v>45854.387813125002</v>
      </c>
      <c r="C56" s="143">
        <v>45854.403683356482</v>
      </c>
      <c r="D56" s="143">
        <v>45854</v>
      </c>
      <c r="E56" s="143">
        <v>45854</v>
      </c>
      <c r="F56" s="142" t="s">
        <v>600</v>
      </c>
      <c r="G56" s="142" t="s">
        <v>601</v>
      </c>
      <c r="H56" s="142" t="s">
        <v>602</v>
      </c>
      <c r="I56" s="142" t="s">
        <v>603</v>
      </c>
      <c r="J56" s="142" t="s">
        <v>604</v>
      </c>
      <c r="K56" s="142" t="s">
        <v>603</v>
      </c>
      <c r="L56" s="142" t="s">
        <v>604</v>
      </c>
      <c r="M56" s="142" t="s">
        <v>541</v>
      </c>
      <c r="N56" s="142" t="s">
        <v>542</v>
      </c>
      <c r="O56" s="142" t="s">
        <v>543</v>
      </c>
      <c r="P56" s="142" t="s">
        <v>585</v>
      </c>
      <c r="R56" s="142" t="s">
        <v>1694</v>
      </c>
      <c r="S56" s="142">
        <v>0</v>
      </c>
      <c r="T56" s="142">
        <v>0</v>
      </c>
      <c r="U56" s="142">
        <v>0</v>
      </c>
      <c r="V56" s="142">
        <v>0</v>
      </c>
      <c r="W56" s="142">
        <v>0</v>
      </c>
      <c r="X56" s="142">
        <v>0</v>
      </c>
      <c r="Y56" s="142">
        <v>0</v>
      </c>
      <c r="Z56" s="142">
        <v>0</v>
      </c>
      <c r="AA56" s="142">
        <v>0</v>
      </c>
      <c r="AB56" s="142">
        <v>0</v>
      </c>
      <c r="AC56" s="142">
        <v>0</v>
      </c>
      <c r="AD56" s="142">
        <v>0</v>
      </c>
      <c r="AE56" s="142">
        <v>0</v>
      </c>
      <c r="AF56" s="142">
        <v>1</v>
      </c>
      <c r="AG56" s="142">
        <v>0</v>
      </c>
      <c r="AH56" s="142">
        <v>0</v>
      </c>
      <c r="AI56" s="142">
        <v>0</v>
      </c>
      <c r="AJ56" s="142">
        <v>1</v>
      </c>
      <c r="AK56" s="142">
        <v>0</v>
      </c>
      <c r="AL56" s="142">
        <v>0</v>
      </c>
      <c r="AM56" s="142">
        <v>0</v>
      </c>
      <c r="AN56" s="142">
        <v>1</v>
      </c>
      <c r="AO56" s="142">
        <v>0</v>
      </c>
      <c r="WJ56" s="142" t="s">
        <v>570</v>
      </c>
      <c r="WK56" s="142" t="s">
        <v>608</v>
      </c>
      <c r="WM56" s="142">
        <v>200</v>
      </c>
      <c r="WN56" s="142">
        <v>200</v>
      </c>
      <c r="WO56" s="142">
        <v>1000</v>
      </c>
      <c r="WP56" s="142" t="s">
        <v>1567</v>
      </c>
      <c r="WV56" s="142" t="s">
        <v>543</v>
      </c>
      <c r="WW56" s="142">
        <v>30</v>
      </c>
      <c r="WX56" s="142">
        <v>3</v>
      </c>
      <c r="WY56" s="142" t="s">
        <v>1496</v>
      </c>
      <c r="WZ56" s="142" t="s">
        <v>547</v>
      </c>
      <c r="XB56" s="142" t="s">
        <v>563</v>
      </c>
      <c r="XC56" s="142" t="s">
        <v>543</v>
      </c>
      <c r="XD56" s="142" t="s">
        <v>1695</v>
      </c>
      <c r="XE56" s="142">
        <v>0</v>
      </c>
      <c r="XF56" s="142">
        <v>1</v>
      </c>
      <c r="XG56" s="142">
        <v>0</v>
      </c>
      <c r="XH56" s="142">
        <v>1</v>
      </c>
      <c r="XI56" s="142">
        <v>0</v>
      </c>
      <c r="XJ56" s="142">
        <v>1</v>
      </c>
      <c r="XK56" s="142">
        <v>0</v>
      </c>
      <c r="XL56" s="142">
        <v>0</v>
      </c>
      <c r="XM56" s="142">
        <v>0</v>
      </c>
      <c r="XN56" s="142">
        <v>0</v>
      </c>
      <c r="XO56" s="142">
        <v>0</v>
      </c>
      <c r="XP56" s="142">
        <v>0</v>
      </c>
      <c r="XQ56" s="142">
        <v>0</v>
      </c>
      <c r="XR56" s="142">
        <v>0</v>
      </c>
      <c r="XS56" s="142">
        <v>0</v>
      </c>
      <c r="ZH56" s="142" t="s">
        <v>570</v>
      </c>
      <c r="ZI56" s="142" t="s">
        <v>543</v>
      </c>
      <c r="ZK56" s="142">
        <v>250</v>
      </c>
      <c r="ZL56" s="142" t="s">
        <v>1618</v>
      </c>
      <c r="ZM56" s="142" t="s">
        <v>1619</v>
      </c>
      <c r="ZN56" s="142" t="s">
        <v>1496</v>
      </c>
      <c r="ZT56" s="142" t="s">
        <v>543</v>
      </c>
      <c r="ZU56" s="142">
        <v>30</v>
      </c>
      <c r="ZV56" s="142">
        <v>3</v>
      </c>
      <c r="ZW56" s="142" t="s">
        <v>1496</v>
      </c>
      <c r="ZX56" s="142" t="s">
        <v>547</v>
      </c>
      <c r="ZZ56" s="142" t="s">
        <v>563</v>
      </c>
      <c r="AAA56" s="142" t="s">
        <v>543</v>
      </c>
      <c r="AAB56" s="142" t="s">
        <v>1696</v>
      </c>
      <c r="AAC56" s="142">
        <v>1</v>
      </c>
      <c r="AAD56" s="142">
        <v>0</v>
      </c>
      <c r="AAE56" s="142">
        <v>0</v>
      </c>
      <c r="AAF56" s="142">
        <v>1</v>
      </c>
      <c r="AAG56" s="142">
        <v>0</v>
      </c>
      <c r="AAH56" s="142">
        <v>1</v>
      </c>
      <c r="AAI56" s="142">
        <v>0</v>
      </c>
      <c r="AAJ56" s="142">
        <v>0</v>
      </c>
      <c r="AAK56" s="142">
        <v>0</v>
      </c>
      <c r="AAL56" s="142">
        <v>0</v>
      </c>
      <c r="AAM56" s="142">
        <v>0</v>
      </c>
      <c r="AAN56" s="142">
        <v>0</v>
      </c>
      <c r="AAO56" s="142">
        <v>0</v>
      </c>
      <c r="AAP56" s="142">
        <v>0</v>
      </c>
      <c r="AAQ56" s="142">
        <v>0</v>
      </c>
      <c r="AFB56" s="142" t="s">
        <v>570</v>
      </c>
      <c r="AFC56" s="142" t="s">
        <v>543</v>
      </c>
      <c r="AFE56" s="142">
        <v>1200</v>
      </c>
      <c r="AFF56" s="142" t="s">
        <v>1697</v>
      </c>
      <c r="AFG56" s="142" t="s">
        <v>1567</v>
      </c>
      <c r="AFM56" s="142" t="s">
        <v>543</v>
      </c>
      <c r="AFN56" s="142">
        <v>30</v>
      </c>
      <c r="AFO56" s="142">
        <v>3</v>
      </c>
      <c r="AFP56" s="142" t="s">
        <v>1496</v>
      </c>
      <c r="AFQ56" s="142" t="s">
        <v>547</v>
      </c>
      <c r="AFS56" s="142" t="s">
        <v>563</v>
      </c>
      <c r="AFT56" s="142" t="s">
        <v>543</v>
      </c>
      <c r="AFU56" s="142" t="s">
        <v>1696</v>
      </c>
      <c r="AFV56" s="142">
        <v>1</v>
      </c>
      <c r="AFW56" s="142">
        <v>0</v>
      </c>
      <c r="AFX56" s="142">
        <v>0</v>
      </c>
      <c r="AFY56" s="142">
        <v>1</v>
      </c>
      <c r="AFZ56" s="142">
        <v>0</v>
      </c>
      <c r="AGA56" s="142">
        <v>1</v>
      </c>
      <c r="AGB56" s="142">
        <v>0</v>
      </c>
      <c r="AGC56" s="142">
        <v>0</v>
      </c>
      <c r="AGD56" s="142">
        <v>0</v>
      </c>
      <c r="AGE56" s="142">
        <v>0</v>
      </c>
      <c r="AGF56" s="142">
        <v>0</v>
      </c>
      <c r="AGG56" s="142">
        <v>0</v>
      </c>
      <c r="AGH56" s="142">
        <v>0</v>
      </c>
      <c r="AGI56" s="142">
        <v>0</v>
      </c>
      <c r="AGJ56" s="142">
        <v>0</v>
      </c>
      <c r="AGY56" s="142" t="s">
        <v>543</v>
      </c>
      <c r="AGZ56" s="142" t="s">
        <v>1698</v>
      </c>
      <c r="AHA56" s="142">
        <v>1</v>
      </c>
      <c r="AHB56" s="142">
        <v>0</v>
      </c>
      <c r="AHC56" s="142">
        <v>1</v>
      </c>
      <c r="AHD56" s="142">
        <v>0</v>
      </c>
      <c r="AHE56" s="142">
        <v>0</v>
      </c>
      <c r="AHF56" s="142">
        <v>0</v>
      </c>
      <c r="AHH56" s="142" t="s">
        <v>551</v>
      </c>
      <c r="AHR56" s="142" t="s">
        <v>551</v>
      </c>
      <c r="AID56" s="142" t="s">
        <v>543</v>
      </c>
      <c r="AIE56" s="142" t="s">
        <v>1621</v>
      </c>
      <c r="AIF56" s="142">
        <v>1</v>
      </c>
      <c r="AIG56" s="142">
        <v>0</v>
      </c>
      <c r="AIH56" s="142">
        <v>1</v>
      </c>
      <c r="AII56" s="142">
        <v>0</v>
      </c>
      <c r="AIJ56" s="142">
        <v>0</v>
      </c>
      <c r="AIK56" s="142">
        <v>0</v>
      </c>
      <c r="AIL56" s="142">
        <v>0</v>
      </c>
      <c r="AIM56" s="142">
        <v>0</v>
      </c>
      <c r="AIN56" s="142">
        <v>0</v>
      </c>
      <c r="AIP56" s="142" t="s">
        <v>591</v>
      </c>
      <c r="AIQ56" s="142">
        <v>0</v>
      </c>
      <c r="AIR56" s="142">
        <v>0</v>
      </c>
      <c r="AIS56" s="142">
        <v>0</v>
      </c>
      <c r="AIT56" s="142">
        <v>0</v>
      </c>
      <c r="AIU56" s="142">
        <v>0</v>
      </c>
      <c r="AIV56" s="142">
        <v>0</v>
      </c>
      <c r="AIW56" s="142">
        <v>0</v>
      </c>
      <c r="AIX56" s="142">
        <v>0</v>
      </c>
      <c r="AIY56" s="142">
        <v>0</v>
      </c>
      <c r="AIZ56" s="142">
        <v>0</v>
      </c>
      <c r="AJA56" s="142">
        <v>0</v>
      </c>
      <c r="AJB56" s="142">
        <v>0</v>
      </c>
      <c r="AJC56" s="142">
        <v>1</v>
      </c>
      <c r="AJE56" s="142" t="s">
        <v>575</v>
      </c>
      <c r="AJG56" s="142" t="s">
        <v>575</v>
      </c>
      <c r="AJH56" s="142">
        <v>0</v>
      </c>
      <c r="AJI56" s="142">
        <v>0</v>
      </c>
      <c r="AJJ56" s="142">
        <v>0</v>
      </c>
      <c r="AJK56" s="142">
        <v>0</v>
      </c>
      <c r="AJL56" s="142">
        <v>0</v>
      </c>
      <c r="AJM56" s="142">
        <v>0</v>
      </c>
      <c r="AJN56" s="142">
        <v>0</v>
      </c>
      <c r="AJO56" s="142">
        <v>0</v>
      </c>
      <c r="AJP56" s="142">
        <v>0</v>
      </c>
      <c r="AJQ56" s="142">
        <v>1</v>
      </c>
      <c r="AJR56" s="142">
        <v>0</v>
      </c>
      <c r="AJT56" s="142" t="s">
        <v>606</v>
      </c>
      <c r="AJU56" s="142">
        <v>0</v>
      </c>
      <c r="AJV56" s="142">
        <v>0</v>
      </c>
      <c r="AJW56" s="142">
        <v>1</v>
      </c>
      <c r="AJX56" s="142">
        <v>0</v>
      </c>
      <c r="AJY56" s="142">
        <v>0</v>
      </c>
      <c r="AJZ56" s="142">
        <v>0</v>
      </c>
      <c r="AKA56" s="142">
        <v>0</v>
      </c>
      <c r="AKB56" s="142">
        <v>0</v>
      </c>
      <c r="AKD56" s="142" t="s">
        <v>575</v>
      </c>
      <c r="AKE56" s="142" t="s">
        <v>1680</v>
      </c>
      <c r="AKF56" s="142">
        <v>0</v>
      </c>
      <c r="AKG56" s="142">
        <v>0</v>
      </c>
      <c r="AKH56" s="142">
        <v>1</v>
      </c>
      <c r="AKI56" s="142">
        <v>1</v>
      </c>
      <c r="AKJ56" s="142">
        <v>0</v>
      </c>
      <c r="AKK56" s="142">
        <v>0</v>
      </c>
      <c r="AKL56" s="142">
        <v>0</v>
      </c>
      <c r="AKM56" s="142">
        <v>0</v>
      </c>
      <c r="AKN56" s="142">
        <v>0</v>
      </c>
      <c r="AKO56" s="142">
        <v>0</v>
      </c>
      <c r="AKP56" s="142">
        <v>0</v>
      </c>
      <c r="AKQ56" s="142">
        <v>0</v>
      </c>
      <c r="AKR56" s="142">
        <v>0</v>
      </c>
      <c r="AKS56" s="142">
        <v>0</v>
      </c>
      <c r="AKT56" s="142">
        <v>0</v>
      </c>
      <c r="AKU56" s="142">
        <v>0</v>
      </c>
      <c r="AKV56" s="142">
        <v>0</v>
      </c>
      <c r="AKX56" s="142" t="s">
        <v>556</v>
      </c>
      <c r="AKY56" s="142">
        <v>1</v>
      </c>
      <c r="AKZ56" s="142">
        <v>0</v>
      </c>
      <c r="ALA56" s="142">
        <v>0</v>
      </c>
      <c r="ALB56" s="142">
        <v>0</v>
      </c>
      <c r="ALC56" s="142">
        <v>0</v>
      </c>
      <c r="ALD56" s="142">
        <v>0</v>
      </c>
      <c r="ALE56" s="142">
        <v>0</v>
      </c>
      <c r="ALF56" s="142">
        <v>0</v>
      </c>
      <c r="ALG56" s="142">
        <v>0</v>
      </c>
      <c r="ALI56" s="142" t="s">
        <v>591</v>
      </c>
      <c r="ALK56" s="142" t="s">
        <v>1699</v>
      </c>
      <c r="ALM56" s="142">
        <v>2669941</v>
      </c>
      <c r="ALN56" s="143">
        <v>45856.422476851847</v>
      </c>
      <c r="ALQ56" s="142" t="s">
        <v>1516</v>
      </c>
      <c r="ALR56" s="142" t="s">
        <v>1517</v>
      </c>
      <c r="ALS56" s="142" t="s">
        <v>1518</v>
      </c>
      <c r="ALU56" s="142">
        <v>55</v>
      </c>
    </row>
    <row r="57" spans="1:1009" x14ac:dyDescent="0.35">
      <c r="A57" s="142" t="s">
        <v>1700</v>
      </c>
      <c r="B57" s="143">
        <v>45855.481378472221</v>
      </c>
      <c r="C57" s="143">
        <v>45855.48456730324</v>
      </c>
      <c r="D57" s="143">
        <v>45855</v>
      </c>
      <c r="E57" s="143">
        <v>45855</v>
      </c>
      <c r="F57" s="142" t="s">
        <v>600</v>
      </c>
      <c r="G57" s="142" t="s">
        <v>601</v>
      </c>
      <c r="H57" s="142" t="s">
        <v>915</v>
      </c>
      <c r="I57" s="142" t="s">
        <v>916</v>
      </c>
      <c r="J57" s="142" t="s">
        <v>923</v>
      </c>
      <c r="K57" s="142" t="s">
        <v>916</v>
      </c>
      <c r="L57" s="142" t="s">
        <v>923</v>
      </c>
      <c r="M57" s="142" t="s">
        <v>541</v>
      </c>
      <c r="N57" s="142" t="s">
        <v>542</v>
      </c>
      <c r="O57" s="142" t="s">
        <v>543</v>
      </c>
      <c r="P57" s="142" t="s">
        <v>565</v>
      </c>
      <c r="R57" s="142" t="s">
        <v>578</v>
      </c>
      <c r="S57" s="142">
        <v>0</v>
      </c>
      <c r="T57" s="142">
        <v>0</v>
      </c>
      <c r="U57" s="142">
        <v>0</v>
      </c>
      <c r="V57" s="142">
        <v>0</v>
      </c>
      <c r="W57" s="142">
        <v>0</v>
      </c>
      <c r="X57" s="142">
        <v>0</v>
      </c>
      <c r="Y57" s="142">
        <v>0</v>
      </c>
      <c r="Z57" s="142">
        <v>0</v>
      </c>
      <c r="AA57" s="142">
        <v>0</v>
      </c>
      <c r="AB57" s="142">
        <v>0</v>
      </c>
      <c r="AC57" s="142">
        <v>0</v>
      </c>
      <c r="AD57" s="142">
        <v>0</v>
      </c>
      <c r="AE57" s="142">
        <v>0</v>
      </c>
      <c r="AF57" s="142">
        <v>0</v>
      </c>
      <c r="AG57" s="142">
        <v>0</v>
      </c>
      <c r="AH57" s="142">
        <v>1</v>
      </c>
      <c r="AI57" s="142">
        <v>0</v>
      </c>
      <c r="AJ57" s="142">
        <v>0</v>
      </c>
      <c r="AK57" s="142">
        <v>0</v>
      </c>
      <c r="AL57" s="142">
        <v>0</v>
      </c>
      <c r="AM57" s="142">
        <v>0</v>
      </c>
      <c r="AN57" s="142">
        <v>0</v>
      </c>
      <c r="AO57" s="142">
        <v>0</v>
      </c>
      <c r="TN57" s="142" t="s">
        <v>546</v>
      </c>
      <c r="TO57" s="142" t="s">
        <v>543</v>
      </c>
      <c r="TQ57" s="142">
        <v>1000</v>
      </c>
      <c r="TR57" s="142" t="s">
        <v>1503</v>
      </c>
      <c r="TS57" s="142" t="s">
        <v>1567</v>
      </c>
      <c r="TY57" s="142" t="s">
        <v>551</v>
      </c>
      <c r="TZ57" s="142">
        <v>7</v>
      </c>
      <c r="UA57" s="142">
        <v>2</v>
      </c>
      <c r="UB57" s="142" t="s">
        <v>1496</v>
      </c>
      <c r="UC57" s="142" t="s">
        <v>582</v>
      </c>
      <c r="UF57" s="142" t="s">
        <v>543</v>
      </c>
      <c r="UG57" s="142" t="s">
        <v>599</v>
      </c>
      <c r="UH57" s="142">
        <v>0</v>
      </c>
      <c r="UI57" s="142">
        <v>1</v>
      </c>
      <c r="UJ57" s="142">
        <v>0</v>
      </c>
      <c r="UK57" s="142">
        <v>0</v>
      </c>
      <c r="UL57" s="142">
        <v>0</v>
      </c>
      <c r="UM57" s="142">
        <v>0</v>
      </c>
      <c r="UN57" s="142">
        <v>0</v>
      </c>
      <c r="UO57" s="142">
        <v>0</v>
      </c>
      <c r="UP57" s="142">
        <v>0</v>
      </c>
      <c r="UQ57" s="142">
        <v>0</v>
      </c>
      <c r="UR57" s="142">
        <v>0</v>
      </c>
      <c r="US57" s="142">
        <v>0</v>
      </c>
      <c r="UT57" s="142">
        <v>0</v>
      </c>
      <c r="UU57" s="142">
        <v>0</v>
      </c>
      <c r="UV57" s="142">
        <v>0</v>
      </c>
      <c r="AGY57" s="142" t="s">
        <v>543</v>
      </c>
      <c r="AGZ57" s="142" t="s">
        <v>1687</v>
      </c>
      <c r="AHA57" s="142">
        <v>1</v>
      </c>
      <c r="AHB57" s="142">
        <v>1</v>
      </c>
      <c r="AHC57" s="142">
        <v>1</v>
      </c>
      <c r="AHD57" s="142">
        <v>0</v>
      </c>
      <c r="AHE57" s="142">
        <v>0</v>
      </c>
      <c r="AHF57" s="142">
        <v>0</v>
      </c>
      <c r="AHH57" s="142" t="s">
        <v>543</v>
      </c>
      <c r="AHI57" s="142" t="s">
        <v>1550</v>
      </c>
      <c r="AHJ57" s="142">
        <v>0</v>
      </c>
      <c r="AHK57" s="142">
        <v>1</v>
      </c>
      <c r="AHL57" s="142">
        <v>1</v>
      </c>
      <c r="AHM57" s="142">
        <v>0</v>
      </c>
      <c r="AHN57" s="142">
        <v>0</v>
      </c>
      <c r="AHO57" s="142">
        <v>0</v>
      </c>
      <c r="AHP57" s="142">
        <v>0</v>
      </c>
      <c r="AHR57" s="142" t="s">
        <v>543</v>
      </c>
      <c r="AHS57" s="142" t="s">
        <v>573</v>
      </c>
      <c r="AHT57" s="142">
        <v>1</v>
      </c>
      <c r="AHU57" s="142">
        <v>0</v>
      </c>
      <c r="AHV57" s="142">
        <v>0</v>
      </c>
      <c r="AHW57" s="142">
        <v>0</v>
      </c>
      <c r="AHX57" s="142">
        <v>0</v>
      </c>
      <c r="AHY57" s="142">
        <v>0</v>
      </c>
      <c r="AHZ57" s="142">
        <v>0</v>
      </c>
      <c r="AIA57" s="142">
        <v>0</v>
      </c>
      <c r="AIB57" s="142">
        <v>0</v>
      </c>
      <c r="AID57" s="142" t="s">
        <v>543</v>
      </c>
      <c r="AIE57" s="142" t="s">
        <v>1625</v>
      </c>
      <c r="AIF57" s="142">
        <v>1</v>
      </c>
      <c r="AIG57" s="142">
        <v>1</v>
      </c>
      <c r="AIH57" s="142">
        <v>0</v>
      </c>
      <c r="AII57" s="142">
        <v>0</v>
      </c>
      <c r="AIJ57" s="142">
        <v>0</v>
      </c>
      <c r="AIK57" s="142">
        <v>0</v>
      </c>
      <c r="AIL57" s="142">
        <v>0</v>
      </c>
      <c r="AIM57" s="142">
        <v>0</v>
      </c>
      <c r="AIN57" s="142">
        <v>0</v>
      </c>
      <c r="AIP57" s="142" t="s">
        <v>552</v>
      </c>
      <c r="AIQ57" s="142">
        <v>1</v>
      </c>
      <c r="AIR57" s="142">
        <v>0</v>
      </c>
      <c r="AIS57" s="142">
        <v>0</v>
      </c>
      <c r="AIT57" s="142">
        <v>0</v>
      </c>
      <c r="AIU57" s="142">
        <v>0</v>
      </c>
      <c r="AIV57" s="142">
        <v>0</v>
      </c>
      <c r="AIW57" s="142">
        <v>0</v>
      </c>
      <c r="AIX57" s="142">
        <v>0</v>
      </c>
      <c r="AIY57" s="142">
        <v>0</v>
      </c>
      <c r="AIZ57" s="142">
        <v>0</v>
      </c>
      <c r="AJA57" s="142">
        <v>0</v>
      </c>
      <c r="AJB57" s="142">
        <v>0</v>
      </c>
      <c r="AJC57" s="142">
        <v>0</v>
      </c>
      <c r="AJE57" s="142" t="s">
        <v>553</v>
      </c>
      <c r="AJG57" s="142" t="s">
        <v>552</v>
      </c>
      <c r="AJH57" s="142">
        <v>1</v>
      </c>
      <c r="AJI57" s="142">
        <v>0</v>
      </c>
      <c r="AJJ57" s="142">
        <v>0</v>
      </c>
      <c r="AJK57" s="142">
        <v>0</v>
      </c>
      <c r="AJL57" s="142">
        <v>0</v>
      </c>
      <c r="AJM57" s="142">
        <v>0</v>
      </c>
      <c r="AJN57" s="142">
        <v>0</v>
      </c>
      <c r="AJO57" s="142">
        <v>0</v>
      </c>
      <c r="AJP57" s="142">
        <v>0</v>
      </c>
      <c r="AJQ57" s="142">
        <v>0</v>
      </c>
      <c r="AJR57" s="142">
        <v>0</v>
      </c>
      <c r="AJT57" s="142" t="s">
        <v>1528</v>
      </c>
      <c r="AJU57" s="142">
        <v>0</v>
      </c>
      <c r="AJV57" s="142">
        <v>1</v>
      </c>
      <c r="AJW57" s="142">
        <v>1</v>
      </c>
      <c r="AJX57" s="142">
        <v>0</v>
      </c>
      <c r="AJY57" s="142">
        <v>0</v>
      </c>
      <c r="AJZ57" s="142">
        <v>0</v>
      </c>
      <c r="AKA57" s="142">
        <v>0</v>
      </c>
      <c r="AKB57" s="142">
        <v>0</v>
      </c>
      <c r="AKD57" s="142" t="s">
        <v>554</v>
      </c>
      <c r="AKE57" s="142" t="s">
        <v>1680</v>
      </c>
      <c r="AKF57" s="142">
        <v>0</v>
      </c>
      <c r="AKG57" s="142">
        <v>0</v>
      </c>
      <c r="AKH57" s="142">
        <v>1</v>
      </c>
      <c r="AKI57" s="142">
        <v>1</v>
      </c>
      <c r="AKJ57" s="142">
        <v>0</v>
      </c>
      <c r="AKK57" s="142">
        <v>0</v>
      </c>
      <c r="AKL57" s="142">
        <v>0</v>
      </c>
      <c r="AKM57" s="142">
        <v>0</v>
      </c>
      <c r="AKN57" s="142">
        <v>0</v>
      </c>
      <c r="AKO57" s="142">
        <v>0</v>
      </c>
      <c r="AKP57" s="142">
        <v>0</v>
      </c>
      <c r="AKQ57" s="142">
        <v>0</v>
      </c>
      <c r="AKR57" s="142">
        <v>0</v>
      </c>
      <c r="AKS57" s="142">
        <v>0</v>
      </c>
      <c r="AKT57" s="142">
        <v>0</v>
      </c>
      <c r="AKU57" s="142">
        <v>0</v>
      </c>
      <c r="AKV57" s="142">
        <v>0</v>
      </c>
      <c r="AKX57" s="142" t="s">
        <v>1701</v>
      </c>
      <c r="AKY57" s="142">
        <v>1</v>
      </c>
      <c r="AKZ57" s="142">
        <v>0</v>
      </c>
      <c r="ALA57" s="142">
        <v>0</v>
      </c>
      <c r="ALB57" s="142">
        <v>0</v>
      </c>
      <c r="ALC57" s="142">
        <v>0</v>
      </c>
      <c r="ALD57" s="142">
        <v>1</v>
      </c>
      <c r="ALE57" s="142">
        <v>0</v>
      </c>
      <c r="ALF57" s="142">
        <v>0</v>
      </c>
      <c r="ALG57" s="142">
        <v>0</v>
      </c>
      <c r="ALI57" s="142" t="s">
        <v>557</v>
      </c>
      <c r="ALK57" s="142" t="s">
        <v>1630</v>
      </c>
      <c r="ALM57" s="142">
        <v>2669942</v>
      </c>
      <c r="ALN57" s="143">
        <v>45856.422488425917</v>
      </c>
      <c r="ALQ57" s="142" t="s">
        <v>1516</v>
      </c>
      <c r="ALR57" s="142" t="s">
        <v>1517</v>
      </c>
      <c r="ALS57" s="142" t="s">
        <v>1518</v>
      </c>
      <c r="ALU57" s="142">
        <v>56</v>
      </c>
    </row>
    <row r="58" spans="1:1009" x14ac:dyDescent="0.35">
      <c r="A58" s="142" t="s">
        <v>1702</v>
      </c>
      <c r="B58" s="143">
        <v>45854.404998113423</v>
      </c>
      <c r="C58" s="143">
        <v>45854.424091435183</v>
      </c>
      <c r="D58" s="143">
        <v>45854</v>
      </c>
      <c r="E58" s="143">
        <v>45854</v>
      </c>
      <c r="F58" s="142" t="s">
        <v>600</v>
      </c>
      <c r="G58" s="142" t="s">
        <v>601</v>
      </c>
      <c r="H58" s="142" t="s">
        <v>602</v>
      </c>
      <c r="I58" s="142" t="s">
        <v>603</v>
      </c>
      <c r="J58" s="142" t="s">
        <v>604</v>
      </c>
      <c r="K58" s="142" t="s">
        <v>603</v>
      </c>
      <c r="L58" s="142" t="s">
        <v>604</v>
      </c>
      <c r="M58" s="142" t="s">
        <v>541</v>
      </c>
      <c r="N58" s="142" t="s">
        <v>542</v>
      </c>
      <c r="O58" s="142" t="s">
        <v>543</v>
      </c>
      <c r="P58" s="142" t="s">
        <v>576</v>
      </c>
      <c r="R58" s="142" t="s">
        <v>1703</v>
      </c>
      <c r="S58" s="142">
        <v>0</v>
      </c>
      <c r="T58" s="142">
        <v>0</v>
      </c>
      <c r="U58" s="142">
        <v>0</v>
      </c>
      <c r="V58" s="142">
        <v>1</v>
      </c>
      <c r="W58" s="142">
        <v>0</v>
      </c>
      <c r="X58" s="142">
        <v>1</v>
      </c>
      <c r="Y58" s="142">
        <v>0</v>
      </c>
      <c r="Z58" s="142">
        <v>0</v>
      </c>
      <c r="AA58" s="142">
        <v>0</v>
      </c>
      <c r="AB58" s="142">
        <v>0</v>
      </c>
      <c r="AC58" s="142">
        <v>1</v>
      </c>
      <c r="AD58" s="142">
        <v>0</v>
      </c>
      <c r="AE58" s="142">
        <v>0</v>
      </c>
      <c r="AF58" s="142">
        <v>1</v>
      </c>
      <c r="AG58" s="142">
        <v>0</v>
      </c>
      <c r="AH58" s="142">
        <v>0</v>
      </c>
      <c r="AI58" s="142">
        <v>0</v>
      </c>
      <c r="AJ58" s="142">
        <v>1</v>
      </c>
      <c r="AK58" s="142">
        <v>1</v>
      </c>
      <c r="AL58" s="142">
        <v>0</v>
      </c>
      <c r="AM58" s="142">
        <v>0</v>
      </c>
      <c r="AN58" s="142">
        <v>0</v>
      </c>
      <c r="AO58" s="142">
        <v>0</v>
      </c>
      <c r="EY58" s="142" t="s">
        <v>570</v>
      </c>
      <c r="EZ58" s="142" t="s">
        <v>543</v>
      </c>
      <c r="FB58" s="142">
        <v>3000</v>
      </c>
      <c r="FC58" s="142">
        <v>3000</v>
      </c>
      <c r="FD58" s="142">
        <v>547</v>
      </c>
      <c r="FE58" s="142">
        <v>5</v>
      </c>
      <c r="FK58" s="142" t="s">
        <v>543</v>
      </c>
      <c r="FL58" s="142">
        <v>60</v>
      </c>
      <c r="FM58" s="142">
        <v>3</v>
      </c>
      <c r="FN58" s="142">
        <v>0</v>
      </c>
      <c r="FO58" s="142" t="s">
        <v>547</v>
      </c>
      <c r="FQ58" s="142" t="s">
        <v>563</v>
      </c>
      <c r="FR58" s="142" t="s">
        <v>543</v>
      </c>
      <c r="FS58" s="142" t="s">
        <v>1704</v>
      </c>
      <c r="FT58" s="142">
        <v>0</v>
      </c>
      <c r="FU58" s="142">
        <v>1</v>
      </c>
      <c r="FV58" s="142">
        <v>0</v>
      </c>
      <c r="FW58" s="142">
        <v>1</v>
      </c>
      <c r="FX58" s="142">
        <v>0</v>
      </c>
      <c r="FY58" s="142">
        <v>1</v>
      </c>
      <c r="FZ58" s="142">
        <v>0</v>
      </c>
      <c r="GA58" s="142">
        <v>0</v>
      </c>
      <c r="GB58" s="142">
        <v>0</v>
      </c>
      <c r="GC58" s="142">
        <v>0</v>
      </c>
      <c r="GD58" s="142">
        <v>0</v>
      </c>
      <c r="GE58" s="142">
        <v>0</v>
      </c>
      <c r="GF58" s="142">
        <v>0</v>
      </c>
      <c r="GG58" s="142">
        <v>0</v>
      </c>
      <c r="GH58" s="142">
        <v>0</v>
      </c>
      <c r="HV58" s="142" t="s">
        <v>570</v>
      </c>
      <c r="HW58" s="142" t="s">
        <v>543</v>
      </c>
      <c r="HY58" s="142">
        <v>6000</v>
      </c>
      <c r="HZ58" s="142">
        <v>6000</v>
      </c>
      <c r="IA58" s="142">
        <v>300</v>
      </c>
      <c r="IB58" s="142">
        <v>10</v>
      </c>
      <c r="IH58" s="142" t="s">
        <v>543</v>
      </c>
      <c r="II58" s="142">
        <v>30</v>
      </c>
      <c r="IJ58" s="142">
        <v>3</v>
      </c>
      <c r="IK58" s="142">
        <v>0</v>
      </c>
      <c r="IL58" s="142" t="s">
        <v>547</v>
      </c>
      <c r="IN58" s="142" t="s">
        <v>563</v>
      </c>
      <c r="IO58" s="142" t="s">
        <v>543</v>
      </c>
      <c r="IP58" s="142" t="s">
        <v>1512</v>
      </c>
      <c r="IQ58" s="142">
        <v>0</v>
      </c>
      <c r="IR58" s="142">
        <v>1</v>
      </c>
      <c r="IS58" s="142">
        <v>0</v>
      </c>
      <c r="IT58" s="142">
        <v>0</v>
      </c>
      <c r="IU58" s="142">
        <v>0</v>
      </c>
      <c r="IV58" s="142">
        <v>1</v>
      </c>
      <c r="IW58" s="142">
        <v>0</v>
      </c>
      <c r="IX58" s="142">
        <v>0</v>
      </c>
      <c r="IY58" s="142">
        <v>0</v>
      </c>
      <c r="IZ58" s="142">
        <v>0</v>
      </c>
      <c r="JA58" s="142">
        <v>0</v>
      </c>
      <c r="JB58" s="142">
        <v>0</v>
      </c>
      <c r="JC58" s="142">
        <v>0</v>
      </c>
      <c r="JD58" s="142">
        <v>0</v>
      </c>
      <c r="JE58" s="142">
        <v>0</v>
      </c>
      <c r="PD58" s="142" t="s">
        <v>570</v>
      </c>
      <c r="PE58" s="142" t="s">
        <v>620</v>
      </c>
      <c r="PF58" s="142">
        <v>1000</v>
      </c>
      <c r="PG58" s="142">
        <v>1000</v>
      </c>
      <c r="PH58" s="142">
        <v>500</v>
      </c>
      <c r="PI58" s="142">
        <v>1000</v>
      </c>
      <c r="PJ58" s="142">
        <v>1</v>
      </c>
      <c r="PP58" s="142" t="s">
        <v>543</v>
      </c>
      <c r="PQ58" s="142">
        <v>7</v>
      </c>
      <c r="PR58" s="142">
        <v>3</v>
      </c>
      <c r="PS58" s="142">
        <v>0</v>
      </c>
      <c r="PT58" s="142" t="s">
        <v>547</v>
      </c>
      <c r="PV58" s="142" t="s">
        <v>563</v>
      </c>
      <c r="PW58" s="142" t="s">
        <v>543</v>
      </c>
      <c r="PX58" s="142" t="s">
        <v>1512</v>
      </c>
      <c r="PY58" s="142">
        <v>0</v>
      </c>
      <c r="PZ58" s="142">
        <v>1</v>
      </c>
      <c r="QA58" s="142">
        <v>0</v>
      </c>
      <c r="QB58" s="142">
        <v>0</v>
      </c>
      <c r="QC58" s="142">
        <v>0</v>
      </c>
      <c r="QD58" s="142">
        <v>1</v>
      </c>
      <c r="QE58" s="142">
        <v>0</v>
      </c>
      <c r="QF58" s="142">
        <v>0</v>
      </c>
      <c r="QG58" s="142">
        <v>0</v>
      </c>
      <c r="QH58" s="142">
        <v>0</v>
      </c>
      <c r="QI58" s="142">
        <v>0</v>
      </c>
      <c r="QJ58" s="142">
        <v>0</v>
      </c>
      <c r="QK58" s="142">
        <v>0</v>
      </c>
      <c r="QL58" s="142">
        <v>0</v>
      </c>
      <c r="QM58" s="142">
        <v>0</v>
      </c>
      <c r="WJ58" s="142" t="s">
        <v>570</v>
      </c>
      <c r="WK58" s="142" t="s">
        <v>620</v>
      </c>
      <c r="WL58" s="142">
        <v>1000</v>
      </c>
      <c r="WM58" s="142">
        <v>1000</v>
      </c>
      <c r="WN58" s="142" t="s">
        <v>1495</v>
      </c>
      <c r="WO58" s="142" t="s">
        <v>1503</v>
      </c>
      <c r="WP58" s="142" t="s">
        <v>1496</v>
      </c>
      <c r="WV58" s="142" t="s">
        <v>543</v>
      </c>
      <c r="WW58" s="142">
        <v>5</v>
      </c>
      <c r="WX58" s="142">
        <v>3</v>
      </c>
      <c r="WY58" s="142" t="s">
        <v>1496</v>
      </c>
      <c r="WZ58" s="142" t="s">
        <v>547</v>
      </c>
      <c r="XB58" s="142" t="s">
        <v>563</v>
      </c>
      <c r="XC58" s="142" t="s">
        <v>543</v>
      </c>
      <c r="XD58" s="142" t="s">
        <v>1695</v>
      </c>
      <c r="XE58" s="142">
        <v>0</v>
      </c>
      <c r="XF58" s="142">
        <v>1</v>
      </c>
      <c r="XG58" s="142">
        <v>0</v>
      </c>
      <c r="XH58" s="142">
        <v>1</v>
      </c>
      <c r="XI58" s="142">
        <v>0</v>
      </c>
      <c r="XJ58" s="142">
        <v>1</v>
      </c>
      <c r="XK58" s="142">
        <v>0</v>
      </c>
      <c r="XL58" s="142">
        <v>0</v>
      </c>
      <c r="XM58" s="142">
        <v>0</v>
      </c>
      <c r="XN58" s="142">
        <v>0</v>
      </c>
      <c r="XO58" s="142">
        <v>0</v>
      </c>
      <c r="XP58" s="142">
        <v>0</v>
      </c>
      <c r="XQ58" s="142">
        <v>0</v>
      </c>
      <c r="XR58" s="142">
        <v>0</v>
      </c>
      <c r="XS58" s="142">
        <v>0</v>
      </c>
      <c r="ZH58" s="142" t="s">
        <v>570</v>
      </c>
      <c r="ZI58" s="142" t="s">
        <v>543</v>
      </c>
      <c r="ZK58" s="142">
        <v>500</v>
      </c>
      <c r="ZL58" s="142" t="s">
        <v>1502</v>
      </c>
      <c r="ZM58" s="142" t="s">
        <v>1573</v>
      </c>
      <c r="ZN58" s="142" t="s">
        <v>1499</v>
      </c>
      <c r="ZT58" s="142" t="s">
        <v>543</v>
      </c>
      <c r="ZU58" s="142">
        <v>7</v>
      </c>
      <c r="ZV58" s="142">
        <v>3</v>
      </c>
      <c r="ZW58" s="142" t="s">
        <v>1496</v>
      </c>
      <c r="ZX58" s="142" t="s">
        <v>547</v>
      </c>
      <c r="ZZ58" s="142" t="s">
        <v>563</v>
      </c>
      <c r="AAA58" s="142" t="s">
        <v>543</v>
      </c>
      <c r="AAB58" s="142" t="s">
        <v>1575</v>
      </c>
      <c r="AAC58" s="142">
        <v>0</v>
      </c>
      <c r="AAD58" s="142">
        <v>1</v>
      </c>
      <c r="AAE58" s="142">
        <v>0</v>
      </c>
      <c r="AAF58" s="142">
        <v>1</v>
      </c>
      <c r="AAG58" s="142">
        <v>0</v>
      </c>
      <c r="AAH58" s="142">
        <v>1</v>
      </c>
      <c r="AAI58" s="142">
        <v>0</v>
      </c>
      <c r="AAJ58" s="142">
        <v>0</v>
      </c>
      <c r="AAK58" s="142">
        <v>0</v>
      </c>
      <c r="AAL58" s="142">
        <v>0</v>
      </c>
      <c r="AAM58" s="142">
        <v>0</v>
      </c>
      <c r="AAN58" s="142">
        <v>0</v>
      </c>
      <c r="AAO58" s="142">
        <v>0</v>
      </c>
      <c r="AAP58" s="142">
        <v>0</v>
      </c>
      <c r="AAQ58" s="142">
        <v>0</v>
      </c>
      <c r="AAT58" s="142" t="s">
        <v>570</v>
      </c>
      <c r="AAU58" s="142" t="s">
        <v>543</v>
      </c>
      <c r="AAW58" s="142">
        <v>1000</v>
      </c>
      <c r="AAX58" s="142" t="s">
        <v>1503</v>
      </c>
      <c r="AAY58" s="142" t="s">
        <v>1567</v>
      </c>
      <c r="ABE58" s="142" t="s">
        <v>543</v>
      </c>
      <c r="ABF58" s="142">
        <v>30</v>
      </c>
      <c r="ABG58" s="142">
        <v>3</v>
      </c>
      <c r="ABH58" s="142" t="s">
        <v>1496</v>
      </c>
      <c r="ABI58" s="142" t="s">
        <v>547</v>
      </c>
      <c r="ABK58" s="142" t="s">
        <v>563</v>
      </c>
      <c r="ABL58" s="142" t="s">
        <v>543</v>
      </c>
      <c r="ABM58" s="142" t="s">
        <v>1575</v>
      </c>
      <c r="ABN58" s="142">
        <v>0</v>
      </c>
      <c r="ABO58" s="142">
        <v>1</v>
      </c>
      <c r="ABP58" s="142">
        <v>0</v>
      </c>
      <c r="ABQ58" s="142">
        <v>1</v>
      </c>
      <c r="ABR58" s="142">
        <v>0</v>
      </c>
      <c r="ABS58" s="142">
        <v>1</v>
      </c>
      <c r="ABT58" s="142">
        <v>0</v>
      </c>
      <c r="ABU58" s="142">
        <v>0</v>
      </c>
      <c r="ABV58" s="142">
        <v>0</v>
      </c>
      <c r="ABW58" s="142">
        <v>0</v>
      </c>
      <c r="ABX58" s="142">
        <v>0</v>
      </c>
      <c r="ABY58" s="142">
        <v>0</v>
      </c>
      <c r="ABZ58" s="142">
        <v>0</v>
      </c>
      <c r="ACA58" s="142">
        <v>0</v>
      </c>
      <c r="ACB58" s="142">
        <v>0</v>
      </c>
      <c r="AGY58" s="142" t="s">
        <v>543</v>
      </c>
      <c r="AGZ58" s="142" t="s">
        <v>1706</v>
      </c>
      <c r="AHA58" s="142">
        <v>1</v>
      </c>
      <c r="AHB58" s="142">
        <v>1</v>
      </c>
      <c r="AHC58" s="142">
        <v>1</v>
      </c>
      <c r="AHD58" s="142">
        <v>0</v>
      </c>
      <c r="AHE58" s="142">
        <v>0</v>
      </c>
      <c r="AHF58" s="142">
        <v>0</v>
      </c>
      <c r="AHH58" s="142" t="s">
        <v>543</v>
      </c>
      <c r="AHI58" s="142" t="s">
        <v>1633</v>
      </c>
      <c r="AHJ58" s="142">
        <v>0</v>
      </c>
      <c r="AHK58" s="142">
        <v>1</v>
      </c>
      <c r="AHL58" s="142">
        <v>1</v>
      </c>
      <c r="AHM58" s="142">
        <v>1</v>
      </c>
      <c r="AHN58" s="142">
        <v>0</v>
      </c>
      <c r="AHO58" s="142">
        <v>0</v>
      </c>
      <c r="AHP58" s="142">
        <v>0</v>
      </c>
      <c r="AHR58" s="142" t="s">
        <v>551</v>
      </c>
      <c r="AID58" s="142" t="s">
        <v>543</v>
      </c>
      <c r="AIE58" s="142" t="s">
        <v>1707</v>
      </c>
      <c r="AIF58" s="142">
        <v>1</v>
      </c>
      <c r="AIG58" s="142">
        <v>0</v>
      </c>
      <c r="AIH58" s="142">
        <v>0</v>
      </c>
      <c r="AII58" s="142">
        <v>0</v>
      </c>
      <c r="AIJ58" s="142">
        <v>1</v>
      </c>
      <c r="AIK58" s="142">
        <v>0</v>
      </c>
      <c r="AIL58" s="142">
        <v>0</v>
      </c>
      <c r="AIM58" s="142">
        <v>0</v>
      </c>
      <c r="AIN58" s="142">
        <v>0</v>
      </c>
      <c r="AIP58" s="142" t="s">
        <v>575</v>
      </c>
      <c r="AIQ58" s="142">
        <v>0</v>
      </c>
      <c r="AIR58" s="142">
        <v>0</v>
      </c>
      <c r="AIS58" s="142">
        <v>0</v>
      </c>
      <c r="AIT58" s="142">
        <v>0</v>
      </c>
      <c r="AIU58" s="142">
        <v>0</v>
      </c>
      <c r="AIV58" s="142">
        <v>0</v>
      </c>
      <c r="AIW58" s="142">
        <v>0</v>
      </c>
      <c r="AIX58" s="142">
        <v>0</v>
      </c>
      <c r="AIY58" s="142">
        <v>0</v>
      </c>
      <c r="AIZ58" s="142">
        <v>0</v>
      </c>
      <c r="AJA58" s="142">
        <v>0</v>
      </c>
      <c r="AJB58" s="142">
        <v>1</v>
      </c>
      <c r="AJC58" s="142">
        <v>0</v>
      </c>
      <c r="AJE58" s="142" t="s">
        <v>591</v>
      </c>
      <c r="AJG58" s="142" t="s">
        <v>591</v>
      </c>
      <c r="AJH58" s="142">
        <v>0</v>
      </c>
      <c r="AJI58" s="142">
        <v>0</v>
      </c>
      <c r="AJJ58" s="142">
        <v>0</v>
      </c>
      <c r="AJK58" s="142">
        <v>0</v>
      </c>
      <c r="AJL58" s="142">
        <v>0</v>
      </c>
      <c r="AJM58" s="142">
        <v>0</v>
      </c>
      <c r="AJN58" s="142">
        <v>0</v>
      </c>
      <c r="AJO58" s="142">
        <v>0</v>
      </c>
      <c r="AJP58" s="142">
        <v>0</v>
      </c>
      <c r="AJQ58" s="142">
        <v>0</v>
      </c>
      <c r="AJR58" s="142">
        <v>1</v>
      </c>
      <c r="AJT58" s="142" t="s">
        <v>606</v>
      </c>
      <c r="AJU58" s="142">
        <v>0</v>
      </c>
      <c r="AJV58" s="142">
        <v>0</v>
      </c>
      <c r="AJW58" s="142">
        <v>1</v>
      </c>
      <c r="AJX58" s="142">
        <v>0</v>
      </c>
      <c r="AJY58" s="142">
        <v>0</v>
      </c>
      <c r="AJZ58" s="142">
        <v>0</v>
      </c>
      <c r="AKA58" s="142">
        <v>0</v>
      </c>
      <c r="AKB58" s="142">
        <v>0</v>
      </c>
      <c r="AKD58" s="142" t="s">
        <v>575</v>
      </c>
      <c r="AKE58" s="142" t="s">
        <v>575</v>
      </c>
      <c r="AKF58" s="142">
        <v>0</v>
      </c>
      <c r="AKG58" s="142">
        <v>0</v>
      </c>
      <c r="AKH58" s="142">
        <v>0</v>
      </c>
      <c r="AKI58" s="142">
        <v>0</v>
      </c>
      <c r="AKJ58" s="142">
        <v>0</v>
      </c>
      <c r="AKK58" s="142">
        <v>0</v>
      </c>
      <c r="AKL58" s="142">
        <v>0</v>
      </c>
      <c r="AKM58" s="142">
        <v>0</v>
      </c>
      <c r="AKN58" s="142">
        <v>0</v>
      </c>
      <c r="AKO58" s="142">
        <v>0</v>
      </c>
      <c r="AKP58" s="142">
        <v>0</v>
      </c>
      <c r="AKQ58" s="142">
        <v>0</v>
      </c>
      <c r="AKR58" s="142">
        <v>0</v>
      </c>
      <c r="AKS58" s="142">
        <v>0</v>
      </c>
      <c r="AKT58" s="142">
        <v>0</v>
      </c>
      <c r="AKU58" s="142">
        <v>1</v>
      </c>
      <c r="AKV58" s="142">
        <v>0</v>
      </c>
      <c r="AKX58" s="142" t="s">
        <v>556</v>
      </c>
      <c r="AKY58" s="142">
        <v>1</v>
      </c>
      <c r="AKZ58" s="142">
        <v>0</v>
      </c>
      <c r="ALA58" s="142">
        <v>0</v>
      </c>
      <c r="ALB58" s="142">
        <v>0</v>
      </c>
      <c r="ALC58" s="142">
        <v>0</v>
      </c>
      <c r="ALD58" s="142">
        <v>0</v>
      </c>
      <c r="ALE58" s="142">
        <v>0</v>
      </c>
      <c r="ALF58" s="142">
        <v>0</v>
      </c>
      <c r="ALG58" s="142">
        <v>0</v>
      </c>
      <c r="ALI58" s="142" t="s">
        <v>557</v>
      </c>
      <c r="ALK58" s="142" t="s">
        <v>1708</v>
      </c>
      <c r="ALM58" s="142">
        <v>2669943</v>
      </c>
      <c r="ALN58" s="143">
        <v>45856.422546296293</v>
      </c>
      <c r="ALQ58" s="142" t="s">
        <v>1516</v>
      </c>
      <c r="ALR58" s="142" t="s">
        <v>1517</v>
      </c>
      <c r="ALS58" s="142" t="s">
        <v>1518</v>
      </c>
      <c r="ALU58" s="142">
        <v>57</v>
      </c>
    </row>
    <row r="59" spans="1:1009" x14ac:dyDescent="0.35">
      <c r="A59" s="142" t="s">
        <v>1709</v>
      </c>
      <c r="B59" s="143">
        <v>45854.426090925917</v>
      </c>
      <c r="C59" s="143">
        <v>45854.435809259259</v>
      </c>
      <c r="D59" s="143">
        <v>45854</v>
      </c>
      <c r="E59" s="143">
        <v>45854</v>
      </c>
      <c r="F59" s="142" t="s">
        <v>600</v>
      </c>
      <c r="G59" s="142" t="s">
        <v>601</v>
      </c>
      <c r="H59" s="142" t="s">
        <v>602</v>
      </c>
      <c r="I59" s="142" t="s">
        <v>603</v>
      </c>
      <c r="J59" s="142" t="s">
        <v>604</v>
      </c>
      <c r="K59" s="142" t="s">
        <v>603</v>
      </c>
      <c r="L59" s="142" t="s">
        <v>604</v>
      </c>
      <c r="M59" s="142" t="s">
        <v>541</v>
      </c>
      <c r="N59" s="142" t="s">
        <v>542</v>
      </c>
      <c r="O59" s="142" t="s">
        <v>543</v>
      </c>
      <c r="P59" s="142" t="s">
        <v>565</v>
      </c>
      <c r="R59" s="142" t="s">
        <v>578</v>
      </c>
      <c r="S59" s="142">
        <v>0</v>
      </c>
      <c r="T59" s="142">
        <v>0</v>
      </c>
      <c r="U59" s="142">
        <v>0</v>
      </c>
      <c r="V59" s="142">
        <v>0</v>
      </c>
      <c r="W59" s="142">
        <v>0</v>
      </c>
      <c r="X59" s="142">
        <v>0</v>
      </c>
      <c r="Y59" s="142">
        <v>0</v>
      </c>
      <c r="Z59" s="142">
        <v>0</v>
      </c>
      <c r="AA59" s="142">
        <v>0</v>
      </c>
      <c r="AB59" s="142">
        <v>0</v>
      </c>
      <c r="AC59" s="142">
        <v>0</v>
      </c>
      <c r="AD59" s="142">
        <v>0</v>
      </c>
      <c r="AE59" s="142">
        <v>0</v>
      </c>
      <c r="AF59" s="142">
        <v>0</v>
      </c>
      <c r="AG59" s="142">
        <v>0</v>
      </c>
      <c r="AH59" s="142">
        <v>1</v>
      </c>
      <c r="AI59" s="142">
        <v>0</v>
      </c>
      <c r="AJ59" s="142">
        <v>0</v>
      </c>
      <c r="AK59" s="142">
        <v>0</v>
      </c>
      <c r="AL59" s="142">
        <v>0</v>
      </c>
      <c r="AM59" s="142">
        <v>0</v>
      </c>
      <c r="AN59" s="142">
        <v>0</v>
      </c>
      <c r="AO59" s="142">
        <v>0</v>
      </c>
      <c r="TN59" s="142" t="s">
        <v>546</v>
      </c>
      <c r="TO59" s="142" t="s">
        <v>543</v>
      </c>
      <c r="TQ59" s="142">
        <v>1000</v>
      </c>
      <c r="TR59" s="142" t="s">
        <v>1503</v>
      </c>
      <c r="TS59" s="142" t="s">
        <v>1567</v>
      </c>
      <c r="TY59" s="142" t="s">
        <v>551</v>
      </c>
      <c r="TZ59" s="142">
        <v>2</v>
      </c>
      <c r="UA59" s="142">
        <v>3</v>
      </c>
      <c r="UB59" s="142" t="s">
        <v>1499</v>
      </c>
      <c r="UC59" s="142" t="s">
        <v>547</v>
      </c>
      <c r="UE59" s="142" t="s">
        <v>563</v>
      </c>
      <c r="UF59" s="142" t="s">
        <v>543</v>
      </c>
      <c r="UG59" s="142" t="s">
        <v>1710</v>
      </c>
      <c r="UH59" s="142">
        <v>0</v>
      </c>
      <c r="UI59" s="142">
        <v>0</v>
      </c>
      <c r="UJ59" s="142">
        <v>0</v>
      </c>
      <c r="UK59" s="142">
        <v>1</v>
      </c>
      <c r="UL59" s="142">
        <v>0</v>
      </c>
      <c r="UM59" s="142">
        <v>1</v>
      </c>
      <c r="UN59" s="142">
        <v>0</v>
      </c>
      <c r="UO59" s="142">
        <v>1</v>
      </c>
      <c r="UP59" s="142">
        <v>0</v>
      </c>
      <c r="UQ59" s="142">
        <v>1</v>
      </c>
      <c r="UR59" s="142">
        <v>0</v>
      </c>
      <c r="US59" s="142">
        <v>0</v>
      </c>
      <c r="UT59" s="142">
        <v>0</v>
      </c>
      <c r="UU59" s="142">
        <v>0</v>
      </c>
      <c r="UV59" s="142">
        <v>0</v>
      </c>
      <c r="AGY59" s="142" t="s">
        <v>543</v>
      </c>
      <c r="AGZ59" s="142" t="s">
        <v>1706</v>
      </c>
      <c r="AHA59" s="142">
        <v>1</v>
      </c>
      <c r="AHB59" s="142">
        <v>1</v>
      </c>
      <c r="AHC59" s="142">
        <v>1</v>
      </c>
      <c r="AHD59" s="142">
        <v>0</v>
      </c>
      <c r="AHE59" s="142">
        <v>0</v>
      </c>
      <c r="AHF59" s="142">
        <v>0</v>
      </c>
      <c r="AHH59" s="142" t="s">
        <v>551</v>
      </c>
      <c r="AHR59" s="142" t="s">
        <v>551</v>
      </c>
      <c r="AID59" s="142" t="s">
        <v>543</v>
      </c>
      <c r="AIE59" s="142" t="s">
        <v>1711</v>
      </c>
      <c r="AIF59" s="142">
        <v>0</v>
      </c>
      <c r="AIG59" s="142">
        <v>0</v>
      </c>
      <c r="AIH59" s="142">
        <v>0</v>
      </c>
      <c r="AII59" s="142">
        <v>1</v>
      </c>
      <c r="AIJ59" s="142">
        <v>1</v>
      </c>
      <c r="AIK59" s="142">
        <v>1</v>
      </c>
      <c r="AIL59" s="142">
        <v>0</v>
      </c>
      <c r="AIM59" s="142">
        <v>0</v>
      </c>
      <c r="AIN59" s="142">
        <v>0</v>
      </c>
      <c r="AIP59" s="142" t="s">
        <v>1712</v>
      </c>
      <c r="AIQ59" s="142">
        <v>0</v>
      </c>
      <c r="AIR59" s="142">
        <v>0</v>
      </c>
      <c r="AIS59" s="142">
        <v>0</v>
      </c>
      <c r="AIT59" s="142">
        <v>0</v>
      </c>
      <c r="AIU59" s="142">
        <v>0</v>
      </c>
      <c r="AIV59" s="142">
        <v>0</v>
      </c>
      <c r="AIW59" s="142">
        <v>1</v>
      </c>
      <c r="AIX59" s="142">
        <v>0</v>
      </c>
      <c r="AIY59" s="142">
        <v>1</v>
      </c>
      <c r="AIZ59" s="142">
        <v>0</v>
      </c>
      <c r="AJA59" s="142">
        <v>0</v>
      </c>
      <c r="AJB59" s="142">
        <v>0</v>
      </c>
      <c r="AJC59" s="142">
        <v>0</v>
      </c>
      <c r="AJE59" s="142" t="s">
        <v>575</v>
      </c>
      <c r="AJG59" s="142" t="s">
        <v>575</v>
      </c>
      <c r="AJH59" s="142">
        <v>0</v>
      </c>
      <c r="AJI59" s="142">
        <v>0</v>
      </c>
      <c r="AJJ59" s="142">
        <v>0</v>
      </c>
      <c r="AJK59" s="142">
        <v>0</v>
      </c>
      <c r="AJL59" s="142">
        <v>0</v>
      </c>
      <c r="AJM59" s="142">
        <v>0</v>
      </c>
      <c r="AJN59" s="142">
        <v>0</v>
      </c>
      <c r="AJO59" s="142">
        <v>0</v>
      </c>
      <c r="AJP59" s="142">
        <v>0</v>
      </c>
      <c r="AJQ59" s="142">
        <v>1</v>
      </c>
      <c r="AJR59" s="142">
        <v>0</v>
      </c>
      <c r="AJT59" s="142" t="s">
        <v>1554</v>
      </c>
      <c r="AJU59" s="142">
        <v>0</v>
      </c>
      <c r="AJV59" s="142">
        <v>1</v>
      </c>
      <c r="AJW59" s="142">
        <v>1</v>
      </c>
      <c r="AJX59" s="142">
        <v>0</v>
      </c>
      <c r="AJY59" s="142">
        <v>0</v>
      </c>
      <c r="AJZ59" s="142">
        <v>0</v>
      </c>
      <c r="AKA59" s="142">
        <v>0</v>
      </c>
      <c r="AKB59" s="142">
        <v>0</v>
      </c>
      <c r="AKD59" s="142" t="s">
        <v>575</v>
      </c>
      <c r="AKE59" s="142" t="s">
        <v>1713</v>
      </c>
      <c r="AKF59" s="142">
        <v>0</v>
      </c>
      <c r="AKG59" s="142">
        <v>0</v>
      </c>
      <c r="AKH59" s="142">
        <v>1</v>
      </c>
      <c r="AKI59" s="142">
        <v>0</v>
      </c>
      <c r="AKJ59" s="142">
        <v>0</v>
      </c>
      <c r="AKK59" s="142">
        <v>0</v>
      </c>
      <c r="AKL59" s="142">
        <v>0</v>
      </c>
      <c r="AKM59" s="142">
        <v>1</v>
      </c>
      <c r="AKN59" s="142">
        <v>0</v>
      </c>
      <c r="AKO59" s="142">
        <v>0</v>
      </c>
      <c r="AKP59" s="142">
        <v>0</v>
      </c>
      <c r="AKQ59" s="142">
        <v>0</v>
      </c>
      <c r="AKR59" s="142">
        <v>0</v>
      </c>
      <c r="AKS59" s="142">
        <v>0</v>
      </c>
      <c r="AKT59" s="142">
        <v>0</v>
      </c>
      <c r="AKU59" s="142">
        <v>0</v>
      </c>
      <c r="AKV59" s="142">
        <v>0</v>
      </c>
      <c r="AKX59" s="142" t="s">
        <v>556</v>
      </c>
      <c r="AKY59" s="142">
        <v>1</v>
      </c>
      <c r="AKZ59" s="142">
        <v>0</v>
      </c>
      <c r="ALA59" s="142">
        <v>0</v>
      </c>
      <c r="ALB59" s="142">
        <v>0</v>
      </c>
      <c r="ALC59" s="142">
        <v>0</v>
      </c>
      <c r="ALD59" s="142">
        <v>0</v>
      </c>
      <c r="ALE59" s="142">
        <v>0</v>
      </c>
      <c r="ALF59" s="142">
        <v>0</v>
      </c>
      <c r="ALG59" s="142">
        <v>0</v>
      </c>
      <c r="ALI59" s="142" t="s">
        <v>557</v>
      </c>
      <c r="ALK59" s="142" t="s">
        <v>1714</v>
      </c>
      <c r="ALM59" s="142">
        <v>2669944</v>
      </c>
      <c r="ALN59" s="143">
        <v>45856.422592592593</v>
      </c>
      <c r="ALQ59" s="142" t="s">
        <v>1516</v>
      </c>
      <c r="ALR59" s="142" t="s">
        <v>1517</v>
      </c>
      <c r="ALS59" s="142" t="s">
        <v>1518</v>
      </c>
      <c r="ALU59" s="142">
        <v>58</v>
      </c>
    </row>
    <row r="60" spans="1:1009" x14ac:dyDescent="0.35">
      <c r="A60" s="142" t="s">
        <v>1715</v>
      </c>
      <c r="B60" s="143">
        <v>45854.440863530093</v>
      </c>
      <c r="C60" s="143">
        <v>45854.449113425922</v>
      </c>
      <c r="D60" s="143">
        <v>45854</v>
      </c>
      <c r="E60" s="143">
        <v>45854</v>
      </c>
      <c r="F60" s="142" t="s">
        <v>600</v>
      </c>
      <c r="G60" s="142" t="s">
        <v>601</v>
      </c>
      <c r="H60" s="142" t="s">
        <v>602</v>
      </c>
      <c r="I60" s="142" t="s">
        <v>603</v>
      </c>
      <c r="J60" s="142" t="s">
        <v>604</v>
      </c>
      <c r="K60" s="142" t="s">
        <v>603</v>
      </c>
      <c r="L60" s="142" t="s">
        <v>604</v>
      </c>
      <c r="M60" s="142" t="s">
        <v>541</v>
      </c>
      <c r="N60" s="142" t="s">
        <v>542</v>
      </c>
      <c r="O60" s="142" t="s">
        <v>543</v>
      </c>
      <c r="P60" s="142" t="s">
        <v>565</v>
      </c>
      <c r="R60" s="142" t="s">
        <v>578</v>
      </c>
      <c r="S60" s="142">
        <v>0</v>
      </c>
      <c r="T60" s="142">
        <v>0</v>
      </c>
      <c r="U60" s="142">
        <v>0</v>
      </c>
      <c r="V60" s="142">
        <v>0</v>
      </c>
      <c r="W60" s="142">
        <v>0</v>
      </c>
      <c r="X60" s="142">
        <v>0</v>
      </c>
      <c r="Y60" s="142">
        <v>0</v>
      </c>
      <c r="Z60" s="142">
        <v>0</v>
      </c>
      <c r="AA60" s="142">
        <v>0</v>
      </c>
      <c r="AB60" s="142">
        <v>0</v>
      </c>
      <c r="AC60" s="142">
        <v>0</v>
      </c>
      <c r="AD60" s="142">
        <v>0</v>
      </c>
      <c r="AE60" s="142">
        <v>0</v>
      </c>
      <c r="AF60" s="142">
        <v>0</v>
      </c>
      <c r="AG60" s="142">
        <v>0</v>
      </c>
      <c r="AH60" s="142">
        <v>1</v>
      </c>
      <c r="AI60" s="142">
        <v>0</v>
      </c>
      <c r="AJ60" s="142">
        <v>0</v>
      </c>
      <c r="AK60" s="142">
        <v>0</v>
      </c>
      <c r="AL60" s="142">
        <v>0</v>
      </c>
      <c r="AM60" s="142">
        <v>0</v>
      </c>
      <c r="AN60" s="142">
        <v>0</v>
      </c>
      <c r="AO60" s="142">
        <v>0</v>
      </c>
      <c r="TN60" s="142" t="s">
        <v>570</v>
      </c>
      <c r="TO60" s="142" t="s">
        <v>543</v>
      </c>
      <c r="TQ60" s="142">
        <v>1000</v>
      </c>
      <c r="TR60" s="142" t="s">
        <v>1503</v>
      </c>
      <c r="TS60" s="142" t="s">
        <v>1567</v>
      </c>
      <c r="TY60" s="142" t="s">
        <v>551</v>
      </c>
      <c r="TZ60" s="142">
        <v>2</v>
      </c>
      <c r="UA60" s="142">
        <v>2</v>
      </c>
      <c r="UB60" s="142" t="s">
        <v>1499</v>
      </c>
      <c r="UC60" s="142" t="s">
        <v>547</v>
      </c>
      <c r="UE60" s="142" t="s">
        <v>563</v>
      </c>
      <c r="UF60" s="142" t="s">
        <v>543</v>
      </c>
      <c r="UG60" s="142" t="s">
        <v>1716</v>
      </c>
      <c r="UH60" s="142">
        <v>0</v>
      </c>
      <c r="UI60" s="142">
        <v>1</v>
      </c>
      <c r="UJ60" s="142">
        <v>0</v>
      </c>
      <c r="UK60" s="142">
        <v>0</v>
      </c>
      <c r="UL60" s="142">
        <v>0</v>
      </c>
      <c r="UM60" s="142">
        <v>1</v>
      </c>
      <c r="UN60" s="142">
        <v>0</v>
      </c>
      <c r="UO60" s="142">
        <v>0</v>
      </c>
      <c r="UP60" s="142">
        <v>0</v>
      </c>
      <c r="UQ60" s="142">
        <v>0</v>
      </c>
      <c r="UR60" s="142">
        <v>0</v>
      </c>
      <c r="US60" s="142">
        <v>1</v>
      </c>
      <c r="UT60" s="142">
        <v>0</v>
      </c>
      <c r="UU60" s="142">
        <v>0</v>
      </c>
      <c r="UV60" s="142">
        <v>0</v>
      </c>
      <c r="AGY60" s="142" t="s">
        <v>543</v>
      </c>
      <c r="AGZ60" s="142" t="s">
        <v>1513</v>
      </c>
      <c r="AHA60" s="142">
        <v>1</v>
      </c>
      <c r="AHB60" s="142">
        <v>1</v>
      </c>
      <c r="AHC60" s="142">
        <v>1</v>
      </c>
      <c r="AHD60" s="142">
        <v>0</v>
      </c>
      <c r="AHE60" s="142">
        <v>0</v>
      </c>
      <c r="AHF60" s="142">
        <v>0</v>
      </c>
      <c r="AHH60" s="142" t="s">
        <v>551</v>
      </c>
      <c r="AHR60" s="142" t="s">
        <v>551</v>
      </c>
      <c r="AID60" s="142" t="s">
        <v>543</v>
      </c>
      <c r="AIE60" s="142" t="s">
        <v>1717</v>
      </c>
      <c r="AIF60" s="142">
        <v>0</v>
      </c>
      <c r="AIG60" s="142">
        <v>0</v>
      </c>
      <c r="AIH60" s="142">
        <v>0</v>
      </c>
      <c r="AII60" s="142">
        <v>1</v>
      </c>
      <c r="AIJ60" s="142">
        <v>1</v>
      </c>
      <c r="AIK60" s="142">
        <v>0</v>
      </c>
      <c r="AIL60" s="142">
        <v>0</v>
      </c>
      <c r="AIM60" s="142">
        <v>0</v>
      </c>
      <c r="AIN60" s="142">
        <v>0</v>
      </c>
      <c r="AIP60" s="142" t="s">
        <v>657</v>
      </c>
      <c r="AIQ60" s="142">
        <v>0</v>
      </c>
      <c r="AIR60" s="142">
        <v>0</v>
      </c>
      <c r="AIS60" s="142">
        <v>0</v>
      </c>
      <c r="AIT60" s="142">
        <v>0</v>
      </c>
      <c r="AIU60" s="142">
        <v>0</v>
      </c>
      <c r="AIV60" s="142">
        <v>0</v>
      </c>
      <c r="AIW60" s="142">
        <v>0</v>
      </c>
      <c r="AIX60" s="142">
        <v>0</v>
      </c>
      <c r="AIY60" s="142">
        <v>1</v>
      </c>
      <c r="AIZ60" s="142">
        <v>0</v>
      </c>
      <c r="AJA60" s="142">
        <v>0</v>
      </c>
      <c r="AJB60" s="142">
        <v>0</v>
      </c>
      <c r="AJC60" s="142">
        <v>0</v>
      </c>
      <c r="AJE60" s="142" t="s">
        <v>553</v>
      </c>
      <c r="AJG60" s="142" t="s">
        <v>575</v>
      </c>
      <c r="AJH60" s="142">
        <v>0</v>
      </c>
      <c r="AJI60" s="142">
        <v>0</v>
      </c>
      <c r="AJJ60" s="142">
        <v>0</v>
      </c>
      <c r="AJK60" s="142">
        <v>0</v>
      </c>
      <c r="AJL60" s="142">
        <v>0</v>
      </c>
      <c r="AJM60" s="142">
        <v>0</v>
      </c>
      <c r="AJN60" s="142">
        <v>0</v>
      </c>
      <c r="AJO60" s="142">
        <v>0</v>
      </c>
      <c r="AJP60" s="142">
        <v>0</v>
      </c>
      <c r="AJQ60" s="142">
        <v>1</v>
      </c>
      <c r="AJR60" s="142">
        <v>0</v>
      </c>
      <c r="AJT60" s="142" t="s">
        <v>606</v>
      </c>
      <c r="AJU60" s="142">
        <v>0</v>
      </c>
      <c r="AJV60" s="142">
        <v>0</v>
      </c>
      <c r="AJW60" s="142">
        <v>1</v>
      </c>
      <c r="AJX60" s="142">
        <v>0</v>
      </c>
      <c r="AJY60" s="142">
        <v>0</v>
      </c>
      <c r="AJZ60" s="142">
        <v>0</v>
      </c>
      <c r="AKA60" s="142">
        <v>0</v>
      </c>
      <c r="AKB60" s="142">
        <v>0</v>
      </c>
      <c r="AKD60" s="142" t="s">
        <v>575</v>
      </c>
      <c r="AKE60" s="142" t="s">
        <v>1718</v>
      </c>
      <c r="AKF60" s="142">
        <v>0</v>
      </c>
      <c r="AKG60" s="142">
        <v>0</v>
      </c>
      <c r="AKH60" s="142">
        <v>0</v>
      </c>
      <c r="AKI60" s="142">
        <v>1</v>
      </c>
      <c r="AKJ60" s="142">
        <v>0</v>
      </c>
      <c r="AKK60" s="142">
        <v>0</v>
      </c>
      <c r="AKL60" s="142">
        <v>1</v>
      </c>
      <c r="AKM60" s="142">
        <v>1</v>
      </c>
      <c r="AKN60" s="142">
        <v>0</v>
      </c>
      <c r="AKO60" s="142">
        <v>0</v>
      </c>
      <c r="AKP60" s="142">
        <v>0</v>
      </c>
      <c r="AKQ60" s="142">
        <v>0</v>
      </c>
      <c r="AKR60" s="142">
        <v>0</v>
      </c>
      <c r="AKS60" s="142">
        <v>0</v>
      </c>
      <c r="AKT60" s="142">
        <v>0</v>
      </c>
      <c r="AKU60" s="142">
        <v>0</v>
      </c>
      <c r="AKV60" s="142">
        <v>0</v>
      </c>
      <c r="AKX60" s="142" t="s">
        <v>556</v>
      </c>
      <c r="AKY60" s="142">
        <v>1</v>
      </c>
      <c r="AKZ60" s="142">
        <v>0</v>
      </c>
      <c r="ALA60" s="142">
        <v>0</v>
      </c>
      <c r="ALB60" s="142">
        <v>0</v>
      </c>
      <c r="ALC60" s="142">
        <v>0</v>
      </c>
      <c r="ALD60" s="142">
        <v>0</v>
      </c>
      <c r="ALE60" s="142">
        <v>0</v>
      </c>
      <c r="ALF60" s="142">
        <v>0</v>
      </c>
      <c r="ALG60" s="142">
        <v>0</v>
      </c>
      <c r="ALI60" s="142" t="s">
        <v>557</v>
      </c>
      <c r="ALK60" s="142" t="s">
        <v>1719</v>
      </c>
      <c r="ALM60" s="142">
        <v>2669945</v>
      </c>
      <c r="ALN60" s="143">
        <v>45856.422650462962</v>
      </c>
      <c r="ALQ60" s="142" t="s">
        <v>1516</v>
      </c>
      <c r="ALR60" s="142" t="s">
        <v>1517</v>
      </c>
      <c r="ALS60" s="142" t="s">
        <v>1518</v>
      </c>
      <c r="ALU60" s="142">
        <v>59</v>
      </c>
    </row>
    <row r="61" spans="1:1009" x14ac:dyDescent="0.35">
      <c r="A61" s="142" t="s">
        <v>1720</v>
      </c>
      <c r="B61" s="143">
        <v>45854.453197557872</v>
      </c>
      <c r="C61" s="143">
        <v>45854.461009317129</v>
      </c>
      <c r="D61" s="143">
        <v>45854</v>
      </c>
      <c r="E61" s="143">
        <v>45854</v>
      </c>
      <c r="F61" s="142" t="s">
        <v>600</v>
      </c>
      <c r="G61" s="142" t="s">
        <v>601</v>
      </c>
      <c r="H61" s="142" t="s">
        <v>602</v>
      </c>
      <c r="I61" s="142" t="s">
        <v>603</v>
      </c>
      <c r="J61" s="142" t="s">
        <v>604</v>
      </c>
      <c r="K61" s="142" t="s">
        <v>603</v>
      </c>
      <c r="L61" s="142" t="s">
        <v>604</v>
      </c>
      <c r="M61" s="142" t="s">
        <v>541</v>
      </c>
      <c r="N61" s="142" t="s">
        <v>542</v>
      </c>
      <c r="O61" s="142" t="s">
        <v>543</v>
      </c>
      <c r="P61" s="142" t="s">
        <v>576</v>
      </c>
      <c r="R61" s="142" t="s">
        <v>562</v>
      </c>
      <c r="S61" s="142">
        <v>0</v>
      </c>
      <c r="T61" s="142">
        <v>0</v>
      </c>
      <c r="U61" s="142">
        <v>1</v>
      </c>
      <c r="V61" s="142">
        <v>0</v>
      </c>
      <c r="W61" s="142">
        <v>0</v>
      </c>
      <c r="X61" s="142">
        <v>0</v>
      </c>
      <c r="Y61" s="142">
        <v>0</v>
      </c>
      <c r="Z61" s="142">
        <v>0</v>
      </c>
      <c r="AA61" s="142">
        <v>0</v>
      </c>
      <c r="AB61" s="142">
        <v>0</v>
      </c>
      <c r="AC61" s="142">
        <v>0</v>
      </c>
      <c r="AD61" s="142">
        <v>0</v>
      </c>
      <c r="AE61" s="142">
        <v>0</v>
      </c>
      <c r="AF61" s="142">
        <v>0</v>
      </c>
      <c r="AG61" s="142">
        <v>0</v>
      </c>
      <c r="AH61" s="142">
        <v>0</v>
      </c>
      <c r="AI61" s="142">
        <v>0</v>
      </c>
      <c r="AJ61" s="142">
        <v>0</v>
      </c>
      <c r="AK61" s="142">
        <v>0</v>
      </c>
      <c r="AL61" s="142">
        <v>0</v>
      </c>
      <c r="AM61" s="142">
        <v>0</v>
      </c>
      <c r="AN61" s="142">
        <v>0</v>
      </c>
      <c r="AO61" s="142">
        <v>0</v>
      </c>
      <c r="DM61" s="142" t="s">
        <v>570</v>
      </c>
      <c r="DN61" s="142" t="s">
        <v>543</v>
      </c>
      <c r="DP61" s="142">
        <v>2500</v>
      </c>
      <c r="DQ61" s="142">
        <v>2500</v>
      </c>
      <c r="DR61" s="142">
        <v>1250</v>
      </c>
      <c r="DS61" s="142">
        <v>4</v>
      </c>
      <c r="DY61" s="142" t="s">
        <v>543</v>
      </c>
      <c r="DZ61" s="142">
        <v>60</v>
      </c>
      <c r="EA61" s="142">
        <v>3</v>
      </c>
      <c r="EB61" s="142">
        <v>0</v>
      </c>
      <c r="EC61" s="142" t="s">
        <v>547</v>
      </c>
      <c r="EE61" s="142" t="s">
        <v>563</v>
      </c>
      <c r="EF61" s="142" t="s">
        <v>543</v>
      </c>
      <c r="EG61" s="142" t="s">
        <v>1721</v>
      </c>
      <c r="EH61" s="142">
        <v>0</v>
      </c>
      <c r="EI61" s="142">
        <v>1</v>
      </c>
      <c r="EJ61" s="142">
        <v>0</v>
      </c>
      <c r="EK61" s="142">
        <v>0</v>
      </c>
      <c r="EL61" s="142">
        <v>0</v>
      </c>
      <c r="EM61" s="142">
        <v>1</v>
      </c>
      <c r="EN61" s="142">
        <v>1</v>
      </c>
      <c r="EO61" s="142">
        <v>0</v>
      </c>
      <c r="EP61" s="142">
        <v>0</v>
      </c>
      <c r="EQ61" s="142">
        <v>0</v>
      </c>
      <c r="ER61" s="142">
        <v>0</v>
      </c>
      <c r="ES61" s="142">
        <v>0</v>
      </c>
      <c r="ET61" s="142">
        <v>0</v>
      </c>
      <c r="EU61" s="142">
        <v>0</v>
      </c>
      <c r="EV61" s="142">
        <v>0</v>
      </c>
      <c r="AGY61" s="142" t="s">
        <v>543</v>
      </c>
      <c r="AGZ61" s="142" t="s">
        <v>1706</v>
      </c>
      <c r="AHA61" s="142">
        <v>1</v>
      </c>
      <c r="AHB61" s="142">
        <v>1</v>
      </c>
      <c r="AHC61" s="142">
        <v>1</v>
      </c>
      <c r="AHD61" s="142">
        <v>0</v>
      </c>
      <c r="AHE61" s="142">
        <v>0</v>
      </c>
      <c r="AHF61" s="142">
        <v>0</v>
      </c>
      <c r="AHH61" s="142" t="s">
        <v>543</v>
      </c>
      <c r="AHI61" s="142" t="s">
        <v>1633</v>
      </c>
      <c r="AHJ61" s="142">
        <v>0</v>
      </c>
      <c r="AHK61" s="142">
        <v>1</v>
      </c>
      <c r="AHL61" s="142">
        <v>1</v>
      </c>
      <c r="AHM61" s="142">
        <v>1</v>
      </c>
      <c r="AHN61" s="142">
        <v>0</v>
      </c>
      <c r="AHO61" s="142">
        <v>0</v>
      </c>
      <c r="AHP61" s="142">
        <v>0</v>
      </c>
      <c r="AHR61" s="142" t="s">
        <v>551</v>
      </c>
      <c r="AID61" s="142" t="s">
        <v>543</v>
      </c>
      <c r="AIE61" s="142" t="s">
        <v>1722</v>
      </c>
      <c r="AIF61" s="142">
        <v>1</v>
      </c>
      <c r="AIG61" s="142">
        <v>0</v>
      </c>
      <c r="AIH61" s="142">
        <v>0</v>
      </c>
      <c r="AII61" s="142">
        <v>1</v>
      </c>
      <c r="AIJ61" s="142">
        <v>1</v>
      </c>
      <c r="AIK61" s="142">
        <v>0</v>
      </c>
      <c r="AIL61" s="142">
        <v>0</v>
      </c>
      <c r="AIM61" s="142">
        <v>0</v>
      </c>
      <c r="AIN61" s="142">
        <v>0</v>
      </c>
      <c r="AIP61" s="142" t="s">
        <v>575</v>
      </c>
      <c r="AIQ61" s="142">
        <v>0</v>
      </c>
      <c r="AIR61" s="142">
        <v>0</v>
      </c>
      <c r="AIS61" s="142">
        <v>0</v>
      </c>
      <c r="AIT61" s="142">
        <v>0</v>
      </c>
      <c r="AIU61" s="142">
        <v>0</v>
      </c>
      <c r="AIV61" s="142">
        <v>0</v>
      </c>
      <c r="AIW61" s="142">
        <v>0</v>
      </c>
      <c r="AIX61" s="142">
        <v>0</v>
      </c>
      <c r="AIY61" s="142">
        <v>0</v>
      </c>
      <c r="AIZ61" s="142">
        <v>0</v>
      </c>
      <c r="AJA61" s="142">
        <v>0</v>
      </c>
      <c r="AJB61" s="142">
        <v>1</v>
      </c>
      <c r="AJC61" s="142">
        <v>0</v>
      </c>
      <c r="AJE61" s="142" t="s">
        <v>575</v>
      </c>
      <c r="AJG61" s="142" t="s">
        <v>552</v>
      </c>
      <c r="AJH61" s="142">
        <v>1</v>
      </c>
      <c r="AJI61" s="142">
        <v>0</v>
      </c>
      <c r="AJJ61" s="142">
        <v>0</v>
      </c>
      <c r="AJK61" s="142">
        <v>0</v>
      </c>
      <c r="AJL61" s="142">
        <v>0</v>
      </c>
      <c r="AJM61" s="142">
        <v>0</v>
      </c>
      <c r="AJN61" s="142">
        <v>0</v>
      </c>
      <c r="AJO61" s="142">
        <v>0</v>
      </c>
      <c r="AJP61" s="142">
        <v>0</v>
      </c>
      <c r="AJQ61" s="142">
        <v>0</v>
      </c>
      <c r="AJR61" s="142">
        <v>0</v>
      </c>
      <c r="AJT61" s="142" t="s">
        <v>1595</v>
      </c>
      <c r="AJU61" s="142">
        <v>0</v>
      </c>
      <c r="AJV61" s="142">
        <v>0</v>
      </c>
      <c r="AJW61" s="142">
        <v>1</v>
      </c>
      <c r="AJX61" s="142">
        <v>1</v>
      </c>
      <c r="AJY61" s="142">
        <v>0</v>
      </c>
      <c r="AJZ61" s="142">
        <v>0</v>
      </c>
      <c r="AKA61" s="142">
        <v>0</v>
      </c>
      <c r="AKB61" s="142">
        <v>0</v>
      </c>
      <c r="AKD61" s="142" t="s">
        <v>560</v>
      </c>
      <c r="AKE61" s="142" t="s">
        <v>1723</v>
      </c>
      <c r="AKF61" s="142">
        <v>0</v>
      </c>
      <c r="AKG61" s="142">
        <v>0</v>
      </c>
      <c r="AKH61" s="142">
        <v>1</v>
      </c>
      <c r="AKI61" s="142">
        <v>1</v>
      </c>
      <c r="AKJ61" s="142">
        <v>0</v>
      </c>
      <c r="AKK61" s="142">
        <v>0</v>
      </c>
      <c r="AKL61" s="142">
        <v>0</v>
      </c>
      <c r="AKM61" s="142">
        <v>1</v>
      </c>
      <c r="AKN61" s="142">
        <v>0</v>
      </c>
      <c r="AKO61" s="142">
        <v>0</v>
      </c>
      <c r="AKP61" s="142">
        <v>0</v>
      </c>
      <c r="AKQ61" s="142">
        <v>0</v>
      </c>
      <c r="AKR61" s="142">
        <v>0</v>
      </c>
      <c r="AKS61" s="142">
        <v>0</v>
      </c>
      <c r="AKT61" s="142">
        <v>0</v>
      </c>
      <c r="AKU61" s="142">
        <v>0</v>
      </c>
      <c r="AKV61" s="142">
        <v>0</v>
      </c>
      <c r="AKX61" s="142" t="s">
        <v>556</v>
      </c>
      <c r="AKY61" s="142">
        <v>1</v>
      </c>
      <c r="AKZ61" s="142">
        <v>0</v>
      </c>
      <c r="ALA61" s="142">
        <v>0</v>
      </c>
      <c r="ALB61" s="142">
        <v>0</v>
      </c>
      <c r="ALC61" s="142">
        <v>0</v>
      </c>
      <c r="ALD61" s="142">
        <v>0</v>
      </c>
      <c r="ALE61" s="142">
        <v>0</v>
      </c>
      <c r="ALF61" s="142">
        <v>0</v>
      </c>
      <c r="ALG61" s="142">
        <v>0</v>
      </c>
      <c r="ALI61" s="142" t="s">
        <v>557</v>
      </c>
      <c r="ALK61" s="142" t="s">
        <v>1724</v>
      </c>
      <c r="ALM61" s="142">
        <v>2669946</v>
      </c>
      <c r="ALN61" s="143">
        <v>45856.422685185193</v>
      </c>
      <c r="ALQ61" s="142" t="s">
        <v>1516</v>
      </c>
      <c r="ALR61" s="142" t="s">
        <v>1517</v>
      </c>
      <c r="ALS61" s="142" t="s">
        <v>1518</v>
      </c>
      <c r="ALU61" s="142">
        <v>60</v>
      </c>
    </row>
    <row r="62" spans="1:1009" x14ac:dyDescent="0.35">
      <c r="A62" s="142" t="s">
        <v>1725</v>
      </c>
      <c r="B62" s="143">
        <v>45854.463559270836</v>
      </c>
      <c r="C62" s="143">
        <v>45854.482926099539</v>
      </c>
      <c r="D62" s="143">
        <v>45854</v>
      </c>
      <c r="E62" s="143">
        <v>45854</v>
      </c>
      <c r="F62" s="142" t="s">
        <v>600</v>
      </c>
      <c r="G62" s="142" t="s">
        <v>601</v>
      </c>
      <c r="H62" s="142" t="s">
        <v>602</v>
      </c>
      <c r="I62" s="142" t="s">
        <v>603</v>
      </c>
      <c r="J62" s="142" t="s">
        <v>604</v>
      </c>
      <c r="K62" s="142" t="s">
        <v>603</v>
      </c>
      <c r="L62" s="142" t="s">
        <v>604</v>
      </c>
      <c r="M62" s="142" t="s">
        <v>541</v>
      </c>
      <c r="N62" s="142" t="s">
        <v>542</v>
      </c>
      <c r="O62" s="142" t="s">
        <v>543</v>
      </c>
      <c r="P62" s="142" t="s">
        <v>576</v>
      </c>
      <c r="R62" s="142" t="s">
        <v>1726</v>
      </c>
      <c r="S62" s="142">
        <v>0</v>
      </c>
      <c r="T62" s="142">
        <v>0</v>
      </c>
      <c r="U62" s="142">
        <v>1</v>
      </c>
      <c r="V62" s="142">
        <v>1</v>
      </c>
      <c r="W62" s="142">
        <v>1</v>
      </c>
      <c r="X62" s="142">
        <v>1</v>
      </c>
      <c r="Y62" s="142">
        <v>0</v>
      </c>
      <c r="Z62" s="142">
        <v>0</v>
      </c>
      <c r="AA62" s="142">
        <v>0</v>
      </c>
      <c r="AB62" s="142">
        <v>0</v>
      </c>
      <c r="AC62" s="142">
        <v>1</v>
      </c>
      <c r="AD62" s="142">
        <v>0</v>
      </c>
      <c r="AE62" s="142">
        <v>0</v>
      </c>
      <c r="AF62" s="142">
        <v>1</v>
      </c>
      <c r="AG62" s="142">
        <v>1</v>
      </c>
      <c r="AH62" s="142">
        <v>0</v>
      </c>
      <c r="AI62" s="142">
        <v>0</v>
      </c>
      <c r="AJ62" s="142">
        <v>1</v>
      </c>
      <c r="AK62" s="142">
        <v>1</v>
      </c>
      <c r="AL62" s="142">
        <v>0</v>
      </c>
      <c r="AM62" s="142">
        <v>0</v>
      </c>
      <c r="AN62" s="142">
        <v>0</v>
      </c>
      <c r="AO62" s="142">
        <v>0</v>
      </c>
      <c r="DM62" s="142" t="s">
        <v>570</v>
      </c>
      <c r="DN62" s="142" t="s">
        <v>543</v>
      </c>
      <c r="DP62" s="142">
        <v>2500</v>
      </c>
      <c r="DQ62" s="142">
        <v>2500</v>
      </c>
      <c r="DR62" s="142">
        <v>1250</v>
      </c>
      <c r="DS62" s="142">
        <v>4</v>
      </c>
      <c r="DY62" s="142" t="s">
        <v>543</v>
      </c>
      <c r="DZ62" s="142">
        <v>60</v>
      </c>
      <c r="EA62" s="142">
        <v>7</v>
      </c>
      <c r="EB62" s="142">
        <v>0</v>
      </c>
      <c r="EC62" s="142" t="s">
        <v>547</v>
      </c>
      <c r="EE62" s="142" t="s">
        <v>563</v>
      </c>
      <c r="EF62" s="142" t="s">
        <v>543</v>
      </c>
      <c r="EG62" s="142" t="s">
        <v>1512</v>
      </c>
      <c r="EH62" s="142">
        <v>0</v>
      </c>
      <c r="EI62" s="142">
        <v>1</v>
      </c>
      <c r="EJ62" s="142">
        <v>0</v>
      </c>
      <c r="EK62" s="142">
        <v>0</v>
      </c>
      <c r="EL62" s="142">
        <v>0</v>
      </c>
      <c r="EM62" s="142">
        <v>1</v>
      </c>
      <c r="EN62" s="142">
        <v>0</v>
      </c>
      <c r="EO62" s="142">
        <v>0</v>
      </c>
      <c r="EP62" s="142">
        <v>0</v>
      </c>
      <c r="EQ62" s="142">
        <v>0</v>
      </c>
      <c r="ER62" s="142">
        <v>0</v>
      </c>
      <c r="ES62" s="142">
        <v>0</v>
      </c>
      <c r="ET62" s="142">
        <v>0</v>
      </c>
      <c r="EU62" s="142">
        <v>0</v>
      </c>
      <c r="EV62" s="142">
        <v>0</v>
      </c>
      <c r="EY62" s="142" t="s">
        <v>570</v>
      </c>
      <c r="EZ62" s="142" t="s">
        <v>543</v>
      </c>
      <c r="FB62" s="142">
        <v>6000</v>
      </c>
      <c r="FC62" s="142">
        <v>6000</v>
      </c>
      <c r="FD62" s="142">
        <v>1094</v>
      </c>
      <c r="FE62" s="142">
        <v>10</v>
      </c>
      <c r="FK62" s="142" t="s">
        <v>543</v>
      </c>
      <c r="FL62" s="142">
        <v>60</v>
      </c>
      <c r="FM62" s="142">
        <v>7</v>
      </c>
      <c r="FN62" s="142">
        <v>0</v>
      </c>
      <c r="FO62" s="142" t="s">
        <v>547</v>
      </c>
      <c r="FQ62" s="142" t="s">
        <v>563</v>
      </c>
      <c r="FR62" s="142" t="s">
        <v>543</v>
      </c>
      <c r="FS62" s="142" t="s">
        <v>1727</v>
      </c>
      <c r="FT62" s="142">
        <v>0</v>
      </c>
      <c r="FU62" s="142">
        <v>1</v>
      </c>
      <c r="FV62" s="142">
        <v>0</v>
      </c>
      <c r="FW62" s="142">
        <v>0</v>
      </c>
      <c r="FX62" s="142">
        <v>0</v>
      </c>
      <c r="FY62" s="142">
        <v>1</v>
      </c>
      <c r="FZ62" s="142">
        <v>0</v>
      </c>
      <c r="GA62" s="142">
        <v>0</v>
      </c>
      <c r="GB62" s="142">
        <v>0</v>
      </c>
      <c r="GC62" s="142">
        <v>0</v>
      </c>
      <c r="GD62" s="142">
        <v>0</v>
      </c>
      <c r="GE62" s="142">
        <v>0</v>
      </c>
      <c r="GF62" s="142">
        <v>0</v>
      </c>
      <c r="GG62" s="142">
        <v>0</v>
      </c>
      <c r="GH62" s="142">
        <v>0</v>
      </c>
      <c r="GK62" s="142" t="s">
        <v>570</v>
      </c>
      <c r="GL62" s="142" t="s">
        <v>543</v>
      </c>
      <c r="GN62" s="142">
        <v>3000</v>
      </c>
      <c r="GO62" s="142">
        <v>3000</v>
      </c>
      <c r="GP62" s="142">
        <v>5</v>
      </c>
      <c r="GV62" s="142" t="s">
        <v>543</v>
      </c>
      <c r="GW62" s="142">
        <v>60</v>
      </c>
      <c r="GX62" s="142">
        <v>7</v>
      </c>
      <c r="GY62" s="142">
        <v>0</v>
      </c>
      <c r="GZ62" s="142" t="s">
        <v>547</v>
      </c>
      <c r="HB62" s="142" t="s">
        <v>563</v>
      </c>
      <c r="HC62" s="142" t="s">
        <v>543</v>
      </c>
      <c r="HD62" s="142" t="s">
        <v>1704</v>
      </c>
      <c r="HE62" s="142">
        <v>0</v>
      </c>
      <c r="HF62" s="142">
        <v>1</v>
      </c>
      <c r="HG62" s="142">
        <v>0</v>
      </c>
      <c r="HH62" s="142">
        <v>1</v>
      </c>
      <c r="HI62" s="142">
        <v>0</v>
      </c>
      <c r="HJ62" s="142">
        <v>1</v>
      </c>
      <c r="HK62" s="142">
        <v>0</v>
      </c>
      <c r="HL62" s="142">
        <v>0</v>
      </c>
      <c r="HM62" s="142">
        <v>0</v>
      </c>
      <c r="HN62" s="142">
        <v>0</v>
      </c>
      <c r="HO62" s="142">
        <v>0</v>
      </c>
      <c r="HP62" s="142">
        <v>0</v>
      </c>
      <c r="HQ62" s="142">
        <v>0</v>
      </c>
      <c r="HR62" s="142">
        <v>0</v>
      </c>
      <c r="HS62" s="142">
        <v>0</v>
      </c>
      <c r="HV62" s="142" t="s">
        <v>570</v>
      </c>
      <c r="HW62" s="142" t="s">
        <v>543</v>
      </c>
      <c r="HY62" s="142">
        <v>6500</v>
      </c>
      <c r="HZ62" s="142">
        <v>6500</v>
      </c>
      <c r="IA62" s="142">
        <v>325</v>
      </c>
      <c r="IB62" s="142">
        <v>11</v>
      </c>
      <c r="IH62" s="142" t="s">
        <v>543</v>
      </c>
      <c r="II62" s="142">
        <v>60</v>
      </c>
      <c r="IJ62" s="142">
        <v>7</v>
      </c>
      <c r="IK62" s="142">
        <v>0</v>
      </c>
      <c r="IL62" s="142" t="s">
        <v>547</v>
      </c>
      <c r="IN62" s="142" t="s">
        <v>563</v>
      </c>
      <c r="IO62" s="142" t="s">
        <v>543</v>
      </c>
      <c r="IP62" s="142" t="s">
        <v>1704</v>
      </c>
      <c r="IQ62" s="142">
        <v>0</v>
      </c>
      <c r="IR62" s="142">
        <v>1</v>
      </c>
      <c r="IS62" s="142">
        <v>0</v>
      </c>
      <c r="IT62" s="142">
        <v>1</v>
      </c>
      <c r="IU62" s="142">
        <v>0</v>
      </c>
      <c r="IV62" s="142">
        <v>1</v>
      </c>
      <c r="IW62" s="142">
        <v>0</v>
      </c>
      <c r="IX62" s="142">
        <v>0</v>
      </c>
      <c r="IY62" s="142">
        <v>0</v>
      </c>
      <c r="IZ62" s="142">
        <v>0</v>
      </c>
      <c r="JA62" s="142">
        <v>0</v>
      </c>
      <c r="JB62" s="142">
        <v>0</v>
      </c>
      <c r="JC62" s="142">
        <v>0</v>
      </c>
      <c r="JD62" s="142">
        <v>0</v>
      </c>
      <c r="JE62" s="142">
        <v>0</v>
      </c>
      <c r="PD62" s="142" t="s">
        <v>570</v>
      </c>
      <c r="PE62" s="142" t="s">
        <v>620</v>
      </c>
      <c r="PF62" s="142">
        <v>1000</v>
      </c>
      <c r="PG62" s="142">
        <v>1000</v>
      </c>
      <c r="PH62" s="142">
        <v>500</v>
      </c>
      <c r="PI62" s="142">
        <v>1000</v>
      </c>
      <c r="PJ62" s="142">
        <v>1</v>
      </c>
      <c r="PP62" s="142" t="s">
        <v>543</v>
      </c>
      <c r="PQ62" s="142">
        <v>30</v>
      </c>
      <c r="PR62" s="142">
        <v>7</v>
      </c>
      <c r="PS62" s="142">
        <v>0</v>
      </c>
      <c r="PT62" s="142" t="s">
        <v>547</v>
      </c>
      <c r="PV62" s="142" t="s">
        <v>563</v>
      </c>
      <c r="PW62" s="142" t="s">
        <v>543</v>
      </c>
      <c r="PX62" s="142" t="s">
        <v>1695</v>
      </c>
      <c r="PY62" s="142">
        <v>0</v>
      </c>
      <c r="PZ62" s="142">
        <v>1</v>
      </c>
      <c r="QA62" s="142">
        <v>0</v>
      </c>
      <c r="QB62" s="142">
        <v>1</v>
      </c>
      <c r="QC62" s="142">
        <v>0</v>
      </c>
      <c r="QD62" s="142">
        <v>1</v>
      </c>
      <c r="QE62" s="142">
        <v>0</v>
      </c>
      <c r="QF62" s="142">
        <v>0</v>
      </c>
      <c r="QG62" s="142">
        <v>0</v>
      </c>
      <c r="QH62" s="142">
        <v>0</v>
      </c>
      <c r="QI62" s="142">
        <v>0</v>
      </c>
      <c r="QJ62" s="142">
        <v>0</v>
      </c>
      <c r="QK62" s="142">
        <v>0</v>
      </c>
      <c r="QL62" s="142">
        <v>0</v>
      </c>
      <c r="QM62" s="142">
        <v>0</v>
      </c>
      <c r="WJ62" s="142" t="s">
        <v>570</v>
      </c>
      <c r="WK62" s="142" t="s">
        <v>620</v>
      </c>
      <c r="WL62" s="142">
        <v>1000</v>
      </c>
      <c r="WM62" s="142">
        <v>1000</v>
      </c>
      <c r="WN62" s="142" t="s">
        <v>1495</v>
      </c>
      <c r="WO62" s="142" t="s">
        <v>1503</v>
      </c>
      <c r="WP62" s="142" t="s">
        <v>1496</v>
      </c>
      <c r="WV62" s="142" t="s">
        <v>543</v>
      </c>
      <c r="WW62" s="142">
        <v>30</v>
      </c>
      <c r="WX62" s="142">
        <v>7</v>
      </c>
      <c r="WY62" s="142" t="s">
        <v>1496</v>
      </c>
      <c r="WZ62" s="142" t="s">
        <v>547</v>
      </c>
      <c r="XB62" s="142" t="s">
        <v>563</v>
      </c>
      <c r="XC62" s="142" t="s">
        <v>543</v>
      </c>
      <c r="XD62" s="142" t="s">
        <v>1695</v>
      </c>
      <c r="XE62" s="142">
        <v>0</v>
      </c>
      <c r="XF62" s="142">
        <v>1</v>
      </c>
      <c r="XG62" s="142">
        <v>0</v>
      </c>
      <c r="XH62" s="142">
        <v>1</v>
      </c>
      <c r="XI62" s="142">
        <v>0</v>
      </c>
      <c r="XJ62" s="142">
        <v>1</v>
      </c>
      <c r="XK62" s="142">
        <v>0</v>
      </c>
      <c r="XL62" s="142">
        <v>0</v>
      </c>
      <c r="XM62" s="142">
        <v>0</v>
      </c>
      <c r="XN62" s="142">
        <v>0</v>
      </c>
      <c r="XO62" s="142">
        <v>0</v>
      </c>
      <c r="XP62" s="142">
        <v>0</v>
      </c>
      <c r="XQ62" s="142">
        <v>0</v>
      </c>
      <c r="XR62" s="142">
        <v>0</v>
      </c>
      <c r="XS62" s="142">
        <v>0</v>
      </c>
      <c r="XV62" s="142" t="s">
        <v>570</v>
      </c>
      <c r="XW62" s="142" t="s">
        <v>620</v>
      </c>
      <c r="XX62" s="142">
        <v>350</v>
      </c>
      <c r="XY62" s="142">
        <v>350</v>
      </c>
      <c r="XZ62" s="142">
        <v>150</v>
      </c>
      <c r="YA62" s="142">
        <v>1000</v>
      </c>
      <c r="YH62" s="142" t="s">
        <v>543</v>
      </c>
      <c r="YI62" s="142">
        <v>3</v>
      </c>
      <c r="YJ62" s="142">
        <v>7</v>
      </c>
      <c r="YK62" s="142" t="s">
        <v>1499</v>
      </c>
      <c r="YL62" s="142" t="s">
        <v>547</v>
      </c>
      <c r="YN62" s="142" t="s">
        <v>563</v>
      </c>
      <c r="YO62" s="142" t="s">
        <v>543</v>
      </c>
      <c r="YP62" s="142" t="s">
        <v>1695</v>
      </c>
      <c r="YQ62" s="142">
        <v>0</v>
      </c>
      <c r="YR62" s="142">
        <v>1</v>
      </c>
      <c r="YS62" s="142">
        <v>0</v>
      </c>
      <c r="YT62" s="142">
        <v>1</v>
      </c>
      <c r="YU62" s="142">
        <v>0</v>
      </c>
      <c r="YV62" s="142">
        <v>1</v>
      </c>
      <c r="YW62" s="142">
        <v>0</v>
      </c>
      <c r="YX62" s="142">
        <v>0</v>
      </c>
      <c r="YY62" s="142">
        <v>0</v>
      </c>
      <c r="YZ62" s="142">
        <v>0</v>
      </c>
      <c r="ZA62" s="142">
        <v>0</v>
      </c>
      <c r="ZB62" s="142">
        <v>0</v>
      </c>
      <c r="ZC62" s="142">
        <v>0</v>
      </c>
      <c r="ZD62" s="142">
        <v>0</v>
      </c>
      <c r="ZE62" s="142">
        <v>0</v>
      </c>
      <c r="ZH62" s="142" t="s">
        <v>570</v>
      </c>
      <c r="ZI62" s="142" t="s">
        <v>543</v>
      </c>
      <c r="ZK62" s="142">
        <v>500</v>
      </c>
      <c r="ZL62" s="142" t="s">
        <v>1502</v>
      </c>
      <c r="ZM62" s="142" t="s">
        <v>1573</v>
      </c>
      <c r="ZN62" s="142" t="s">
        <v>1499</v>
      </c>
      <c r="ZT62" s="142" t="s">
        <v>543</v>
      </c>
      <c r="ZU62" s="142">
        <v>5</v>
      </c>
      <c r="ZV62" s="142">
        <v>7</v>
      </c>
      <c r="ZW62" s="142" t="s">
        <v>1499</v>
      </c>
      <c r="ZX62" s="142" t="s">
        <v>547</v>
      </c>
      <c r="ZZ62" s="142" t="s">
        <v>563</v>
      </c>
      <c r="AAA62" s="142" t="s">
        <v>543</v>
      </c>
      <c r="AAB62" s="142" t="s">
        <v>1695</v>
      </c>
      <c r="AAC62" s="142">
        <v>0</v>
      </c>
      <c r="AAD62" s="142">
        <v>1</v>
      </c>
      <c r="AAE62" s="142">
        <v>0</v>
      </c>
      <c r="AAF62" s="142">
        <v>1</v>
      </c>
      <c r="AAG62" s="142">
        <v>0</v>
      </c>
      <c r="AAH62" s="142">
        <v>1</v>
      </c>
      <c r="AAI62" s="142">
        <v>0</v>
      </c>
      <c r="AAJ62" s="142">
        <v>0</v>
      </c>
      <c r="AAK62" s="142">
        <v>0</v>
      </c>
      <c r="AAL62" s="142">
        <v>0</v>
      </c>
      <c r="AAM62" s="142">
        <v>0</v>
      </c>
      <c r="AAN62" s="142">
        <v>0</v>
      </c>
      <c r="AAO62" s="142">
        <v>0</v>
      </c>
      <c r="AAP62" s="142">
        <v>0</v>
      </c>
      <c r="AAQ62" s="142">
        <v>0</v>
      </c>
      <c r="AAT62" s="142" t="s">
        <v>570</v>
      </c>
      <c r="AAU62" s="142" t="s">
        <v>543</v>
      </c>
      <c r="AAW62" s="142">
        <v>1000</v>
      </c>
      <c r="AAX62" s="142" t="s">
        <v>1503</v>
      </c>
      <c r="AAY62" s="142" t="s">
        <v>1567</v>
      </c>
      <c r="ABE62" s="142" t="s">
        <v>543</v>
      </c>
      <c r="ABF62" s="142">
        <v>7</v>
      </c>
      <c r="ABG62" s="142">
        <v>7</v>
      </c>
      <c r="ABH62" s="142" t="s">
        <v>1499</v>
      </c>
      <c r="ABI62" s="142" t="s">
        <v>547</v>
      </c>
      <c r="ABK62" s="142" t="s">
        <v>563</v>
      </c>
      <c r="ABL62" s="142" t="s">
        <v>543</v>
      </c>
      <c r="ABM62" s="142" t="s">
        <v>1695</v>
      </c>
      <c r="ABN62" s="142">
        <v>0</v>
      </c>
      <c r="ABO62" s="142">
        <v>1</v>
      </c>
      <c r="ABP62" s="142">
        <v>0</v>
      </c>
      <c r="ABQ62" s="142">
        <v>1</v>
      </c>
      <c r="ABR62" s="142">
        <v>0</v>
      </c>
      <c r="ABS62" s="142">
        <v>1</v>
      </c>
      <c r="ABT62" s="142">
        <v>0</v>
      </c>
      <c r="ABU62" s="142">
        <v>0</v>
      </c>
      <c r="ABV62" s="142">
        <v>0</v>
      </c>
      <c r="ABW62" s="142">
        <v>0</v>
      </c>
      <c r="ABX62" s="142">
        <v>0</v>
      </c>
      <c r="ABY62" s="142">
        <v>0</v>
      </c>
      <c r="ABZ62" s="142">
        <v>0</v>
      </c>
      <c r="ACA62" s="142">
        <v>0</v>
      </c>
      <c r="ACB62" s="142">
        <v>0</v>
      </c>
      <c r="AGY62" s="142" t="s">
        <v>543</v>
      </c>
      <c r="AGZ62" s="142" t="s">
        <v>1728</v>
      </c>
      <c r="AHA62" s="142">
        <v>1</v>
      </c>
      <c r="AHB62" s="142">
        <v>1</v>
      </c>
      <c r="AHC62" s="142">
        <v>1</v>
      </c>
      <c r="AHD62" s="142">
        <v>0</v>
      </c>
      <c r="AHE62" s="142">
        <v>0</v>
      </c>
      <c r="AHF62" s="142">
        <v>0</v>
      </c>
      <c r="AHH62" s="142" t="s">
        <v>543</v>
      </c>
      <c r="AHI62" s="142" t="s">
        <v>1729</v>
      </c>
      <c r="AHJ62" s="142">
        <v>1</v>
      </c>
      <c r="AHK62" s="142">
        <v>1</v>
      </c>
      <c r="AHL62" s="142">
        <v>1</v>
      </c>
      <c r="AHM62" s="142">
        <v>1</v>
      </c>
      <c r="AHN62" s="142">
        <v>0</v>
      </c>
      <c r="AHO62" s="142">
        <v>0</v>
      </c>
      <c r="AHP62" s="142">
        <v>0</v>
      </c>
      <c r="AHR62" s="142" t="s">
        <v>551</v>
      </c>
      <c r="AID62" s="142" t="s">
        <v>543</v>
      </c>
      <c r="AIE62" s="142" t="s">
        <v>1583</v>
      </c>
      <c r="AIF62" s="142">
        <v>1</v>
      </c>
      <c r="AIG62" s="142">
        <v>0</v>
      </c>
      <c r="AIH62" s="142">
        <v>0</v>
      </c>
      <c r="AII62" s="142">
        <v>1</v>
      </c>
      <c r="AIJ62" s="142">
        <v>0</v>
      </c>
      <c r="AIK62" s="142">
        <v>0</v>
      </c>
      <c r="AIL62" s="142">
        <v>0</v>
      </c>
      <c r="AIM62" s="142">
        <v>0</v>
      </c>
      <c r="AIN62" s="142">
        <v>0</v>
      </c>
      <c r="AIP62" s="142" t="s">
        <v>575</v>
      </c>
      <c r="AIQ62" s="142">
        <v>0</v>
      </c>
      <c r="AIR62" s="142">
        <v>0</v>
      </c>
      <c r="AIS62" s="142">
        <v>0</v>
      </c>
      <c r="AIT62" s="142">
        <v>0</v>
      </c>
      <c r="AIU62" s="142">
        <v>0</v>
      </c>
      <c r="AIV62" s="142">
        <v>0</v>
      </c>
      <c r="AIW62" s="142">
        <v>0</v>
      </c>
      <c r="AIX62" s="142">
        <v>0</v>
      </c>
      <c r="AIY62" s="142">
        <v>0</v>
      </c>
      <c r="AIZ62" s="142">
        <v>0</v>
      </c>
      <c r="AJA62" s="142">
        <v>0</v>
      </c>
      <c r="AJB62" s="142">
        <v>1</v>
      </c>
      <c r="AJC62" s="142">
        <v>0</v>
      </c>
      <c r="AJE62" s="142" t="s">
        <v>553</v>
      </c>
      <c r="AJG62" s="142" t="s">
        <v>575</v>
      </c>
      <c r="AJH62" s="142">
        <v>0</v>
      </c>
      <c r="AJI62" s="142">
        <v>0</v>
      </c>
      <c r="AJJ62" s="142">
        <v>0</v>
      </c>
      <c r="AJK62" s="142">
        <v>0</v>
      </c>
      <c r="AJL62" s="142">
        <v>0</v>
      </c>
      <c r="AJM62" s="142">
        <v>0</v>
      </c>
      <c r="AJN62" s="142">
        <v>0</v>
      </c>
      <c r="AJO62" s="142">
        <v>0</v>
      </c>
      <c r="AJP62" s="142">
        <v>0</v>
      </c>
      <c r="AJQ62" s="142">
        <v>1</v>
      </c>
      <c r="AJR62" s="142">
        <v>0</v>
      </c>
      <c r="AJT62" s="142" t="s">
        <v>591</v>
      </c>
      <c r="AJU62" s="142">
        <v>0</v>
      </c>
      <c r="AJV62" s="142">
        <v>0</v>
      </c>
      <c r="AJW62" s="142">
        <v>0</v>
      </c>
      <c r="AJX62" s="142">
        <v>0</v>
      </c>
      <c r="AJY62" s="142">
        <v>0</v>
      </c>
      <c r="AJZ62" s="142">
        <v>0</v>
      </c>
      <c r="AKA62" s="142">
        <v>0</v>
      </c>
      <c r="AKB62" s="142">
        <v>1</v>
      </c>
      <c r="AKD62" s="142" t="s">
        <v>575</v>
      </c>
      <c r="AKE62" s="142" t="s">
        <v>1730</v>
      </c>
      <c r="AKF62" s="142">
        <v>0</v>
      </c>
      <c r="AKG62" s="142">
        <v>1</v>
      </c>
      <c r="AKH62" s="142">
        <v>1</v>
      </c>
      <c r="AKI62" s="142">
        <v>1</v>
      </c>
      <c r="AKJ62" s="142">
        <v>0</v>
      </c>
      <c r="AKK62" s="142">
        <v>0</v>
      </c>
      <c r="AKL62" s="142">
        <v>0</v>
      </c>
      <c r="AKM62" s="142">
        <v>0</v>
      </c>
      <c r="AKN62" s="142">
        <v>0</v>
      </c>
      <c r="AKO62" s="142">
        <v>0</v>
      </c>
      <c r="AKP62" s="142">
        <v>0</v>
      </c>
      <c r="AKQ62" s="142">
        <v>0</v>
      </c>
      <c r="AKR62" s="142">
        <v>0</v>
      </c>
      <c r="AKS62" s="142">
        <v>0</v>
      </c>
      <c r="AKT62" s="142">
        <v>0</v>
      </c>
      <c r="AKU62" s="142">
        <v>0</v>
      </c>
      <c r="AKV62" s="142">
        <v>0</v>
      </c>
      <c r="AKX62" s="142" t="s">
        <v>556</v>
      </c>
      <c r="AKY62" s="142">
        <v>1</v>
      </c>
      <c r="AKZ62" s="142">
        <v>0</v>
      </c>
      <c r="ALA62" s="142">
        <v>0</v>
      </c>
      <c r="ALB62" s="142">
        <v>0</v>
      </c>
      <c r="ALC62" s="142">
        <v>0</v>
      </c>
      <c r="ALD62" s="142">
        <v>0</v>
      </c>
      <c r="ALE62" s="142">
        <v>0</v>
      </c>
      <c r="ALF62" s="142">
        <v>0</v>
      </c>
      <c r="ALG62" s="142">
        <v>0</v>
      </c>
      <c r="ALI62" s="142" t="s">
        <v>557</v>
      </c>
      <c r="ALK62" s="142" t="s">
        <v>1731</v>
      </c>
      <c r="ALM62" s="142">
        <v>2669947</v>
      </c>
      <c r="ALN62" s="143">
        <v>45856.422719907408</v>
      </c>
      <c r="ALQ62" s="142" t="s">
        <v>1516</v>
      </c>
      <c r="ALR62" s="142" t="s">
        <v>1517</v>
      </c>
      <c r="ALS62" s="142" t="s">
        <v>1518</v>
      </c>
      <c r="ALU62" s="142">
        <v>61</v>
      </c>
    </row>
    <row r="63" spans="1:1009" x14ac:dyDescent="0.35">
      <c r="A63" s="142" t="s">
        <v>1732</v>
      </c>
      <c r="B63" s="143">
        <v>45854.484367974539</v>
      </c>
      <c r="C63" s="143">
        <v>45854.497294537039</v>
      </c>
      <c r="D63" s="143">
        <v>45854</v>
      </c>
      <c r="E63" s="143">
        <v>45854</v>
      </c>
      <c r="F63" s="142" t="s">
        <v>600</v>
      </c>
      <c r="G63" s="142" t="s">
        <v>601</v>
      </c>
      <c r="H63" s="142" t="s">
        <v>602</v>
      </c>
      <c r="I63" s="142" t="s">
        <v>603</v>
      </c>
      <c r="J63" s="142" t="s">
        <v>604</v>
      </c>
      <c r="K63" s="142" t="s">
        <v>603</v>
      </c>
      <c r="L63" s="142" t="s">
        <v>604</v>
      </c>
      <c r="M63" s="142" t="s">
        <v>541</v>
      </c>
      <c r="N63" s="142" t="s">
        <v>564</v>
      </c>
      <c r="O63" s="142" t="s">
        <v>543</v>
      </c>
      <c r="P63" s="142" t="s">
        <v>565</v>
      </c>
      <c r="R63" s="142" t="s">
        <v>1733</v>
      </c>
      <c r="S63" s="142">
        <v>0</v>
      </c>
      <c r="T63" s="142">
        <v>0</v>
      </c>
      <c r="U63" s="142">
        <v>0</v>
      </c>
      <c r="V63" s="142">
        <v>0</v>
      </c>
      <c r="W63" s="142">
        <v>0</v>
      </c>
      <c r="X63" s="142">
        <v>0</v>
      </c>
      <c r="Y63" s="142">
        <v>0</v>
      </c>
      <c r="Z63" s="142">
        <v>0</v>
      </c>
      <c r="AA63" s="142">
        <v>0</v>
      </c>
      <c r="AB63" s="142">
        <v>1</v>
      </c>
      <c r="AC63" s="142">
        <v>0</v>
      </c>
      <c r="AD63" s="142">
        <v>1</v>
      </c>
      <c r="AE63" s="142">
        <v>1</v>
      </c>
      <c r="AF63" s="142">
        <v>1</v>
      </c>
      <c r="AG63" s="142">
        <v>1</v>
      </c>
      <c r="AH63" s="142">
        <v>0</v>
      </c>
      <c r="AI63" s="142">
        <v>1</v>
      </c>
      <c r="AJ63" s="142">
        <v>0</v>
      </c>
      <c r="AK63" s="142">
        <v>0</v>
      </c>
      <c r="AL63" s="142">
        <v>0</v>
      </c>
      <c r="AM63" s="142">
        <v>0</v>
      </c>
      <c r="AN63" s="142">
        <v>0</v>
      </c>
      <c r="AO63" s="142">
        <v>0</v>
      </c>
      <c r="NR63" s="142" t="s">
        <v>570</v>
      </c>
      <c r="NS63" s="142" t="s">
        <v>608</v>
      </c>
      <c r="NU63" s="142">
        <v>3500</v>
      </c>
      <c r="NV63" s="142">
        <v>3500</v>
      </c>
      <c r="NW63" s="142">
        <v>7000</v>
      </c>
      <c r="NX63" s="142">
        <f>NV63/655.957</f>
        <v>5.3357156033093629</v>
      </c>
      <c r="OD63" s="142" t="s">
        <v>551</v>
      </c>
      <c r="OE63" s="142">
        <v>2</v>
      </c>
      <c r="OF63" s="142">
        <v>1</v>
      </c>
      <c r="OG63" s="142">
        <v>0</v>
      </c>
      <c r="OH63" s="142" t="s">
        <v>582</v>
      </c>
      <c r="OK63" s="142" t="s">
        <v>543</v>
      </c>
      <c r="OL63" s="142" t="s">
        <v>1695</v>
      </c>
      <c r="OM63" s="142">
        <v>0</v>
      </c>
      <c r="ON63" s="142">
        <v>1</v>
      </c>
      <c r="OO63" s="142">
        <v>0</v>
      </c>
      <c r="OP63" s="142">
        <v>1</v>
      </c>
      <c r="OQ63" s="142">
        <v>0</v>
      </c>
      <c r="OR63" s="142">
        <v>1</v>
      </c>
      <c r="OS63" s="142">
        <v>0</v>
      </c>
      <c r="OT63" s="142">
        <v>0</v>
      </c>
      <c r="OU63" s="142">
        <v>0</v>
      </c>
      <c r="OV63" s="142">
        <v>0</v>
      </c>
      <c r="OW63" s="142">
        <v>0</v>
      </c>
      <c r="OX63" s="142">
        <v>0</v>
      </c>
      <c r="OY63" s="142">
        <v>0</v>
      </c>
      <c r="OZ63" s="142">
        <v>0</v>
      </c>
      <c r="PA63" s="142">
        <v>0</v>
      </c>
      <c r="QP63" s="142" t="s">
        <v>570</v>
      </c>
      <c r="QQ63" s="142" t="s">
        <v>620</v>
      </c>
      <c r="QR63" s="142">
        <v>1000</v>
      </c>
      <c r="QS63" s="142">
        <v>1000</v>
      </c>
      <c r="QT63" s="142">
        <v>500</v>
      </c>
      <c r="QU63" s="142">
        <v>1000</v>
      </c>
      <c r="QV63" s="142">
        <v>1</v>
      </c>
      <c r="RB63" s="142" t="s">
        <v>543</v>
      </c>
      <c r="RC63" s="142">
        <v>7</v>
      </c>
      <c r="RD63" s="142">
        <v>1</v>
      </c>
      <c r="RE63" s="142">
        <v>0</v>
      </c>
      <c r="RF63" s="142" t="s">
        <v>547</v>
      </c>
      <c r="RH63" s="142" t="s">
        <v>563</v>
      </c>
      <c r="RI63" s="142" t="s">
        <v>543</v>
      </c>
      <c r="RJ63" s="142" t="s">
        <v>1512</v>
      </c>
      <c r="RK63" s="142">
        <v>0</v>
      </c>
      <c r="RL63" s="142">
        <v>1</v>
      </c>
      <c r="RM63" s="142">
        <v>0</v>
      </c>
      <c r="RN63" s="142">
        <v>0</v>
      </c>
      <c r="RO63" s="142">
        <v>0</v>
      </c>
      <c r="RP63" s="142">
        <v>1</v>
      </c>
      <c r="RQ63" s="142">
        <v>0</v>
      </c>
      <c r="RR63" s="142">
        <v>0</v>
      </c>
      <c r="RS63" s="142">
        <v>0</v>
      </c>
      <c r="RT63" s="142">
        <v>0</v>
      </c>
      <c r="RU63" s="142">
        <v>0</v>
      </c>
      <c r="RV63" s="142">
        <v>0</v>
      </c>
      <c r="RW63" s="142">
        <v>0</v>
      </c>
      <c r="RX63" s="142">
        <v>0</v>
      </c>
      <c r="RY63" s="142">
        <v>0</v>
      </c>
      <c r="SB63" s="142" t="s">
        <v>570</v>
      </c>
      <c r="SC63" s="142" t="s">
        <v>620</v>
      </c>
      <c r="SD63" s="142">
        <v>750</v>
      </c>
      <c r="SE63" s="142">
        <v>750</v>
      </c>
      <c r="SF63" s="142" t="s">
        <v>1521</v>
      </c>
      <c r="SG63" s="142" t="s">
        <v>1503</v>
      </c>
      <c r="SH63" s="142" t="s">
        <v>1496</v>
      </c>
      <c r="SN63" s="142" t="s">
        <v>551</v>
      </c>
      <c r="SO63" s="142">
        <v>3</v>
      </c>
      <c r="SP63" s="142">
        <v>1</v>
      </c>
      <c r="SQ63" s="142" t="s">
        <v>1496</v>
      </c>
      <c r="SR63" s="142" t="s">
        <v>582</v>
      </c>
      <c r="SU63" s="142" t="s">
        <v>551</v>
      </c>
      <c r="UY63" s="142" t="s">
        <v>570</v>
      </c>
      <c r="UZ63" s="142" t="s">
        <v>543</v>
      </c>
      <c r="VB63" s="142">
        <v>1750</v>
      </c>
      <c r="VC63" s="142" t="s">
        <v>1734</v>
      </c>
      <c r="VD63" s="142" t="s">
        <v>1510</v>
      </c>
      <c r="VJ63" s="142" t="s">
        <v>543</v>
      </c>
      <c r="VK63" s="142">
        <v>7</v>
      </c>
      <c r="VL63" s="142">
        <v>1</v>
      </c>
      <c r="VM63" s="142" t="s">
        <v>1496</v>
      </c>
      <c r="VN63" s="142" t="s">
        <v>547</v>
      </c>
      <c r="VP63" s="142" t="s">
        <v>563</v>
      </c>
      <c r="VQ63" s="142" t="s">
        <v>543</v>
      </c>
      <c r="VR63" s="142" t="s">
        <v>1727</v>
      </c>
      <c r="VS63" s="142">
        <v>0</v>
      </c>
      <c r="VT63" s="142">
        <v>1</v>
      </c>
      <c r="VU63" s="142">
        <v>0</v>
      </c>
      <c r="VV63" s="142">
        <v>0</v>
      </c>
      <c r="VW63" s="142">
        <v>0</v>
      </c>
      <c r="VX63" s="142">
        <v>1</v>
      </c>
      <c r="VY63" s="142">
        <v>0</v>
      </c>
      <c r="VZ63" s="142">
        <v>0</v>
      </c>
      <c r="WA63" s="142">
        <v>0</v>
      </c>
      <c r="WB63" s="142">
        <v>0</v>
      </c>
      <c r="WC63" s="142">
        <v>0</v>
      </c>
      <c r="WD63" s="142">
        <v>0</v>
      </c>
      <c r="WE63" s="142">
        <v>0</v>
      </c>
      <c r="WF63" s="142">
        <v>0</v>
      </c>
      <c r="WG63" s="142">
        <v>0</v>
      </c>
      <c r="WJ63" s="142" t="s">
        <v>570</v>
      </c>
      <c r="WK63" s="142" t="s">
        <v>608</v>
      </c>
      <c r="WM63" s="142">
        <v>200</v>
      </c>
      <c r="WN63" s="142">
        <v>200</v>
      </c>
      <c r="WO63" s="142">
        <v>1000</v>
      </c>
      <c r="WP63" s="142" t="s">
        <v>1617</v>
      </c>
      <c r="WV63" s="142" t="s">
        <v>543</v>
      </c>
      <c r="WW63" s="142">
        <v>7</v>
      </c>
      <c r="WX63" s="142">
        <v>1</v>
      </c>
      <c r="WY63" s="142" t="s">
        <v>1496</v>
      </c>
      <c r="WZ63" s="142" t="s">
        <v>547</v>
      </c>
      <c r="XB63" s="142" t="s">
        <v>563</v>
      </c>
      <c r="XC63" s="142" t="s">
        <v>543</v>
      </c>
      <c r="XD63" s="142" t="s">
        <v>1512</v>
      </c>
      <c r="XE63" s="142">
        <v>0</v>
      </c>
      <c r="XF63" s="142">
        <v>1</v>
      </c>
      <c r="XG63" s="142">
        <v>0</v>
      </c>
      <c r="XH63" s="142">
        <v>0</v>
      </c>
      <c r="XI63" s="142">
        <v>0</v>
      </c>
      <c r="XJ63" s="142">
        <v>1</v>
      </c>
      <c r="XK63" s="142">
        <v>0</v>
      </c>
      <c r="XL63" s="142">
        <v>0</v>
      </c>
      <c r="XM63" s="142">
        <v>0</v>
      </c>
      <c r="XN63" s="142">
        <v>0</v>
      </c>
      <c r="XO63" s="142">
        <v>0</v>
      </c>
      <c r="XP63" s="142">
        <v>0</v>
      </c>
      <c r="XQ63" s="142">
        <v>0</v>
      </c>
      <c r="XR63" s="142">
        <v>0</v>
      </c>
      <c r="XS63" s="142">
        <v>0</v>
      </c>
      <c r="XV63" s="142" t="s">
        <v>570</v>
      </c>
      <c r="XW63" s="142" t="s">
        <v>608</v>
      </c>
      <c r="XY63" s="142">
        <v>8000</v>
      </c>
      <c r="XZ63" s="142">
        <v>150</v>
      </c>
      <c r="YA63" s="142">
        <v>1000</v>
      </c>
      <c r="YH63" s="142" t="s">
        <v>543</v>
      </c>
      <c r="YI63" s="142">
        <v>7</v>
      </c>
      <c r="YJ63" s="142">
        <v>1</v>
      </c>
      <c r="YK63" s="142" t="s">
        <v>1496</v>
      </c>
      <c r="YL63" s="142" t="s">
        <v>547</v>
      </c>
      <c r="YN63" s="142" t="s">
        <v>563</v>
      </c>
      <c r="YO63" s="142" t="s">
        <v>543</v>
      </c>
      <c r="YP63" s="142" t="s">
        <v>1512</v>
      </c>
      <c r="YQ63" s="142">
        <v>0</v>
      </c>
      <c r="YR63" s="142">
        <v>1</v>
      </c>
      <c r="YS63" s="142">
        <v>0</v>
      </c>
      <c r="YT63" s="142">
        <v>0</v>
      </c>
      <c r="YU63" s="142">
        <v>0</v>
      </c>
      <c r="YV63" s="142">
        <v>1</v>
      </c>
      <c r="YW63" s="142">
        <v>0</v>
      </c>
      <c r="YX63" s="142">
        <v>0</v>
      </c>
      <c r="YY63" s="142">
        <v>0</v>
      </c>
      <c r="YZ63" s="142">
        <v>0</v>
      </c>
      <c r="ZA63" s="142">
        <v>0</v>
      </c>
      <c r="ZB63" s="142">
        <v>0</v>
      </c>
      <c r="ZC63" s="142">
        <v>0</v>
      </c>
      <c r="ZD63" s="142">
        <v>0</v>
      </c>
      <c r="ZE63" s="142">
        <v>0</v>
      </c>
      <c r="AGY63" s="142" t="s">
        <v>543</v>
      </c>
      <c r="AGZ63" s="142" t="s">
        <v>1513</v>
      </c>
      <c r="AHA63" s="142">
        <v>1</v>
      </c>
      <c r="AHB63" s="142">
        <v>1</v>
      </c>
      <c r="AHC63" s="142">
        <v>1</v>
      </c>
      <c r="AHD63" s="142">
        <v>0</v>
      </c>
      <c r="AHE63" s="142">
        <v>0</v>
      </c>
      <c r="AHF63" s="142">
        <v>0</v>
      </c>
      <c r="AHH63" s="142" t="s">
        <v>543</v>
      </c>
      <c r="AHI63" s="142" t="s">
        <v>1729</v>
      </c>
      <c r="AHJ63" s="142">
        <v>1</v>
      </c>
      <c r="AHK63" s="142">
        <v>1</v>
      </c>
      <c r="AHL63" s="142">
        <v>1</v>
      </c>
      <c r="AHM63" s="142">
        <v>1</v>
      </c>
      <c r="AHN63" s="142">
        <v>0</v>
      </c>
      <c r="AHO63" s="142">
        <v>0</v>
      </c>
      <c r="AHP63" s="142">
        <v>0</v>
      </c>
      <c r="AHR63" s="142" t="s">
        <v>551</v>
      </c>
      <c r="AID63" s="142" t="s">
        <v>543</v>
      </c>
      <c r="AIE63" s="142" t="s">
        <v>1722</v>
      </c>
      <c r="AIF63" s="142">
        <v>1</v>
      </c>
      <c r="AIG63" s="142">
        <v>0</v>
      </c>
      <c r="AIH63" s="142">
        <v>0</v>
      </c>
      <c r="AII63" s="142">
        <v>1</v>
      </c>
      <c r="AIJ63" s="142">
        <v>1</v>
      </c>
      <c r="AIK63" s="142">
        <v>0</v>
      </c>
      <c r="AIL63" s="142">
        <v>0</v>
      </c>
      <c r="AIM63" s="142">
        <v>0</v>
      </c>
      <c r="AIN63" s="142">
        <v>0</v>
      </c>
      <c r="AIP63" s="142" t="s">
        <v>596</v>
      </c>
      <c r="AIQ63" s="142">
        <v>0</v>
      </c>
      <c r="AIR63" s="142">
        <v>0</v>
      </c>
      <c r="AIS63" s="142">
        <v>0</v>
      </c>
      <c r="AIT63" s="142">
        <v>0</v>
      </c>
      <c r="AIU63" s="142">
        <v>0</v>
      </c>
      <c r="AIV63" s="142">
        <v>0</v>
      </c>
      <c r="AIW63" s="142">
        <v>0</v>
      </c>
      <c r="AIX63" s="142">
        <v>0</v>
      </c>
      <c r="AIY63" s="142">
        <v>0</v>
      </c>
      <c r="AIZ63" s="142">
        <v>0</v>
      </c>
      <c r="AJA63" s="142">
        <v>1</v>
      </c>
      <c r="AJB63" s="142">
        <v>0</v>
      </c>
      <c r="AJC63" s="142">
        <v>0</v>
      </c>
      <c r="AJE63" s="142" t="s">
        <v>575</v>
      </c>
      <c r="AJG63" s="142" t="s">
        <v>575</v>
      </c>
      <c r="AJH63" s="142">
        <v>0</v>
      </c>
      <c r="AJI63" s="142">
        <v>0</v>
      </c>
      <c r="AJJ63" s="142">
        <v>0</v>
      </c>
      <c r="AJK63" s="142">
        <v>0</v>
      </c>
      <c r="AJL63" s="142">
        <v>0</v>
      </c>
      <c r="AJM63" s="142">
        <v>0</v>
      </c>
      <c r="AJN63" s="142">
        <v>0</v>
      </c>
      <c r="AJO63" s="142">
        <v>0</v>
      </c>
      <c r="AJP63" s="142">
        <v>0</v>
      </c>
      <c r="AJQ63" s="142">
        <v>1</v>
      </c>
      <c r="AJR63" s="142">
        <v>0</v>
      </c>
      <c r="AJT63" s="142" t="s">
        <v>606</v>
      </c>
      <c r="AJU63" s="142">
        <v>0</v>
      </c>
      <c r="AJV63" s="142">
        <v>0</v>
      </c>
      <c r="AJW63" s="142">
        <v>1</v>
      </c>
      <c r="AJX63" s="142">
        <v>0</v>
      </c>
      <c r="AJY63" s="142">
        <v>0</v>
      </c>
      <c r="AJZ63" s="142">
        <v>0</v>
      </c>
      <c r="AKA63" s="142">
        <v>0</v>
      </c>
      <c r="AKB63" s="142">
        <v>0</v>
      </c>
      <c r="AKD63" s="142" t="s">
        <v>575</v>
      </c>
      <c r="AKE63" s="142" t="s">
        <v>1730</v>
      </c>
      <c r="AKF63" s="142">
        <v>0</v>
      </c>
      <c r="AKG63" s="142">
        <v>1</v>
      </c>
      <c r="AKH63" s="142">
        <v>1</v>
      </c>
      <c r="AKI63" s="142">
        <v>1</v>
      </c>
      <c r="AKJ63" s="142">
        <v>0</v>
      </c>
      <c r="AKK63" s="142">
        <v>0</v>
      </c>
      <c r="AKL63" s="142">
        <v>0</v>
      </c>
      <c r="AKM63" s="142">
        <v>0</v>
      </c>
      <c r="AKN63" s="142">
        <v>0</v>
      </c>
      <c r="AKO63" s="142">
        <v>0</v>
      </c>
      <c r="AKP63" s="142">
        <v>0</v>
      </c>
      <c r="AKQ63" s="142">
        <v>0</v>
      </c>
      <c r="AKR63" s="142">
        <v>0</v>
      </c>
      <c r="AKS63" s="142">
        <v>0</v>
      </c>
      <c r="AKT63" s="142">
        <v>0</v>
      </c>
      <c r="AKU63" s="142">
        <v>0</v>
      </c>
      <c r="AKV63" s="142">
        <v>0</v>
      </c>
      <c r="AKX63" s="142" t="s">
        <v>556</v>
      </c>
      <c r="AKY63" s="142">
        <v>1</v>
      </c>
      <c r="AKZ63" s="142">
        <v>0</v>
      </c>
      <c r="ALA63" s="142">
        <v>0</v>
      </c>
      <c r="ALB63" s="142">
        <v>0</v>
      </c>
      <c r="ALC63" s="142">
        <v>0</v>
      </c>
      <c r="ALD63" s="142">
        <v>0</v>
      </c>
      <c r="ALE63" s="142">
        <v>0</v>
      </c>
      <c r="ALF63" s="142">
        <v>0</v>
      </c>
      <c r="ALG63" s="142">
        <v>0</v>
      </c>
      <c r="ALI63" s="142" t="s">
        <v>557</v>
      </c>
      <c r="ALK63" s="142" t="s">
        <v>1735</v>
      </c>
      <c r="ALM63" s="142">
        <v>2669948</v>
      </c>
      <c r="ALN63" s="143">
        <v>45856.422743055547</v>
      </c>
      <c r="ALQ63" s="142" t="s">
        <v>1516</v>
      </c>
      <c r="ALR63" s="142" t="s">
        <v>1517</v>
      </c>
      <c r="ALS63" s="142" t="s">
        <v>1518</v>
      </c>
      <c r="ALU63" s="142">
        <v>62</v>
      </c>
    </row>
    <row r="64" spans="1:1009" x14ac:dyDescent="0.35">
      <c r="A64" s="142" t="s">
        <v>1736</v>
      </c>
      <c r="B64" s="143">
        <v>45854.500159432871</v>
      </c>
      <c r="C64" s="143">
        <v>45854.508239756942</v>
      </c>
      <c r="D64" s="143">
        <v>45854</v>
      </c>
      <c r="E64" s="143">
        <v>45854</v>
      </c>
      <c r="F64" s="142" t="s">
        <v>600</v>
      </c>
      <c r="G64" s="142" t="s">
        <v>601</v>
      </c>
      <c r="H64" s="142" t="s">
        <v>602</v>
      </c>
      <c r="I64" s="142" t="s">
        <v>603</v>
      </c>
      <c r="J64" s="142" t="s">
        <v>604</v>
      </c>
      <c r="K64" s="142" t="s">
        <v>603</v>
      </c>
      <c r="L64" s="142" t="s">
        <v>604</v>
      </c>
      <c r="M64" s="142" t="s">
        <v>541</v>
      </c>
      <c r="N64" s="142" t="s">
        <v>564</v>
      </c>
      <c r="O64" s="142" t="s">
        <v>543</v>
      </c>
      <c r="P64" s="142" t="s">
        <v>565</v>
      </c>
      <c r="R64" s="142" t="s">
        <v>1737</v>
      </c>
      <c r="S64" s="142">
        <v>0</v>
      </c>
      <c r="T64" s="142">
        <v>0</v>
      </c>
      <c r="U64" s="142">
        <v>0</v>
      </c>
      <c r="V64" s="142">
        <v>0</v>
      </c>
      <c r="W64" s="142">
        <v>0</v>
      </c>
      <c r="X64" s="142">
        <v>0</v>
      </c>
      <c r="Y64" s="142">
        <v>0</v>
      </c>
      <c r="Z64" s="142">
        <v>0</v>
      </c>
      <c r="AA64" s="142">
        <v>0</v>
      </c>
      <c r="AB64" s="142">
        <v>1</v>
      </c>
      <c r="AC64" s="142">
        <v>0</v>
      </c>
      <c r="AD64" s="142">
        <v>1</v>
      </c>
      <c r="AE64" s="142">
        <v>1</v>
      </c>
      <c r="AF64" s="142">
        <v>0</v>
      </c>
      <c r="AG64" s="142">
        <v>1</v>
      </c>
      <c r="AH64" s="142">
        <v>0</v>
      </c>
      <c r="AI64" s="142">
        <v>1</v>
      </c>
      <c r="AJ64" s="142">
        <v>0</v>
      </c>
      <c r="AK64" s="142">
        <v>0</v>
      </c>
      <c r="AL64" s="142">
        <v>0</v>
      </c>
      <c r="AM64" s="142">
        <v>0</v>
      </c>
      <c r="AN64" s="142">
        <v>0</v>
      </c>
      <c r="AO64" s="142">
        <v>0</v>
      </c>
      <c r="NR64" s="142" t="s">
        <v>570</v>
      </c>
      <c r="NS64" s="142" t="s">
        <v>608</v>
      </c>
      <c r="NU64" s="142">
        <v>3500</v>
      </c>
      <c r="NV64" s="142">
        <v>3500</v>
      </c>
      <c r="NW64" s="142">
        <v>7000</v>
      </c>
      <c r="NX64" s="142">
        <f>NV64/655.957</f>
        <v>5.3357156033093629</v>
      </c>
      <c r="OD64" s="142" t="s">
        <v>551</v>
      </c>
      <c r="OE64" s="142">
        <v>2</v>
      </c>
      <c r="OF64" s="142">
        <v>1</v>
      </c>
      <c r="OG64" s="142">
        <v>0</v>
      </c>
      <c r="OH64" s="142" t="s">
        <v>582</v>
      </c>
      <c r="OK64" s="142" t="s">
        <v>543</v>
      </c>
      <c r="OL64" s="142" t="s">
        <v>1512</v>
      </c>
      <c r="OM64" s="142">
        <v>0</v>
      </c>
      <c r="ON64" s="142">
        <v>1</v>
      </c>
      <c r="OO64" s="142">
        <v>0</v>
      </c>
      <c r="OP64" s="142">
        <v>0</v>
      </c>
      <c r="OQ64" s="142">
        <v>0</v>
      </c>
      <c r="OR64" s="142">
        <v>1</v>
      </c>
      <c r="OS64" s="142">
        <v>0</v>
      </c>
      <c r="OT64" s="142">
        <v>0</v>
      </c>
      <c r="OU64" s="142">
        <v>0</v>
      </c>
      <c r="OV64" s="142">
        <v>0</v>
      </c>
      <c r="OW64" s="142">
        <v>0</v>
      </c>
      <c r="OX64" s="142">
        <v>0</v>
      </c>
      <c r="OY64" s="142">
        <v>0</v>
      </c>
      <c r="OZ64" s="142">
        <v>0</v>
      </c>
      <c r="PA64" s="142">
        <v>0</v>
      </c>
      <c r="QP64" s="142" t="s">
        <v>570</v>
      </c>
      <c r="QQ64" s="142" t="s">
        <v>620</v>
      </c>
      <c r="QR64" s="142">
        <v>1000</v>
      </c>
      <c r="QS64" s="142">
        <v>1000</v>
      </c>
      <c r="QT64" s="142">
        <v>500</v>
      </c>
      <c r="QU64" s="142">
        <v>1000</v>
      </c>
      <c r="QV64" s="142">
        <v>1</v>
      </c>
      <c r="RB64" s="142" t="s">
        <v>543</v>
      </c>
      <c r="RC64" s="142">
        <v>7</v>
      </c>
      <c r="RD64" s="142">
        <v>1</v>
      </c>
      <c r="RE64" s="142">
        <v>0</v>
      </c>
      <c r="RF64" s="142" t="s">
        <v>547</v>
      </c>
      <c r="RH64" s="142" t="s">
        <v>563</v>
      </c>
      <c r="RI64" s="142" t="s">
        <v>543</v>
      </c>
      <c r="RJ64" s="142" t="s">
        <v>1512</v>
      </c>
      <c r="RK64" s="142">
        <v>0</v>
      </c>
      <c r="RL64" s="142">
        <v>1</v>
      </c>
      <c r="RM64" s="142">
        <v>0</v>
      </c>
      <c r="RN64" s="142">
        <v>0</v>
      </c>
      <c r="RO64" s="142">
        <v>0</v>
      </c>
      <c r="RP64" s="142">
        <v>1</v>
      </c>
      <c r="RQ64" s="142">
        <v>0</v>
      </c>
      <c r="RR64" s="142">
        <v>0</v>
      </c>
      <c r="RS64" s="142">
        <v>0</v>
      </c>
      <c r="RT64" s="142">
        <v>0</v>
      </c>
      <c r="RU64" s="142">
        <v>0</v>
      </c>
      <c r="RV64" s="142">
        <v>0</v>
      </c>
      <c r="RW64" s="142">
        <v>0</v>
      </c>
      <c r="RX64" s="142">
        <v>0</v>
      </c>
      <c r="RY64" s="142">
        <v>0</v>
      </c>
      <c r="SB64" s="142" t="s">
        <v>570</v>
      </c>
      <c r="SC64" s="142" t="s">
        <v>620</v>
      </c>
      <c r="SD64" s="142">
        <v>750</v>
      </c>
      <c r="SE64" s="142">
        <v>750</v>
      </c>
      <c r="SF64" s="142" t="s">
        <v>1521</v>
      </c>
      <c r="SG64" s="142" t="s">
        <v>1503</v>
      </c>
      <c r="SH64" s="142" t="s">
        <v>1496</v>
      </c>
      <c r="SN64" s="142" t="s">
        <v>551</v>
      </c>
      <c r="SO64" s="142">
        <v>7</v>
      </c>
      <c r="SP64" s="142">
        <v>2</v>
      </c>
      <c r="SQ64" s="142" t="s">
        <v>1496</v>
      </c>
      <c r="SR64" s="142" t="s">
        <v>582</v>
      </c>
      <c r="SU64" s="142" t="s">
        <v>543</v>
      </c>
      <c r="SV64" s="142" t="s">
        <v>1727</v>
      </c>
      <c r="SW64" s="142">
        <v>0</v>
      </c>
      <c r="SX64" s="142">
        <v>1</v>
      </c>
      <c r="SY64" s="142">
        <v>0</v>
      </c>
      <c r="SZ64" s="142">
        <v>0</v>
      </c>
      <c r="TA64" s="142">
        <v>0</v>
      </c>
      <c r="TB64" s="142">
        <v>1</v>
      </c>
      <c r="TC64" s="142">
        <v>0</v>
      </c>
      <c r="TD64" s="142">
        <v>0</v>
      </c>
      <c r="TE64" s="142">
        <v>0</v>
      </c>
      <c r="TF64" s="142">
        <v>0</v>
      </c>
      <c r="TG64" s="142">
        <v>0</v>
      </c>
      <c r="TH64" s="142">
        <v>0</v>
      </c>
      <c r="TI64" s="142">
        <v>0</v>
      </c>
      <c r="TJ64" s="142">
        <v>0</v>
      </c>
      <c r="TK64" s="142">
        <v>0</v>
      </c>
      <c r="UY64" s="142" t="s">
        <v>570</v>
      </c>
      <c r="UZ64" s="142" t="s">
        <v>543</v>
      </c>
      <c r="VB64" s="142">
        <v>1500</v>
      </c>
      <c r="VC64" s="142" t="s">
        <v>1569</v>
      </c>
      <c r="VD64" s="142" t="s">
        <v>1567</v>
      </c>
      <c r="VJ64" s="142" t="s">
        <v>543</v>
      </c>
      <c r="VK64" s="142">
        <v>7</v>
      </c>
      <c r="VL64" s="142">
        <v>1</v>
      </c>
      <c r="VM64" s="142" t="s">
        <v>1496</v>
      </c>
      <c r="VN64" s="142" t="s">
        <v>547</v>
      </c>
      <c r="VP64" s="142" t="s">
        <v>563</v>
      </c>
      <c r="VQ64" s="142" t="s">
        <v>543</v>
      </c>
      <c r="VR64" s="142" t="s">
        <v>1512</v>
      </c>
      <c r="VS64" s="142">
        <v>0</v>
      </c>
      <c r="VT64" s="142">
        <v>1</v>
      </c>
      <c r="VU64" s="142">
        <v>0</v>
      </c>
      <c r="VV64" s="142">
        <v>0</v>
      </c>
      <c r="VW64" s="142">
        <v>0</v>
      </c>
      <c r="VX64" s="142">
        <v>1</v>
      </c>
      <c r="VY64" s="142">
        <v>0</v>
      </c>
      <c r="VZ64" s="142">
        <v>0</v>
      </c>
      <c r="WA64" s="142">
        <v>0</v>
      </c>
      <c r="WB64" s="142">
        <v>0</v>
      </c>
      <c r="WC64" s="142">
        <v>0</v>
      </c>
      <c r="WD64" s="142">
        <v>0</v>
      </c>
      <c r="WE64" s="142">
        <v>0</v>
      </c>
      <c r="WF64" s="142">
        <v>0</v>
      </c>
      <c r="WG64" s="142">
        <v>0</v>
      </c>
      <c r="XV64" s="142" t="s">
        <v>570</v>
      </c>
      <c r="XW64" s="142" t="s">
        <v>608</v>
      </c>
      <c r="XY64" s="142">
        <v>8000</v>
      </c>
      <c r="XZ64" s="142">
        <v>150</v>
      </c>
      <c r="YA64" s="142">
        <v>1000</v>
      </c>
      <c r="YH64" s="142" t="s">
        <v>543</v>
      </c>
      <c r="YI64" s="142">
        <v>7</v>
      </c>
      <c r="YJ64" s="142">
        <v>1</v>
      </c>
      <c r="YK64" s="142" t="s">
        <v>1496</v>
      </c>
      <c r="YL64" s="142" t="s">
        <v>547</v>
      </c>
      <c r="YN64" s="142" t="s">
        <v>563</v>
      </c>
      <c r="YO64" s="142" t="s">
        <v>543</v>
      </c>
      <c r="YP64" s="142" t="s">
        <v>1727</v>
      </c>
      <c r="YQ64" s="142">
        <v>0</v>
      </c>
      <c r="YR64" s="142">
        <v>1</v>
      </c>
      <c r="YS64" s="142">
        <v>0</v>
      </c>
      <c r="YT64" s="142">
        <v>0</v>
      </c>
      <c r="YU64" s="142">
        <v>0</v>
      </c>
      <c r="YV64" s="142">
        <v>1</v>
      </c>
      <c r="YW64" s="142">
        <v>0</v>
      </c>
      <c r="YX64" s="142">
        <v>0</v>
      </c>
      <c r="YY64" s="142">
        <v>0</v>
      </c>
      <c r="YZ64" s="142">
        <v>0</v>
      </c>
      <c r="ZA64" s="142">
        <v>0</v>
      </c>
      <c r="ZB64" s="142">
        <v>0</v>
      </c>
      <c r="ZC64" s="142">
        <v>0</v>
      </c>
      <c r="ZD64" s="142">
        <v>0</v>
      </c>
      <c r="ZE64" s="142">
        <v>0</v>
      </c>
      <c r="AGY64" s="142" t="s">
        <v>543</v>
      </c>
      <c r="AGZ64" s="142" t="s">
        <v>1513</v>
      </c>
      <c r="AHA64" s="142">
        <v>1</v>
      </c>
      <c r="AHB64" s="142">
        <v>1</v>
      </c>
      <c r="AHC64" s="142">
        <v>1</v>
      </c>
      <c r="AHD64" s="142">
        <v>0</v>
      </c>
      <c r="AHE64" s="142">
        <v>0</v>
      </c>
      <c r="AHF64" s="142">
        <v>0</v>
      </c>
      <c r="AHH64" s="142" t="s">
        <v>543</v>
      </c>
      <c r="AHI64" s="142" t="s">
        <v>1691</v>
      </c>
      <c r="AHJ64" s="142">
        <v>1</v>
      </c>
      <c r="AHK64" s="142">
        <v>1</v>
      </c>
      <c r="AHL64" s="142">
        <v>1</v>
      </c>
      <c r="AHM64" s="142">
        <v>1</v>
      </c>
      <c r="AHN64" s="142">
        <v>0</v>
      </c>
      <c r="AHO64" s="142">
        <v>0</v>
      </c>
      <c r="AHP64" s="142">
        <v>0</v>
      </c>
      <c r="AHR64" s="142" t="s">
        <v>551</v>
      </c>
      <c r="AID64" s="142" t="s">
        <v>543</v>
      </c>
      <c r="AIE64" s="142" t="s">
        <v>1738</v>
      </c>
      <c r="AIF64" s="142">
        <v>1</v>
      </c>
      <c r="AIG64" s="142">
        <v>0</v>
      </c>
      <c r="AIH64" s="142">
        <v>0</v>
      </c>
      <c r="AII64" s="142">
        <v>1</v>
      </c>
      <c r="AIJ64" s="142">
        <v>1</v>
      </c>
      <c r="AIK64" s="142">
        <v>0</v>
      </c>
      <c r="AIL64" s="142">
        <v>0</v>
      </c>
      <c r="AIM64" s="142">
        <v>0</v>
      </c>
      <c r="AIN64" s="142">
        <v>0</v>
      </c>
      <c r="AIP64" s="142" t="s">
        <v>1739</v>
      </c>
      <c r="AIQ64" s="142">
        <v>0</v>
      </c>
      <c r="AIR64" s="142">
        <v>0</v>
      </c>
      <c r="AIS64" s="142">
        <v>0</v>
      </c>
      <c r="AIT64" s="142">
        <v>0</v>
      </c>
      <c r="AIU64" s="142">
        <v>0</v>
      </c>
      <c r="AIV64" s="142">
        <v>1</v>
      </c>
      <c r="AIW64" s="142">
        <v>0</v>
      </c>
      <c r="AIX64" s="142">
        <v>0</v>
      </c>
      <c r="AIY64" s="142">
        <v>1</v>
      </c>
      <c r="AIZ64" s="142">
        <v>0</v>
      </c>
      <c r="AJA64" s="142">
        <v>0</v>
      </c>
      <c r="AJB64" s="142">
        <v>0</v>
      </c>
      <c r="AJC64" s="142">
        <v>0</v>
      </c>
      <c r="AJE64" s="142" t="s">
        <v>575</v>
      </c>
      <c r="AJG64" s="142" t="s">
        <v>591</v>
      </c>
      <c r="AJH64" s="142">
        <v>0</v>
      </c>
      <c r="AJI64" s="142">
        <v>0</v>
      </c>
      <c r="AJJ64" s="142">
        <v>0</v>
      </c>
      <c r="AJK64" s="142">
        <v>0</v>
      </c>
      <c r="AJL64" s="142">
        <v>0</v>
      </c>
      <c r="AJM64" s="142">
        <v>0</v>
      </c>
      <c r="AJN64" s="142">
        <v>0</v>
      </c>
      <c r="AJO64" s="142">
        <v>0</v>
      </c>
      <c r="AJP64" s="142">
        <v>0</v>
      </c>
      <c r="AJQ64" s="142">
        <v>0</v>
      </c>
      <c r="AJR64" s="142">
        <v>1</v>
      </c>
      <c r="AJT64" s="142" t="s">
        <v>1554</v>
      </c>
      <c r="AJU64" s="142">
        <v>0</v>
      </c>
      <c r="AJV64" s="142">
        <v>1</v>
      </c>
      <c r="AJW64" s="142">
        <v>1</v>
      </c>
      <c r="AJX64" s="142">
        <v>0</v>
      </c>
      <c r="AJY64" s="142">
        <v>0</v>
      </c>
      <c r="AJZ64" s="142">
        <v>0</v>
      </c>
      <c r="AKA64" s="142">
        <v>0</v>
      </c>
      <c r="AKB64" s="142">
        <v>0</v>
      </c>
      <c r="AKD64" s="142" t="s">
        <v>560</v>
      </c>
      <c r="AKE64" s="142" t="s">
        <v>1740</v>
      </c>
      <c r="AKF64" s="142">
        <v>0</v>
      </c>
      <c r="AKG64" s="142">
        <v>0</v>
      </c>
      <c r="AKH64" s="142">
        <v>1</v>
      </c>
      <c r="AKI64" s="142">
        <v>1</v>
      </c>
      <c r="AKJ64" s="142">
        <v>1</v>
      </c>
      <c r="AKK64" s="142">
        <v>0</v>
      </c>
      <c r="AKL64" s="142">
        <v>0</v>
      </c>
      <c r="AKM64" s="142">
        <v>0</v>
      </c>
      <c r="AKN64" s="142">
        <v>0</v>
      </c>
      <c r="AKO64" s="142">
        <v>0</v>
      </c>
      <c r="AKP64" s="142">
        <v>0</v>
      </c>
      <c r="AKQ64" s="142">
        <v>0</v>
      </c>
      <c r="AKR64" s="142">
        <v>0</v>
      </c>
      <c r="AKS64" s="142">
        <v>0</v>
      </c>
      <c r="AKT64" s="142">
        <v>0</v>
      </c>
      <c r="AKU64" s="142">
        <v>0</v>
      </c>
      <c r="AKV64" s="142">
        <v>0</v>
      </c>
      <c r="AKX64" s="142" t="s">
        <v>556</v>
      </c>
      <c r="AKY64" s="142">
        <v>1</v>
      </c>
      <c r="AKZ64" s="142">
        <v>0</v>
      </c>
      <c r="ALA64" s="142">
        <v>0</v>
      </c>
      <c r="ALB64" s="142">
        <v>0</v>
      </c>
      <c r="ALC64" s="142">
        <v>0</v>
      </c>
      <c r="ALD64" s="142">
        <v>0</v>
      </c>
      <c r="ALE64" s="142">
        <v>0</v>
      </c>
      <c r="ALF64" s="142">
        <v>0</v>
      </c>
      <c r="ALG64" s="142">
        <v>0</v>
      </c>
      <c r="ALI64" s="142" t="s">
        <v>557</v>
      </c>
      <c r="ALK64" s="142" t="s">
        <v>1741</v>
      </c>
      <c r="ALM64" s="142">
        <v>2669949</v>
      </c>
      <c r="ALN64" s="143">
        <v>45856.422766203701</v>
      </c>
      <c r="ALQ64" s="142" t="s">
        <v>1516</v>
      </c>
      <c r="ALR64" s="142" t="s">
        <v>1517</v>
      </c>
      <c r="ALS64" s="142" t="s">
        <v>1518</v>
      </c>
      <c r="ALU64" s="142">
        <v>63</v>
      </c>
    </row>
    <row r="65" spans="1:1009" x14ac:dyDescent="0.35">
      <c r="A65" s="142" t="s">
        <v>1742</v>
      </c>
      <c r="B65" s="143">
        <v>45854.579695972221</v>
      </c>
      <c r="C65" s="143">
        <v>45854.588868969913</v>
      </c>
      <c r="D65" s="143">
        <v>45854</v>
      </c>
      <c r="E65" s="143">
        <v>45854</v>
      </c>
      <c r="F65" s="142" t="s">
        <v>600</v>
      </c>
      <c r="G65" s="142" t="s">
        <v>601</v>
      </c>
      <c r="H65" s="142" t="s">
        <v>602</v>
      </c>
      <c r="I65" s="142" t="s">
        <v>603</v>
      </c>
      <c r="J65" s="142" t="s">
        <v>604</v>
      </c>
      <c r="K65" s="142" t="s">
        <v>603</v>
      </c>
      <c r="L65" s="142" t="s">
        <v>604</v>
      </c>
      <c r="M65" s="142" t="s">
        <v>541</v>
      </c>
      <c r="N65" s="142" t="s">
        <v>542</v>
      </c>
      <c r="O65" s="142" t="s">
        <v>543</v>
      </c>
      <c r="P65" s="142" t="s">
        <v>576</v>
      </c>
      <c r="R65" s="142" t="s">
        <v>1743</v>
      </c>
      <c r="S65" s="142">
        <v>0</v>
      </c>
      <c r="T65" s="142">
        <v>0</v>
      </c>
      <c r="U65" s="142">
        <v>0</v>
      </c>
      <c r="V65" s="142">
        <v>0</v>
      </c>
      <c r="W65" s="142">
        <v>0</v>
      </c>
      <c r="X65" s="142">
        <v>0</v>
      </c>
      <c r="Y65" s="142">
        <v>0</v>
      </c>
      <c r="Z65" s="142">
        <v>0</v>
      </c>
      <c r="AA65" s="142">
        <v>0</v>
      </c>
      <c r="AB65" s="142">
        <v>0</v>
      </c>
      <c r="AC65" s="142">
        <v>0</v>
      </c>
      <c r="AD65" s="142">
        <v>0</v>
      </c>
      <c r="AE65" s="142">
        <v>0</v>
      </c>
      <c r="AF65" s="142">
        <v>0</v>
      </c>
      <c r="AG65" s="142">
        <v>0</v>
      </c>
      <c r="AH65" s="142">
        <v>0</v>
      </c>
      <c r="AI65" s="142">
        <v>0</v>
      </c>
      <c r="AJ65" s="142">
        <v>0</v>
      </c>
      <c r="AK65" s="142">
        <v>0</v>
      </c>
      <c r="AL65" s="142">
        <v>0</v>
      </c>
      <c r="AM65" s="142">
        <v>0</v>
      </c>
      <c r="AN65" s="142">
        <v>1</v>
      </c>
      <c r="AO65" s="142">
        <v>1</v>
      </c>
      <c r="AFB65" s="142" t="s">
        <v>570</v>
      </c>
      <c r="AFC65" s="142" t="s">
        <v>543</v>
      </c>
      <c r="AFE65" s="142">
        <v>1250</v>
      </c>
      <c r="AFF65" s="142" t="s">
        <v>1619</v>
      </c>
      <c r="AFG65" s="142" t="s">
        <v>1567</v>
      </c>
      <c r="AFM65" s="142" t="s">
        <v>543</v>
      </c>
      <c r="AFN65" s="142">
        <v>7</v>
      </c>
      <c r="AFO65" s="142">
        <v>3</v>
      </c>
      <c r="AFP65" s="142" t="s">
        <v>1496</v>
      </c>
      <c r="AFQ65" s="142" t="s">
        <v>547</v>
      </c>
      <c r="AFS65" s="142" t="s">
        <v>563</v>
      </c>
      <c r="AFT65" s="142" t="s">
        <v>543</v>
      </c>
      <c r="AFU65" s="142" t="s">
        <v>1575</v>
      </c>
      <c r="AFV65" s="142">
        <v>0</v>
      </c>
      <c r="AFW65" s="142">
        <v>1</v>
      </c>
      <c r="AFX65" s="142">
        <v>0</v>
      </c>
      <c r="AFY65" s="142">
        <v>1</v>
      </c>
      <c r="AFZ65" s="142">
        <v>0</v>
      </c>
      <c r="AGA65" s="142">
        <v>1</v>
      </c>
      <c r="AGB65" s="142">
        <v>0</v>
      </c>
      <c r="AGC65" s="142">
        <v>0</v>
      </c>
      <c r="AGD65" s="142">
        <v>0</v>
      </c>
      <c r="AGE65" s="142">
        <v>0</v>
      </c>
      <c r="AGF65" s="142">
        <v>0</v>
      </c>
      <c r="AGG65" s="142">
        <v>0</v>
      </c>
      <c r="AGH65" s="142">
        <v>0</v>
      </c>
      <c r="AGI65" s="142">
        <v>0</v>
      </c>
      <c r="AGJ65" s="142">
        <v>0</v>
      </c>
      <c r="AGM65" s="142" t="s">
        <v>546</v>
      </c>
      <c r="AGN65" s="142" t="s">
        <v>551</v>
      </c>
      <c r="AGO65" s="142">
        <v>1.5</v>
      </c>
      <c r="AGP65" s="142" t="s">
        <v>543</v>
      </c>
      <c r="AGY65" s="142" t="s">
        <v>543</v>
      </c>
      <c r="AGZ65" s="142" t="s">
        <v>534</v>
      </c>
      <c r="AHA65" s="142">
        <v>0</v>
      </c>
      <c r="AHB65" s="142">
        <v>0</v>
      </c>
      <c r="AHC65" s="142">
        <v>0</v>
      </c>
      <c r="AHD65" s="142">
        <v>0</v>
      </c>
      <c r="AHE65" s="142">
        <v>1</v>
      </c>
      <c r="AHF65" s="142">
        <v>0</v>
      </c>
      <c r="AHH65" s="142" t="s">
        <v>543</v>
      </c>
      <c r="AHI65" s="142" t="s">
        <v>1673</v>
      </c>
      <c r="AHJ65" s="142">
        <v>1</v>
      </c>
      <c r="AHK65" s="142">
        <v>1</v>
      </c>
      <c r="AHL65" s="142">
        <v>1</v>
      </c>
      <c r="AHM65" s="142">
        <v>0</v>
      </c>
      <c r="AHN65" s="142">
        <v>0</v>
      </c>
      <c r="AHO65" s="142">
        <v>0</v>
      </c>
      <c r="AHP65" s="142">
        <v>0</v>
      </c>
      <c r="AHR65" s="142" t="s">
        <v>551</v>
      </c>
      <c r="AID65" s="142" t="s">
        <v>543</v>
      </c>
      <c r="AIE65" s="142" t="s">
        <v>1722</v>
      </c>
      <c r="AIF65" s="142">
        <v>1</v>
      </c>
      <c r="AIG65" s="142">
        <v>0</v>
      </c>
      <c r="AIH65" s="142">
        <v>0</v>
      </c>
      <c r="AII65" s="142">
        <v>1</v>
      </c>
      <c r="AIJ65" s="142">
        <v>1</v>
      </c>
      <c r="AIK65" s="142">
        <v>0</v>
      </c>
      <c r="AIL65" s="142">
        <v>0</v>
      </c>
      <c r="AIM65" s="142">
        <v>0</v>
      </c>
      <c r="AIN65" s="142">
        <v>0</v>
      </c>
      <c r="AIP65" s="142" t="s">
        <v>575</v>
      </c>
      <c r="AIQ65" s="142">
        <v>0</v>
      </c>
      <c r="AIR65" s="142">
        <v>0</v>
      </c>
      <c r="AIS65" s="142">
        <v>0</v>
      </c>
      <c r="AIT65" s="142">
        <v>0</v>
      </c>
      <c r="AIU65" s="142">
        <v>0</v>
      </c>
      <c r="AIV65" s="142">
        <v>0</v>
      </c>
      <c r="AIW65" s="142">
        <v>0</v>
      </c>
      <c r="AIX65" s="142">
        <v>0</v>
      </c>
      <c r="AIY65" s="142">
        <v>0</v>
      </c>
      <c r="AIZ65" s="142">
        <v>0</v>
      </c>
      <c r="AJA65" s="142">
        <v>0</v>
      </c>
      <c r="AJB65" s="142">
        <v>1</v>
      </c>
      <c r="AJC65" s="142">
        <v>0</v>
      </c>
      <c r="AJE65" s="142" t="s">
        <v>575</v>
      </c>
      <c r="AJG65" s="142" t="s">
        <v>575</v>
      </c>
      <c r="AJH65" s="142">
        <v>0</v>
      </c>
      <c r="AJI65" s="142">
        <v>0</v>
      </c>
      <c r="AJJ65" s="142">
        <v>0</v>
      </c>
      <c r="AJK65" s="142">
        <v>0</v>
      </c>
      <c r="AJL65" s="142">
        <v>0</v>
      </c>
      <c r="AJM65" s="142">
        <v>0</v>
      </c>
      <c r="AJN65" s="142">
        <v>0</v>
      </c>
      <c r="AJO65" s="142">
        <v>0</v>
      </c>
      <c r="AJP65" s="142">
        <v>0</v>
      </c>
      <c r="AJQ65" s="142">
        <v>1</v>
      </c>
      <c r="AJR65" s="142">
        <v>0</v>
      </c>
      <c r="AJT65" s="142" t="s">
        <v>1744</v>
      </c>
      <c r="AJU65" s="142">
        <v>0</v>
      </c>
      <c r="AJV65" s="142">
        <v>1</v>
      </c>
      <c r="AJW65" s="142">
        <v>1</v>
      </c>
      <c r="AJX65" s="142">
        <v>1</v>
      </c>
      <c r="AJY65" s="142">
        <v>0</v>
      </c>
      <c r="AJZ65" s="142">
        <v>0</v>
      </c>
      <c r="AKA65" s="142">
        <v>0</v>
      </c>
      <c r="AKB65" s="142">
        <v>0</v>
      </c>
      <c r="AKD65" s="142" t="s">
        <v>575</v>
      </c>
      <c r="AKE65" s="142" t="s">
        <v>1745</v>
      </c>
      <c r="AKF65" s="142">
        <v>0</v>
      </c>
      <c r="AKG65" s="142">
        <v>1</v>
      </c>
      <c r="AKH65" s="142">
        <v>1</v>
      </c>
      <c r="AKI65" s="142">
        <v>1</v>
      </c>
      <c r="AKJ65" s="142">
        <v>0</v>
      </c>
      <c r="AKK65" s="142">
        <v>0</v>
      </c>
      <c r="AKL65" s="142">
        <v>0</v>
      </c>
      <c r="AKM65" s="142">
        <v>0</v>
      </c>
      <c r="AKN65" s="142">
        <v>0</v>
      </c>
      <c r="AKO65" s="142">
        <v>1</v>
      </c>
      <c r="AKP65" s="142">
        <v>0</v>
      </c>
      <c r="AKQ65" s="142">
        <v>0</v>
      </c>
      <c r="AKR65" s="142">
        <v>0</v>
      </c>
      <c r="AKS65" s="142">
        <v>0</v>
      </c>
      <c r="AKT65" s="142">
        <v>0</v>
      </c>
      <c r="AKU65" s="142">
        <v>0</v>
      </c>
      <c r="AKV65" s="142">
        <v>0</v>
      </c>
      <c r="AKX65" s="142" t="s">
        <v>556</v>
      </c>
      <c r="AKY65" s="142">
        <v>1</v>
      </c>
      <c r="AKZ65" s="142">
        <v>0</v>
      </c>
      <c r="ALA65" s="142">
        <v>0</v>
      </c>
      <c r="ALB65" s="142">
        <v>0</v>
      </c>
      <c r="ALC65" s="142">
        <v>0</v>
      </c>
      <c r="ALD65" s="142">
        <v>0</v>
      </c>
      <c r="ALE65" s="142">
        <v>0</v>
      </c>
      <c r="ALF65" s="142">
        <v>0</v>
      </c>
      <c r="ALG65" s="142">
        <v>0</v>
      </c>
      <c r="ALI65" s="142" t="s">
        <v>557</v>
      </c>
      <c r="ALK65" s="142" t="s">
        <v>1746</v>
      </c>
      <c r="ALM65" s="142">
        <v>2669950</v>
      </c>
      <c r="ALN65" s="143">
        <v>45856.422789351847</v>
      </c>
      <c r="ALQ65" s="142" t="s">
        <v>1516</v>
      </c>
      <c r="ALR65" s="142" t="s">
        <v>1517</v>
      </c>
      <c r="ALS65" s="142" t="s">
        <v>1518</v>
      </c>
      <c r="ALU65" s="142">
        <v>64</v>
      </c>
    </row>
    <row r="66" spans="1:1009" x14ac:dyDescent="0.35">
      <c r="A66" s="142" t="s">
        <v>1747</v>
      </c>
      <c r="B66" s="143">
        <v>45854.610089421287</v>
      </c>
      <c r="C66" s="143">
        <v>45854.618825335638</v>
      </c>
      <c r="D66" s="143">
        <v>45854</v>
      </c>
      <c r="E66" s="143">
        <v>45854</v>
      </c>
      <c r="F66" s="142" t="s">
        <v>600</v>
      </c>
      <c r="G66" s="142" t="s">
        <v>601</v>
      </c>
      <c r="H66" s="142" t="s">
        <v>602</v>
      </c>
      <c r="I66" s="142" t="s">
        <v>603</v>
      </c>
      <c r="J66" s="142" t="s">
        <v>604</v>
      </c>
      <c r="K66" s="142" t="s">
        <v>603</v>
      </c>
      <c r="L66" s="142" t="s">
        <v>604</v>
      </c>
      <c r="M66" s="142" t="s">
        <v>541</v>
      </c>
      <c r="N66" s="142" t="s">
        <v>542</v>
      </c>
      <c r="O66" s="142" t="s">
        <v>543</v>
      </c>
      <c r="P66" s="142" t="s">
        <v>534</v>
      </c>
      <c r="Q66" s="142" t="s">
        <v>1748</v>
      </c>
      <c r="R66" s="142" t="s">
        <v>589</v>
      </c>
      <c r="S66" s="142">
        <v>0</v>
      </c>
      <c r="T66" s="142">
        <v>0</v>
      </c>
      <c r="U66" s="142">
        <v>0</v>
      </c>
      <c r="V66" s="142">
        <v>0</v>
      </c>
      <c r="W66" s="142">
        <v>0</v>
      </c>
      <c r="X66" s="142">
        <v>0</v>
      </c>
      <c r="Y66" s="142">
        <v>0</v>
      </c>
      <c r="Z66" s="142">
        <v>0</v>
      </c>
      <c r="AA66" s="142">
        <v>0</v>
      </c>
      <c r="AB66" s="142">
        <v>0</v>
      </c>
      <c r="AC66" s="142">
        <v>0</v>
      </c>
      <c r="AD66" s="142">
        <v>0</v>
      </c>
      <c r="AE66" s="142">
        <v>0</v>
      </c>
      <c r="AF66" s="142">
        <v>0</v>
      </c>
      <c r="AG66" s="142">
        <v>0</v>
      </c>
      <c r="AH66" s="142">
        <v>0</v>
      </c>
      <c r="AI66" s="142">
        <v>0</v>
      </c>
      <c r="AJ66" s="142">
        <v>0</v>
      </c>
      <c r="AK66" s="142">
        <v>0</v>
      </c>
      <c r="AL66" s="142">
        <v>0</v>
      </c>
      <c r="AM66" s="142">
        <v>1</v>
      </c>
      <c r="AN66" s="142">
        <v>0</v>
      </c>
      <c r="AO66" s="142">
        <v>0</v>
      </c>
      <c r="ADQ66" s="142" t="s">
        <v>570</v>
      </c>
      <c r="ADR66" s="142" t="s">
        <v>543</v>
      </c>
      <c r="ADT66" s="142">
        <v>500</v>
      </c>
      <c r="ADU66" s="142" t="s">
        <v>1749</v>
      </c>
      <c r="ADV66" s="142" t="s">
        <v>1499</v>
      </c>
      <c r="AEB66" s="142" t="s">
        <v>551</v>
      </c>
      <c r="AEC66" s="142">
        <v>3</v>
      </c>
      <c r="AED66" s="142">
        <v>1</v>
      </c>
      <c r="AEE66" s="142" t="s">
        <v>1496</v>
      </c>
      <c r="AEF66" s="142" t="s">
        <v>582</v>
      </c>
      <c r="AEI66" s="142" t="s">
        <v>543</v>
      </c>
      <c r="AEJ66" s="142" t="s">
        <v>1750</v>
      </c>
      <c r="AEK66" s="142">
        <v>0</v>
      </c>
      <c r="AEL66" s="142">
        <v>0</v>
      </c>
      <c r="AEM66" s="142">
        <v>0</v>
      </c>
      <c r="AEN66" s="142">
        <v>1</v>
      </c>
      <c r="AEO66" s="142">
        <v>0</v>
      </c>
      <c r="AEP66" s="142">
        <v>1</v>
      </c>
      <c r="AEQ66" s="142">
        <v>0</v>
      </c>
      <c r="AER66" s="142">
        <v>0</v>
      </c>
      <c r="AES66" s="142">
        <v>0</v>
      </c>
      <c r="AET66" s="142">
        <v>0</v>
      </c>
      <c r="AEU66" s="142">
        <v>0</v>
      </c>
      <c r="AEV66" s="142">
        <v>0</v>
      </c>
      <c r="AEW66" s="142">
        <v>0</v>
      </c>
      <c r="AEX66" s="142">
        <v>0</v>
      </c>
      <c r="AEY66" s="142">
        <v>0</v>
      </c>
      <c r="AGY66" s="142" t="s">
        <v>551</v>
      </c>
      <c r="AHH66" s="142" t="s">
        <v>551</v>
      </c>
      <c r="AHR66" s="142" t="s">
        <v>551</v>
      </c>
      <c r="AID66" s="142" t="s">
        <v>543</v>
      </c>
      <c r="AIE66" s="142" t="s">
        <v>534</v>
      </c>
      <c r="AIF66" s="142">
        <v>0</v>
      </c>
      <c r="AIG66" s="142">
        <v>0</v>
      </c>
      <c r="AIH66" s="142">
        <v>0</v>
      </c>
      <c r="AII66" s="142">
        <v>0</v>
      </c>
      <c r="AIJ66" s="142">
        <v>0</v>
      </c>
      <c r="AIK66" s="142">
        <v>0</v>
      </c>
      <c r="AIL66" s="142">
        <v>0</v>
      </c>
      <c r="AIM66" s="142">
        <v>1</v>
      </c>
      <c r="AIN66" s="142">
        <v>0</v>
      </c>
      <c r="AIP66" s="142" t="s">
        <v>596</v>
      </c>
      <c r="AIQ66" s="142">
        <v>0</v>
      </c>
      <c r="AIR66" s="142">
        <v>0</v>
      </c>
      <c r="AIS66" s="142">
        <v>0</v>
      </c>
      <c r="AIT66" s="142">
        <v>0</v>
      </c>
      <c r="AIU66" s="142">
        <v>0</v>
      </c>
      <c r="AIV66" s="142">
        <v>0</v>
      </c>
      <c r="AIW66" s="142">
        <v>0</v>
      </c>
      <c r="AIX66" s="142">
        <v>0</v>
      </c>
      <c r="AIY66" s="142">
        <v>0</v>
      </c>
      <c r="AIZ66" s="142">
        <v>0</v>
      </c>
      <c r="AJA66" s="142">
        <v>1</v>
      </c>
      <c r="AJB66" s="142">
        <v>0</v>
      </c>
      <c r="AJC66" s="142">
        <v>0</v>
      </c>
      <c r="AJE66" s="142" t="s">
        <v>554</v>
      </c>
      <c r="AJF66" s="142" t="s">
        <v>1751</v>
      </c>
      <c r="AJG66" s="142" t="s">
        <v>591</v>
      </c>
      <c r="AJH66" s="142">
        <v>0</v>
      </c>
      <c r="AJI66" s="142">
        <v>0</v>
      </c>
      <c r="AJJ66" s="142">
        <v>0</v>
      </c>
      <c r="AJK66" s="142">
        <v>0</v>
      </c>
      <c r="AJL66" s="142">
        <v>0</v>
      </c>
      <c r="AJM66" s="142">
        <v>0</v>
      </c>
      <c r="AJN66" s="142">
        <v>0</v>
      </c>
      <c r="AJO66" s="142">
        <v>0</v>
      </c>
      <c r="AJP66" s="142">
        <v>0</v>
      </c>
      <c r="AJQ66" s="142">
        <v>0</v>
      </c>
      <c r="AJR66" s="142">
        <v>1</v>
      </c>
      <c r="AJT66" s="142" t="s">
        <v>1752</v>
      </c>
      <c r="AJU66" s="142">
        <v>0</v>
      </c>
      <c r="AJV66" s="142">
        <v>0</v>
      </c>
      <c r="AJW66" s="142">
        <v>1</v>
      </c>
      <c r="AJX66" s="142">
        <v>1</v>
      </c>
      <c r="AJY66" s="142">
        <v>0</v>
      </c>
      <c r="AJZ66" s="142">
        <v>0</v>
      </c>
      <c r="AKA66" s="142">
        <v>0</v>
      </c>
      <c r="AKB66" s="142">
        <v>0</v>
      </c>
      <c r="AKD66" s="142" t="s">
        <v>575</v>
      </c>
      <c r="AKE66" s="142" t="s">
        <v>596</v>
      </c>
      <c r="AKF66" s="142">
        <v>0</v>
      </c>
      <c r="AKG66" s="142">
        <v>0</v>
      </c>
      <c r="AKH66" s="142">
        <v>0</v>
      </c>
      <c r="AKI66" s="142">
        <v>0</v>
      </c>
      <c r="AKJ66" s="142">
        <v>0</v>
      </c>
      <c r="AKK66" s="142">
        <v>0</v>
      </c>
      <c r="AKL66" s="142">
        <v>0</v>
      </c>
      <c r="AKM66" s="142">
        <v>0</v>
      </c>
      <c r="AKN66" s="142">
        <v>0</v>
      </c>
      <c r="AKO66" s="142">
        <v>0</v>
      </c>
      <c r="AKP66" s="142">
        <v>0</v>
      </c>
      <c r="AKQ66" s="142">
        <v>0</v>
      </c>
      <c r="AKR66" s="142">
        <v>0</v>
      </c>
      <c r="AKS66" s="142">
        <v>0</v>
      </c>
      <c r="AKT66" s="142">
        <v>1</v>
      </c>
      <c r="AKU66" s="142">
        <v>0</v>
      </c>
      <c r="AKV66" s="142">
        <v>0</v>
      </c>
      <c r="AKW66" s="142" t="s">
        <v>1753</v>
      </c>
      <c r="AKX66" s="142" t="s">
        <v>556</v>
      </c>
      <c r="AKY66" s="142">
        <v>1</v>
      </c>
      <c r="AKZ66" s="142">
        <v>0</v>
      </c>
      <c r="ALA66" s="142">
        <v>0</v>
      </c>
      <c r="ALB66" s="142">
        <v>0</v>
      </c>
      <c r="ALC66" s="142">
        <v>0</v>
      </c>
      <c r="ALD66" s="142">
        <v>0</v>
      </c>
      <c r="ALE66" s="142">
        <v>0</v>
      </c>
      <c r="ALF66" s="142">
        <v>0</v>
      </c>
      <c r="ALG66" s="142">
        <v>0</v>
      </c>
      <c r="ALI66" s="142" t="s">
        <v>596</v>
      </c>
      <c r="ALJ66" s="142" t="s">
        <v>1754</v>
      </c>
      <c r="ALK66" s="142" t="s">
        <v>1753</v>
      </c>
      <c r="ALM66" s="142">
        <v>2669951</v>
      </c>
      <c r="ALN66" s="143">
        <v>45856.422812500001</v>
      </c>
      <c r="ALQ66" s="142" t="s">
        <v>1516</v>
      </c>
      <c r="ALR66" s="142" t="s">
        <v>1517</v>
      </c>
      <c r="ALS66" s="142" t="s">
        <v>1518</v>
      </c>
      <c r="ALU66" s="142">
        <v>65</v>
      </c>
    </row>
    <row r="67" spans="1:1009" x14ac:dyDescent="0.35">
      <c r="A67" s="142" t="s">
        <v>1755</v>
      </c>
      <c r="B67" s="143">
        <v>45857.43171016204</v>
      </c>
      <c r="C67" s="143">
        <v>45857.444642916656</v>
      </c>
      <c r="D67" s="143">
        <v>45857</v>
      </c>
      <c r="E67" s="143">
        <v>45857</v>
      </c>
      <c r="F67" s="142" t="s">
        <v>535</v>
      </c>
      <c r="G67" s="142" t="s">
        <v>536</v>
      </c>
      <c r="H67" s="142" t="s">
        <v>537</v>
      </c>
      <c r="I67" s="142" t="s">
        <v>538</v>
      </c>
      <c r="J67" s="142" t="s">
        <v>539</v>
      </c>
      <c r="K67" s="142" t="s">
        <v>540</v>
      </c>
      <c r="L67" s="142" t="s">
        <v>539</v>
      </c>
      <c r="M67" s="142" t="s">
        <v>541</v>
      </c>
      <c r="N67" s="142" t="s">
        <v>564</v>
      </c>
      <c r="O67" s="142" t="s">
        <v>543</v>
      </c>
      <c r="P67" s="142" t="s">
        <v>544</v>
      </c>
      <c r="R67" s="142" t="s">
        <v>613</v>
      </c>
      <c r="S67" s="142">
        <v>0</v>
      </c>
      <c r="T67" s="142">
        <v>0</v>
      </c>
      <c r="U67" s="142">
        <v>0</v>
      </c>
      <c r="V67" s="142">
        <v>0</v>
      </c>
      <c r="W67" s="142">
        <v>0</v>
      </c>
      <c r="X67" s="142">
        <v>0</v>
      </c>
      <c r="Y67" s="142">
        <v>0</v>
      </c>
      <c r="Z67" s="142">
        <v>0</v>
      </c>
      <c r="AA67" s="142">
        <v>0</v>
      </c>
      <c r="AB67" s="142">
        <v>1</v>
      </c>
      <c r="AC67" s="142">
        <v>0</v>
      </c>
      <c r="AD67" s="142">
        <v>0</v>
      </c>
      <c r="AE67" s="142">
        <v>0</v>
      </c>
      <c r="AF67" s="142">
        <v>0</v>
      </c>
      <c r="AG67" s="142">
        <v>0</v>
      </c>
      <c r="AH67" s="142">
        <v>0</v>
      </c>
      <c r="AI67" s="142">
        <v>0</v>
      </c>
      <c r="AJ67" s="142">
        <v>0</v>
      </c>
      <c r="AK67" s="142">
        <v>0</v>
      </c>
      <c r="AL67" s="142">
        <v>0</v>
      </c>
      <c r="AM67" s="142">
        <v>0</v>
      </c>
      <c r="AN67" s="142">
        <v>0</v>
      </c>
      <c r="AO67" s="142">
        <v>0</v>
      </c>
      <c r="NR67" s="142" t="s">
        <v>570</v>
      </c>
      <c r="NS67" s="142" t="s">
        <v>620</v>
      </c>
      <c r="NT67" s="142">
        <v>1395</v>
      </c>
      <c r="NU67" s="142">
        <v>800</v>
      </c>
      <c r="NV67" s="142">
        <v>287</v>
      </c>
      <c r="NW67" s="142">
        <v>574</v>
      </c>
      <c r="NX67" s="142">
        <f>NV67/655.957</f>
        <v>0.43752867947136781</v>
      </c>
      <c r="OD67" s="142" t="s">
        <v>551</v>
      </c>
      <c r="OE67" s="142">
        <v>2</v>
      </c>
      <c r="OF67" s="142">
        <v>7</v>
      </c>
      <c r="OG67" s="142">
        <v>1</v>
      </c>
      <c r="OH67" s="142" t="s">
        <v>582</v>
      </c>
      <c r="OK67" s="142" t="s">
        <v>543</v>
      </c>
      <c r="OL67" s="142" t="s">
        <v>1756</v>
      </c>
      <c r="OM67" s="142">
        <v>1</v>
      </c>
      <c r="ON67" s="142">
        <v>0</v>
      </c>
      <c r="OO67" s="142">
        <v>0</v>
      </c>
      <c r="OP67" s="142">
        <v>0</v>
      </c>
      <c r="OQ67" s="142">
        <v>0</v>
      </c>
      <c r="OR67" s="142">
        <v>1</v>
      </c>
      <c r="OS67" s="142">
        <v>0</v>
      </c>
      <c r="OT67" s="142">
        <v>0</v>
      </c>
      <c r="OU67" s="142">
        <v>0</v>
      </c>
      <c r="OV67" s="142">
        <v>0</v>
      </c>
      <c r="OW67" s="142">
        <v>0</v>
      </c>
      <c r="OX67" s="142">
        <v>0</v>
      </c>
      <c r="OY67" s="142">
        <v>0</v>
      </c>
      <c r="OZ67" s="142">
        <v>0</v>
      </c>
      <c r="PA67" s="142">
        <v>0</v>
      </c>
      <c r="AGY67" s="142" t="s">
        <v>543</v>
      </c>
      <c r="AGZ67" s="142" t="s">
        <v>567</v>
      </c>
      <c r="AHA67" s="142">
        <v>0</v>
      </c>
      <c r="AHB67" s="142">
        <v>1</v>
      </c>
      <c r="AHC67" s="142">
        <v>0</v>
      </c>
      <c r="AHD67" s="142">
        <v>0</v>
      </c>
      <c r="AHE67" s="142">
        <v>0</v>
      </c>
      <c r="AHF67" s="142">
        <v>0</v>
      </c>
      <c r="AHH67" s="142" t="s">
        <v>543</v>
      </c>
      <c r="AHI67" s="142" t="s">
        <v>1527</v>
      </c>
      <c r="AHJ67" s="142">
        <v>1</v>
      </c>
      <c r="AHK67" s="142">
        <v>1</v>
      </c>
      <c r="AHL67" s="142">
        <v>0</v>
      </c>
      <c r="AHM67" s="142">
        <v>0</v>
      </c>
      <c r="AHN67" s="142">
        <v>0</v>
      </c>
      <c r="AHO67" s="142">
        <v>0</v>
      </c>
      <c r="AHP67" s="142">
        <v>0</v>
      </c>
      <c r="AHR67" s="142" t="s">
        <v>551</v>
      </c>
      <c r="AID67" s="142" t="s">
        <v>551</v>
      </c>
      <c r="AIP67" s="142" t="s">
        <v>636</v>
      </c>
      <c r="AIQ67" s="142">
        <v>0</v>
      </c>
      <c r="AIR67" s="142">
        <v>0</v>
      </c>
      <c r="AIS67" s="142">
        <v>0</v>
      </c>
      <c r="AIT67" s="142">
        <v>0</v>
      </c>
      <c r="AIU67" s="142">
        <v>0</v>
      </c>
      <c r="AIV67" s="142">
        <v>0</v>
      </c>
      <c r="AIW67" s="142">
        <v>0</v>
      </c>
      <c r="AIX67" s="142">
        <v>0</v>
      </c>
      <c r="AIY67" s="142">
        <v>0</v>
      </c>
      <c r="AIZ67" s="142">
        <v>1</v>
      </c>
      <c r="AJA67" s="142">
        <v>0</v>
      </c>
      <c r="AJB67" s="142">
        <v>0</v>
      </c>
      <c r="AJC67" s="142">
        <v>0</v>
      </c>
      <c r="AJE67" s="142" t="s">
        <v>554</v>
      </c>
      <c r="AJF67" s="142" t="s">
        <v>1757</v>
      </c>
      <c r="AJG67" s="142" t="s">
        <v>677</v>
      </c>
      <c r="AJH67" s="142">
        <v>0</v>
      </c>
      <c r="AJI67" s="142">
        <v>0</v>
      </c>
      <c r="AJJ67" s="142">
        <v>1</v>
      </c>
      <c r="AJK67" s="142">
        <v>0</v>
      </c>
      <c r="AJL67" s="142">
        <v>0</v>
      </c>
      <c r="AJM67" s="142">
        <v>0</v>
      </c>
      <c r="AJN67" s="142">
        <v>0</v>
      </c>
      <c r="AJO67" s="142">
        <v>0</v>
      </c>
      <c r="AJP67" s="142">
        <v>0</v>
      </c>
      <c r="AJQ67" s="142">
        <v>0</v>
      </c>
      <c r="AJR67" s="142">
        <v>0</v>
      </c>
      <c r="AJT67" s="142" t="s">
        <v>606</v>
      </c>
      <c r="AJU67" s="142">
        <v>0</v>
      </c>
      <c r="AJV67" s="142">
        <v>0</v>
      </c>
      <c r="AJW67" s="142">
        <v>1</v>
      </c>
      <c r="AJX67" s="142">
        <v>0</v>
      </c>
      <c r="AJY67" s="142">
        <v>0</v>
      </c>
      <c r="AJZ67" s="142">
        <v>0</v>
      </c>
      <c r="AKA67" s="142">
        <v>0</v>
      </c>
      <c r="AKB67" s="142">
        <v>0</v>
      </c>
      <c r="AKD67" s="142" t="s">
        <v>560</v>
      </c>
      <c r="AKE67" s="142" t="s">
        <v>561</v>
      </c>
      <c r="AKF67" s="142">
        <v>0</v>
      </c>
      <c r="AKG67" s="142">
        <v>1</v>
      </c>
      <c r="AKH67" s="142">
        <v>0</v>
      </c>
      <c r="AKI67" s="142">
        <v>0</v>
      </c>
      <c r="AKJ67" s="142">
        <v>0</v>
      </c>
      <c r="AKK67" s="142">
        <v>0</v>
      </c>
      <c r="AKL67" s="142">
        <v>0</v>
      </c>
      <c r="AKM67" s="142">
        <v>0</v>
      </c>
      <c r="AKN67" s="142">
        <v>0</v>
      </c>
      <c r="AKO67" s="142">
        <v>0</v>
      </c>
      <c r="AKP67" s="142">
        <v>0</v>
      </c>
      <c r="AKQ67" s="142">
        <v>0</v>
      </c>
      <c r="AKR67" s="142">
        <v>0</v>
      </c>
      <c r="AKS67" s="142">
        <v>0</v>
      </c>
      <c r="AKT67" s="142">
        <v>0</v>
      </c>
      <c r="AKU67" s="142">
        <v>0</v>
      </c>
      <c r="AKV67" s="142">
        <v>0</v>
      </c>
      <c r="AKX67" s="142" t="s">
        <v>556</v>
      </c>
      <c r="AKY67" s="142">
        <v>1</v>
      </c>
      <c r="AKZ67" s="142">
        <v>0</v>
      </c>
      <c r="ALA67" s="142">
        <v>0</v>
      </c>
      <c r="ALB67" s="142">
        <v>0</v>
      </c>
      <c r="ALC67" s="142">
        <v>0</v>
      </c>
      <c r="ALD67" s="142">
        <v>0</v>
      </c>
      <c r="ALE67" s="142">
        <v>0</v>
      </c>
      <c r="ALF67" s="142">
        <v>0</v>
      </c>
      <c r="ALG67" s="142">
        <v>0</v>
      </c>
      <c r="ALI67" s="142" t="s">
        <v>624</v>
      </c>
      <c r="ALK67" s="142" t="s">
        <v>1515</v>
      </c>
      <c r="ALM67" s="142">
        <v>2673611</v>
      </c>
      <c r="ALN67" s="143">
        <v>45857.636863425927</v>
      </c>
      <c r="ALQ67" s="142" t="s">
        <v>1516</v>
      </c>
      <c r="ALR67" s="142" t="s">
        <v>1517</v>
      </c>
      <c r="ALS67" s="142" t="s">
        <v>1518</v>
      </c>
      <c r="ALU67" s="142">
        <v>66</v>
      </c>
    </row>
    <row r="68" spans="1:1009" x14ac:dyDescent="0.35">
      <c r="A68" s="142" t="s">
        <v>1758</v>
      </c>
      <c r="B68" s="143">
        <v>45857.447659131947</v>
      </c>
      <c r="C68" s="143">
        <v>45857.457431446761</v>
      </c>
      <c r="D68" s="143">
        <v>45857</v>
      </c>
      <c r="E68" s="143">
        <v>45857</v>
      </c>
      <c r="F68" s="142" t="s">
        <v>535</v>
      </c>
      <c r="G68" s="142" t="s">
        <v>536</v>
      </c>
      <c r="H68" s="142" t="s">
        <v>537</v>
      </c>
      <c r="I68" s="142" t="s">
        <v>538</v>
      </c>
      <c r="J68" s="142" t="s">
        <v>539</v>
      </c>
      <c r="K68" s="142" t="s">
        <v>540</v>
      </c>
      <c r="L68" s="142" t="s">
        <v>539</v>
      </c>
      <c r="M68" s="142" t="s">
        <v>541</v>
      </c>
      <c r="N68" s="142" t="s">
        <v>564</v>
      </c>
      <c r="O68" s="142" t="s">
        <v>543</v>
      </c>
      <c r="P68" s="142" t="s">
        <v>544</v>
      </c>
      <c r="R68" s="142" t="s">
        <v>1759</v>
      </c>
      <c r="S68" s="142">
        <v>0</v>
      </c>
      <c r="T68" s="142">
        <v>0</v>
      </c>
      <c r="U68" s="142">
        <v>0</v>
      </c>
      <c r="V68" s="142">
        <v>0</v>
      </c>
      <c r="W68" s="142">
        <v>0</v>
      </c>
      <c r="X68" s="142">
        <v>0</v>
      </c>
      <c r="Y68" s="142">
        <v>0</v>
      </c>
      <c r="Z68" s="142">
        <v>0</v>
      </c>
      <c r="AA68" s="142">
        <v>0</v>
      </c>
      <c r="AB68" s="142">
        <v>0</v>
      </c>
      <c r="AC68" s="142">
        <v>0</v>
      </c>
      <c r="AD68" s="142">
        <v>0</v>
      </c>
      <c r="AE68" s="142">
        <v>0</v>
      </c>
      <c r="AF68" s="142">
        <v>1</v>
      </c>
      <c r="AG68" s="142">
        <v>0</v>
      </c>
      <c r="AH68" s="142">
        <v>0</v>
      </c>
      <c r="AI68" s="142">
        <v>1</v>
      </c>
      <c r="AJ68" s="142">
        <v>0</v>
      </c>
      <c r="AK68" s="142">
        <v>0</v>
      </c>
      <c r="AL68" s="142">
        <v>0</v>
      </c>
      <c r="AM68" s="142">
        <v>0</v>
      </c>
      <c r="AN68" s="142">
        <v>0</v>
      </c>
      <c r="AO68" s="142">
        <v>0</v>
      </c>
      <c r="UY68" s="142" t="s">
        <v>570</v>
      </c>
      <c r="UZ68" s="142" t="s">
        <v>543</v>
      </c>
      <c r="VB68" s="142">
        <v>2000</v>
      </c>
      <c r="VC68" s="142" t="s">
        <v>1571</v>
      </c>
      <c r="VD68" s="142" t="s">
        <v>1510</v>
      </c>
      <c r="VJ68" s="142" t="s">
        <v>551</v>
      </c>
      <c r="VK68" s="142">
        <v>7</v>
      </c>
      <c r="VL68" s="142">
        <v>7</v>
      </c>
      <c r="VM68" s="142" t="s">
        <v>1499</v>
      </c>
      <c r="VN68" s="142" t="s">
        <v>582</v>
      </c>
      <c r="VQ68" s="142" t="s">
        <v>551</v>
      </c>
      <c r="WJ68" s="142" t="s">
        <v>570</v>
      </c>
      <c r="WK68" s="142" t="s">
        <v>620</v>
      </c>
      <c r="WL68" s="142">
        <v>310</v>
      </c>
      <c r="WM68" s="142">
        <v>500</v>
      </c>
      <c r="WN68" s="142" t="s">
        <v>1760</v>
      </c>
      <c r="WO68" s="142" t="s">
        <v>1761</v>
      </c>
      <c r="WP68" s="142" t="s">
        <v>1499</v>
      </c>
      <c r="WV68" s="142" t="s">
        <v>551</v>
      </c>
      <c r="WW68" s="142">
        <v>2</v>
      </c>
      <c r="WX68" s="142">
        <v>1</v>
      </c>
      <c r="WY68" s="142" t="s">
        <v>1496</v>
      </c>
      <c r="WZ68" s="142" t="s">
        <v>582</v>
      </c>
      <c r="XC68" s="142" t="s">
        <v>551</v>
      </c>
      <c r="AGY68" s="142" t="s">
        <v>543</v>
      </c>
      <c r="AGZ68" s="142" t="s">
        <v>1535</v>
      </c>
      <c r="AHA68" s="142">
        <v>1</v>
      </c>
      <c r="AHB68" s="142">
        <v>1</v>
      </c>
      <c r="AHC68" s="142">
        <v>0</v>
      </c>
      <c r="AHD68" s="142">
        <v>0</v>
      </c>
      <c r="AHE68" s="142">
        <v>0</v>
      </c>
      <c r="AHF68" s="142">
        <v>0</v>
      </c>
      <c r="AHH68" s="142" t="s">
        <v>543</v>
      </c>
      <c r="AHI68" s="142" t="s">
        <v>1762</v>
      </c>
      <c r="AHJ68" s="142">
        <v>1</v>
      </c>
      <c r="AHK68" s="142">
        <v>0</v>
      </c>
      <c r="AHL68" s="142">
        <v>0</v>
      </c>
      <c r="AHM68" s="142">
        <v>0</v>
      </c>
      <c r="AHN68" s="142">
        <v>1</v>
      </c>
      <c r="AHO68" s="142">
        <v>0</v>
      </c>
      <c r="AHP68" s="142">
        <v>0</v>
      </c>
      <c r="AHR68" s="142" t="s">
        <v>551</v>
      </c>
      <c r="AID68" s="142" t="s">
        <v>551</v>
      </c>
      <c r="AIP68" s="142" t="s">
        <v>1763</v>
      </c>
      <c r="AIQ68" s="142">
        <v>0</v>
      </c>
      <c r="AIR68" s="142">
        <v>0</v>
      </c>
      <c r="AIS68" s="142">
        <v>1</v>
      </c>
      <c r="AIT68" s="142">
        <v>0</v>
      </c>
      <c r="AIU68" s="142">
        <v>0</v>
      </c>
      <c r="AIV68" s="142">
        <v>1</v>
      </c>
      <c r="AIW68" s="142">
        <v>0</v>
      </c>
      <c r="AIX68" s="142">
        <v>0</v>
      </c>
      <c r="AIY68" s="142">
        <v>0</v>
      </c>
      <c r="AIZ68" s="142">
        <v>0</v>
      </c>
      <c r="AJA68" s="142">
        <v>0</v>
      </c>
      <c r="AJB68" s="142">
        <v>0</v>
      </c>
      <c r="AJC68" s="142">
        <v>0</v>
      </c>
      <c r="AJE68" s="142" t="s">
        <v>553</v>
      </c>
      <c r="AJG68" s="142" t="s">
        <v>677</v>
      </c>
      <c r="AJH68" s="142">
        <v>0</v>
      </c>
      <c r="AJI68" s="142">
        <v>0</v>
      </c>
      <c r="AJJ68" s="142">
        <v>1</v>
      </c>
      <c r="AJK68" s="142">
        <v>0</v>
      </c>
      <c r="AJL68" s="142">
        <v>0</v>
      </c>
      <c r="AJM68" s="142">
        <v>0</v>
      </c>
      <c r="AJN68" s="142">
        <v>0</v>
      </c>
      <c r="AJO68" s="142">
        <v>0</v>
      </c>
      <c r="AJP68" s="142">
        <v>0</v>
      </c>
      <c r="AJQ68" s="142">
        <v>0</v>
      </c>
      <c r="AJR68" s="142">
        <v>0</v>
      </c>
      <c r="AJT68" s="142" t="s">
        <v>606</v>
      </c>
      <c r="AJU68" s="142">
        <v>0</v>
      </c>
      <c r="AJV68" s="142">
        <v>0</v>
      </c>
      <c r="AJW68" s="142">
        <v>1</v>
      </c>
      <c r="AJX68" s="142">
        <v>0</v>
      </c>
      <c r="AJY68" s="142">
        <v>0</v>
      </c>
      <c r="AJZ68" s="142">
        <v>0</v>
      </c>
      <c r="AKA68" s="142">
        <v>0</v>
      </c>
      <c r="AKB68" s="142">
        <v>0</v>
      </c>
      <c r="AKD68" s="142" t="s">
        <v>560</v>
      </c>
      <c r="AKE68" s="142" t="s">
        <v>561</v>
      </c>
      <c r="AKF68" s="142">
        <v>0</v>
      </c>
      <c r="AKG68" s="142">
        <v>1</v>
      </c>
      <c r="AKH68" s="142">
        <v>0</v>
      </c>
      <c r="AKI68" s="142">
        <v>0</v>
      </c>
      <c r="AKJ68" s="142">
        <v>0</v>
      </c>
      <c r="AKK68" s="142">
        <v>0</v>
      </c>
      <c r="AKL68" s="142">
        <v>0</v>
      </c>
      <c r="AKM68" s="142">
        <v>0</v>
      </c>
      <c r="AKN68" s="142">
        <v>0</v>
      </c>
      <c r="AKO68" s="142">
        <v>0</v>
      </c>
      <c r="AKP68" s="142">
        <v>0</v>
      </c>
      <c r="AKQ68" s="142">
        <v>0</v>
      </c>
      <c r="AKR68" s="142">
        <v>0</v>
      </c>
      <c r="AKS68" s="142">
        <v>0</v>
      </c>
      <c r="AKT68" s="142">
        <v>0</v>
      </c>
      <c r="AKU68" s="142">
        <v>0</v>
      </c>
      <c r="AKV68" s="142">
        <v>0</v>
      </c>
      <c r="AKX68" s="142" t="s">
        <v>556</v>
      </c>
      <c r="AKY68" s="142">
        <v>1</v>
      </c>
      <c r="AKZ68" s="142">
        <v>0</v>
      </c>
      <c r="ALA68" s="142">
        <v>0</v>
      </c>
      <c r="ALB68" s="142">
        <v>0</v>
      </c>
      <c r="ALC68" s="142">
        <v>0</v>
      </c>
      <c r="ALD68" s="142">
        <v>0</v>
      </c>
      <c r="ALE68" s="142">
        <v>0</v>
      </c>
      <c r="ALF68" s="142">
        <v>0</v>
      </c>
      <c r="ALG68" s="142">
        <v>0</v>
      </c>
      <c r="ALI68" s="142" t="s">
        <v>557</v>
      </c>
      <c r="ALK68" s="142" t="s">
        <v>1764</v>
      </c>
      <c r="ALM68" s="142">
        <v>2673612</v>
      </c>
      <c r="ALN68" s="143">
        <v>45857.636886574073</v>
      </c>
      <c r="ALQ68" s="142" t="s">
        <v>1516</v>
      </c>
      <c r="ALR68" s="142" t="s">
        <v>1517</v>
      </c>
      <c r="ALS68" s="142" t="s">
        <v>1518</v>
      </c>
      <c r="ALU68" s="142">
        <v>67</v>
      </c>
    </row>
    <row r="69" spans="1:1009" x14ac:dyDescent="0.35">
      <c r="A69" s="142" t="s">
        <v>1765</v>
      </c>
      <c r="B69" s="143">
        <v>45857.46519116898</v>
      </c>
      <c r="C69" s="143">
        <v>45857.475531215277</v>
      </c>
      <c r="D69" s="143">
        <v>45857</v>
      </c>
      <c r="E69" s="143">
        <v>45857</v>
      </c>
      <c r="F69" s="142" t="s">
        <v>535</v>
      </c>
      <c r="G69" s="142" t="s">
        <v>536</v>
      </c>
      <c r="H69" s="142" t="s">
        <v>537</v>
      </c>
      <c r="I69" s="142" t="s">
        <v>538</v>
      </c>
      <c r="J69" s="142" t="s">
        <v>539</v>
      </c>
      <c r="K69" s="142" t="s">
        <v>540</v>
      </c>
      <c r="L69" s="142" t="s">
        <v>539</v>
      </c>
      <c r="M69" s="142" t="s">
        <v>541</v>
      </c>
      <c r="N69" s="142" t="s">
        <v>542</v>
      </c>
      <c r="O69" s="142" t="s">
        <v>543</v>
      </c>
      <c r="P69" s="142" t="s">
        <v>565</v>
      </c>
      <c r="R69" s="142" t="s">
        <v>578</v>
      </c>
      <c r="S69" s="142">
        <v>0</v>
      </c>
      <c r="T69" s="142">
        <v>0</v>
      </c>
      <c r="U69" s="142">
        <v>0</v>
      </c>
      <c r="V69" s="142">
        <v>0</v>
      </c>
      <c r="W69" s="142">
        <v>0</v>
      </c>
      <c r="X69" s="142">
        <v>0</v>
      </c>
      <c r="Y69" s="142">
        <v>0</v>
      </c>
      <c r="Z69" s="142">
        <v>0</v>
      </c>
      <c r="AA69" s="142">
        <v>0</v>
      </c>
      <c r="AB69" s="142">
        <v>0</v>
      </c>
      <c r="AC69" s="142">
        <v>0</v>
      </c>
      <c r="AD69" s="142">
        <v>0</v>
      </c>
      <c r="AE69" s="142">
        <v>0</v>
      </c>
      <c r="AF69" s="142">
        <v>0</v>
      </c>
      <c r="AG69" s="142">
        <v>0</v>
      </c>
      <c r="AH69" s="142">
        <v>1</v>
      </c>
      <c r="AI69" s="142">
        <v>0</v>
      </c>
      <c r="AJ69" s="142">
        <v>0</v>
      </c>
      <c r="AK69" s="142">
        <v>0</v>
      </c>
      <c r="AL69" s="142">
        <v>0</v>
      </c>
      <c r="AM69" s="142">
        <v>0</v>
      </c>
      <c r="AN69" s="142">
        <v>0</v>
      </c>
      <c r="AO69" s="142">
        <v>0</v>
      </c>
      <c r="TN69" s="142" t="s">
        <v>570</v>
      </c>
      <c r="TO69" s="142" t="s">
        <v>543</v>
      </c>
      <c r="TQ69" s="142">
        <v>2500</v>
      </c>
      <c r="TR69" s="142" t="s">
        <v>1573</v>
      </c>
      <c r="TS69" s="142" t="s">
        <v>1574</v>
      </c>
      <c r="TY69" s="142" t="s">
        <v>551</v>
      </c>
      <c r="TZ69" s="142">
        <v>2</v>
      </c>
      <c r="UA69" s="142">
        <v>2</v>
      </c>
      <c r="UB69" s="142" t="s">
        <v>1499</v>
      </c>
      <c r="UC69" s="142" t="s">
        <v>582</v>
      </c>
      <c r="UF69" s="142" t="s">
        <v>543</v>
      </c>
      <c r="UG69" s="142" t="s">
        <v>549</v>
      </c>
      <c r="UH69" s="142">
        <v>1</v>
      </c>
      <c r="UI69" s="142">
        <v>0</v>
      </c>
      <c r="UJ69" s="142">
        <v>0</v>
      </c>
      <c r="UK69" s="142">
        <v>0</v>
      </c>
      <c r="UL69" s="142">
        <v>0</v>
      </c>
      <c r="UM69" s="142">
        <v>0</v>
      </c>
      <c r="UN69" s="142">
        <v>0</v>
      </c>
      <c r="UO69" s="142">
        <v>0</v>
      </c>
      <c r="UP69" s="142">
        <v>0</v>
      </c>
      <c r="UQ69" s="142">
        <v>0</v>
      </c>
      <c r="UR69" s="142">
        <v>0</v>
      </c>
      <c r="US69" s="142">
        <v>0</v>
      </c>
      <c r="UT69" s="142">
        <v>0</v>
      </c>
      <c r="UU69" s="142">
        <v>0</v>
      </c>
      <c r="UV69" s="142">
        <v>0</v>
      </c>
      <c r="AGY69" s="142" t="s">
        <v>543</v>
      </c>
      <c r="AGZ69" s="142" t="s">
        <v>567</v>
      </c>
      <c r="AHA69" s="142">
        <v>0</v>
      </c>
      <c r="AHB69" s="142">
        <v>1</v>
      </c>
      <c r="AHC69" s="142">
        <v>0</v>
      </c>
      <c r="AHD69" s="142">
        <v>0</v>
      </c>
      <c r="AHE69" s="142">
        <v>0</v>
      </c>
      <c r="AHF69" s="142">
        <v>0</v>
      </c>
      <c r="AHH69" s="142" t="s">
        <v>543</v>
      </c>
      <c r="AHI69" s="142" t="s">
        <v>567</v>
      </c>
      <c r="AHJ69" s="142">
        <v>0</v>
      </c>
      <c r="AHK69" s="142">
        <v>1</v>
      </c>
      <c r="AHL69" s="142">
        <v>0</v>
      </c>
      <c r="AHM69" s="142">
        <v>0</v>
      </c>
      <c r="AHN69" s="142">
        <v>0</v>
      </c>
      <c r="AHO69" s="142">
        <v>0</v>
      </c>
      <c r="AHP69" s="142">
        <v>0</v>
      </c>
      <c r="AHR69" s="142" t="s">
        <v>543</v>
      </c>
      <c r="AHS69" s="142" t="s">
        <v>573</v>
      </c>
      <c r="AHT69" s="142">
        <v>1</v>
      </c>
      <c r="AHU69" s="142">
        <v>0</v>
      </c>
      <c r="AHV69" s="142">
        <v>0</v>
      </c>
      <c r="AHW69" s="142">
        <v>0</v>
      </c>
      <c r="AHX69" s="142">
        <v>0</v>
      </c>
      <c r="AHY69" s="142">
        <v>0</v>
      </c>
      <c r="AHZ69" s="142">
        <v>0</v>
      </c>
      <c r="AIA69" s="142">
        <v>0</v>
      </c>
      <c r="AIB69" s="142">
        <v>0</v>
      </c>
      <c r="AID69" s="142" t="s">
        <v>551</v>
      </c>
      <c r="AIP69" s="142" t="s">
        <v>643</v>
      </c>
      <c r="AIQ69" s="142">
        <v>0</v>
      </c>
      <c r="AIR69" s="142">
        <v>0</v>
      </c>
      <c r="AIS69" s="142">
        <v>1</v>
      </c>
      <c r="AIT69" s="142">
        <v>0</v>
      </c>
      <c r="AIU69" s="142">
        <v>0</v>
      </c>
      <c r="AIV69" s="142">
        <v>0</v>
      </c>
      <c r="AIW69" s="142">
        <v>0</v>
      </c>
      <c r="AIX69" s="142">
        <v>0</v>
      </c>
      <c r="AIY69" s="142">
        <v>0</v>
      </c>
      <c r="AIZ69" s="142">
        <v>0</v>
      </c>
      <c r="AJA69" s="142">
        <v>0</v>
      </c>
      <c r="AJB69" s="142">
        <v>0</v>
      </c>
      <c r="AJC69" s="142">
        <v>0</v>
      </c>
      <c r="AJE69" s="142" t="s">
        <v>553</v>
      </c>
      <c r="AJG69" s="142" t="s">
        <v>659</v>
      </c>
      <c r="AJH69" s="142">
        <v>0</v>
      </c>
      <c r="AJI69" s="142">
        <v>0</v>
      </c>
      <c r="AJJ69" s="142">
        <v>0</v>
      </c>
      <c r="AJK69" s="142">
        <v>0</v>
      </c>
      <c r="AJL69" s="142">
        <v>0</v>
      </c>
      <c r="AJM69" s="142">
        <v>1</v>
      </c>
      <c r="AJN69" s="142">
        <v>0</v>
      </c>
      <c r="AJO69" s="142">
        <v>0</v>
      </c>
      <c r="AJP69" s="142">
        <v>0</v>
      </c>
      <c r="AJQ69" s="142">
        <v>0</v>
      </c>
      <c r="AJR69" s="142">
        <v>0</v>
      </c>
      <c r="AJT69" s="142" t="s">
        <v>606</v>
      </c>
      <c r="AJU69" s="142">
        <v>0</v>
      </c>
      <c r="AJV69" s="142">
        <v>0</v>
      </c>
      <c r="AJW69" s="142">
        <v>1</v>
      </c>
      <c r="AJX69" s="142">
        <v>0</v>
      </c>
      <c r="AJY69" s="142">
        <v>0</v>
      </c>
      <c r="AJZ69" s="142">
        <v>0</v>
      </c>
      <c r="AKA69" s="142">
        <v>0</v>
      </c>
      <c r="AKB69" s="142">
        <v>0</v>
      </c>
      <c r="AKD69" s="142" t="s">
        <v>560</v>
      </c>
      <c r="AKE69" s="142" t="s">
        <v>571</v>
      </c>
      <c r="AKF69" s="142">
        <v>0</v>
      </c>
      <c r="AKG69" s="142">
        <v>0</v>
      </c>
      <c r="AKH69" s="142">
        <v>1</v>
      </c>
      <c r="AKI69" s="142">
        <v>0</v>
      </c>
      <c r="AKJ69" s="142">
        <v>0</v>
      </c>
      <c r="AKK69" s="142">
        <v>0</v>
      </c>
      <c r="AKL69" s="142">
        <v>0</v>
      </c>
      <c r="AKM69" s="142">
        <v>0</v>
      </c>
      <c r="AKN69" s="142">
        <v>0</v>
      </c>
      <c r="AKO69" s="142">
        <v>0</v>
      </c>
      <c r="AKP69" s="142">
        <v>0</v>
      </c>
      <c r="AKQ69" s="142">
        <v>0</v>
      </c>
      <c r="AKR69" s="142">
        <v>0</v>
      </c>
      <c r="AKS69" s="142">
        <v>0</v>
      </c>
      <c r="AKT69" s="142">
        <v>0</v>
      </c>
      <c r="AKU69" s="142">
        <v>0</v>
      </c>
      <c r="AKV69" s="142">
        <v>0</v>
      </c>
      <c r="AKX69" s="142" t="s">
        <v>556</v>
      </c>
      <c r="AKY69" s="142">
        <v>1</v>
      </c>
      <c r="AKZ69" s="142">
        <v>0</v>
      </c>
      <c r="ALA69" s="142">
        <v>0</v>
      </c>
      <c r="ALB69" s="142">
        <v>0</v>
      </c>
      <c r="ALC69" s="142">
        <v>0</v>
      </c>
      <c r="ALD69" s="142">
        <v>0</v>
      </c>
      <c r="ALE69" s="142">
        <v>0</v>
      </c>
      <c r="ALF69" s="142">
        <v>0</v>
      </c>
      <c r="ALG69" s="142">
        <v>0</v>
      </c>
      <c r="ALI69" s="142" t="s">
        <v>557</v>
      </c>
      <c r="ALK69" s="142" t="s">
        <v>1766</v>
      </c>
      <c r="ALM69" s="142">
        <v>2673613</v>
      </c>
      <c r="ALN69" s="143">
        <v>45857.63690972222</v>
      </c>
      <c r="ALQ69" s="142" t="s">
        <v>1516</v>
      </c>
      <c r="ALR69" s="142" t="s">
        <v>1517</v>
      </c>
      <c r="ALS69" s="142" t="s">
        <v>1518</v>
      </c>
      <c r="ALU69" s="142">
        <v>68</v>
      </c>
    </row>
    <row r="70" spans="1:1009" x14ac:dyDescent="0.35">
      <c r="A70" s="142" t="s">
        <v>1767</v>
      </c>
      <c r="B70" s="143">
        <v>45857.48915400463</v>
      </c>
      <c r="C70" s="143">
        <v>45857.505216215279</v>
      </c>
      <c r="D70" s="143">
        <v>45857</v>
      </c>
      <c r="E70" s="143">
        <v>45857</v>
      </c>
      <c r="F70" s="142" t="s">
        <v>535</v>
      </c>
      <c r="G70" s="142" t="s">
        <v>536</v>
      </c>
      <c r="H70" s="142" t="s">
        <v>537</v>
      </c>
      <c r="I70" s="142" t="s">
        <v>538</v>
      </c>
      <c r="J70" s="142" t="s">
        <v>539</v>
      </c>
      <c r="K70" s="142" t="s">
        <v>540</v>
      </c>
      <c r="L70" s="142" t="s">
        <v>539</v>
      </c>
      <c r="M70" s="142" t="s">
        <v>541</v>
      </c>
      <c r="N70" s="142" t="s">
        <v>542</v>
      </c>
      <c r="O70" s="142" t="s">
        <v>543</v>
      </c>
      <c r="P70" s="142" t="s">
        <v>565</v>
      </c>
      <c r="R70" s="142" t="s">
        <v>1768</v>
      </c>
      <c r="S70" s="142">
        <v>0</v>
      </c>
      <c r="T70" s="142">
        <v>0</v>
      </c>
      <c r="U70" s="142">
        <v>0</v>
      </c>
      <c r="V70" s="142">
        <v>1</v>
      </c>
      <c r="W70" s="142">
        <v>0</v>
      </c>
      <c r="X70" s="142">
        <v>0</v>
      </c>
      <c r="Y70" s="142">
        <v>0</v>
      </c>
      <c r="Z70" s="142">
        <v>0</v>
      </c>
      <c r="AA70" s="142">
        <v>0</v>
      </c>
      <c r="AB70" s="142">
        <v>0</v>
      </c>
      <c r="AC70" s="142">
        <v>0</v>
      </c>
      <c r="AD70" s="142">
        <v>0</v>
      </c>
      <c r="AE70" s="142">
        <v>0</v>
      </c>
      <c r="AF70" s="142">
        <v>0</v>
      </c>
      <c r="AG70" s="142">
        <v>0</v>
      </c>
      <c r="AH70" s="142">
        <v>0</v>
      </c>
      <c r="AI70" s="142">
        <v>0</v>
      </c>
      <c r="AJ70" s="142">
        <v>1</v>
      </c>
      <c r="AK70" s="142">
        <v>0</v>
      </c>
      <c r="AL70" s="142">
        <v>0</v>
      </c>
      <c r="AM70" s="142">
        <v>0</v>
      </c>
      <c r="AN70" s="142">
        <v>0</v>
      </c>
      <c r="AO70" s="142">
        <v>0</v>
      </c>
      <c r="EY70" s="142" t="s">
        <v>546</v>
      </c>
      <c r="EZ70" s="142" t="s">
        <v>543</v>
      </c>
      <c r="FB70" s="142">
        <v>5000</v>
      </c>
      <c r="FC70" s="142">
        <v>5000</v>
      </c>
      <c r="FD70" s="142">
        <v>911</v>
      </c>
      <c r="FE70" s="142">
        <v>8</v>
      </c>
      <c r="FK70" s="142" t="s">
        <v>551</v>
      </c>
      <c r="FL70" s="142">
        <v>90</v>
      </c>
      <c r="FM70" s="142">
        <v>30</v>
      </c>
      <c r="FN70" s="142">
        <v>0</v>
      </c>
      <c r="FO70" s="142" t="s">
        <v>547</v>
      </c>
      <c r="FQ70" s="142" t="s">
        <v>563</v>
      </c>
      <c r="FR70" s="142" t="s">
        <v>543</v>
      </c>
      <c r="FS70" s="142" t="s">
        <v>1769</v>
      </c>
      <c r="FT70" s="142">
        <v>1</v>
      </c>
      <c r="FU70" s="142">
        <v>1</v>
      </c>
      <c r="FV70" s="142">
        <v>0</v>
      </c>
      <c r="FW70" s="142">
        <v>0</v>
      </c>
      <c r="FX70" s="142">
        <v>0</v>
      </c>
      <c r="FY70" s="142">
        <v>1</v>
      </c>
      <c r="FZ70" s="142">
        <v>0</v>
      </c>
      <c r="GA70" s="142">
        <v>0</v>
      </c>
      <c r="GB70" s="142">
        <v>0</v>
      </c>
      <c r="GC70" s="142">
        <v>0</v>
      </c>
      <c r="GD70" s="142">
        <v>0</v>
      </c>
      <c r="GE70" s="142">
        <v>0</v>
      </c>
      <c r="GF70" s="142">
        <v>0</v>
      </c>
      <c r="GG70" s="142">
        <v>0</v>
      </c>
      <c r="GH70" s="142">
        <v>0</v>
      </c>
      <c r="ZH70" s="142" t="s">
        <v>570</v>
      </c>
      <c r="ZI70" s="142" t="s">
        <v>543</v>
      </c>
      <c r="ZK70" s="142">
        <v>250</v>
      </c>
      <c r="ZL70" s="142" t="s">
        <v>1618</v>
      </c>
      <c r="ZM70" s="142" t="s">
        <v>1619</v>
      </c>
      <c r="ZN70" s="142" t="s">
        <v>1496</v>
      </c>
      <c r="ZT70" s="142" t="s">
        <v>551</v>
      </c>
      <c r="ZU70" s="142">
        <v>15</v>
      </c>
      <c r="ZV70" s="142">
        <v>2</v>
      </c>
      <c r="ZW70" s="142" t="s">
        <v>1496</v>
      </c>
      <c r="ZX70" s="142" t="s">
        <v>547</v>
      </c>
      <c r="ZZ70" s="142" t="s">
        <v>563</v>
      </c>
      <c r="AAA70" s="142" t="s">
        <v>543</v>
      </c>
      <c r="AAB70" s="142" t="s">
        <v>1770</v>
      </c>
      <c r="AAC70" s="142">
        <v>1</v>
      </c>
      <c r="AAD70" s="142">
        <v>1</v>
      </c>
      <c r="AAE70" s="142">
        <v>0</v>
      </c>
      <c r="AAF70" s="142">
        <v>0</v>
      </c>
      <c r="AAG70" s="142">
        <v>0</v>
      </c>
      <c r="AAH70" s="142">
        <v>1</v>
      </c>
      <c r="AAI70" s="142">
        <v>0</v>
      </c>
      <c r="AAJ70" s="142">
        <v>0</v>
      </c>
      <c r="AAK70" s="142">
        <v>0</v>
      </c>
      <c r="AAL70" s="142">
        <v>0</v>
      </c>
      <c r="AAM70" s="142">
        <v>0</v>
      </c>
      <c r="AAN70" s="142">
        <v>0</v>
      </c>
      <c r="AAO70" s="142">
        <v>0</v>
      </c>
      <c r="AAP70" s="142">
        <v>0</v>
      </c>
      <c r="AAQ70" s="142">
        <v>0</v>
      </c>
      <c r="AGY70" s="142" t="s">
        <v>543</v>
      </c>
      <c r="AGZ70" s="142" t="s">
        <v>567</v>
      </c>
      <c r="AHA70" s="142">
        <v>0</v>
      </c>
      <c r="AHB70" s="142">
        <v>1</v>
      </c>
      <c r="AHC70" s="142">
        <v>0</v>
      </c>
      <c r="AHD70" s="142">
        <v>0</v>
      </c>
      <c r="AHE70" s="142">
        <v>0</v>
      </c>
      <c r="AHF70" s="142">
        <v>0</v>
      </c>
      <c r="AHH70" s="142" t="s">
        <v>551</v>
      </c>
      <c r="AHR70" s="142" t="s">
        <v>543</v>
      </c>
      <c r="AHS70" s="142" t="s">
        <v>1583</v>
      </c>
      <c r="AHT70" s="142">
        <v>1</v>
      </c>
      <c r="AHU70" s="142">
        <v>0</v>
      </c>
      <c r="AHV70" s="142">
        <v>0</v>
      </c>
      <c r="AHW70" s="142">
        <v>1</v>
      </c>
      <c r="AHX70" s="142">
        <v>0</v>
      </c>
      <c r="AHY70" s="142">
        <v>0</v>
      </c>
      <c r="AHZ70" s="142">
        <v>0</v>
      </c>
      <c r="AIA70" s="142">
        <v>0</v>
      </c>
      <c r="AIB70" s="142">
        <v>0</v>
      </c>
      <c r="AID70" s="142" t="s">
        <v>543</v>
      </c>
      <c r="AIE70" s="142" t="s">
        <v>1771</v>
      </c>
      <c r="AIF70" s="142">
        <v>1</v>
      </c>
      <c r="AIG70" s="142">
        <v>0</v>
      </c>
      <c r="AIH70" s="142">
        <v>1</v>
      </c>
      <c r="AII70" s="142">
        <v>1</v>
      </c>
      <c r="AIJ70" s="142">
        <v>0</v>
      </c>
      <c r="AIK70" s="142">
        <v>0</v>
      </c>
      <c r="AIL70" s="142">
        <v>0</v>
      </c>
      <c r="AIM70" s="142">
        <v>0</v>
      </c>
      <c r="AIN70" s="142">
        <v>0</v>
      </c>
      <c r="AIP70" s="142" t="s">
        <v>636</v>
      </c>
      <c r="AIQ70" s="142">
        <v>0</v>
      </c>
      <c r="AIR70" s="142">
        <v>0</v>
      </c>
      <c r="AIS70" s="142">
        <v>0</v>
      </c>
      <c r="AIT70" s="142">
        <v>0</v>
      </c>
      <c r="AIU70" s="142">
        <v>0</v>
      </c>
      <c r="AIV70" s="142">
        <v>0</v>
      </c>
      <c r="AIW70" s="142">
        <v>0</v>
      </c>
      <c r="AIX70" s="142">
        <v>0</v>
      </c>
      <c r="AIY70" s="142">
        <v>0</v>
      </c>
      <c r="AIZ70" s="142">
        <v>1</v>
      </c>
      <c r="AJA70" s="142">
        <v>0</v>
      </c>
      <c r="AJB70" s="142">
        <v>0</v>
      </c>
      <c r="AJC70" s="142">
        <v>0</v>
      </c>
      <c r="AJE70" s="142" t="s">
        <v>553</v>
      </c>
      <c r="AJG70" s="142" t="s">
        <v>552</v>
      </c>
      <c r="AJH70" s="142">
        <v>1</v>
      </c>
      <c r="AJI70" s="142">
        <v>0</v>
      </c>
      <c r="AJJ70" s="142">
        <v>0</v>
      </c>
      <c r="AJK70" s="142">
        <v>0</v>
      </c>
      <c r="AJL70" s="142">
        <v>0</v>
      </c>
      <c r="AJM70" s="142">
        <v>0</v>
      </c>
      <c r="AJN70" s="142">
        <v>0</v>
      </c>
      <c r="AJO70" s="142">
        <v>0</v>
      </c>
      <c r="AJP70" s="142">
        <v>0</v>
      </c>
      <c r="AJQ70" s="142">
        <v>0</v>
      </c>
      <c r="AJR70" s="142">
        <v>0</v>
      </c>
      <c r="AJT70" s="142" t="s">
        <v>606</v>
      </c>
      <c r="AJU70" s="142">
        <v>0</v>
      </c>
      <c r="AJV70" s="142">
        <v>0</v>
      </c>
      <c r="AJW70" s="142">
        <v>1</v>
      </c>
      <c r="AJX70" s="142">
        <v>0</v>
      </c>
      <c r="AJY70" s="142">
        <v>0</v>
      </c>
      <c r="AJZ70" s="142">
        <v>0</v>
      </c>
      <c r="AKA70" s="142">
        <v>0</v>
      </c>
      <c r="AKB70" s="142">
        <v>0</v>
      </c>
      <c r="AKD70" s="142" t="s">
        <v>560</v>
      </c>
      <c r="AKE70" s="142" t="s">
        <v>571</v>
      </c>
      <c r="AKF70" s="142">
        <v>0</v>
      </c>
      <c r="AKG70" s="142">
        <v>0</v>
      </c>
      <c r="AKH70" s="142">
        <v>1</v>
      </c>
      <c r="AKI70" s="142">
        <v>0</v>
      </c>
      <c r="AKJ70" s="142">
        <v>0</v>
      </c>
      <c r="AKK70" s="142">
        <v>0</v>
      </c>
      <c r="AKL70" s="142">
        <v>0</v>
      </c>
      <c r="AKM70" s="142">
        <v>0</v>
      </c>
      <c r="AKN70" s="142">
        <v>0</v>
      </c>
      <c r="AKO70" s="142">
        <v>0</v>
      </c>
      <c r="AKP70" s="142">
        <v>0</v>
      </c>
      <c r="AKQ70" s="142">
        <v>0</v>
      </c>
      <c r="AKR70" s="142">
        <v>0</v>
      </c>
      <c r="AKS70" s="142">
        <v>0</v>
      </c>
      <c r="AKT70" s="142">
        <v>0</v>
      </c>
      <c r="AKU70" s="142">
        <v>0</v>
      </c>
      <c r="AKV70" s="142">
        <v>0</v>
      </c>
      <c r="AKX70" s="142" t="s">
        <v>556</v>
      </c>
      <c r="AKY70" s="142">
        <v>1</v>
      </c>
      <c r="AKZ70" s="142">
        <v>0</v>
      </c>
      <c r="ALA70" s="142">
        <v>0</v>
      </c>
      <c r="ALB70" s="142">
        <v>0</v>
      </c>
      <c r="ALC70" s="142">
        <v>0</v>
      </c>
      <c r="ALD70" s="142">
        <v>0</v>
      </c>
      <c r="ALE70" s="142">
        <v>0</v>
      </c>
      <c r="ALF70" s="142">
        <v>0</v>
      </c>
      <c r="ALG70" s="142">
        <v>0</v>
      </c>
      <c r="ALI70" s="142" t="s">
        <v>557</v>
      </c>
      <c r="ALK70" s="142" t="s">
        <v>1764</v>
      </c>
      <c r="ALM70" s="142">
        <v>2673615</v>
      </c>
      <c r="ALN70" s="143">
        <v>45857.636944444443</v>
      </c>
      <c r="ALQ70" s="142" t="s">
        <v>1516</v>
      </c>
      <c r="ALR70" s="142" t="s">
        <v>1517</v>
      </c>
      <c r="ALS70" s="142" t="s">
        <v>1518</v>
      </c>
      <c r="ALU70" s="142">
        <v>69</v>
      </c>
    </row>
    <row r="71" spans="1:1009" x14ac:dyDescent="0.35">
      <c r="A71" s="142" t="s">
        <v>1772</v>
      </c>
      <c r="B71" s="143">
        <v>45857.508927604169</v>
      </c>
      <c r="C71" s="143">
        <v>45857.524558414349</v>
      </c>
      <c r="D71" s="143">
        <v>45857</v>
      </c>
      <c r="E71" s="143">
        <v>45857</v>
      </c>
      <c r="F71" s="142" t="s">
        <v>535</v>
      </c>
      <c r="G71" s="142" t="s">
        <v>536</v>
      </c>
      <c r="H71" s="142" t="s">
        <v>537</v>
      </c>
      <c r="I71" s="142" t="s">
        <v>538</v>
      </c>
      <c r="J71" s="142" t="s">
        <v>539</v>
      </c>
      <c r="K71" s="142" t="s">
        <v>540</v>
      </c>
      <c r="L71" s="142" t="s">
        <v>539</v>
      </c>
      <c r="M71" s="142" t="s">
        <v>541</v>
      </c>
      <c r="N71" s="142" t="s">
        <v>542</v>
      </c>
      <c r="O71" s="142" t="s">
        <v>543</v>
      </c>
      <c r="P71" s="142" t="s">
        <v>565</v>
      </c>
      <c r="R71" s="142" t="s">
        <v>1773</v>
      </c>
      <c r="S71" s="142">
        <v>0</v>
      </c>
      <c r="T71" s="142">
        <v>0</v>
      </c>
      <c r="U71" s="142">
        <v>0</v>
      </c>
      <c r="V71" s="142">
        <v>0</v>
      </c>
      <c r="W71" s="142">
        <v>0</v>
      </c>
      <c r="X71" s="142">
        <v>0</v>
      </c>
      <c r="Y71" s="142">
        <v>0</v>
      </c>
      <c r="Z71" s="142">
        <v>0</v>
      </c>
      <c r="AA71" s="142">
        <v>0</v>
      </c>
      <c r="AB71" s="142">
        <v>0</v>
      </c>
      <c r="AC71" s="142">
        <v>0</v>
      </c>
      <c r="AD71" s="142">
        <v>0</v>
      </c>
      <c r="AE71" s="142">
        <v>0</v>
      </c>
      <c r="AF71" s="142">
        <v>1</v>
      </c>
      <c r="AG71" s="142">
        <v>1</v>
      </c>
      <c r="AH71" s="142">
        <v>0</v>
      </c>
      <c r="AI71" s="142">
        <v>0</v>
      </c>
      <c r="AJ71" s="142">
        <v>1</v>
      </c>
      <c r="AK71" s="142">
        <v>0</v>
      </c>
      <c r="AL71" s="142">
        <v>0</v>
      </c>
      <c r="AM71" s="142">
        <v>0</v>
      </c>
      <c r="AN71" s="142">
        <v>0</v>
      </c>
      <c r="AO71" s="142">
        <v>0</v>
      </c>
      <c r="WJ71" s="142" t="s">
        <v>570</v>
      </c>
      <c r="WK71" s="142" t="s">
        <v>620</v>
      </c>
      <c r="WL71" s="142">
        <v>310</v>
      </c>
      <c r="WM71" s="142">
        <v>500</v>
      </c>
      <c r="WN71" s="142" t="s">
        <v>1760</v>
      </c>
      <c r="WO71" s="142" t="s">
        <v>1761</v>
      </c>
      <c r="WP71" s="142" t="s">
        <v>1499</v>
      </c>
      <c r="WV71" s="142" t="s">
        <v>551</v>
      </c>
      <c r="WW71" s="142">
        <v>7</v>
      </c>
      <c r="WX71" s="142">
        <v>1</v>
      </c>
      <c r="WY71" s="142" t="s">
        <v>1496</v>
      </c>
      <c r="WZ71" s="142" t="s">
        <v>547</v>
      </c>
      <c r="XB71" s="142" t="s">
        <v>548</v>
      </c>
      <c r="XC71" s="142" t="s">
        <v>543</v>
      </c>
      <c r="XD71" s="142" t="s">
        <v>1774</v>
      </c>
      <c r="XE71" s="142">
        <v>1</v>
      </c>
      <c r="XF71" s="142">
        <v>1</v>
      </c>
      <c r="XG71" s="142">
        <v>0</v>
      </c>
      <c r="XH71" s="142">
        <v>1</v>
      </c>
      <c r="XI71" s="142">
        <v>0</v>
      </c>
      <c r="XJ71" s="142">
        <v>0</v>
      </c>
      <c r="XK71" s="142">
        <v>0</v>
      </c>
      <c r="XL71" s="142">
        <v>0</v>
      </c>
      <c r="XM71" s="142">
        <v>0</v>
      </c>
      <c r="XN71" s="142">
        <v>0</v>
      </c>
      <c r="XO71" s="142">
        <v>0</v>
      </c>
      <c r="XP71" s="142">
        <v>0</v>
      </c>
      <c r="XQ71" s="142">
        <v>0</v>
      </c>
      <c r="XR71" s="142">
        <v>0</v>
      </c>
      <c r="XS71" s="142">
        <v>0</v>
      </c>
      <c r="XV71" s="142" t="s">
        <v>546</v>
      </c>
      <c r="XW71" s="142" t="s">
        <v>620</v>
      </c>
      <c r="XX71" s="142">
        <v>1000</v>
      </c>
      <c r="XY71" s="142">
        <v>1000</v>
      </c>
      <c r="XZ71" s="142" t="s">
        <v>1521</v>
      </c>
      <c r="YA71" s="142" t="s">
        <v>1503</v>
      </c>
      <c r="YB71" s="142" t="s">
        <v>1496</v>
      </c>
      <c r="YH71" s="142" t="s">
        <v>551</v>
      </c>
      <c r="YI71" s="142">
        <v>30</v>
      </c>
      <c r="YJ71" s="142">
        <v>30</v>
      </c>
      <c r="YK71" s="142" t="s">
        <v>1499</v>
      </c>
      <c r="YL71" s="142" t="s">
        <v>547</v>
      </c>
      <c r="YN71" s="142" t="s">
        <v>563</v>
      </c>
      <c r="YO71" s="142" t="s">
        <v>543</v>
      </c>
      <c r="YP71" s="142" t="s">
        <v>1695</v>
      </c>
      <c r="YQ71" s="142">
        <v>0</v>
      </c>
      <c r="YR71" s="142">
        <v>1</v>
      </c>
      <c r="YS71" s="142">
        <v>0</v>
      </c>
      <c r="YT71" s="142">
        <v>1</v>
      </c>
      <c r="YU71" s="142">
        <v>0</v>
      </c>
      <c r="YV71" s="142">
        <v>1</v>
      </c>
      <c r="YW71" s="142">
        <v>0</v>
      </c>
      <c r="YX71" s="142">
        <v>0</v>
      </c>
      <c r="YY71" s="142">
        <v>0</v>
      </c>
      <c r="YZ71" s="142">
        <v>0</v>
      </c>
      <c r="ZA71" s="142">
        <v>0</v>
      </c>
      <c r="ZB71" s="142">
        <v>0</v>
      </c>
      <c r="ZC71" s="142">
        <v>0</v>
      </c>
      <c r="ZD71" s="142">
        <v>0</v>
      </c>
      <c r="ZE71" s="142">
        <v>0</v>
      </c>
      <c r="ZH71" s="142" t="s">
        <v>570</v>
      </c>
      <c r="ZI71" s="142" t="s">
        <v>543</v>
      </c>
      <c r="ZK71" s="142">
        <v>250</v>
      </c>
      <c r="ZL71" s="142" t="s">
        <v>1618</v>
      </c>
      <c r="ZM71" s="142" t="s">
        <v>1619</v>
      </c>
      <c r="ZN71" s="142" t="s">
        <v>1496</v>
      </c>
      <c r="ZT71" s="142" t="s">
        <v>551</v>
      </c>
      <c r="ZU71" s="142">
        <v>10</v>
      </c>
      <c r="ZV71" s="142">
        <v>3</v>
      </c>
      <c r="ZW71" s="142" t="s">
        <v>1496</v>
      </c>
      <c r="ZX71" s="142" t="s">
        <v>547</v>
      </c>
      <c r="ZZ71" s="142" t="s">
        <v>548</v>
      </c>
      <c r="AAA71" s="142" t="s">
        <v>543</v>
      </c>
      <c r="AAB71" s="142" t="s">
        <v>1769</v>
      </c>
      <c r="AAC71" s="142">
        <v>1</v>
      </c>
      <c r="AAD71" s="142">
        <v>1</v>
      </c>
      <c r="AAE71" s="142">
        <v>0</v>
      </c>
      <c r="AAF71" s="142">
        <v>0</v>
      </c>
      <c r="AAG71" s="142">
        <v>0</v>
      </c>
      <c r="AAH71" s="142">
        <v>1</v>
      </c>
      <c r="AAI71" s="142">
        <v>0</v>
      </c>
      <c r="AAJ71" s="142">
        <v>0</v>
      </c>
      <c r="AAK71" s="142">
        <v>0</v>
      </c>
      <c r="AAL71" s="142">
        <v>0</v>
      </c>
      <c r="AAM71" s="142">
        <v>0</v>
      </c>
      <c r="AAN71" s="142">
        <v>0</v>
      </c>
      <c r="AAO71" s="142">
        <v>0</v>
      </c>
      <c r="AAP71" s="142">
        <v>0</v>
      </c>
      <c r="AAQ71" s="142">
        <v>0</v>
      </c>
      <c r="AGY71" s="142" t="s">
        <v>543</v>
      </c>
      <c r="AGZ71" s="142" t="s">
        <v>1535</v>
      </c>
      <c r="AHA71" s="142">
        <v>1</v>
      </c>
      <c r="AHB71" s="142">
        <v>1</v>
      </c>
      <c r="AHC71" s="142">
        <v>0</v>
      </c>
      <c r="AHD71" s="142">
        <v>0</v>
      </c>
      <c r="AHE71" s="142">
        <v>0</v>
      </c>
      <c r="AHF71" s="142">
        <v>0</v>
      </c>
      <c r="AHH71" s="142" t="s">
        <v>543</v>
      </c>
      <c r="AHI71" s="142" t="s">
        <v>1527</v>
      </c>
      <c r="AHJ71" s="142">
        <v>1</v>
      </c>
      <c r="AHK71" s="142">
        <v>1</v>
      </c>
      <c r="AHL71" s="142">
        <v>0</v>
      </c>
      <c r="AHM71" s="142">
        <v>0</v>
      </c>
      <c r="AHN71" s="142">
        <v>0</v>
      </c>
      <c r="AHO71" s="142">
        <v>0</v>
      </c>
      <c r="AHP71" s="142">
        <v>0</v>
      </c>
      <c r="AHR71" s="142" t="s">
        <v>551</v>
      </c>
      <c r="AID71" s="142" t="s">
        <v>551</v>
      </c>
      <c r="AIP71" s="142" t="s">
        <v>1775</v>
      </c>
      <c r="AIQ71" s="142">
        <v>0</v>
      </c>
      <c r="AIR71" s="142">
        <v>0</v>
      </c>
      <c r="AIS71" s="142">
        <v>1</v>
      </c>
      <c r="AIT71" s="142">
        <v>0</v>
      </c>
      <c r="AIU71" s="142">
        <v>0</v>
      </c>
      <c r="AIV71" s="142">
        <v>0</v>
      </c>
      <c r="AIW71" s="142">
        <v>0</v>
      </c>
      <c r="AIX71" s="142">
        <v>0</v>
      </c>
      <c r="AIY71" s="142">
        <v>0</v>
      </c>
      <c r="AIZ71" s="142">
        <v>1</v>
      </c>
      <c r="AJA71" s="142">
        <v>0</v>
      </c>
      <c r="AJB71" s="142">
        <v>0</v>
      </c>
      <c r="AJC71" s="142">
        <v>0</v>
      </c>
      <c r="AJE71" s="142" t="s">
        <v>553</v>
      </c>
      <c r="AJG71" s="142" t="s">
        <v>677</v>
      </c>
      <c r="AJH71" s="142">
        <v>0</v>
      </c>
      <c r="AJI71" s="142">
        <v>0</v>
      </c>
      <c r="AJJ71" s="142">
        <v>1</v>
      </c>
      <c r="AJK71" s="142">
        <v>0</v>
      </c>
      <c r="AJL71" s="142">
        <v>0</v>
      </c>
      <c r="AJM71" s="142">
        <v>0</v>
      </c>
      <c r="AJN71" s="142">
        <v>0</v>
      </c>
      <c r="AJO71" s="142">
        <v>0</v>
      </c>
      <c r="AJP71" s="142">
        <v>0</v>
      </c>
      <c r="AJQ71" s="142">
        <v>0</v>
      </c>
      <c r="AJR71" s="142">
        <v>0</v>
      </c>
      <c r="AJT71" s="142" t="s">
        <v>606</v>
      </c>
      <c r="AJU71" s="142">
        <v>0</v>
      </c>
      <c r="AJV71" s="142">
        <v>0</v>
      </c>
      <c r="AJW71" s="142">
        <v>1</v>
      </c>
      <c r="AJX71" s="142">
        <v>0</v>
      </c>
      <c r="AJY71" s="142">
        <v>0</v>
      </c>
      <c r="AJZ71" s="142">
        <v>0</v>
      </c>
      <c r="AKA71" s="142">
        <v>0</v>
      </c>
      <c r="AKB71" s="142">
        <v>0</v>
      </c>
      <c r="AKD71" s="142" t="s">
        <v>554</v>
      </c>
      <c r="AKE71" s="142" t="s">
        <v>561</v>
      </c>
      <c r="AKF71" s="142">
        <v>0</v>
      </c>
      <c r="AKG71" s="142">
        <v>1</v>
      </c>
      <c r="AKH71" s="142">
        <v>0</v>
      </c>
      <c r="AKI71" s="142">
        <v>0</v>
      </c>
      <c r="AKJ71" s="142">
        <v>0</v>
      </c>
      <c r="AKK71" s="142">
        <v>0</v>
      </c>
      <c r="AKL71" s="142">
        <v>0</v>
      </c>
      <c r="AKM71" s="142">
        <v>0</v>
      </c>
      <c r="AKN71" s="142">
        <v>0</v>
      </c>
      <c r="AKO71" s="142">
        <v>0</v>
      </c>
      <c r="AKP71" s="142">
        <v>0</v>
      </c>
      <c r="AKQ71" s="142">
        <v>0</v>
      </c>
      <c r="AKR71" s="142">
        <v>0</v>
      </c>
      <c r="AKS71" s="142">
        <v>0</v>
      </c>
      <c r="AKT71" s="142">
        <v>0</v>
      </c>
      <c r="AKU71" s="142">
        <v>0</v>
      </c>
      <c r="AKV71" s="142">
        <v>0</v>
      </c>
      <c r="AKX71" s="142" t="s">
        <v>556</v>
      </c>
      <c r="AKY71" s="142">
        <v>1</v>
      </c>
      <c r="AKZ71" s="142">
        <v>0</v>
      </c>
      <c r="ALA71" s="142">
        <v>0</v>
      </c>
      <c r="ALB71" s="142">
        <v>0</v>
      </c>
      <c r="ALC71" s="142">
        <v>0</v>
      </c>
      <c r="ALD71" s="142">
        <v>0</v>
      </c>
      <c r="ALE71" s="142">
        <v>0</v>
      </c>
      <c r="ALF71" s="142">
        <v>0</v>
      </c>
      <c r="ALG71" s="142">
        <v>0</v>
      </c>
      <c r="ALI71" s="142" t="s">
        <v>557</v>
      </c>
      <c r="ALK71" s="142" t="s">
        <v>1764</v>
      </c>
      <c r="ALM71" s="142">
        <v>2673616</v>
      </c>
      <c r="ALN71" s="143">
        <v>45857.636967592603</v>
      </c>
      <c r="ALQ71" s="142" t="s">
        <v>1516</v>
      </c>
      <c r="ALR71" s="142" t="s">
        <v>1517</v>
      </c>
      <c r="ALS71" s="142" t="s">
        <v>1518</v>
      </c>
      <c r="ALU71" s="142">
        <v>70</v>
      </c>
    </row>
    <row r="72" spans="1:1009" x14ac:dyDescent="0.35">
      <c r="A72" s="142" t="s">
        <v>1776</v>
      </c>
      <c r="B72" s="143">
        <v>45857.532037673613</v>
      </c>
      <c r="C72" s="143">
        <v>45857.549617094897</v>
      </c>
      <c r="D72" s="143">
        <v>45857</v>
      </c>
      <c r="E72" s="143">
        <v>45857</v>
      </c>
      <c r="F72" s="142" t="s">
        <v>535</v>
      </c>
      <c r="G72" s="142" t="s">
        <v>536</v>
      </c>
      <c r="H72" s="142" t="s">
        <v>537</v>
      </c>
      <c r="I72" s="142" t="s">
        <v>538</v>
      </c>
      <c r="J72" s="142" t="s">
        <v>539</v>
      </c>
      <c r="K72" s="142" t="s">
        <v>540</v>
      </c>
      <c r="L72" s="142" t="s">
        <v>539</v>
      </c>
      <c r="M72" s="142" t="s">
        <v>541</v>
      </c>
      <c r="N72" s="142" t="s">
        <v>542</v>
      </c>
      <c r="O72" s="142" t="s">
        <v>543</v>
      </c>
      <c r="P72" s="142" t="s">
        <v>565</v>
      </c>
      <c r="R72" s="142" t="s">
        <v>1777</v>
      </c>
      <c r="S72" s="142">
        <v>0</v>
      </c>
      <c r="T72" s="142">
        <v>0</v>
      </c>
      <c r="U72" s="142">
        <v>0</v>
      </c>
      <c r="V72" s="142">
        <v>0</v>
      </c>
      <c r="W72" s="142">
        <v>0</v>
      </c>
      <c r="X72" s="142">
        <v>0</v>
      </c>
      <c r="Y72" s="142">
        <v>0</v>
      </c>
      <c r="Z72" s="142">
        <v>0</v>
      </c>
      <c r="AA72" s="142">
        <v>0</v>
      </c>
      <c r="AB72" s="142">
        <v>0</v>
      </c>
      <c r="AC72" s="142">
        <v>0</v>
      </c>
      <c r="AD72" s="142">
        <v>0</v>
      </c>
      <c r="AE72" s="142">
        <v>0</v>
      </c>
      <c r="AF72" s="142">
        <v>1</v>
      </c>
      <c r="AG72" s="142">
        <v>1</v>
      </c>
      <c r="AH72" s="142">
        <v>0</v>
      </c>
      <c r="AI72" s="142">
        <v>0</v>
      </c>
      <c r="AJ72" s="142">
        <v>1</v>
      </c>
      <c r="AK72" s="142">
        <v>0</v>
      </c>
      <c r="AL72" s="142">
        <v>0</v>
      </c>
      <c r="AM72" s="142">
        <v>0</v>
      </c>
      <c r="AN72" s="142">
        <v>1</v>
      </c>
      <c r="AO72" s="142">
        <v>0</v>
      </c>
      <c r="WJ72" s="142" t="s">
        <v>570</v>
      </c>
      <c r="WK72" s="142" t="s">
        <v>620</v>
      </c>
      <c r="WL72" s="142">
        <v>310</v>
      </c>
      <c r="WM72" s="142">
        <v>500</v>
      </c>
      <c r="WN72" s="142" t="s">
        <v>1760</v>
      </c>
      <c r="WO72" s="142" t="s">
        <v>1761</v>
      </c>
      <c r="WP72" s="142" t="s">
        <v>1499</v>
      </c>
      <c r="WV72" s="142" t="s">
        <v>551</v>
      </c>
      <c r="WW72" s="142">
        <v>10</v>
      </c>
      <c r="WX72" s="142">
        <v>2</v>
      </c>
      <c r="WY72" s="142" t="s">
        <v>1496</v>
      </c>
      <c r="WZ72" s="142" t="s">
        <v>547</v>
      </c>
      <c r="XB72" s="142" t="s">
        <v>548</v>
      </c>
      <c r="XC72" s="142" t="s">
        <v>543</v>
      </c>
      <c r="XD72" s="142" t="s">
        <v>1778</v>
      </c>
      <c r="XE72" s="142">
        <v>1</v>
      </c>
      <c r="XF72" s="142">
        <v>1</v>
      </c>
      <c r="XG72" s="142">
        <v>0</v>
      </c>
      <c r="XH72" s="142">
        <v>0</v>
      </c>
      <c r="XI72" s="142">
        <v>0</v>
      </c>
      <c r="XJ72" s="142">
        <v>0</v>
      </c>
      <c r="XK72" s="142">
        <v>0</v>
      </c>
      <c r="XL72" s="142">
        <v>0</v>
      </c>
      <c r="XM72" s="142">
        <v>0</v>
      </c>
      <c r="XN72" s="142">
        <v>0</v>
      </c>
      <c r="XO72" s="142">
        <v>0</v>
      </c>
      <c r="XP72" s="142">
        <v>0</v>
      </c>
      <c r="XQ72" s="142">
        <v>0</v>
      </c>
      <c r="XR72" s="142">
        <v>0</v>
      </c>
      <c r="XS72" s="142">
        <v>0</v>
      </c>
      <c r="XV72" s="142" t="s">
        <v>570</v>
      </c>
      <c r="XW72" s="142" t="s">
        <v>620</v>
      </c>
      <c r="XX72" s="142">
        <v>1000</v>
      </c>
      <c r="XY72" s="142">
        <v>1000</v>
      </c>
      <c r="XZ72" s="142" t="s">
        <v>1521</v>
      </c>
      <c r="YA72" s="142" t="s">
        <v>1503</v>
      </c>
      <c r="YB72" s="142" t="s">
        <v>1496</v>
      </c>
      <c r="YH72" s="142" t="s">
        <v>551</v>
      </c>
      <c r="YI72" s="142">
        <v>15</v>
      </c>
      <c r="YJ72" s="142">
        <v>10</v>
      </c>
      <c r="YK72" s="142" t="s">
        <v>1496</v>
      </c>
      <c r="YL72" s="142" t="s">
        <v>547</v>
      </c>
      <c r="YN72" s="142" t="s">
        <v>548</v>
      </c>
      <c r="YO72" s="142" t="s">
        <v>543</v>
      </c>
      <c r="YP72" s="142" t="s">
        <v>1778</v>
      </c>
      <c r="YQ72" s="142">
        <v>1</v>
      </c>
      <c r="YR72" s="142">
        <v>1</v>
      </c>
      <c r="YS72" s="142">
        <v>0</v>
      </c>
      <c r="YT72" s="142">
        <v>0</v>
      </c>
      <c r="YU72" s="142">
        <v>0</v>
      </c>
      <c r="YV72" s="142">
        <v>0</v>
      </c>
      <c r="YW72" s="142">
        <v>0</v>
      </c>
      <c r="YX72" s="142">
        <v>0</v>
      </c>
      <c r="YY72" s="142">
        <v>0</v>
      </c>
      <c r="YZ72" s="142">
        <v>0</v>
      </c>
      <c r="ZA72" s="142">
        <v>0</v>
      </c>
      <c r="ZB72" s="142">
        <v>0</v>
      </c>
      <c r="ZC72" s="142">
        <v>0</v>
      </c>
      <c r="ZD72" s="142">
        <v>0</v>
      </c>
      <c r="ZE72" s="142">
        <v>0</v>
      </c>
      <c r="ZH72" s="142" t="s">
        <v>570</v>
      </c>
      <c r="ZI72" s="142" t="s">
        <v>543</v>
      </c>
      <c r="ZK72" s="142">
        <v>250</v>
      </c>
      <c r="ZL72" s="142" t="s">
        <v>1618</v>
      </c>
      <c r="ZM72" s="142" t="s">
        <v>1619</v>
      </c>
      <c r="ZN72" s="142" t="s">
        <v>1496</v>
      </c>
      <c r="ZT72" s="142" t="s">
        <v>551</v>
      </c>
      <c r="ZU72" s="142">
        <v>8</v>
      </c>
      <c r="ZV72" s="142">
        <v>2</v>
      </c>
      <c r="ZW72" s="142" t="s">
        <v>1496</v>
      </c>
      <c r="ZX72" s="142" t="s">
        <v>547</v>
      </c>
      <c r="ZZ72" s="142" t="s">
        <v>563</v>
      </c>
      <c r="AAA72" s="142" t="s">
        <v>543</v>
      </c>
      <c r="AAB72" s="142" t="s">
        <v>1778</v>
      </c>
      <c r="AAC72" s="142">
        <v>1</v>
      </c>
      <c r="AAD72" s="142">
        <v>1</v>
      </c>
      <c r="AAE72" s="142">
        <v>0</v>
      </c>
      <c r="AAF72" s="142">
        <v>0</v>
      </c>
      <c r="AAG72" s="142">
        <v>0</v>
      </c>
      <c r="AAH72" s="142">
        <v>0</v>
      </c>
      <c r="AAI72" s="142">
        <v>0</v>
      </c>
      <c r="AAJ72" s="142">
        <v>0</v>
      </c>
      <c r="AAK72" s="142">
        <v>0</v>
      </c>
      <c r="AAL72" s="142">
        <v>0</v>
      </c>
      <c r="AAM72" s="142">
        <v>0</v>
      </c>
      <c r="AAN72" s="142">
        <v>0</v>
      </c>
      <c r="AAO72" s="142">
        <v>0</v>
      </c>
      <c r="AAP72" s="142">
        <v>0</v>
      </c>
      <c r="AAQ72" s="142">
        <v>0</v>
      </c>
      <c r="AFB72" s="142" t="s">
        <v>570</v>
      </c>
      <c r="AFC72" s="142" t="s">
        <v>543</v>
      </c>
      <c r="AFE72" s="142">
        <v>2000</v>
      </c>
      <c r="AFF72" s="142" t="s">
        <v>1571</v>
      </c>
      <c r="AFG72" s="142" t="s">
        <v>1510</v>
      </c>
      <c r="AFM72" s="142" t="s">
        <v>551</v>
      </c>
      <c r="AFN72" s="142">
        <v>4</v>
      </c>
      <c r="AFO72" s="142">
        <v>3</v>
      </c>
      <c r="AFP72" s="142" t="s">
        <v>1496</v>
      </c>
      <c r="AFQ72" s="142" t="s">
        <v>547</v>
      </c>
      <c r="AFS72" s="142" t="s">
        <v>563</v>
      </c>
      <c r="AFT72" s="142" t="s">
        <v>543</v>
      </c>
      <c r="AFU72" s="142" t="s">
        <v>1770</v>
      </c>
      <c r="AFV72" s="142">
        <v>1</v>
      </c>
      <c r="AFW72" s="142">
        <v>1</v>
      </c>
      <c r="AFX72" s="142">
        <v>0</v>
      </c>
      <c r="AFY72" s="142">
        <v>0</v>
      </c>
      <c r="AFZ72" s="142">
        <v>0</v>
      </c>
      <c r="AGA72" s="142">
        <v>1</v>
      </c>
      <c r="AGB72" s="142">
        <v>0</v>
      </c>
      <c r="AGC72" s="142">
        <v>0</v>
      </c>
      <c r="AGD72" s="142">
        <v>0</v>
      </c>
      <c r="AGE72" s="142">
        <v>0</v>
      </c>
      <c r="AGF72" s="142">
        <v>0</v>
      </c>
      <c r="AGG72" s="142">
        <v>0</v>
      </c>
      <c r="AGH72" s="142">
        <v>0</v>
      </c>
      <c r="AGI72" s="142">
        <v>0</v>
      </c>
      <c r="AGJ72" s="142">
        <v>0</v>
      </c>
      <c r="AGY72" s="142" t="s">
        <v>543</v>
      </c>
      <c r="AGZ72" s="142" t="s">
        <v>1779</v>
      </c>
      <c r="AHA72" s="142">
        <v>0</v>
      </c>
      <c r="AHB72" s="142">
        <v>1</v>
      </c>
      <c r="AHC72" s="142">
        <v>0</v>
      </c>
      <c r="AHD72" s="142">
        <v>1</v>
      </c>
      <c r="AHE72" s="142">
        <v>0</v>
      </c>
      <c r="AHF72" s="142">
        <v>0</v>
      </c>
      <c r="AHH72" s="142" t="s">
        <v>543</v>
      </c>
      <c r="AHI72" s="142" t="s">
        <v>1780</v>
      </c>
      <c r="AHJ72" s="142">
        <v>1</v>
      </c>
      <c r="AHK72" s="142">
        <v>1</v>
      </c>
      <c r="AHL72" s="142">
        <v>0</v>
      </c>
      <c r="AHM72" s="142">
        <v>0</v>
      </c>
      <c r="AHN72" s="142">
        <v>0</v>
      </c>
      <c r="AHO72" s="142">
        <v>0</v>
      </c>
      <c r="AHP72" s="142">
        <v>0</v>
      </c>
      <c r="AHR72" s="142" t="s">
        <v>551</v>
      </c>
      <c r="AID72" s="142" t="s">
        <v>543</v>
      </c>
      <c r="AIE72" s="142" t="s">
        <v>1781</v>
      </c>
      <c r="AIF72" s="142">
        <v>0</v>
      </c>
      <c r="AIG72" s="142">
        <v>0</v>
      </c>
      <c r="AIH72" s="142">
        <v>1</v>
      </c>
      <c r="AII72" s="142">
        <v>1</v>
      </c>
      <c r="AIJ72" s="142">
        <v>0</v>
      </c>
      <c r="AIK72" s="142">
        <v>0</v>
      </c>
      <c r="AIL72" s="142">
        <v>0</v>
      </c>
      <c r="AIM72" s="142">
        <v>0</v>
      </c>
      <c r="AIN72" s="142">
        <v>0</v>
      </c>
      <c r="AIP72" s="142" t="s">
        <v>1775</v>
      </c>
      <c r="AIQ72" s="142">
        <v>0</v>
      </c>
      <c r="AIR72" s="142">
        <v>0</v>
      </c>
      <c r="AIS72" s="142">
        <v>1</v>
      </c>
      <c r="AIT72" s="142">
        <v>0</v>
      </c>
      <c r="AIU72" s="142">
        <v>0</v>
      </c>
      <c r="AIV72" s="142">
        <v>0</v>
      </c>
      <c r="AIW72" s="142">
        <v>0</v>
      </c>
      <c r="AIX72" s="142">
        <v>0</v>
      </c>
      <c r="AIY72" s="142">
        <v>0</v>
      </c>
      <c r="AIZ72" s="142">
        <v>1</v>
      </c>
      <c r="AJA72" s="142">
        <v>0</v>
      </c>
      <c r="AJB72" s="142">
        <v>0</v>
      </c>
      <c r="AJC72" s="142">
        <v>0</v>
      </c>
      <c r="AJE72" s="142" t="s">
        <v>553</v>
      </c>
      <c r="AJG72" s="142" t="s">
        <v>659</v>
      </c>
      <c r="AJH72" s="142">
        <v>0</v>
      </c>
      <c r="AJI72" s="142">
        <v>0</v>
      </c>
      <c r="AJJ72" s="142">
        <v>0</v>
      </c>
      <c r="AJK72" s="142">
        <v>0</v>
      </c>
      <c r="AJL72" s="142">
        <v>0</v>
      </c>
      <c r="AJM72" s="142">
        <v>1</v>
      </c>
      <c r="AJN72" s="142">
        <v>0</v>
      </c>
      <c r="AJO72" s="142">
        <v>0</v>
      </c>
      <c r="AJP72" s="142">
        <v>0</v>
      </c>
      <c r="AJQ72" s="142">
        <v>0</v>
      </c>
      <c r="AJR72" s="142">
        <v>0</v>
      </c>
      <c r="AJT72" s="142" t="s">
        <v>1782</v>
      </c>
      <c r="AJU72" s="142">
        <v>0</v>
      </c>
      <c r="AJV72" s="142">
        <v>0</v>
      </c>
      <c r="AJW72" s="142">
        <v>1</v>
      </c>
      <c r="AJX72" s="142">
        <v>0</v>
      </c>
      <c r="AJY72" s="142">
        <v>1</v>
      </c>
      <c r="AJZ72" s="142">
        <v>0</v>
      </c>
      <c r="AKA72" s="142">
        <v>0</v>
      </c>
      <c r="AKB72" s="142">
        <v>0</v>
      </c>
      <c r="AKD72" s="142" t="s">
        <v>554</v>
      </c>
      <c r="AKE72" s="142" t="s">
        <v>1540</v>
      </c>
      <c r="AKF72" s="142">
        <v>0</v>
      </c>
      <c r="AKG72" s="142">
        <v>1</v>
      </c>
      <c r="AKH72" s="142">
        <v>1</v>
      </c>
      <c r="AKI72" s="142">
        <v>0</v>
      </c>
      <c r="AKJ72" s="142">
        <v>0</v>
      </c>
      <c r="AKK72" s="142">
        <v>0</v>
      </c>
      <c r="AKL72" s="142">
        <v>0</v>
      </c>
      <c r="AKM72" s="142">
        <v>0</v>
      </c>
      <c r="AKN72" s="142">
        <v>0</v>
      </c>
      <c r="AKO72" s="142">
        <v>0</v>
      </c>
      <c r="AKP72" s="142">
        <v>0</v>
      </c>
      <c r="AKQ72" s="142">
        <v>0</v>
      </c>
      <c r="AKR72" s="142">
        <v>0</v>
      </c>
      <c r="AKS72" s="142">
        <v>0</v>
      </c>
      <c r="AKT72" s="142">
        <v>0</v>
      </c>
      <c r="AKU72" s="142">
        <v>0</v>
      </c>
      <c r="AKV72" s="142">
        <v>0</v>
      </c>
      <c r="AKX72" s="142" t="s">
        <v>556</v>
      </c>
      <c r="AKY72" s="142">
        <v>1</v>
      </c>
      <c r="AKZ72" s="142">
        <v>0</v>
      </c>
      <c r="ALA72" s="142">
        <v>0</v>
      </c>
      <c r="ALB72" s="142">
        <v>0</v>
      </c>
      <c r="ALC72" s="142">
        <v>0</v>
      </c>
      <c r="ALD72" s="142">
        <v>0</v>
      </c>
      <c r="ALE72" s="142">
        <v>0</v>
      </c>
      <c r="ALF72" s="142">
        <v>0</v>
      </c>
      <c r="ALG72" s="142">
        <v>0</v>
      </c>
      <c r="ALI72" s="142" t="s">
        <v>557</v>
      </c>
      <c r="ALK72" s="142" t="s">
        <v>1764</v>
      </c>
      <c r="ALM72" s="142">
        <v>2673617</v>
      </c>
      <c r="ALN72" s="143">
        <v>45857.637002314812</v>
      </c>
      <c r="ALQ72" s="142" t="s">
        <v>1516</v>
      </c>
      <c r="ALR72" s="142" t="s">
        <v>1517</v>
      </c>
      <c r="ALS72" s="142" t="s">
        <v>1518</v>
      </c>
      <c r="ALU72" s="142">
        <v>71</v>
      </c>
    </row>
    <row r="73" spans="1:1009" x14ac:dyDescent="0.35">
      <c r="A73" s="142" t="s">
        <v>1783</v>
      </c>
      <c r="B73" s="143">
        <v>45857.558047199083</v>
      </c>
      <c r="C73" s="143">
        <v>45857.566507337957</v>
      </c>
      <c r="D73" s="143">
        <v>45857</v>
      </c>
      <c r="E73" s="143">
        <v>45857</v>
      </c>
      <c r="F73" s="142" t="s">
        <v>535</v>
      </c>
      <c r="G73" s="142" t="s">
        <v>536</v>
      </c>
      <c r="H73" s="142" t="s">
        <v>537</v>
      </c>
      <c r="I73" s="142" t="s">
        <v>538</v>
      </c>
      <c r="J73" s="142" t="s">
        <v>539</v>
      </c>
      <c r="K73" s="142" t="s">
        <v>540</v>
      </c>
      <c r="L73" s="142" t="s">
        <v>539</v>
      </c>
      <c r="M73" s="142" t="s">
        <v>541</v>
      </c>
      <c r="N73" s="142" t="s">
        <v>542</v>
      </c>
      <c r="O73" s="142" t="s">
        <v>543</v>
      </c>
      <c r="P73" s="142" t="s">
        <v>565</v>
      </c>
      <c r="R73" s="142" t="s">
        <v>1784</v>
      </c>
      <c r="S73" s="142">
        <v>0</v>
      </c>
      <c r="T73" s="142">
        <v>0</v>
      </c>
      <c r="U73" s="142">
        <v>1</v>
      </c>
      <c r="V73" s="142">
        <v>1</v>
      </c>
      <c r="W73" s="142">
        <v>0</v>
      </c>
      <c r="X73" s="142">
        <v>0</v>
      </c>
      <c r="Y73" s="142">
        <v>0</v>
      </c>
      <c r="Z73" s="142">
        <v>0</v>
      </c>
      <c r="AA73" s="142">
        <v>0</v>
      </c>
      <c r="AB73" s="142">
        <v>0</v>
      </c>
      <c r="AC73" s="142">
        <v>0</v>
      </c>
      <c r="AD73" s="142">
        <v>0</v>
      </c>
      <c r="AE73" s="142">
        <v>0</v>
      </c>
      <c r="AF73" s="142">
        <v>0</v>
      </c>
      <c r="AG73" s="142">
        <v>0</v>
      </c>
      <c r="AH73" s="142">
        <v>0</v>
      </c>
      <c r="AI73" s="142">
        <v>0</v>
      </c>
      <c r="AJ73" s="142">
        <v>0</v>
      </c>
      <c r="AK73" s="142">
        <v>0</v>
      </c>
      <c r="AL73" s="142">
        <v>0</v>
      </c>
      <c r="AM73" s="142">
        <v>0</v>
      </c>
      <c r="AN73" s="142">
        <v>0</v>
      </c>
      <c r="AO73" s="142">
        <v>0</v>
      </c>
      <c r="DM73" s="142" t="s">
        <v>546</v>
      </c>
      <c r="DN73" s="142" t="s">
        <v>543</v>
      </c>
      <c r="DP73" s="142">
        <v>6000</v>
      </c>
      <c r="DQ73" s="142">
        <v>6000</v>
      </c>
      <c r="DR73" s="142">
        <v>3000</v>
      </c>
      <c r="DS73" s="142">
        <v>10</v>
      </c>
      <c r="DY73" s="142" t="s">
        <v>551</v>
      </c>
      <c r="DZ73" s="142">
        <v>90</v>
      </c>
      <c r="EA73" s="142">
        <v>30</v>
      </c>
      <c r="EB73" s="142">
        <v>0</v>
      </c>
      <c r="EC73" s="142" t="s">
        <v>547</v>
      </c>
      <c r="EE73" s="142" t="s">
        <v>563</v>
      </c>
      <c r="EF73" s="142" t="s">
        <v>543</v>
      </c>
      <c r="EG73" s="142" t="s">
        <v>1778</v>
      </c>
      <c r="EH73" s="142">
        <v>1</v>
      </c>
      <c r="EI73" s="142">
        <v>1</v>
      </c>
      <c r="EJ73" s="142">
        <v>0</v>
      </c>
      <c r="EK73" s="142">
        <v>0</v>
      </c>
      <c r="EL73" s="142">
        <v>0</v>
      </c>
      <c r="EM73" s="142">
        <v>0</v>
      </c>
      <c r="EN73" s="142">
        <v>0</v>
      </c>
      <c r="EO73" s="142">
        <v>0</v>
      </c>
      <c r="EP73" s="142">
        <v>0</v>
      </c>
      <c r="EQ73" s="142">
        <v>0</v>
      </c>
      <c r="ER73" s="142">
        <v>0</v>
      </c>
      <c r="ES73" s="142">
        <v>0</v>
      </c>
      <c r="ET73" s="142">
        <v>0</v>
      </c>
      <c r="EU73" s="142">
        <v>0</v>
      </c>
      <c r="EV73" s="142">
        <v>0</v>
      </c>
      <c r="EY73" s="142" t="s">
        <v>546</v>
      </c>
      <c r="EZ73" s="142" t="s">
        <v>543</v>
      </c>
      <c r="FB73" s="142">
        <v>5000</v>
      </c>
      <c r="FC73" s="142">
        <v>5000</v>
      </c>
      <c r="FD73" s="142">
        <v>911</v>
      </c>
      <c r="FE73" s="142">
        <v>8</v>
      </c>
      <c r="FK73" s="142" t="s">
        <v>551</v>
      </c>
      <c r="FL73" s="142">
        <v>90</v>
      </c>
      <c r="FM73" s="142">
        <v>30</v>
      </c>
      <c r="FN73" s="142">
        <v>0</v>
      </c>
      <c r="FO73" s="142" t="s">
        <v>547</v>
      </c>
      <c r="FQ73" s="142" t="s">
        <v>563</v>
      </c>
      <c r="FR73" s="142" t="s">
        <v>543</v>
      </c>
      <c r="FS73" s="142" t="s">
        <v>1770</v>
      </c>
      <c r="FT73" s="142">
        <v>1</v>
      </c>
      <c r="FU73" s="142">
        <v>1</v>
      </c>
      <c r="FV73" s="142">
        <v>0</v>
      </c>
      <c r="FW73" s="142">
        <v>0</v>
      </c>
      <c r="FX73" s="142">
        <v>0</v>
      </c>
      <c r="FY73" s="142">
        <v>1</v>
      </c>
      <c r="FZ73" s="142">
        <v>0</v>
      </c>
      <c r="GA73" s="142">
        <v>0</v>
      </c>
      <c r="GB73" s="142">
        <v>0</v>
      </c>
      <c r="GC73" s="142">
        <v>0</v>
      </c>
      <c r="GD73" s="142">
        <v>0</v>
      </c>
      <c r="GE73" s="142">
        <v>0</v>
      </c>
      <c r="GF73" s="142">
        <v>0</v>
      </c>
      <c r="GG73" s="142">
        <v>0</v>
      </c>
      <c r="GH73" s="142">
        <v>0</v>
      </c>
      <c r="AGY73" s="142" t="s">
        <v>543</v>
      </c>
      <c r="AGZ73" s="142" t="s">
        <v>1535</v>
      </c>
      <c r="AHA73" s="142">
        <v>1</v>
      </c>
      <c r="AHB73" s="142">
        <v>1</v>
      </c>
      <c r="AHC73" s="142">
        <v>0</v>
      </c>
      <c r="AHD73" s="142">
        <v>0</v>
      </c>
      <c r="AHE73" s="142">
        <v>0</v>
      </c>
      <c r="AHF73" s="142">
        <v>0</v>
      </c>
      <c r="AHH73" s="142" t="s">
        <v>543</v>
      </c>
      <c r="AHI73" s="142" t="s">
        <v>609</v>
      </c>
      <c r="AHJ73" s="142">
        <v>1</v>
      </c>
      <c r="AHK73" s="142">
        <v>0</v>
      </c>
      <c r="AHL73" s="142">
        <v>0</v>
      </c>
      <c r="AHM73" s="142">
        <v>0</v>
      </c>
      <c r="AHN73" s="142">
        <v>0</v>
      </c>
      <c r="AHO73" s="142">
        <v>0</v>
      </c>
      <c r="AHP73" s="142">
        <v>0</v>
      </c>
      <c r="AHR73" s="142" t="s">
        <v>543</v>
      </c>
      <c r="AHS73" s="142" t="s">
        <v>1785</v>
      </c>
      <c r="AHT73" s="142">
        <v>1</v>
      </c>
      <c r="AHU73" s="142">
        <v>0</v>
      </c>
      <c r="AHV73" s="142">
        <v>0</v>
      </c>
      <c r="AHW73" s="142">
        <v>1</v>
      </c>
      <c r="AHX73" s="142">
        <v>0</v>
      </c>
      <c r="AHY73" s="142">
        <v>0</v>
      </c>
      <c r="AHZ73" s="142">
        <v>1</v>
      </c>
      <c r="AIA73" s="142">
        <v>0</v>
      </c>
      <c r="AIB73" s="142">
        <v>0</v>
      </c>
      <c r="AID73" s="142" t="s">
        <v>551</v>
      </c>
      <c r="AIP73" s="142" t="s">
        <v>643</v>
      </c>
      <c r="AIQ73" s="142">
        <v>0</v>
      </c>
      <c r="AIR73" s="142">
        <v>0</v>
      </c>
      <c r="AIS73" s="142">
        <v>1</v>
      </c>
      <c r="AIT73" s="142">
        <v>0</v>
      </c>
      <c r="AIU73" s="142">
        <v>0</v>
      </c>
      <c r="AIV73" s="142">
        <v>0</v>
      </c>
      <c r="AIW73" s="142">
        <v>0</v>
      </c>
      <c r="AIX73" s="142">
        <v>0</v>
      </c>
      <c r="AIY73" s="142">
        <v>0</v>
      </c>
      <c r="AIZ73" s="142">
        <v>0</v>
      </c>
      <c r="AJA73" s="142">
        <v>0</v>
      </c>
      <c r="AJB73" s="142">
        <v>0</v>
      </c>
      <c r="AJC73" s="142">
        <v>0</v>
      </c>
      <c r="AJE73" s="142" t="s">
        <v>553</v>
      </c>
      <c r="AJG73" s="142" t="s">
        <v>1786</v>
      </c>
      <c r="AJH73" s="142">
        <v>0</v>
      </c>
      <c r="AJI73" s="142">
        <v>0</v>
      </c>
      <c r="AJJ73" s="142">
        <v>0</v>
      </c>
      <c r="AJK73" s="142">
        <v>0</v>
      </c>
      <c r="AJL73" s="142">
        <v>1</v>
      </c>
      <c r="AJM73" s="142">
        <v>1</v>
      </c>
      <c r="AJN73" s="142">
        <v>0</v>
      </c>
      <c r="AJO73" s="142">
        <v>0</v>
      </c>
      <c r="AJP73" s="142">
        <v>0</v>
      </c>
      <c r="AJQ73" s="142">
        <v>0</v>
      </c>
      <c r="AJR73" s="142">
        <v>0</v>
      </c>
      <c r="AJT73" s="142" t="s">
        <v>606</v>
      </c>
      <c r="AJU73" s="142">
        <v>0</v>
      </c>
      <c r="AJV73" s="142">
        <v>0</v>
      </c>
      <c r="AJW73" s="142">
        <v>1</v>
      </c>
      <c r="AJX73" s="142">
        <v>0</v>
      </c>
      <c r="AJY73" s="142">
        <v>0</v>
      </c>
      <c r="AJZ73" s="142">
        <v>0</v>
      </c>
      <c r="AKA73" s="142">
        <v>0</v>
      </c>
      <c r="AKB73" s="142">
        <v>0</v>
      </c>
      <c r="AKD73" s="142" t="s">
        <v>554</v>
      </c>
      <c r="AKE73" s="142" t="s">
        <v>571</v>
      </c>
      <c r="AKF73" s="142">
        <v>0</v>
      </c>
      <c r="AKG73" s="142">
        <v>0</v>
      </c>
      <c r="AKH73" s="142">
        <v>1</v>
      </c>
      <c r="AKI73" s="142">
        <v>0</v>
      </c>
      <c r="AKJ73" s="142">
        <v>0</v>
      </c>
      <c r="AKK73" s="142">
        <v>0</v>
      </c>
      <c r="AKL73" s="142">
        <v>0</v>
      </c>
      <c r="AKM73" s="142">
        <v>0</v>
      </c>
      <c r="AKN73" s="142">
        <v>0</v>
      </c>
      <c r="AKO73" s="142">
        <v>0</v>
      </c>
      <c r="AKP73" s="142">
        <v>0</v>
      </c>
      <c r="AKQ73" s="142">
        <v>0</v>
      </c>
      <c r="AKR73" s="142">
        <v>0</v>
      </c>
      <c r="AKS73" s="142">
        <v>0</v>
      </c>
      <c r="AKT73" s="142">
        <v>0</v>
      </c>
      <c r="AKU73" s="142">
        <v>0</v>
      </c>
      <c r="AKV73" s="142">
        <v>0</v>
      </c>
      <c r="AKX73" s="142" t="s">
        <v>556</v>
      </c>
      <c r="AKY73" s="142">
        <v>1</v>
      </c>
      <c r="AKZ73" s="142">
        <v>0</v>
      </c>
      <c r="ALA73" s="142">
        <v>0</v>
      </c>
      <c r="ALB73" s="142">
        <v>0</v>
      </c>
      <c r="ALC73" s="142">
        <v>0</v>
      </c>
      <c r="ALD73" s="142">
        <v>0</v>
      </c>
      <c r="ALE73" s="142">
        <v>0</v>
      </c>
      <c r="ALF73" s="142">
        <v>0</v>
      </c>
      <c r="ALG73" s="142">
        <v>0</v>
      </c>
      <c r="ALI73" s="142" t="s">
        <v>557</v>
      </c>
      <c r="ALK73" s="142" t="s">
        <v>1764</v>
      </c>
      <c r="ALM73" s="142">
        <v>2673618</v>
      </c>
      <c r="ALN73" s="143">
        <v>45857.637025462973</v>
      </c>
      <c r="ALQ73" s="142" t="s">
        <v>1516</v>
      </c>
      <c r="ALR73" s="142" t="s">
        <v>1517</v>
      </c>
      <c r="ALS73" s="142" t="s">
        <v>1518</v>
      </c>
      <c r="ALU73" s="142">
        <v>72</v>
      </c>
    </row>
    <row r="74" spans="1:1009" x14ac:dyDescent="0.35">
      <c r="A74" s="142" t="s">
        <v>1787</v>
      </c>
      <c r="B74" s="143">
        <v>45857.574482615739</v>
      </c>
      <c r="C74" s="143">
        <v>45857.584959467589</v>
      </c>
      <c r="D74" s="143">
        <v>45857</v>
      </c>
      <c r="E74" s="143">
        <v>45857</v>
      </c>
      <c r="F74" s="142" t="s">
        <v>535</v>
      </c>
      <c r="G74" s="142" t="s">
        <v>536</v>
      </c>
      <c r="H74" s="142" t="s">
        <v>537</v>
      </c>
      <c r="I74" s="142" t="s">
        <v>538</v>
      </c>
      <c r="J74" s="142" t="s">
        <v>539</v>
      </c>
      <c r="K74" s="142" t="s">
        <v>540</v>
      </c>
      <c r="L74" s="142" t="s">
        <v>539</v>
      </c>
      <c r="M74" s="142" t="s">
        <v>541</v>
      </c>
      <c r="N74" s="142" t="s">
        <v>542</v>
      </c>
      <c r="O74" s="142" t="s">
        <v>543</v>
      </c>
      <c r="P74" s="142" t="s">
        <v>565</v>
      </c>
      <c r="R74" s="142" t="s">
        <v>1784</v>
      </c>
      <c r="S74" s="142">
        <v>0</v>
      </c>
      <c r="T74" s="142">
        <v>0</v>
      </c>
      <c r="U74" s="142">
        <v>1</v>
      </c>
      <c r="V74" s="142">
        <v>1</v>
      </c>
      <c r="W74" s="142">
        <v>0</v>
      </c>
      <c r="X74" s="142">
        <v>0</v>
      </c>
      <c r="Y74" s="142">
        <v>0</v>
      </c>
      <c r="Z74" s="142">
        <v>0</v>
      </c>
      <c r="AA74" s="142">
        <v>0</v>
      </c>
      <c r="AB74" s="142">
        <v>0</v>
      </c>
      <c r="AC74" s="142">
        <v>0</v>
      </c>
      <c r="AD74" s="142">
        <v>0</v>
      </c>
      <c r="AE74" s="142">
        <v>0</v>
      </c>
      <c r="AF74" s="142">
        <v>0</v>
      </c>
      <c r="AG74" s="142">
        <v>0</v>
      </c>
      <c r="AH74" s="142">
        <v>0</v>
      </c>
      <c r="AI74" s="142">
        <v>0</v>
      </c>
      <c r="AJ74" s="142">
        <v>0</v>
      </c>
      <c r="AK74" s="142">
        <v>0</v>
      </c>
      <c r="AL74" s="142">
        <v>0</v>
      </c>
      <c r="AM74" s="142">
        <v>0</v>
      </c>
      <c r="AN74" s="142">
        <v>0</v>
      </c>
      <c r="AO74" s="142">
        <v>0</v>
      </c>
      <c r="DM74" s="142" t="s">
        <v>546</v>
      </c>
      <c r="DN74" s="142" t="s">
        <v>543</v>
      </c>
      <c r="DP74" s="142">
        <v>6000</v>
      </c>
      <c r="DQ74" s="142">
        <v>6000</v>
      </c>
      <c r="DR74" s="142">
        <v>3000</v>
      </c>
      <c r="DS74" s="142">
        <v>10</v>
      </c>
      <c r="DY74" s="142" t="s">
        <v>551</v>
      </c>
      <c r="DZ74" s="142">
        <v>3</v>
      </c>
      <c r="EA74" s="142">
        <v>2</v>
      </c>
      <c r="EB74" s="142">
        <v>0</v>
      </c>
      <c r="EC74" s="142" t="s">
        <v>547</v>
      </c>
      <c r="EE74" s="142" t="s">
        <v>563</v>
      </c>
      <c r="EF74" s="142" t="s">
        <v>543</v>
      </c>
      <c r="EG74" s="142" t="s">
        <v>1770</v>
      </c>
      <c r="EH74" s="142">
        <v>1</v>
      </c>
      <c r="EI74" s="142">
        <v>1</v>
      </c>
      <c r="EJ74" s="142">
        <v>0</v>
      </c>
      <c r="EK74" s="142">
        <v>0</v>
      </c>
      <c r="EL74" s="142">
        <v>0</v>
      </c>
      <c r="EM74" s="142">
        <v>1</v>
      </c>
      <c r="EN74" s="142">
        <v>0</v>
      </c>
      <c r="EO74" s="142">
        <v>0</v>
      </c>
      <c r="EP74" s="142">
        <v>0</v>
      </c>
      <c r="EQ74" s="142">
        <v>0</v>
      </c>
      <c r="ER74" s="142">
        <v>0</v>
      </c>
      <c r="ES74" s="142">
        <v>0</v>
      </c>
      <c r="ET74" s="142">
        <v>0</v>
      </c>
      <c r="EU74" s="142">
        <v>0</v>
      </c>
      <c r="EV74" s="142">
        <v>0</v>
      </c>
      <c r="EY74" s="142" t="s">
        <v>546</v>
      </c>
      <c r="EZ74" s="142" t="s">
        <v>543</v>
      </c>
      <c r="FB74" s="142">
        <v>5000</v>
      </c>
      <c r="FC74" s="142">
        <v>5000</v>
      </c>
      <c r="FD74" s="142">
        <v>911</v>
      </c>
      <c r="FE74" s="142">
        <v>8</v>
      </c>
      <c r="FK74" s="142" t="s">
        <v>551</v>
      </c>
      <c r="FL74" s="142">
        <v>25</v>
      </c>
      <c r="FM74" s="142">
        <v>21</v>
      </c>
      <c r="FN74" s="142">
        <v>0</v>
      </c>
      <c r="FO74" s="142" t="s">
        <v>547</v>
      </c>
      <c r="FQ74" s="142" t="s">
        <v>563</v>
      </c>
      <c r="FR74" s="142" t="s">
        <v>543</v>
      </c>
      <c r="FS74" s="142" t="s">
        <v>1770</v>
      </c>
      <c r="FT74" s="142">
        <v>1</v>
      </c>
      <c r="FU74" s="142">
        <v>1</v>
      </c>
      <c r="FV74" s="142">
        <v>0</v>
      </c>
      <c r="FW74" s="142">
        <v>0</v>
      </c>
      <c r="FX74" s="142">
        <v>0</v>
      </c>
      <c r="FY74" s="142">
        <v>1</v>
      </c>
      <c r="FZ74" s="142">
        <v>0</v>
      </c>
      <c r="GA74" s="142">
        <v>0</v>
      </c>
      <c r="GB74" s="142">
        <v>0</v>
      </c>
      <c r="GC74" s="142">
        <v>0</v>
      </c>
      <c r="GD74" s="142">
        <v>0</v>
      </c>
      <c r="GE74" s="142">
        <v>0</v>
      </c>
      <c r="GF74" s="142">
        <v>0</v>
      </c>
      <c r="GG74" s="142">
        <v>0</v>
      </c>
      <c r="GH74" s="142">
        <v>0</v>
      </c>
      <c r="AGY74" s="142" t="s">
        <v>543</v>
      </c>
      <c r="AGZ74" s="142" t="s">
        <v>1553</v>
      </c>
      <c r="AHA74" s="142">
        <v>1</v>
      </c>
      <c r="AHB74" s="142">
        <v>1</v>
      </c>
      <c r="AHC74" s="142">
        <v>0</v>
      </c>
      <c r="AHD74" s="142">
        <v>0</v>
      </c>
      <c r="AHE74" s="142">
        <v>0</v>
      </c>
      <c r="AHF74" s="142">
        <v>0</v>
      </c>
      <c r="AHH74" s="142" t="s">
        <v>543</v>
      </c>
      <c r="AHI74" s="142" t="s">
        <v>609</v>
      </c>
      <c r="AHJ74" s="142">
        <v>1</v>
      </c>
      <c r="AHK74" s="142">
        <v>0</v>
      </c>
      <c r="AHL74" s="142">
        <v>0</v>
      </c>
      <c r="AHM74" s="142">
        <v>0</v>
      </c>
      <c r="AHN74" s="142">
        <v>0</v>
      </c>
      <c r="AHO74" s="142">
        <v>0</v>
      </c>
      <c r="AHP74" s="142">
        <v>0</v>
      </c>
      <c r="AHR74" s="142" t="s">
        <v>551</v>
      </c>
      <c r="AID74" s="142" t="s">
        <v>543</v>
      </c>
      <c r="AIE74" s="142" t="s">
        <v>573</v>
      </c>
      <c r="AIF74" s="142">
        <v>1</v>
      </c>
      <c r="AIG74" s="142">
        <v>0</v>
      </c>
      <c r="AIH74" s="142">
        <v>0</v>
      </c>
      <c r="AII74" s="142">
        <v>0</v>
      </c>
      <c r="AIJ74" s="142">
        <v>0</v>
      </c>
      <c r="AIK74" s="142">
        <v>0</v>
      </c>
      <c r="AIL74" s="142">
        <v>0</v>
      </c>
      <c r="AIM74" s="142">
        <v>0</v>
      </c>
      <c r="AIN74" s="142">
        <v>0</v>
      </c>
      <c r="AIP74" s="142" t="s">
        <v>636</v>
      </c>
      <c r="AIQ74" s="142">
        <v>0</v>
      </c>
      <c r="AIR74" s="142">
        <v>0</v>
      </c>
      <c r="AIS74" s="142">
        <v>0</v>
      </c>
      <c r="AIT74" s="142">
        <v>0</v>
      </c>
      <c r="AIU74" s="142">
        <v>0</v>
      </c>
      <c r="AIV74" s="142">
        <v>0</v>
      </c>
      <c r="AIW74" s="142">
        <v>0</v>
      </c>
      <c r="AIX74" s="142">
        <v>0</v>
      </c>
      <c r="AIY74" s="142">
        <v>0</v>
      </c>
      <c r="AIZ74" s="142">
        <v>1</v>
      </c>
      <c r="AJA74" s="142">
        <v>0</v>
      </c>
      <c r="AJB74" s="142">
        <v>0</v>
      </c>
      <c r="AJC74" s="142">
        <v>0</v>
      </c>
      <c r="AJE74" s="142" t="s">
        <v>553</v>
      </c>
      <c r="AJG74" s="142" t="s">
        <v>659</v>
      </c>
      <c r="AJH74" s="142">
        <v>0</v>
      </c>
      <c r="AJI74" s="142">
        <v>0</v>
      </c>
      <c r="AJJ74" s="142">
        <v>0</v>
      </c>
      <c r="AJK74" s="142">
        <v>0</v>
      </c>
      <c r="AJL74" s="142">
        <v>0</v>
      </c>
      <c r="AJM74" s="142">
        <v>1</v>
      </c>
      <c r="AJN74" s="142">
        <v>0</v>
      </c>
      <c r="AJO74" s="142">
        <v>0</v>
      </c>
      <c r="AJP74" s="142">
        <v>0</v>
      </c>
      <c r="AJQ74" s="142">
        <v>0</v>
      </c>
      <c r="AJR74" s="142">
        <v>0</v>
      </c>
      <c r="AJT74" s="142" t="s">
        <v>606</v>
      </c>
      <c r="AJU74" s="142">
        <v>0</v>
      </c>
      <c r="AJV74" s="142">
        <v>0</v>
      </c>
      <c r="AJW74" s="142">
        <v>1</v>
      </c>
      <c r="AJX74" s="142">
        <v>0</v>
      </c>
      <c r="AJY74" s="142">
        <v>0</v>
      </c>
      <c r="AJZ74" s="142">
        <v>0</v>
      </c>
      <c r="AKA74" s="142">
        <v>0</v>
      </c>
      <c r="AKB74" s="142">
        <v>0</v>
      </c>
      <c r="AKD74" s="142" t="s">
        <v>554</v>
      </c>
      <c r="AKE74" s="142" t="s">
        <v>1529</v>
      </c>
      <c r="AKF74" s="142">
        <v>0</v>
      </c>
      <c r="AKG74" s="142">
        <v>1</v>
      </c>
      <c r="AKH74" s="142">
        <v>1</v>
      </c>
      <c r="AKI74" s="142">
        <v>0</v>
      </c>
      <c r="AKJ74" s="142">
        <v>0</v>
      </c>
      <c r="AKK74" s="142">
        <v>0</v>
      </c>
      <c r="AKL74" s="142">
        <v>0</v>
      </c>
      <c r="AKM74" s="142">
        <v>0</v>
      </c>
      <c r="AKN74" s="142">
        <v>0</v>
      </c>
      <c r="AKO74" s="142">
        <v>0</v>
      </c>
      <c r="AKP74" s="142">
        <v>0</v>
      </c>
      <c r="AKQ74" s="142">
        <v>0</v>
      </c>
      <c r="AKR74" s="142">
        <v>0</v>
      </c>
      <c r="AKS74" s="142">
        <v>0</v>
      </c>
      <c r="AKT74" s="142">
        <v>0</v>
      </c>
      <c r="AKU74" s="142">
        <v>0</v>
      </c>
      <c r="AKV74" s="142">
        <v>0</v>
      </c>
      <c r="AKX74" s="142" t="s">
        <v>556</v>
      </c>
      <c r="AKY74" s="142">
        <v>1</v>
      </c>
      <c r="AKZ74" s="142">
        <v>0</v>
      </c>
      <c r="ALA74" s="142">
        <v>0</v>
      </c>
      <c r="ALB74" s="142">
        <v>0</v>
      </c>
      <c r="ALC74" s="142">
        <v>0</v>
      </c>
      <c r="ALD74" s="142">
        <v>0</v>
      </c>
      <c r="ALE74" s="142">
        <v>0</v>
      </c>
      <c r="ALF74" s="142">
        <v>0</v>
      </c>
      <c r="ALG74" s="142">
        <v>0</v>
      </c>
      <c r="ALI74" s="142" t="s">
        <v>557</v>
      </c>
      <c r="ALK74" s="142" t="s">
        <v>1764</v>
      </c>
      <c r="ALM74" s="142">
        <v>2673620</v>
      </c>
      <c r="ALN74" s="143">
        <v>45857.637037037042</v>
      </c>
      <c r="ALQ74" s="142" t="s">
        <v>1516</v>
      </c>
      <c r="ALR74" s="142" t="s">
        <v>1517</v>
      </c>
      <c r="ALS74" s="142" t="s">
        <v>1518</v>
      </c>
      <c r="ALU74" s="142">
        <v>73</v>
      </c>
    </row>
    <row r="75" spans="1:1009" x14ac:dyDescent="0.35">
      <c r="A75" s="142" t="s">
        <v>1788</v>
      </c>
      <c r="B75" s="143">
        <v>45857.598547951391</v>
      </c>
      <c r="C75" s="143">
        <v>45857.611494212957</v>
      </c>
      <c r="D75" s="143">
        <v>45857</v>
      </c>
      <c r="E75" s="143">
        <v>45857</v>
      </c>
      <c r="F75" s="142" t="s">
        <v>535</v>
      </c>
      <c r="G75" s="142" t="s">
        <v>536</v>
      </c>
      <c r="H75" s="142" t="s">
        <v>537</v>
      </c>
      <c r="I75" s="142" t="s">
        <v>538</v>
      </c>
      <c r="J75" s="142" t="s">
        <v>539</v>
      </c>
      <c r="K75" s="142" t="s">
        <v>540</v>
      </c>
      <c r="L75" s="142" t="s">
        <v>539</v>
      </c>
      <c r="M75" s="142" t="s">
        <v>597</v>
      </c>
      <c r="N75" s="142" t="s">
        <v>542</v>
      </c>
      <c r="O75" s="142" t="s">
        <v>543</v>
      </c>
      <c r="P75" s="142" t="s">
        <v>565</v>
      </c>
      <c r="R75" s="142" t="s">
        <v>1789</v>
      </c>
      <c r="S75" s="142">
        <v>0</v>
      </c>
      <c r="T75" s="142">
        <v>0</v>
      </c>
      <c r="U75" s="142">
        <v>1</v>
      </c>
      <c r="V75" s="142">
        <v>0</v>
      </c>
      <c r="W75" s="142">
        <v>0</v>
      </c>
      <c r="X75" s="142">
        <v>0</v>
      </c>
      <c r="Y75" s="142">
        <v>0</v>
      </c>
      <c r="Z75" s="142">
        <v>0</v>
      </c>
      <c r="AA75" s="142">
        <v>0</v>
      </c>
      <c r="AB75" s="142">
        <v>0</v>
      </c>
      <c r="AC75" s="142">
        <v>0</v>
      </c>
      <c r="AD75" s="142">
        <v>0</v>
      </c>
      <c r="AE75" s="142">
        <v>0</v>
      </c>
      <c r="AF75" s="142">
        <v>0</v>
      </c>
      <c r="AG75" s="142">
        <v>0</v>
      </c>
      <c r="AH75" s="142">
        <v>0</v>
      </c>
      <c r="AI75" s="142">
        <v>1</v>
      </c>
      <c r="AJ75" s="142">
        <v>0</v>
      </c>
      <c r="AK75" s="142">
        <v>1</v>
      </c>
      <c r="AL75" s="142">
        <v>1</v>
      </c>
      <c r="AM75" s="142">
        <v>0</v>
      </c>
      <c r="AN75" s="142">
        <v>1</v>
      </c>
      <c r="AO75" s="142">
        <v>0</v>
      </c>
      <c r="DM75" s="142" t="s">
        <v>570</v>
      </c>
      <c r="DN75" s="142" t="s">
        <v>543</v>
      </c>
      <c r="DP75" s="142">
        <v>6000</v>
      </c>
      <c r="DQ75" s="142">
        <v>6000</v>
      </c>
      <c r="DR75" s="142">
        <v>3000</v>
      </c>
      <c r="DS75" s="142">
        <v>10</v>
      </c>
      <c r="DY75" s="142" t="s">
        <v>543</v>
      </c>
      <c r="DZ75" s="142">
        <v>40</v>
      </c>
      <c r="EA75" s="142">
        <v>30</v>
      </c>
      <c r="EB75" s="142">
        <v>0</v>
      </c>
      <c r="EC75" s="142" t="s">
        <v>547</v>
      </c>
      <c r="EE75" s="142" t="s">
        <v>563</v>
      </c>
      <c r="EF75" s="142" t="s">
        <v>543</v>
      </c>
      <c r="EG75" s="142" t="s">
        <v>1770</v>
      </c>
      <c r="EH75" s="142">
        <v>1</v>
      </c>
      <c r="EI75" s="142">
        <v>1</v>
      </c>
      <c r="EJ75" s="142">
        <v>0</v>
      </c>
      <c r="EK75" s="142">
        <v>0</v>
      </c>
      <c r="EL75" s="142">
        <v>0</v>
      </c>
      <c r="EM75" s="142">
        <v>1</v>
      </c>
      <c r="EN75" s="142">
        <v>0</v>
      </c>
      <c r="EO75" s="142">
        <v>0</v>
      </c>
      <c r="EP75" s="142">
        <v>0</v>
      </c>
      <c r="EQ75" s="142">
        <v>0</v>
      </c>
      <c r="ER75" s="142">
        <v>0</v>
      </c>
      <c r="ES75" s="142">
        <v>0</v>
      </c>
      <c r="ET75" s="142">
        <v>0</v>
      </c>
      <c r="EU75" s="142">
        <v>0</v>
      </c>
      <c r="EV75" s="142">
        <v>0</v>
      </c>
      <c r="UY75" s="142" t="s">
        <v>570</v>
      </c>
      <c r="UZ75" s="142" t="s">
        <v>543</v>
      </c>
      <c r="VB75" s="142">
        <v>2000</v>
      </c>
      <c r="VC75" s="142">
        <v>2000</v>
      </c>
      <c r="VD75" s="142" t="s">
        <v>1510</v>
      </c>
      <c r="VJ75" s="142" t="s">
        <v>551</v>
      </c>
      <c r="VK75" s="142">
        <v>5</v>
      </c>
      <c r="VL75" s="142">
        <v>2</v>
      </c>
      <c r="VM75" s="142" t="s">
        <v>1496</v>
      </c>
      <c r="VN75" s="142" t="s">
        <v>582</v>
      </c>
      <c r="VQ75" s="142" t="s">
        <v>551</v>
      </c>
      <c r="AAT75" s="142" t="s">
        <v>570</v>
      </c>
      <c r="AAU75" s="142" t="s">
        <v>543</v>
      </c>
      <c r="AAW75" s="142">
        <v>1000</v>
      </c>
      <c r="AAX75" s="142" t="s">
        <v>1503</v>
      </c>
      <c r="AAY75" s="142" t="s">
        <v>1567</v>
      </c>
      <c r="ABE75" s="142" t="s">
        <v>551</v>
      </c>
      <c r="ABF75" s="142">
        <v>60</v>
      </c>
      <c r="ABG75" s="142">
        <v>30</v>
      </c>
      <c r="ABH75" s="142" t="s">
        <v>1496</v>
      </c>
      <c r="ABI75" s="142" t="s">
        <v>547</v>
      </c>
      <c r="ABK75" s="142" t="s">
        <v>563</v>
      </c>
      <c r="ABL75" s="142" t="s">
        <v>543</v>
      </c>
      <c r="ABM75" s="142" t="s">
        <v>1790</v>
      </c>
      <c r="ABN75" s="142">
        <v>1</v>
      </c>
      <c r="ABO75" s="142">
        <v>1</v>
      </c>
      <c r="ABP75" s="142">
        <v>0</v>
      </c>
      <c r="ABQ75" s="142">
        <v>0</v>
      </c>
      <c r="ABR75" s="142">
        <v>0</v>
      </c>
      <c r="ABS75" s="142">
        <v>0</v>
      </c>
      <c r="ABT75" s="142">
        <v>0</v>
      </c>
      <c r="ABU75" s="142">
        <v>0</v>
      </c>
      <c r="ABV75" s="142">
        <v>0</v>
      </c>
      <c r="ABW75" s="142">
        <v>0</v>
      </c>
      <c r="ABX75" s="142">
        <v>0</v>
      </c>
      <c r="ABY75" s="142">
        <v>0</v>
      </c>
      <c r="ABZ75" s="142">
        <v>0</v>
      </c>
      <c r="ACA75" s="142">
        <v>0</v>
      </c>
      <c r="ACB75" s="142">
        <v>0</v>
      </c>
      <c r="ACE75" s="142" t="s">
        <v>570</v>
      </c>
      <c r="AFB75" s="142" t="s">
        <v>570</v>
      </c>
      <c r="AFC75" s="142" t="s">
        <v>543</v>
      </c>
      <c r="AFE75" s="142">
        <v>2000</v>
      </c>
      <c r="AFF75" s="142" t="s">
        <v>1571</v>
      </c>
      <c r="AFG75" s="142" t="s">
        <v>1510</v>
      </c>
      <c r="AFM75" s="142" t="s">
        <v>551</v>
      </c>
      <c r="AFN75" s="142">
        <v>7</v>
      </c>
      <c r="AFO75" s="142">
        <v>2</v>
      </c>
      <c r="AFP75" s="142" t="s">
        <v>1496</v>
      </c>
      <c r="AFQ75" s="142" t="s">
        <v>547</v>
      </c>
      <c r="AFS75" s="142" t="s">
        <v>563</v>
      </c>
      <c r="AFT75" s="142" t="s">
        <v>543</v>
      </c>
      <c r="AFU75" s="142" t="s">
        <v>1790</v>
      </c>
      <c r="AFV75" s="142">
        <v>1</v>
      </c>
      <c r="AFW75" s="142">
        <v>1</v>
      </c>
      <c r="AFX75" s="142">
        <v>0</v>
      </c>
      <c r="AFY75" s="142">
        <v>0</v>
      </c>
      <c r="AFZ75" s="142">
        <v>0</v>
      </c>
      <c r="AGA75" s="142">
        <v>0</v>
      </c>
      <c r="AGB75" s="142">
        <v>0</v>
      </c>
      <c r="AGC75" s="142">
        <v>0</v>
      </c>
      <c r="AGD75" s="142">
        <v>0</v>
      </c>
      <c r="AGE75" s="142">
        <v>0</v>
      </c>
      <c r="AGF75" s="142">
        <v>0</v>
      </c>
      <c r="AGG75" s="142">
        <v>0</v>
      </c>
      <c r="AGH75" s="142">
        <v>0</v>
      </c>
      <c r="AGI75" s="142">
        <v>0</v>
      </c>
      <c r="AGJ75" s="142">
        <v>0</v>
      </c>
      <c r="AGY75" s="142" t="s">
        <v>543</v>
      </c>
      <c r="AGZ75" s="142" t="s">
        <v>567</v>
      </c>
      <c r="AHA75" s="142">
        <v>0</v>
      </c>
      <c r="AHB75" s="142">
        <v>1</v>
      </c>
      <c r="AHC75" s="142">
        <v>0</v>
      </c>
      <c r="AHD75" s="142">
        <v>0</v>
      </c>
      <c r="AHE75" s="142">
        <v>0</v>
      </c>
      <c r="AHF75" s="142">
        <v>0</v>
      </c>
      <c r="AHH75" s="142" t="s">
        <v>543</v>
      </c>
      <c r="AHI75" s="142" t="s">
        <v>609</v>
      </c>
      <c r="AHJ75" s="142">
        <v>1</v>
      </c>
      <c r="AHK75" s="142">
        <v>0</v>
      </c>
      <c r="AHL75" s="142">
        <v>0</v>
      </c>
      <c r="AHM75" s="142">
        <v>0</v>
      </c>
      <c r="AHN75" s="142">
        <v>0</v>
      </c>
      <c r="AHO75" s="142">
        <v>0</v>
      </c>
      <c r="AHP75" s="142">
        <v>0</v>
      </c>
      <c r="AHR75" s="142" t="s">
        <v>543</v>
      </c>
      <c r="AHS75" s="142" t="s">
        <v>1583</v>
      </c>
      <c r="AHT75" s="142">
        <v>1</v>
      </c>
      <c r="AHU75" s="142">
        <v>0</v>
      </c>
      <c r="AHV75" s="142">
        <v>0</v>
      </c>
      <c r="AHW75" s="142">
        <v>1</v>
      </c>
      <c r="AHX75" s="142">
        <v>0</v>
      </c>
      <c r="AHY75" s="142">
        <v>0</v>
      </c>
      <c r="AHZ75" s="142">
        <v>0</v>
      </c>
      <c r="AIA75" s="142">
        <v>0</v>
      </c>
      <c r="AIB75" s="142">
        <v>0</v>
      </c>
      <c r="AID75" s="142" t="s">
        <v>551</v>
      </c>
      <c r="AIP75" s="142" t="s">
        <v>552</v>
      </c>
      <c r="AIQ75" s="142">
        <v>1</v>
      </c>
      <c r="AIR75" s="142">
        <v>0</v>
      </c>
      <c r="AIS75" s="142">
        <v>0</v>
      </c>
      <c r="AIT75" s="142">
        <v>0</v>
      </c>
      <c r="AIU75" s="142">
        <v>0</v>
      </c>
      <c r="AIV75" s="142">
        <v>0</v>
      </c>
      <c r="AIW75" s="142">
        <v>0</v>
      </c>
      <c r="AIX75" s="142">
        <v>0</v>
      </c>
      <c r="AIY75" s="142">
        <v>0</v>
      </c>
      <c r="AIZ75" s="142">
        <v>0</v>
      </c>
      <c r="AJA75" s="142">
        <v>0</v>
      </c>
      <c r="AJB75" s="142">
        <v>0</v>
      </c>
      <c r="AJC75" s="142">
        <v>0</v>
      </c>
      <c r="AJE75" s="142" t="s">
        <v>553</v>
      </c>
      <c r="AJG75" s="142" t="s">
        <v>659</v>
      </c>
      <c r="AJH75" s="142">
        <v>0</v>
      </c>
      <c r="AJI75" s="142">
        <v>0</v>
      </c>
      <c r="AJJ75" s="142">
        <v>0</v>
      </c>
      <c r="AJK75" s="142">
        <v>0</v>
      </c>
      <c r="AJL75" s="142">
        <v>0</v>
      </c>
      <c r="AJM75" s="142">
        <v>1</v>
      </c>
      <c r="AJN75" s="142">
        <v>0</v>
      </c>
      <c r="AJO75" s="142">
        <v>0</v>
      </c>
      <c r="AJP75" s="142">
        <v>0</v>
      </c>
      <c r="AJQ75" s="142">
        <v>0</v>
      </c>
      <c r="AJR75" s="142">
        <v>0</v>
      </c>
      <c r="AJT75" s="142" t="s">
        <v>606</v>
      </c>
      <c r="AJU75" s="142">
        <v>0</v>
      </c>
      <c r="AJV75" s="142">
        <v>0</v>
      </c>
      <c r="AJW75" s="142">
        <v>1</v>
      </c>
      <c r="AJX75" s="142">
        <v>0</v>
      </c>
      <c r="AJY75" s="142">
        <v>0</v>
      </c>
      <c r="AJZ75" s="142">
        <v>0</v>
      </c>
      <c r="AKA75" s="142">
        <v>0</v>
      </c>
      <c r="AKB75" s="142">
        <v>0</v>
      </c>
      <c r="AKD75" s="142" t="s">
        <v>554</v>
      </c>
      <c r="AKE75" s="142" t="s">
        <v>561</v>
      </c>
      <c r="AKF75" s="142">
        <v>0</v>
      </c>
      <c r="AKG75" s="142">
        <v>1</v>
      </c>
      <c r="AKH75" s="142">
        <v>0</v>
      </c>
      <c r="AKI75" s="142">
        <v>0</v>
      </c>
      <c r="AKJ75" s="142">
        <v>0</v>
      </c>
      <c r="AKK75" s="142">
        <v>0</v>
      </c>
      <c r="AKL75" s="142">
        <v>0</v>
      </c>
      <c r="AKM75" s="142">
        <v>0</v>
      </c>
      <c r="AKN75" s="142">
        <v>0</v>
      </c>
      <c r="AKO75" s="142">
        <v>0</v>
      </c>
      <c r="AKP75" s="142">
        <v>0</v>
      </c>
      <c r="AKQ75" s="142">
        <v>0</v>
      </c>
      <c r="AKR75" s="142">
        <v>0</v>
      </c>
      <c r="AKS75" s="142">
        <v>0</v>
      </c>
      <c r="AKT75" s="142">
        <v>0</v>
      </c>
      <c r="AKU75" s="142">
        <v>0</v>
      </c>
      <c r="AKV75" s="142">
        <v>0</v>
      </c>
      <c r="AKX75" s="142" t="s">
        <v>556</v>
      </c>
      <c r="AKY75" s="142">
        <v>1</v>
      </c>
      <c r="AKZ75" s="142">
        <v>0</v>
      </c>
      <c r="ALA75" s="142">
        <v>0</v>
      </c>
      <c r="ALB75" s="142">
        <v>0</v>
      </c>
      <c r="ALC75" s="142">
        <v>0</v>
      </c>
      <c r="ALD75" s="142">
        <v>0</v>
      </c>
      <c r="ALE75" s="142">
        <v>0</v>
      </c>
      <c r="ALF75" s="142">
        <v>0</v>
      </c>
      <c r="ALG75" s="142">
        <v>0</v>
      </c>
      <c r="ALI75" s="142" t="s">
        <v>557</v>
      </c>
      <c r="ALK75" s="142" t="s">
        <v>1764</v>
      </c>
      <c r="ALM75" s="142">
        <v>2673621</v>
      </c>
      <c r="ALN75" s="143">
        <v>45857.637060185189</v>
      </c>
      <c r="ALQ75" s="142" t="s">
        <v>1516</v>
      </c>
      <c r="ALR75" s="142" t="s">
        <v>1517</v>
      </c>
      <c r="ALS75" s="142" t="s">
        <v>1518</v>
      </c>
      <c r="ALU75" s="142">
        <v>74</v>
      </c>
    </row>
    <row r="76" spans="1:1009" x14ac:dyDescent="0.35">
      <c r="A76" s="142" t="s">
        <v>1791</v>
      </c>
      <c r="B76" s="143">
        <v>45857.61769608796</v>
      </c>
      <c r="C76" s="143">
        <v>45857.620870983803</v>
      </c>
      <c r="D76" s="143">
        <v>45857</v>
      </c>
      <c r="E76" s="143">
        <v>45857</v>
      </c>
      <c r="F76" s="142" t="s">
        <v>535</v>
      </c>
      <c r="G76" s="142" t="s">
        <v>536</v>
      </c>
      <c r="H76" s="142" t="s">
        <v>537</v>
      </c>
      <c r="I76" s="142" t="s">
        <v>538</v>
      </c>
      <c r="J76" s="142" t="s">
        <v>539</v>
      </c>
      <c r="K76" s="142" t="s">
        <v>540</v>
      </c>
      <c r="L76" s="142" t="s">
        <v>539</v>
      </c>
      <c r="M76" s="142" t="s">
        <v>597</v>
      </c>
      <c r="N76" s="142" t="s">
        <v>564</v>
      </c>
      <c r="O76" s="142" t="s">
        <v>543</v>
      </c>
      <c r="P76" s="142" t="s">
        <v>544</v>
      </c>
      <c r="R76" s="142" t="s">
        <v>589</v>
      </c>
      <c r="S76" s="142">
        <v>0</v>
      </c>
      <c r="T76" s="142">
        <v>0</v>
      </c>
      <c r="U76" s="142">
        <v>0</v>
      </c>
      <c r="V76" s="142">
        <v>0</v>
      </c>
      <c r="W76" s="142">
        <v>0</v>
      </c>
      <c r="X76" s="142">
        <v>0</v>
      </c>
      <c r="Y76" s="142">
        <v>0</v>
      </c>
      <c r="Z76" s="142">
        <v>0</v>
      </c>
      <c r="AA76" s="142">
        <v>0</v>
      </c>
      <c r="AB76" s="142">
        <v>0</v>
      </c>
      <c r="AC76" s="142">
        <v>0</v>
      </c>
      <c r="AD76" s="142">
        <v>0</v>
      </c>
      <c r="AE76" s="142">
        <v>0</v>
      </c>
      <c r="AF76" s="142">
        <v>0</v>
      </c>
      <c r="AG76" s="142">
        <v>0</v>
      </c>
      <c r="AH76" s="142">
        <v>0</v>
      </c>
      <c r="AI76" s="142">
        <v>0</v>
      </c>
      <c r="AJ76" s="142">
        <v>0</v>
      </c>
      <c r="AK76" s="142">
        <v>0</v>
      </c>
      <c r="AL76" s="142">
        <v>0</v>
      </c>
      <c r="AM76" s="142">
        <v>1</v>
      </c>
      <c r="AN76" s="142">
        <v>0</v>
      </c>
      <c r="AO76" s="142">
        <v>0</v>
      </c>
      <c r="ADQ76" s="142" t="s">
        <v>570</v>
      </c>
      <c r="ADR76" s="142" t="s">
        <v>543</v>
      </c>
      <c r="ADT76" s="142">
        <v>500</v>
      </c>
      <c r="ADU76" s="142" t="s">
        <v>1749</v>
      </c>
      <c r="ADV76" s="142" t="s">
        <v>1499</v>
      </c>
      <c r="AEB76" s="142" t="s">
        <v>543</v>
      </c>
      <c r="AEC76" s="142">
        <v>1</v>
      </c>
      <c r="AED76" s="142">
        <v>1</v>
      </c>
      <c r="AEE76" s="142" t="s">
        <v>1499</v>
      </c>
      <c r="AEF76" s="142" t="s">
        <v>582</v>
      </c>
      <c r="AEI76" s="142" t="s">
        <v>551</v>
      </c>
      <c r="AGY76" s="142" t="s">
        <v>543</v>
      </c>
      <c r="AGZ76" s="142" t="s">
        <v>567</v>
      </c>
      <c r="AHA76" s="142">
        <v>0</v>
      </c>
      <c r="AHB76" s="142">
        <v>1</v>
      </c>
      <c r="AHC76" s="142">
        <v>0</v>
      </c>
      <c r="AHD76" s="142">
        <v>0</v>
      </c>
      <c r="AHE76" s="142">
        <v>0</v>
      </c>
      <c r="AHF76" s="142">
        <v>0</v>
      </c>
      <c r="AHH76" s="142" t="s">
        <v>551</v>
      </c>
      <c r="AHR76" s="142" t="s">
        <v>551</v>
      </c>
      <c r="AID76" s="142" t="s">
        <v>551</v>
      </c>
      <c r="AIP76" s="142" t="s">
        <v>552</v>
      </c>
      <c r="AIQ76" s="142">
        <v>1</v>
      </c>
      <c r="AIR76" s="142">
        <v>0</v>
      </c>
      <c r="AIS76" s="142">
        <v>0</v>
      </c>
      <c r="AIT76" s="142">
        <v>0</v>
      </c>
      <c r="AIU76" s="142">
        <v>0</v>
      </c>
      <c r="AIV76" s="142">
        <v>0</v>
      </c>
      <c r="AIW76" s="142">
        <v>0</v>
      </c>
      <c r="AIX76" s="142">
        <v>0</v>
      </c>
      <c r="AIY76" s="142">
        <v>0</v>
      </c>
      <c r="AIZ76" s="142">
        <v>0</v>
      </c>
      <c r="AJA76" s="142">
        <v>0</v>
      </c>
      <c r="AJB76" s="142">
        <v>0</v>
      </c>
      <c r="AJC76" s="142">
        <v>0</v>
      </c>
      <c r="AJE76" s="142" t="s">
        <v>553</v>
      </c>
      <c r="AJG76" s="142" t="s">
        <v>552</v>
      </c>
      <c r="AJH76" s="142">
        <v>1</v>
      </c>
      <c r="AJI76" s="142">
        <v>0</v>
      </c>
      <c r="AJJ76" s="142">
        <v>0</v>
      </c>
      <c r="AJK76" s="142">
        <v>0</v>
      </c>
      <c r="AJL76" s="142">
        <v>0</v>
      </c>
      <c r="AJM76" s="142">
        <v>0</v>
      </c>
      <c r="AJN76" s="142">
        <v>0</v>
      </c>
      <c r="AJO76" s="142">
        <v>0</v>
      </c>
      <c r="AJP76" s="142">
        <v>0</v>
      </c>
      <c r="AJQ76" s="142">
        <v>0</v>
      </c>
      <c r="AJR76" s="142">
        <v>0</v>
      </c>
      <c r="AJT76" s="142" t="s">
        <v>606</v>
      </c>
      <c r="AJU76" s="142">
        <v>0</v>
      </c>
      <c r="AJV76" s="142">
        <v>0</v>
      </c>
      <c r="AJW76" s="142">
        <v>1</v>
      </c>
      <c r="AJX76" s="142">
        <v>0</v>
      </c>
      <c r="AJY76" s="142">
        <v>0</v>
      </c>
      <c r="AJZ76" s="142">
        <v>0</v>
      </c>
      <c r="AKA76" s="142">
        <v>0</v>
      </c>
      <c r="AKB76" s="142">
        <v>0</v>
      </c>
      <c r="AKD76" s="142" t="s">
        <v>554</v>
      </c>
      <c r="AKE76" s="142" t="s">
        <v>555</v>
      </c>
      <c r="AKF76" s="142">
        <v>1</v>
      </c>
      <c r="AKG76" s="142">
        <v>0</v>
      </c>
      <c r="AKH76" s="142">
        <v>0</v>
      </c>
      <c r="AKI76" s="142">
        <v>0</v>
      </c>
      <c r="AKJ76" s="142">
        <v>0</v>
      </c>
      <c r="AKK76" s="142">
        <v>0</v>
      </c>
      <c r="AKL76" s="142">
        <v>0</v>
      </c>
      <c r="AKM76" s="142">
        <v>0</v>
      </c>
      <c r="AKN76" s="142">
        <v>0</v>
      </c>
      <c r="AKO76" s="142">
        <v>0</v>
      </c>
      <c r="AKP76" s="142">
        <v>0</v>
      </c>
      <c r="AKQ76" s="142">
        <v>0</v>
      </c>
      <c r="AKR76" s="142">
        <v>0</v>
      </c>
      <c r="AKS76" s="142">
        <v>0</v>
      </c>
      <c r="AKT76" s="142">
        <v>0</v>
      </c>
      <c r="AKU76" s="142">
        <v>0</v>
      </c>
      <c r="AKV76" s="142">
        <v>0</v>
      </c>
      <c r="AKX76" s="142" t="s">
        <v>556</v>
      </c>
      <c r="AKY76" s="142">
        <v>1</v>
      </c>
      <c r="AKZ76" s="142">
        <v>0</v>
      </c>
      <c r="ALA76" s="142">
        <v>0</v>
      </c>
      <c r="ALB76" s="142">
        <v>0</v>
      </c>
      <c r="ALC76" s="142">
        <v>0</v>
      </c>
      <c r="ALD76" s="142">
        <v>0</v>
      </c>
      <c r="ALE76" s="142">
        <v>0</v>
      </c>
      <c r="ALF76" s="142">
        <v>0</v>
      </c>
      <c r="ALG76" s="142">
        <v>0</v>
      </c>
      <c r="ALI76" s="142" t="s">
        <v>612</v>
      </c>
      <c r="ALK76" s="142" t="s">
        <v>1515</v>
      </c>
      <c r="ALM76" s="142">
        <v>2673623</v>
      </c>
      <c r="ALN76" s="143">
        <v>45857.637083333328</v>
      </c>
      <c r="ALQ76" s="142" t="s">
        <v>1516</v>
      </c>
      <c r="ALR76" s="142" t="s">
        <v>1517</v>
      </c>
      <c r="ALS76" s="142" t="s">
        <v>1518</v>
      </c>
      <c r="ALU76" s="142">
        <v>75</v>
      </c>
    </row>
    <row r="77" spans="1:1009" x14ac:dyDescent="0.35">
      <c r="A77" s="142" t="s">
        <v>1792</v>
      </c>
      <c r="B77" s="143">
        <v>45857.64180326389</v>
      </c>
      <c r="C77" s="143">
        <v>45857.654527511571</v>
      </c>
      <c r="D77" s="143">
        <v>45857</v>
      </c>
      <c r="E77" s="143">
        <v>45857</v>
      </c>
      <c r="F77" s="142" t="s">
        <v>535</v>
      </c>
      <c r="G77" s="142" t="s">
        <v>536</v>
      </c>
      <c r="H77" s="142" t="s">
        <v>537</v>
      </c>
      <c r="I77" s="142" t="s">
        <v>538</v>
      </c>
      <c r="J77" s="142" t="s">
        <v>539</v>
      </c>
      <c r="K77" s="142" t="s">
        <v>540</v>
      </c>
      <c r="L77" s="142" t="s">
        <v>539</v>
      </c>
      <c r="M77" s="142" t="s">
        <v>541</v>
      </c>
      <c r="N77" s="142" t="s">
        <v>542</v>
      </c>
      <c r="O77" s="142" t="s">
        <v>543</v>
      </c>
      <c r="P77" s="142" t="s">
        <v>565</v>
      </c>
      <c r="R77" s="142" t="s">
        <v>1793</v>
      </c>
      <c r="S77" s="142">
        <v>0</v>
      </c>
      <c r="T77" s="142">
        <v>0</v>
      </c>
      <c r="U77" s="142">
        <v>0</v>
      </c>
      <c r="V77" s="142">
        <v>0</v>
      </c>
      <c r="W77" s="142">
        <v>0</v>
      </c>
      <c r="X77" s="142">
        <v>0</v>
      </c>
      <c r="Y77" s="142">
        <v>0</v>
      </c>
      <c r="Z77" s="142">
        <v>1</v>
      </c>
      <c r="AA77" s="142">
        <v>0</v>
      </c>
      <c r="AB77" s="142">
        <v>0</v>
      </c>
      <c r="AC77" s="142">
        <v>0</v>
      </c>
      <c r="AD77" s="142">
        <v>0</v>
      </c>
      <c r="AE77" s="142">
        <v>0</v>
      </c>
      <c r="AF77" s="142">
        <v>0</v>
      </c>
      <c r="AG77" s="142">
        <v>0</v>
      </c>
      <c r="AH77" s="142">
        <v>0</v>
      </c>
      <c r="AI77" s="142">
        <v>0</v>
      </c>
      <c r="AJ77" s="142">
        <v>0</v>
      </c>
      <c r="AK77" s="142">
        <v>1</v>
      </c>
      <c r="AL77" s="142">
        <v>1</v>
      </c>
      <c r="AM77" s="142">
        <v>0</v>
      </c>
      <c r="AN77" s="142">
        <v>0</v>
      </c>
      <c r="AO77" s="142">
        <v>0</v>
      </c>
      <c r="KT77" s="142" t="s">
        <v>570</v>
      </c>
      <c r="KU77" s="142" t="s">
        <v>543</v>
      </c>
      <c r="KW77" s="142">
        <v>7500</v>
      </c>
      <c r="KX77" s="142">
        <v>7500</v>
      </c>
      <c r="KY77" s="142">
        <v>250</v>
      </c>
      <c r="KZ77" s="142">
        <v>12</v>
      </c>
      <c r="LF77" s="142" t="s">
        <v>551</v>
      </c>
      <c r="LG77" s="142">
        <v>15</v>
      </c>
      <c r="LH77" s="142">
        <v>7</v>
      </c>
      <c r="LI77" s="142">
        <v>0</v>
      </c>
      <c r="LJ77" s="142" t="s">
        <v>547</v>
      </c>
      <c r="LL77" s="142" t="s">
        <v>548</v>
      </c>
      <c r="LM77" s="142" t="s">
        <v>543</v>
      </c>
      <c r="LN77" s="142" t="s">
        <v>1790</v>
      </c>
      <c r="LO77" s="142">
        <v>1</v>
      </c>
      <c r="LP77" s="142">
        <v>1</v>
      </c>
      <c r="LQ77" s="142">
        <v>0</v>
      </c>
      <c r="LR77" s="142">
        <v>0</v>
      </c>
      <c r="LS77" s="142">
        <v>0</v>
      </c>
      <c r="LT77" s="142">
        <v>0</v>
      </c>
      <c r="LU77" s="142">
        <v>0</v>
      </c>
      <c r="LV77" s="142">
        <v>0</v>
      </c>
      <c r="LW77" s="142">
        <v>0</v>
      </c>
      <c r="LX77" s="142">
        <v>0</v>
      </c>
      <c r="LY77" s="142">
        <v>0</v>
      </c>
      <c r="LZ77" s="142">
        <v>0</v>
      </c>
      <c r="MA77" s="142">
        <v>0</v>
      </c>
      <c r="MB77" s="142">
        <v>0</v>
      </c>
      <c r="MC77" s="142">
        <v>0</v>
      </c>
      <c r="AAT77" s="142" t="s">
        <v>570</v>
      </c>
      <c r="AAU77" s="142" t="s">
        <v>543</v>
      </c>
      <c r="AAW77" s="142">
        <v>1000</v>
      </c>
      <c r="AAX77" s="142" t="s">
        <v>1503</v>
      </c>
      <c r="AAY77" s="142" t="s">
        <v>1567</v>
      </c>
      <c r="ABE77" s="142" t="s">
        <v>551</v>
      </c>
      <c r="ABF77" s="142">
        <v>15</v>
      </c>
      <c r="ABG77" s="142">
        <v>7</v>
      </c>
      <c r="ABH77" s="142" t="s">
        <v>1496</v>
      </c>
      <c r="ABI77" s="142" t="s">
        <v>547</v>
      </c>
      <c r="ABK77" s="142" t="s">
        <v>548</v>
      </c>
      <c r="ABL77" s="142" t="s">
        <v>543</v>
      </c>
      <c r="ABM77" s="142" t="s">
        <v>1512</v>
      </c>
      <c r="ABN77" s="142">
        <v>0</v>
      </c>
      <c r="ABO77" s="142">
        <v>1</v>
      </c>
      <c r="ABP77" s="142">
        <v>0</v>
      </c>
      <c r="ABQ77" s="142">
        <v>0</v>
      </c>
      <c r="ABR77" s="142">
        <v>0</v>
      </c>
      <c r="ABS77" s="142">
        <v>1</v>
      </c>
      <c r="ABT77" s="142">
        <v>0</v>
      </c>
      <c r="ABU77" s="142">
        <v>0</v>
      </c>
      <c r="ABV77" s="142">
        <v>0</v>
      </c>
      <c r="ABW77" s="142">
        <v>0</v>
      </c>
      <c r="ABX77" s="142">
        <v>0</v>
      </c>
      <c r="ABY77" s="142">
        <v>0</v>
      </c>
      <c r="ABZ77" s="142">
        <v>0</v>
      </c>
      <c r="ACA77" s="142">
        <v>0</v>
      </c>
      <c r="ACB77" s="142">
        <v>0</v>
      </c>
      <c r="ACE77" s="142" t="s">
        <v>570</v>
      </c>
      <c r="AGY77" s="142" t="s">
        <v>543</v>
      </c>
      <c r="AGZ77" s="142" t="s">
        <v>567</v>
      </c>
      <c r="AHA77" s="142">
        <v>0</v>
      </c>
      <c r="AHB77" s="142">
        <v>1</v>
      </c>
      <c r="AHC77" s="142">
        <v>0</v>
      </c>
      <c r="AHD77" s="142">
        <v>0</v>
      </c>
      <c r="AHE77" s="142">
        <v>0</v>
      </c>
      <c r="AHF77" s="142">
        <v>0</v>
      </c>
      <c r="AHH77" s="142" t="s">
        <v>543</v>
      </c>
      <c r="AHI77" s="142" t="s">
        <v>609</v>
      </c>
      <c r="AHJ77" s="142">
        <v>1</v>
      </c>
      <c r="AHK77" s="142">
        <v>0</v>
      </c>
      <c r="AHL77" s="142">
        <v>0</v>
      </c>
      <c r="AHM77" s="142">
        <v>0</v>
      </c>
      <c r="AHN77" s="142">
        <v>0</v>
      </c>
      <c r="AHO77" s="142">
        <v>0</v>
      </c>
      <c r="AHP77" s="142">
        <v>0</v>
      </c>
      <c r="AHR77" s="142" t="s">
        <v>551</v>
      </c>
      <c r="AID77" s="142" t="s">
        <v>543</v>
      </c>
      <c r="AIE77" s="142" t="s">
        <v>637</v>
      </c>
      <c r="AIF77" s="142">
        <v>0</v>
      </c>
      <c r="AIG77" s="142">
        <v>0</v>
      </c>
      <c r="AIH77" s="142">
        <v>1</v>
      </c>
      <c r="AII77" s="142">
        <v>0</v>
      </c>
      <c r="AIJ77" s="142">
        <v>0</v>
      </c>
      <c r="AIK77" s="142">
        <v>0</v>
      </c>
      <c r="AIL77" s="142">
        <v>0</v>
      </c>
      <c r="AIM77" s="142">
        <v>0</v>
      </c>
      <c r="AIN77" s="142">
        <v>0</v>
      </c>
      <c r="AIP77" s="142" t="s">
        <v>552</v>
      </c>
      <c r="AIQ77" s="142">
        <v>1</v>
      </c>
      <c r="AIR77" s="142">
        <v>0</v>
      </c>
      <c r="AIS77" s="142">
        <v>0</v>
      </c>
      <c r="AIT77" s="142">
        <v>0</v>
      </c>
      <c r="AIU77" s="142">
        <v>0</v>
      </c>
      <c r="AIV77" s="142">
        <v>0</v>
      </c>
      <c r="AIW77" s="142">
        <v>0</v>
      </c>
      <c r="AIX77" s="142">
        <v>0</v>
      </c>
      <c r="AIY77" s="142">
        <v>0</v>
      </c>
      <c r="AIZ77" s="142">
        <v>0</v>
      </c>
      <c r="AJA77" s="142">
        <v>0</v>
      </c>
      <c r="AJB77" s="142">
        <v>0</v>
      </c>
      <c r="AJC77" s="142">
        <v>0</v>
      </c>
      <c r="AJE77" s="142" t="s">
        <v>553</v>
      </c>
      <c r="AJG77" s="142" t="s">
        <v>552</v>
      </c>
      <c r="AJH77" s="142">
        <v>1</v>
      </c>
      <c r="AJI77" s="142">
        <v>0</v>
      </c>
      <c r="AJJ77" s="142">
        <v>0</v>
      </c>
      <c r="AJK77" s="142">
        <v>0</v>
      </c>
      <c r="AJL77" s="142">
        <v>0</v>
      </c>
      <c r="AJM77" s="142">
        <v>0</v>
      </c>
      <c r="AJN77" s="142">
        <v>0</v>
      </c>
      <c r="AJO77" s="142">
        <v>0</v>
      </c>
      <c r="AJP77" s="142">
        <v>0</v>
      </c>
      <c r="AJQ77" s="142">
        <v>0</v>
      </c>
      <c r="AJR77" s="142">
        <v>0</v>
      </c>
      <c r="AJT77" s="142" t="s">
        <v>606</v>
      </c>
      <c r="AJU77" s="142">
        <v>0</v>
      </c>
      <c r="AJV77" s="142">
        <v>0</v>
      </c>
      <c r="AJW77" s="142">
        <v>1</v>
      </c>
      <c r="AJX77" s="142">
        <v>0</v>
      </c>
      <c r="AJY77" s="142">
        <v>0</v>
      </c>
      <c r="AJZ77" s="142">
        <v>0</v>
      </c>
      <c r="AKA77" s="142">
        <v>0</v>
      </c>
      <c r="AKB77" s="142">
        <v>0</v>
      </c>
      <c r="AKD77" s="142" t="s">
        <v>554</v>
      </c>
      <c r="AKE77" s="142" t="s">
        <v>555</v>
      </c>
      <c r="AKF77" s="142">
        <v>1</v>
      </c>
      <c r="AKG77" s="142">
        <v>0</v>
      </c>
      <c r="AKH77" s="142">
        <v>0</v>
      </c>
      <c r="AKI77" s="142">
        <v>0</v>
      </c>
      <c r="AKJ77" s="142">
        <v>0</v>
      </c>
      <c r="AKK77" s="142">
        <v>0</v>
      </c>
      <c r="AKL77" s="142">
        <v>0</v>
      </c>
      <c r="AKM77" s="142">
        <v>0</v>
      </c>
      <c r="AKN77" s="142">
        <v>0</v>
      </c>
      <c r="AKO77" s="142">
        <v>0</v>
      </c>
      <c r="AKP77" s="142">
        <v>0</v>
      </c>
      <c r="AKQ77" s="142">
        <v>0</v>
      </c>
      <c r="AKR77" s="142">
        <v>0</v>
      </c>
      <c r="AKS77" s="142">
        <v>0</v>
      </c>
      <c r="AKT77" s="142">
        <v>0</v>
      </c>
      <c r="AKU77" s="142">
        <v>0</v>
      </c>
      <c r="AKV77" s="142">
        <v>0</v>
      </c>
      <c r="AKX77" s="142" t="s">
        <v>556</v>
      </c>
      <c r="AKY77" s="142">
        <v>1</v>
      </c>
      <c r="AKZ77" s="142">
        <v>0</v>
      </c>
      <c r="ALA77" s="142">
        <v>0</v>
      </c>
      <c r="ALB77" s="142">
        <v>0</v>
      </c>
      <c r="ALC77" s="142">
        <v>0</v>
      </c>
      <c r="ALD77" s="142">
        <v>0</v>
      </c>
      <c r="ALE77" s="142">
        <v>0</v>
      </c>
      <c r="ALF77" s="142">
        <v>0</v>
      </c>
      <c r="ALG77" s="142">
        <v>0</v>
      </c>
      <c r="ALI77" s="142" t="s">
        <v>557</v>
      </c>
      <c r="ALK77" s="142" t="s">
        <v>1764</v>
      </c>
      <c r="ALM77" s="142">
        <v>2673625</v>
      </c>
      <c r="ALN77" s="143">
        <v>45857.637094907397</v>
      </c>
      <c r="ALQ77" s="142" t="s">
        <v>1516</v>
      </c>
      <c r="ALR77" s="142" t="s">
        <v>1517</v>
      </c>
      <c r="ALS77" s="142" t="s">
        <v>1518</v>
      </c>
      <c r="ALU77" s="142">
        <v>76</v>
      </c>
    </row>
    <row r="78" spans="1:1009" x14ac:dyDescent="0.35">
      <c r="A78" s="142" t="s">
        <v>1795</v>
      </c>
      <c r="B78" s="143">
        <v>45857.4311624537</v>
      </c>
      <c r="C78" s="143">
        <v>45857.439935127317</v>
      </c>
      <c r="D78" s="143">
        <v>45857</v>
      </c>
      <c r="E78" s="143">
        <v>45857</v>
      </c>
      <c r="F78" s="142" t="s">
        <v>535</v>
      </c>
      <c r="G78" s="142" t="s">
        <v>536</v>
      </c>
      <c r="H78" s="142" t="s">
        <v>537</v>
      </c>
      <c r="I78" s="142" t="s">
        <v>538</v>
      </c>
      <c r="J78" s="142" t="s">
        <v>539</v>
      </c>
      <c r="K78" s="142" t="s">
        <v>540</v>
      </c>
      <c r="L78" s="142" t="s">
        <v>539</v>
      </c>
      <c r="M78" s="142" t="s">
        <v>541</v>
      </c>
      <c r="N78" s="142" t="s">
        <v>564</v>
      </c>
      <c r="O78" s="142" t="s">
        <v>543</v>
      </c>
      <c r="P78" s="142" t="s">
        <v>544</v>
      </c>
      <c r="R78" s="142" t="s">
        <v>613</v>
      </c>
      <c r="S78" s="142">
        <v>0</v>
      </c>
      <c r="T78" s="142">
        <v>0</v>
      </c>
      <c r="U78" s="142">
        <v>0</v>
      </c>
      <c r="V78" s="142">
        <v>0</v>
      </c>
      <c r="W78" s="142">
        <v>0</v>
      </c>
      <c r="X78" s="142">
        <v>0</v>
      </c>
      <c r="Y78" s="142">
        <v>0</v>
      </c>
      <c r="Z78" s="142">
        <v>0</v>
      </c>
      <c r="AA78" s="142">
        <v>0</v>
      </c>
      <c r="AB78" s="142">
        <v>1</v>
      </c>
      <c r="AC78" s="142">
        <v>0</v>
      </c>
      <c r="AD78" s="142">
        <v>0</v>
      </c>
      <c r="AE78" s="142">
        <v>0</v>
      </c>
      <c r="AF78" s="142">
        <v>0</v>
      </c>
      <c r="AG78" s="142">
        <v>0</v>
      </c>
      <c r="AH78" s="142">
        <v>0</v>
      </c>
      <c r="AI78" s="142">
        <v>0</v>
      </c>
      <c r="AJ78" s="142">
        <v>0</v>
      </c>
      <c r="AK78" s="142">
        <v>0</v>
      </c>
      <c r="AL78" s="142">
        <v>0</v>
      </c>
      <c r="AM78" s="142">
        <v>0</v>
      </c>
      <c r="AN78" s="142">
        <v>0</v>
      </c>
      <c r="AO78" s="142">
        <v>0</v>
      </c>
      <c r="NR78" s="142" t="s">
        <v>570</v>
      </c>
      <c r="NS78" s="142" t="s">
        <v>620</v>
      </c>
      <c r="NT78" s="142">
        <v>1395</v>
      </c>
      <c r="NU78" s="142">
        <v>800</v>
      </c>
      <c r="NV78" s="142">
        <v>287</v>
      </c>
      <c r="NW78" s="142">
        <v>574</v>
      </c>
      <c r="NX78" s="142">
        <f>NV78/655.957</f>
        <v>0.43752867947136781</v>
      </c>
      <c r="OD78" s="142" t="s">
        <v>543</v>
      </c>
      <c r="OE78" s="142">
        <v>7</v>
      </c>
      <c r="OF78" s="142">
        <v>8</v>
      </c>
      <c r="OG78" s="142">
        <v>1</v>
      </c>
      <c r="OH78" s="142" t="s">
        <v>582</v>
      </c>
      <c r="OK78" s="142" t="s">
        <v>543</v>
      </c>
      <c r="OL78" s="142" t="s">
        <v>1756</v>
      </c>
      <c r="OM78" s="142">
        <v>1</v>
      </c>
      <c r="ON78" s="142">
        <v>0</v>
      </c>
      <c r="OO78" s="142">
        <v>0</v>
      </c>
      <c r="OP78" s="142">
        <v>0</v>
      </c>
      <c r="OQ78" s="142">
        <v>0</v>
      </c>
      <c r="OR78" s="142">
        <v>1</v>
      </c>
      <c r="OS78" s="142">
        <v>0</v>
      </c>
      <c r="OT78" s="142">
        <v>0</v>
      </c>
      <c r="OU78" s="142">
        <v>0</v>
      </c>
      <c r="OV78" s="142">
        <v>0</v>
      </c>
      <c r="OW78" s="142">
        <v>0</v>
      </c>
      <c r="OX78" s="142">
        <v>0</v>
      </c>
      <c r="OY78" s="142">
        <v>0</v>
      </c>
      <c r="OZ78" s="142">
        <v>0</v>
      </c>
      <c r="PA78" s="142">
        <v>0</v>
      </c>
      <c r="AGY78" s="142" t="s">
        <v>543</v>
      </c>
      <c r="AGZ78" s="142" t="s">
        <v>1553</v>
      </c>
      <c r="AHA78" s="142">
        <v>1</v>
      </c>
      <c r="AHB78" s="142">
        <v>1</v>
      </c>
      <c r="AHC78" s="142">
        <v>0</v>
      </c>
      <c r="AHD78" s="142">
        <v>0</v>
      </c>
      <c r="AHE78" s="142">
        <v>0</v>
      </c>
      <c r="AHF78" s="142">
        <v>0</v>
      </c>
      <c r="AHH78" s="142" t="s">
        <v>551</v>
      </c>
      <c r="AHR78" s="142" t="s">
        <v>551</v>
      </c>
      <c r="AID78" s="142" t="s">
        <v>551</v>
      </c>
      <c r="AIP78" s="142" t="s">
        <v>636</v>
      </c>
      <c r="AIQ78" s="142">
        <v>0</v>
      </c>
      <c r="AIR78" s="142">
        <v>0</v>
      </c>
      <c r="AIS78" s="142">
        <v>0</v>
      </c>
      <c r="AIT78" s="142">
        <v>0</v>
      </c>
      <c r="AIU78" s="142">
        <v>0</v>
      </c>
      <c r="AIV78" s="142">
        <v>0</v>
      </c>
      <c r="AIW78" s="142">
        <v>0</v>
      </c>
      <c r="AIX78" s="142">
        <v>0</v>
      </c>
      <c r="AIY78" s="142">
        <v>0</v>
      </c>
      <c r="AIZ78" s="142">
        <v>1</v>
      </c>
      <c r="AJA78" s="142">
        <v>0</v>
      </c>
      <c r="AJB78" s="142">
        <v>0</v>
      </c>
      <c r="AJC78" s="142">
        <v>0</v>
      </c>
      <c r="AJE78" s="142" t="s">
        <v>553</v>
      </c>
      <c r="AJG78" s="142" t="s">
        <v>1796</v>
      </c>
      <c r="AJH78" s="142">
        <v>0</v>
      </c>
      <c r="AJI78" s="142">
        <v>0</v>
      </c>
      <c r="AJJ78" s="142">
        <v>1</v>
      </c>
      <c r="AJK78" s="142">
        <v>0</v>
      </c>
      <c r="AJL78" s="142">
        <v>0</v>
      </c>
      <c r="AJM78" s="142">
        <v>0</v>
      </c>
      <c r="AJN78" s="142">
        <v>1</v>
      </c>
      <c r="AJO78" s="142">
        <v>0</v>
      </c>
      <c r="AJP78" s="142">
        <v>0</v>
      </c>
      <c r="AJQ78" s="142">
        <v>0</v>
      </c>
      <c r="AJR78" s="142">
        <v>0</v>
      </c>
      <c r="AJT78" s="142" t="s">
        <v>606</v>
      </c>
      <c r="AJU78" s="142">
        <v>0</v>
      </c>
      <c r="AJV78" s="142">
        <v>0</v>
      </c>
      <c r="AJW78" s="142">
        <v>1</v>
      </c>
      <c r="AJX78" s="142">
        <v>0</v>
      </c>
      <c r="AJY78" s="142">
        <v>0</v>
      </c>
      <c r="AJZ78" s="142">
        <v>0</v>
      </c>
      <c r="AKA78" s="142">
        <v>0</v>
      </c>
      <c r="AKB78" s="142">
        <v>0</v>
      </c>
      <c r="AKD78" s="142" t="s">
        <v>560</v>
      </c>
      <c r="AKE78" s="142" t="s">
        <v>1797</v>
      </c>
      <c r="AKF78" s="142">
        <v>0</v>
      </c>
      <c r="AKG78" s="142">
        <v>1</v>
      </c>
      <c r="AKH78" s="142">
        <v>1</v>
      </c>
      <c r="AKI78" s="142">
        <v>0</v>
      </c>
      <c r="AKJ78" s="142">
        <v>0</v>
      </c>
      <c r="AKK78" s="142">
        <v>0</v>
      </c>
      <c r="AKL78" s="142">
        <v>1</v>
      </c>
      <c r="AKM78" s="142">
        <v>0</v>
      </c>
      <c r="AKN78" s="142">
        <v>0</v>
      </c>
      <c r="AKO78" s="142">
        <v>0</v>
      </c>
      <c r="AKP78" s="142">
        <v>0</v>
      </c>
      <c r="AKQ78" s="142">
        <v>0</v>
      </c>
      <c r="AKR78" s="142">
        <v>0</v>
      </c>
      <c r="AKS78" s="142">
        <v>0</v>
      </c>
      <c r="AKT78" s="142">
        <v>0</v>
      </c>
      <c r="AKU78" s="142">
        <v>0</v>
      </c>
      <c r="AKV78" s="142">
        <v>0</v>
      </c>
      <c r="AKX78" s="142" t="s">
        <v>556</v>
      </c>
      <c r="AKY78" s="142">
        <v>1</v>
      </c>
      <c r="AKZ78" s="142">
        <v>0</v>
      </c>
      <c r="ALA78" s="142">
        <v>0</v>
      </c>
      <c r="ALB78" s="142">
        <v>0</v>
      </c>
      <c r="ALC78" s="142">
        <v>0</v>
      </c>
      <c r="ALD78" s="142">
        <v>0</v>
      </c>
      <c r="ALE78" s="142">
        <v>0</v>
      </c>
      <c r="ALF78" s="142">
        <v>0</v>
      </c>
      <c r="ALG78" s="142">
        <v>0</v>
      </c>
      <c r="ALI78" s="142" t="s">
        <v>612</v>
      </c>
      <c r="ALK78" s="142" t="s">
        <v>1798</v>
      </c>
      <c r="ALM78" s="142">
        <v>2673636</v>
      </c>
      <c r="ALN78" s="143">
        <v>45857.637696759259</v>
      </c>
      <c r="ALQ78" s="142" t="s">
        <v>1516</v>
      </c>
      <c r="ALR78" s="142" t="s">
        <v>1517</v>
      </c>
      <c r="ALS78" s="142" t="s">
        <v>1518</v>
      </c>
      <c r="ALU78" s="142">
        <v>77</v>
      </c>
    </row>
    <row r="79" spans="1:1009" x14ac:dyDescent="0.35">
      <c r="A79" s="142" t="s">
        <v>1799</v>
      </c>
      <c r="B79" s="143">
        <v>45857.440634305553</v>
      </c>
      <c r="C79" s="143">
        <v>45857.45060916667</v>
      </c>
      <c r="D79" s="143">
        <v>45857</v>
      </c>
      <c r="E79" s="143">
        <v>45857</v>
      </c>
      <c r="F79" s="142" t="s">
        <v>535</v>
      </c>
      <c r="G79" s="142" t="s">
        <v>536</v>
      </c>
      <c r="H79" s="142" t="s">
        <v>537</v>
      </c>
      <c r="I79" s="142" t="s">
        <v>538</v>
      </c>
      <c r="J79" s="142" t="s">
        <v>539</v>
      </c>
      <c r="K79" s="142" t="s">
        <v>540</v>
      </c>
      <c r="L79" s="142" t="s">
        <v>539</v>
      </c>
      <c r="M79" s="142" t="s">
        <v>541</v>
      </c>
      <c r="N79" s="142" t="s">
        <v>564</v>
      </c>
      <c r="O79" s="142" t="s">
        <v>543</v>
      </c>
      <c r="P79" s="142" t="s">
        <v>544</v>
      </c>
      <c r="R79" s="142" t="s">
        <v>613</v>
      </c>
      <c r="S79" s="142">
        <v>0</v>
      </c>
      <c r="T79" s="142">
        <v>0</v>
      </c>
      <c r="U79" s="142">
        <v>0</v>
      </c>
      <c r="V79" s="142">
        <v>0</v>
      </c>
      <c r="W79" s="142">
        <v>0</v>
      </c>
      <c r="X79" s="142">
        <v>0</v>
      </c>
      <c r="Y79" s="142">
        <v>0</v>
      </c>
      <c r="Z79" s="142">
        <v>0</v>
      </c>
      <c r="AA79" s="142">
        <v>0</v>
      </c>
      <c r="AB79" s="142">
        <v>1</v>
      </c>
      <c r="AC79" s="142">
        <v>0</v>
      </c>
      <c r="AD79" s="142">
        <v>0</v>
      </c>
      <c r="AE79" s="142">
        <v>0</v>
      </c>
      <c r="AF79" s="142">
        <v>0</v>
      </c>
      <c r="AG79" s="142">
        <v>0</v>
      </c>
      <c r="AH79" s="142">
        <v>0</v>
      </c>
      <c r="AI79" s="142">
        <v>0</v>
      </c>
      <c r="AJ79" s="142">
        <v>0</v>
      </c>
      <c r="AK79" s="142">
        <v>0</v>
      </c>
      <c r="AL79" s="142">
        <v>0</v>
      </c>
      <c r="AM79" s="142">
        <v>0</v>
      </c>
      <c r="AN79" s="142">
        <v>0</v>
      </c>
      <c r="AO79" s="142">
        <v>0</v>
      </c>
      <c r="NR79" s="142" t="s">
        <v>570</v>
      </c>
      <c r="NS79" s="142" t="s">
        <v>620</v>
      </c>
      <c r="NT79" s="142">
        <v>1395</v>
      </c>
      <c r="NU79" s="142">
        <v>800</v>
      </c>
      <c r="NV79" s="142">
        <v>287</v>
      </c>
      <c r="NW79" s="142">
        <v>574</v>
      </c>
      <c r="NX79" s="142">
        <f>NV79/655.957</f>
        <v>0.43752867947136781</v>
      </c>
      <c r="OD79" s="142" t="s">
        <v>543</v>
      </c>
      <c r="OE79" s="142">
        <v>10</v>
      </c>
      <c r="OF79" s="142">
        <v>7</v>
      </c>
      <c r="OG79" s="142">
        <v>0</v>
      </c>
      <c r="OH79" s="142" t="s">
        <v>582</v>
      </c>
      <c r="OK79" s="142" t="s">
        <v>543</v>
      </c>
      <c r="OL79" s="142" t="s">
        <v>1800</v>
      </c>
      <c r="OM79" s="142">
        <v>1</v>
      </c>
      <c r="ON79" s="142">
        <v>1</v>
      </c>
      <c r="OO79" s="142">
        <v>0</v>
      </c>
      <c r="OP79" s="142">
        <v>1</v>
      </c>
      <c r="OQ79" s="142">
        <v>0</v>
      </c>
      <c r="OR79" s="142">
        <v>0</v>
      </c>
      <c r="OS79" s="142">
        <v>0</v>
      </c>
      <c r="OT79" s="142">
        <v>0</v>
      </c>
      <c r="OU79" s="142">
        <v>0</v>
      </c>
      <c r="OV79" s="142">
        <v>0</v>
      </c>
      <c r="OW79" s="142">
        <v>0</v>
      </c>
      <c r="OX79" s="142">
        <v>0</v>
      </c>
      <c r="OY79" s="142">
        <v>0</v>
      </c>
      <c r="OZ79" s="142">
        <v>0</v>
      </c>
      <c r="PA79" s="142">
        <v>0</v>
      </c>
      <c r="AGY79" s="142" t="s">
        <v>543</v>
      </c>
      <c r="AGZ79" s="142" t="s">
        <v>1801</v>
      </c>
      <c r="AHA79" s="142">
        <v>0</v>
      </c>
      <c r="AHB79" s="142">
        <v>1</v>
      </c>
      <c r="AHC79" s="142">
        <v>1</v>
      </c>
      <c r="AHD79" s="142">
        <v>1</v>
      </c>
      <c r="AHE79" s="142">
        <v>0</v>
      </c>
      <c r="AHF79" s="142">
        <v>0</v>
      </c>
      <c r="AHH79" s="142" t="s">
        <v>543</v>
      </c>
      <c r="AHI79" s="142" t="s">
        <v>1527</v>
      </c>
      <c r="AHJ79" s="142">
        <v>1</v>
      </c>
      <c r="AHK79" s="142">
        <v>1</v>
      </c>
      <c r="AHL79" s="142">
        <v>0</v>
      </c>
      <c r="AHM79" s="142">
        <v>0</v>
      </c>
      <c r="AHN79" s="142">
        <v>0</v>
      </c>
      <c r="AHO79" s="142">
        <v>0</v>
      </c>
      <c r="AHP79" s="142">
        <v>0</v>
      </c>
      <c r="AHR79" s="142" t="s">
        <v>543</v>
      </c>
      <c r="AHS79" s="142" t="s">
        <v>593</v>
      </c>
      <c r="AHT79" s="142">
        <v>0</v>
      </c>
      <c r="AHU79" s="142">
        <v>0</v>
      </c>
      <c r="AHV79" s="142">
        <v>0</v>
      </c>
      <c r="AHW79" s="142">
        <v>0</v>
      </c>
      <c r="AHX79" s="142">
        <v>0</v>
      </c>
      <c r="AHY79" s="142">
        <v>0</v>
      </c>
      <c r="AHZ79" s="142">
        <v>1</v>
      </c>
      <c r="AIA79" s="142">
        <v>0</v>
      </c>
      <c r="AIB79" s="142">
        <v>0</v>
      </c>
      <c r="AID79" s="142" t="s">
        <v>543</v>
      </c>
      <c r="AIE79" s="142" t="s">
        <v>1707</v>
      </c>
      <c r="AIF79" s="142">
        <v>1</v>
      </c>
      <c r="AIG79" s="142">
        <v>0</v>
      </c>
      <c r="AIH79" s="142">
        <v>0</v>
      </c>
      <c r="AII79" s="142">
        <v>0</v>
      </c>
      <c r="AIJ79" s="142">
        <v>1</v>
      </c>
      <c r="AIK79" s="142">
        <v>0</v>
      </c>
      <c r="AIL79" s="142">
        <v>0</v>
      </c>
      <c r="AIM79" s="142">
        <v>0</v>
      </c>
      <c r="AIN79" s="142">
        <v>0</v>
      </c>
      <c r="AIP79" s="142" t="s">
        <v>636</v>
      </c>
      <c r="AIQ79" s="142">
        <v>0</v>
      </c>
      <c r="AIR79" s="142">
        <v>0</v>
      </c>
      <c r="AIS79" s="142">
        <v>0</v>
      </c>
      <c r="AIT79" s="142">
        <v>0</v>
      </c>
      <c r="AIU79" s="142">
        <v>0</v>
      </c>
      <c r="AIV79" s="142">
        <v>0</v>
      </c>
      <c r="AIW79" s="142">
        <v>0</v>
      </c>
      <c r="AIX79" s="142">
        <v>0</v>
      </c>
      <c r="AIY79" s="142">
        <v>0</v>
      </c>
      <c r="AIZ79" s="142">
        <v>1</v>
      </c>
      <c r="AJA79" s="142">
        <v>0</v>
      </c>
      <c r="AJB79" s="142">
        <v>0</v>
      </c>
      <c r="AJC79" s="142">
        <v>0</v>
      </c>
      <c r="AJE79" s="142" t="s">
        <v>553</v>
      </c>
      <c r="AJG79" s="142" t="s">
        <v>1802</v>
      </c>
      <c r="AJH79" s="142">
        <v>0</v>
      </c>
      <c r="AJI79" s="142">
        <v>1</v>
      </c>
      <c r="AJJ79" s="142">
        <v>0</v>
      </c>
      <c r="AJK79" s="142">
        <v>0</v>
      </c>
      <c r="AJL79" s="142">
        <v>0</v>
      </c>
      <c r="AJM79" s="142">
        <v>0</v>
      </c>
      <c r="AJN79" s="142">
        <v>1</v>
      </c>
      <c r="AJO79" s="142">
        <v>0</v>
      </c>
      <c r="AJP79" s="142">
        <v>0</v>
      </c>
      <c r="AJQ79" s="142">
        <v>0</v>
      </c>
      <c r="AJR79" s="142">
        <v>0</v>
      </c>
      <c r="AJT79" s="142" t="s">
        <v>1595</v>
      </c>
      <c r="AJU79" s="142">
        <v>0</v>
      </c>
      <c r="AJV79" s="142">
        <v>0</v>
      </c>
      <c r="AJW79" s="142">
        <v>1</v>
      </c>
      <c r="AJX79" s="142">
        <v>1</v>
      </c>
      <c r="AJY79" s="142">
        <v>0</v>
      </c>
      <c r="AJZ79" s="142">
        <v>0</v>
      </c>
      <c r="AKA79" s="142">
        <v>0</v>
      </c>
      <c r="AKB79" s="142">
        <v>0</v>
      </c>
      <c r="AKD79" s="142" t="s">
        <v>560</v>
      </c>
      <c r="AKE79" s="142" t="s">
        <v>1803</v>
      </c>
      <c r="AKF79" s="142">
        <v>0</v>
      </c>
      <c r="AKG79" s="142">
        <v>1</v>
      </c>
      <c r="AKH79" s="142">
        <v>1</v>
      </c>
      <c r="AKI79" s="142">
        <v>0</v>
      </c>
      <c r="AKJ79" s="142">
        <v>0</v>
      </c>
      <c r="AKK79" s="142">
        <v>0</v>
      </c>
      <c r="AKL79" s="142">
        <v>1</v>
      </c>
      <c r="AKM79" s="142">
        <v>0</v>
      </c>
      <c r="AKN79" s="142">
        <v>0</v>
      </c>
      <c r="AKO79" s="142">
        <v>0</v>
      </c>
      <c r="AKP79" s="142">
        <v>1</v>
      </c>
      <c r="AKQ79" s="142">
        <v>0</v>
      </c>
      <c r="AKR79" s="142">
        <v>0</v>
      </c>
      <c r="AKS79" s="142">
        <v>0</v>
      </c>
      <c r="AKT79" s="142">
        <v>0</v>
      </c>
      <c r="AKU79" s="142">
        <v>0</v>
      </c>
      <c r="AKV79" s="142">
        <v>0</v>
      </c>
      <c r="AKX79" s="142" t="s">
        <v>556</v>
      </c>
      <c r="AKY79" s="142">
        <v>1</v>
      </c>
      <c r="AKZ79" s="142">
        <v>0</v>
      </c>
      <c r="ALA79" s="142">
        <v>0</v>
      </c>
      <c r="ALB79" s="142">
        <v>0</v>
      </c>
      <c r="ALC79" s="142">
        <v>0</v>
      </c>
      <c r="ALD79" s="142">
        <v>0</v>
      </c>
      <c r="ALE79" s="142">
        <v>0</v>
      </c>
      <c r="ALF79" s="142">
        <v>0</v>
      </c>
      <c r="ALG79" s="142">
        <v>0</v>
      </c>
      <c r="ALI79" s="142" t="s">
        <v>612</v>
      </c>
      <c r="ALK79" s="142" t="s">
        <v>1804</v>
      </c>
      <c r="ALM79" s="142">
        <v>2673638</v>
      </c>
      <c r="ALN79" s="143">
        <v>45857.637719907398</v>
      </c>
      <c r="ALQ79" s="142" t="s">
        <v>1516</v>
      </c>
      <c r="ALR79" s="142" t="s">
        <v>1517</v>
      </c>
      <c r="ALS79" s="142" t="s">
        <v>1518</v>
      </c>
      <c r="ALU79" s="142">
        <v>78</v>
      </c>
    </row>
    <row r="80" spans="1:1009" x14ac:dyDescent="0.35">
      <c r="A80" s="142" t="s">
        <v>1805</v>
      </c>
      <c r="B80" s="143">
        <v>45857.464064942127</v>
      </c>
      <c r="C80" s="143">
        <v>45857.473026793981</v>
      </c>
      <c r="D80" s="143">
        <v>45857</v>
      </c>
      <c r="E80" s="143">
        <v>45857</v>
      </c>
      <c r="F80" s="142" t="s">
        <v>535</v>
      </c>
      <c r="G80" s="142" t="s">
        <v>536</v>
      </c>
      <c r="H80" s="142" t="s">
        <v>537</v>
      </c>
      <c r="I80" s="142" t="s">
        <v>538</v>
      </c>
      <c r="J80" s="142" t="s">
        <v>539</v>
      </c>
      <c r="K80" s="142" t="s">
        <v>540</v>
      </c>
      <c r="L80" s="142" t="s">
        <v>539</v>
      </c>
      <c r="M80" s="142" t="s">
        <v>541</v>
      </c>
      <c r="N80" s="142" t="s">
        <v>542</v>
      </c>
      <c r="O80" s="142" t="s">
        <v>543</v>
      </c>
      <c r="P80" s="142" t="s">
        <v>565</v>
      </c>
      <c r="R80" s="142" t="s">
        <v>578</v>
      </c>
      <c r="S80" s="142">
        <v>0</v>
      </c>
      <c r="T80" s="142">
        <v>0</v>
      </c>
      <c r="U80" s="142">
        <v>0</v>
      </c>
      <c r="V80" s="142">
        <v>0</v>
      </c>
      <c r="W80" s="142">
        <v>0</v>
      </c>
      <c r="X80" s="142">
        <v>0</v>
      </c>
      <c r="Y80" s="142">
        <v>0</v>
      </c>
      <c r="Z80" s="142">
        <v>0</v>
      </c>
      <c r="AA80" s="142">
        <v>0</v>
      </c>
      <c r="AB80" s="142">
        <v>0</v>
      </c>
      <c r="AC80" s="142">
        <v>0</v>
      </c>
      <c r="AD80" s="142">
        <v>0</v>
      </c>
      <c r="AE80" s="142">
        <v>0</v>
      </c>
      <c r="AF80" s="142">
        <v>0</v>
      </c>
      <c r="AG80" s="142">
        <v>0</v>
      </c>
      <c r="AH80" s="142">
        <v>1</v>
      </c>
      <c r="AI80" s="142">
        <v>0</v>
      </c>
      <c r="AJ80" s="142">
        <v>0</v>
      </c>
      <c r="AK80" s="142">
        <v>0</v>
      </c>
      <c r="AL80" s="142">
        <v>0</v>
      </c>
      <c r="AM80" s="142">
        <v>0</v>
      </c>
      <c r="AN80" s="142">
        <v>0</v>
      </c>
      <c r="AO80" s="142">
        <v>0</v>
      </c>
      <c r="TN80" s="142" t="s">
        <v>570</v>
      </c>
      <c r="TO80" s="142" t="s">
        <v>543</v>
      </c>
      <c r="TQ80" s="142">
        <v>2500</v>
      </c>
      <c r="TR80" s="142" t="s">
        <v>1573</v>
      </c>
      <c r="TS80" s="142" t="s">
        <v>1574</v>
      </c>
      <c r="TY80" s="142" t="s">
        <v>543</v>
      </c>
      <c r="TZ80" s="142">
        <v>2</v>
      </c>
      <c r="UA80" s="142">
        <v>1</v>
      </c>
      <c r="UB80" s="142" t="s">
        <v>1496</v>
      </c>
      <c r="UC80" s="142" t="s">
        <v>547</v>
      </c>
      <c r="UE80" s="142" t="s">
        <v>548</v>
      </c>
      <c r="UF80" s="142" t="s">
        <v>543</v>
      </c>
      <c r="UG80" s="142" t="s">
        <v>599</v>
      </c>
      <c r="UH80" s="142">
        <v>0</v>
      </c>
      <c r="UI80" s="142">
        <v>1</v>
      </c>
      <c r="UJ80" s="142">
        <v>0</v>
      </c>
      <c r="UK80" s="142">
        <v>0</v>
      </c>
      <c r="UL80" s="142">
        <v>0</v>
      </c>
      <c r="UM80" s="142">
        <v>0</v>
      </c>
      <c r="UN80" s="142">
        <v>0</v>
      </c>
      <c r="UO80" s="142">
        <v>0</v>
      </c>
      <c r="UP80" s="142">
        <v>0</v>
      </c>
      <c r="UQ80" s="142">
        <v>0</v>
      </c>
      <c r="UR80" s="142">
        <v>0</v>
      </c>
      <c r="US80" s="142">
        <v>0</v>
      </c>
      <c r="UT80" s="142">
        <v>0</v>
      </c>
      <c r="UU80" s="142">
        <v>0</v>
      </c>
      <c r="UV80" s="142">
        <v>0</v>
      </c>
      <c r="AGY80" s="142" t="s">
        <v>543</v>
      </c>
      <c r="AGZ80" s="142" t="s">
        <v>1535</v>
      </c>
      <c r="AHA80" s="142">
        <v>1</v>
      </c>
      <c r="AHB80" s="142">
        <v>1</v>
      </c>
      <c r="AHC80" s="142">
        <v>0</v>
      </c>
      <c r="AHD80" s="142">
        <v>0</v>
      </c>
      <c r="AHE80" s="142">
        <v>0</v>
      </c>
      <c r="AHF80" s="142">
        <v>0</v>
      </c>
      <c r="AHH80" s="142" t="s">
        <v>551</v>
      </c>
      <c r="AHR80" s="142" t="s">
        <v>543</v>
      </c>
      <c r="AHS80" s="142" t="s">
        <v>573</v>
      </c>
      <c r="AHT80" s="142">
        <v>1</v>
      </c>
      <c r="AHU80" s="142">
        <v>0</v>
      </c>
      <c r="AHV80" s="142">
        <v>0</v>
      </c>
      <c r="AHW80" s="142">
        <v>0</v>
      </c>
      <c r="AHX80" s="142">
        <v>0</v>
      </c>
      <c r="AHY80" s="142">
        <v>0</v>
      </c>
      <c r="AHZ80" s="142">
        <v>0</v>
      </c>
      <c r="AIA80" s="142">
        <v>0</v>
      </c>
      <c r="AIB80" s="142">
        <v>0</v>
      </c>
      <c r="AID80" s="142" t="s">
        <v>543</v>
      </c>
      <c r="AIE80" s="142" t="s">
        <v>637</v>
      </c>
      <c r="AIF80" s="142">
        <v>0</v>
      </c>
      <c r="AIG80" s="142">
        <v>0</v>
      </c>
      <c r="AIH80" s="142">
        <v>1</v>
      </c>
      <c r="AII80" s="142">
        <v>0</v>
      </c>
      <c r="AIJ80" s="142">
        <v>0</v>
      </c>
      <c r="AIK80" s="142">
        <v>0</v>
      </c>
      <c r="AIL80" s="142">
        <v>0</v>
      </c>
      <c r="AIM80" s="142">
        <v>0</v>
      </c>
      <c r="AIN80" s="142">
        <v>0</v>
      </c>
      <c r="AIP80" s="142" t="s">
        <v>656</v>
      </c>
      <c r="AIQ80" s="142">
        <v>0</v>
      </c>
      <c r="AIR80" s="142">
        <v>0</v>
      </c>
      <c r="AIS80" s="142">
        <v>0</v>
      </c>
      <c r="AIT80" s="142">
        <v>0</v>
      </c>
      <c r="AIU80" s="142">
        <v>0</v>
      </c>
      <c r="AIV80" s="142">
        <v>0</v>
      </c>
      <c r="AIW80" s="142">
        <v>0</v>
      </c>
      <c r="AIX80" s="142">
        <v>1</v>
      </c>
      <c r="AIY80" s="142">
        <v>0</v>
      </c>
      <c r="AIZ80" s="142">
        <v>0</v>
      </c>
      <c r="AJA80" s="142">
        <v>0</v>
      </c>
      <c r="AJB80" s="142">
        <v>0</v>
      </c>
      <c r="AJC80" s="142">
        <v>0</v>
      </c>
      <c r="AJE80" s="142" t="s">
        <v>553</v>
      </c>
      <c r="AJG80" s="142" t="s">
        <v>552</v>
      </c>
      <c r="AJH80" s="142">
        <v>1</v>
      </c>
      <c r="AJI80" s="142">
        <v>0</v>
      </c>
      <c r="AJJ80" s="142">
        <v>0</v>
      </c>
      <c r="AJK80" s="142">
        <v>0</v>
      </c>
      <c r="AJL80" s="142">
        <v>0</v>
      </c>
      <c r="AJM80" s="142">
        <v>0</v>
      </c>
      <c r="AJN80" s="142">
        <v>0</v>
      </c>
      <c r="AJO80" s="142">
        <v>0</v>
      </c>
      <c r="AJP80" s="142">
        <v>0</v>
      </c>
      <c r="AJQ80" s="142">
        <v>0</v>
      </c>
      <c r="AJR80" s="142">
        <v>0</v>
      </c>
      <c r="AJT80" s="142" t="s">
        <v>1528</v>
      </c>
      <c r="AJU80" s="142">
        <v>0</v>
      </c>
      <c r="AJV80" s="142">
        <v>1</v>
      </c>
      <c r="AJW80" s="142">
        <v>1</v>
      </c>
      <c r="AJX80" s="142">
        <v>0</v>
      </c>
      <c r="AJY80" s="142">
        <v>0</v>
      </c>
      <c r="AJZ80" s="142">
        <v>0</v>
      </c>
      <c r="AKA80" s="142">
        <v>0</v>
      </c>
      <c r="AKB80" s="142">
        <v>0</v>
      </c>
      <c r="AKD80" s="142" t="s">
        <v>560</v>
      </c>
      <c r="AKE80" s="142" t="s">
        <v>1540</v>
      </c>
      <c r="AKF80" s="142">
        <v>0</v>
      </c>
      <c r="AKG80" s="142">
        <v>1</v>
      </c>
      <c r="AKH80" s="142">
        <v>1</v>
      </c>
      <c r="AKI80" s="142">
        <v>0</v>
      </c>
      <c r="AKJ80" s="142">
        <v>0</v>
      </c>
      <c r="AKK80" s="142">
        <v>0</v>
      </c>
      <c r="AKL80" s="142">
        <v>0</v>
      </c>
      <c r="AKM80" s="142">
        <v>0</v>
      </c>
      <c r="AKN80" s="142">
        <v>0</v>
      </c>
      <c r="AKO80" s="142">
        <v>0</v>
      </c>
      <c r="AKP80" s="142">
        <v>0</v>
      </c>
      <c r="AKQ80" s="142">
        <v>0</v>
      </c>
      <c r="AKR80" s="142">
        <v>0</v>
      </c>
      <c r="AKS80" s="142">
        <v>0</v>
      </c>
      <c r="AKT80" s="142">
        <v>0</v>
      </c>
      <c r="AKU80" s="142">
        <v>0</v>
      </c>
      <c r="AKV80" s="142">
        <v>0</v>
      </c>
      <c r="AKX80" s="142" t="s">
        <v>556</v>
      </c>
      <c r="AKY80" s="142">
        <v>1</v>
      </c>
      <c r="AKZ80" s="142">
        <v>0</v>
      </c>
      <c r="ALA80" s="142">
        <v>0</v>
      </c>
      <c r="ALB80" s="142">
        <v>0</v>
      </c>
      <c r="ALC80" s="142">
        <v>0</v>
      </c>
      <c r="ALD80" s="142">
        <v>0</v>
      </c>
      <c r="ALE80" s="142">
        <v>0</v>
      </c>
      <c r="ALF80" s="142">
        <v>0</v>
      </c>
      <c r="ALG80" s="142">
        <v>0</v>
      </c>
      <c r="ALI80" s="142" t="s">
        <v>612</v>
      </c>
      <c r="ALK80" s="142" t="s">
        <v>1806</v>
      </c>
      <c r="ALM80" s="142">
        <v>2673639</v>
      </c>
      <c r="ALN80" s="143">
        <v>45857.637743055559</v>
      </c>
      <c r="ALQ80" s="142" t="s">
        <v>1516</v>
      </c>
      <c r="ALR80" s="142" t="s">
        <v>1517</v>
      </c>
      <c r="ALS80" s="142" t="s">
        <v>1518</v>
      </c>
      <c r="ALU80" s="142">
        <v>79</v>
      </c>
    </row>
    <row r="81" spans="1:1009" x14ac:dyDescent="0.35">
      <c r="A81" s="142" t="s">
        <v>1807</v>
      </c>
      <c r="B81" s="143">
        <v>45857.476024201387</v>
      </c>
      <c r="C81" s="143">
        <v>45857.483791689818</v>
      </c>
      <c r="D81" s="143">
        <v>45857</v>
      </c>
      <c r="E81" s="143">
        <v>45857</v>
      </c>
      <c r="F81" s="142" t="s">
        <v>535</v>
      </c>
      <c r="G81" s="142" t="s">
        <v>536</v>
      </c>
      <c r="H81" s="142" t="s">
        <v>537</v>
      </c>
      <c r="I81" s="142" t="s">
        <v>538</v>
      </c>
      <c r="J81" s="142" t="s">
        <v>539</v>
      </c>
      <c r="K81" s="142" t="s">
        <v>540</v>
      </c>
      <c r="L81" s="142" t="s">
        <v>539</v>
      </c>
      <c r="M81" s="142" t="s">
        <v>541</v>
      </c>
      <c r="N81" s="142" t="s">
        <v>542</v>
      </c>
      <c r="O81" s="142" t="s">
        <v>543</v>
      </c>
      <c r="P81" s="142" t="s">
        <v>565</v>
      </c>
      <c r="R81" s="142" t="s">
        <v>578</v>
      </c>
      <c r="S81" s="142">
        <v>0</v>
      </c>
      <c r="T81" s="142">
        <v>0</v>
      </c>
      <c r="U81" s="142">
        <v>0</v>
      </c>
      <c r="V81" s="142">
        <v>0</v>
      </c>
      <c r="W81" s="142">
        <v>0</v>
      </c>
      <c r="X81" s="142">
        <v>0</v>
      </c>
      <c r="Y81" s="142">
        <v>0</v>
      </c>
      <c r="Z81" s="142">
        <v>0</v>
      </c>
      <c r="AA81" s="142">
        <v>0</v>
      </c>
      <c r="AB81" s="142">
        <v>0</v>
      </c>
      <c r="AC81" s="142">
        <v>0</v>
      </c>
      <c r="AD81" s="142">
        <v>0</v>
      </c>
      <c r="AE81" s="142">
        <v>0</v>
      </c>
      <c r="AF81" s="142">
        <v>0</v>
      </c>
      <c r="AG81" s="142">
        <v>0</v>
      </c>
      <c r="AH81" s="142">
        <v>1</v>
      </c>
      <c r="AI81" s="142">
        <v>0</v>
      </c>
      <c r="AJ81" s="142">
        <v>0</v>
      </c>
      <c r="AK81" s="142">
        <v>0</v>
      </c>
      <c r="AL81" s="142">
        <v>0</v>
      </c>
      <c r="AM81" s="142">
        <v>0</v>
      </c>
      <c r="AN81" s="142">
        <v>0</v>
      </c>
      <c r="AO81" s="142">
        <v>0</v>
      </c>
      <c r="TN81" s="142" t="s">
        <v>546</v>
      </c>
      <c r="TO81" s="142" t="s">
        <v>543</v>
      </c>
      <c r="TQ81" s="142">
        <v>3000</v>
      </c>
      <c r="TR81" s="142" t="s">
        <v>1538</v>
      </c>
      <c r="TS81" s="142" t="s">
        <v>1539</v>
      </c>
      <c r="TY81" s="142" t="s">
        <v>543</v>
      </c>
      <c r="TZ81" s="142">
        <v>1</v>
      </c>
      <c r="UA81" s="142">
        <v>1</v>
      </c>
      <c r="UB81" s="142" t="s">
        <v>1499</v>
      </c>
      <c r="UC81" s="142" t="s">
        <v>614</v>
      </c>
      <c r="UF81" s="142" t="s">
        <v>551</v>
      </c>
      <c r="AGY81" s="142" t="s">
        <v>543</v>
      </c>
      <c r="AGZ81" s="142" t="s">
        <v>567</v>
      </c>
      <c r="AHA81" s="142">
        <v>0</v>
      </c>
      <c r="AHB81" s="142">
        <v>1</v>
      </c>
      <c r="AHC81" s="142">
        <v>0</v>
      </c>
      <c r="AHD81" s="142">
        <v>0</v>
      </c>
      <c r="AHE81" s="142">
        <v>0</v>
      </c>
      <c r="AHF81" s="142">
        <v>0</v>
      </c>
      <c r="AHH81" s="142" t="s">
        <v>543</v>
      </c>
      <c r="AHI81" s="142" t="s">
        <v>1808</v>
      </c>
      <c r="AHJ81" s="142">
        <v>1</v>
      </c>
      <c r="AHK81" s="142">
        <v>1</v>
      </c>
      <c r="AHL81" s="142">
        <v>0</v>
      </c>
      <c r="AHM81" s="142">
        <v>1</v>
      </c>
      <c r="AHN81" s="142">
        <v>0</v>
      </c>
      <c r="AHO81" s="142">
        <v>0</v>
      </c>
      <c r="AHP81" s="142">
        <v>0</v>
      </c>
      <c r="AHR81" s="142" t="s">
        <v>551</v>
      </c>
      <c r="AID81" s="142" t="s">
        <v>551</v>
      </c>
      <c r="AIP81" s="142" t="s">
        <v>1809</v>
      </c>
      <c r="AIQ81" s="142">
        <v>0</v>
      </c>
      <c r="AIR81" s="142">
        <v>1</v>
      </c>
      <c r="AIS81" s="142">
        <v>0</v>
      </c>
      <c r="AIT81" s="142">
        <v>0</v>
      </c>
      <c r="AIU81" s="142">
        <v>0</v>
      </c>
      <c r="AIV81" s="142">
        <v>0</v>
      </c>
      <c r="AIW81" s="142">
        <v>0</v>
      </c>
      <c r="AIX81" s="142">
        <v>1</v>
      </c>
      <c r="AIY81" s="142">
        <v>0</v>
      </c>
      <c r="AIZ81" s="142">
        <v>0</v>
      </c>
      <c r="AJA81" s="142">
        <v>0</v>
      </c>
      <c r="AJB81" s="142">
        <v>0</v>
      </c>
      <c r="AJC81" s="142">
        <v>0</v>
      </c>
      <c r="AJE81" s="142" t="s">
        <v>553</v>
      </c>
      <c r="AJG81" s="142" t="s">
        <v>552</v>
      </c>
      <c r="AJH81" s="142">
        <v>1</v>
      </c>
      <c r="AJI81" s="142">
        <v>0</v>
      </c>
      <c r="AJJ81" s="142">
        <v>0</v>
      </c>
      <c r="AJK81" s="142">
        <v>0</v>
      </c>
      <c r="AJL81" s="142">
        <v>0</v>
      </c>
      <c r="AJM81" s="142">
        <v>0</v>
      </c>
      <c r="AJN81" s="142">
        <v>0</v>
      </c>
      <c r="AJO81" s="142">
        <v>0</v>
      </c>
      <c r="AJP81" s="142">
        <v>0</v>
      </c>
      <c r="AJQ81" s="142">
        <v>0</v>
      </c>
      <c r="AJR81" s="142">
        <v>0</v>
      </c>
      <c r="AJT81" s="142" t="s">
        <v>606</v>
      </c>
      <c r="AJU81" s="142">
        <v>0</v>
      </c>
      <c r="AJV81" s="142">
        <v>0</v>
      </c>
      <c r="AJW81" s="142">
        <v>1</v>
      </c>
      <c r="AJX81" s="142">
        <v>0</v>
      </c>
      <c r="AJY81" s="142">
        <v>0</v>
      </c>
      <c r="AJZ81" s="142">
        <v>0</v>
      </c>
      <c r="AKA81" s="142">
        <v>0</v>
      </c>
      <c r="AKB81" s="142">
        <v>0</v>
      </c>
      <c r="AKD81" s="142" t="s">
        <v>554</v>
      </c>
      <c r="AKE81" s="142" t="s">
        <v>1810</v>
      </c>
      <c r="AKF81" s="142">
        <v>0</v>
      </c>
      <c r="AKG81" s="142">
        <v>1</v>
      </c>
      <c r="AKH81" s="142">
        <v>1</v>
      </c>
      <c r="AKI81" s="142">
        <v>0</v>
      </c>
      <c r="AKJ81" s="142">
        <v>0</v>
      </c>
      <c r="AKK81" s="142">
        <v>0</v>
      </c>
      <c r="AKL81" s="142">
        <v>0</v>
      </c>
      <c r="AKM81" s="142">
        <v>0</v>
      </c>
      <c r="AKN81" s="142">
        <v>1</v>
      </c>
      <c r="AKO81" s="142">
        <v>0</v>
      </c>
      <c r="AKP81" s="142">
        <v>0</v>
      </c>
      <c r="AKQ81" s="142">
        <v>0</v>
      </c>
      <c r="AKR81" s="142">
        <v>0</v>
      </c>
      <c r="AKS81" s="142">
        <v>0</v>
      </c>
      <c r="AKT81" s="142">
        <v>0</v>
      </c>
      <c r="AKU81" s="142">
        <v>0</v>
      </c>
      <c r="AKV81" s="142">
        <v>0</v>
      </c>
      <c r="AKX81" s="142" t="s">
        <v>556</v>
      </c>
      <c r="AKY81" s="142">
        <v>1</v>
      </c>
      <c r="AKZ81" s="142">
        <v>0</v>
      </c>
      <c r="ALA81" s="142">
        <v>0</v>
      </c>
      <c r="ALB81" s="142">
        <v>0</v>
      </c>
      <c r="ALC81" s="142">
        <v>0</v>
      </c>
      <c r="ALD81" s="142">
        <v>0</v>
      </c>
      <c r="ALE81" s="142">
        <v>0</v>
      </c>
      <c r="ALF81" s="142">
        <v>0</v>
      </c>
      <c r="ALG81" s="142">
        <v>0</v>
      </c>
      <c r="ALI81" s="142" t="s">
        <v>557</v>
      </c>
      <c r="ALK81" s="142" t="s">
        <v>1804</v>
      </c>
      <c r="ALM81" s="142">
        <v>2673640</v>
      </c>
      <c r="ALN81" s="143">
        <v>45857.637766203698</v>
      </c>
      <c r="ALQ81" s="142" t="s">
        <v>1516</v>
      </c>
      <c r="ALR81" s="142" t="s">
        <v>1517</v>
      </c>
      <c r="ALS81" s="142" t="s">
        <v>1518</v>
      </c>
      <c r="ALU81" s="142">
        <v>80</v>
      </c>
    </row>
    <row r="82" spans="1:1009" x14ac:dyDescent="0.35">
      <c r="A82" s="142" t="s">
        <v>1811</v>
      </c>
      <c r="B82" s="143">
        <v>45857.4876821875</v>
      </c>
      <c r="C82" s="143">
        <v>45857.502228993057</v>
      </c>
      <c r="D82" s="143">
        <v>45857</v>
      </c>
      <c r="E82" s="143">
        <v>45857</v>
      </c>
      <c r="F82" s="142" t="s">
        <v>535</v>
      </c>
      <c r="G82" s="142" t="s">
        <v>536</v>
      </c>
      <c r="H82" s="142" t="s">
        <v>537</v>
      </c>
      <c r="I82" s="142" t="s">
        <v>538</v>
      </c>
      <c r="J82" s="142" t="s">
        <v>539</v>
      </c>
      <c r="K82" s="142" t="s">
        <v>540</v>
      </c>
      <c r="L82" s="142" t="s">
        <v>539</v>
      </c>
      <c r="M82" s="142" t="s">
        <v>541</v>
      </c>
      <c r="N82" s="142" t="s">
        <v>542</v>
      </c>
      <c r="O82" s="142" t="s">
        <v>543</v>
      </c>
      <c r="P82" s="142" t="s">
        <v>565</v>
      </c>
      <c r="R82" s="142" t="s">
        <v>1812</v>
      </c>
      <c r="S82" s="142">
        <v>1</v>
      </c>
      <c r="T82" s="142">
        <v>0</v>
      </c>
      <c r="U82" s="142">
        <v>1</v>
      </c>
      <c r="V82" s="142">
        <v>1</v>
      </c>
      <c r="W82" s="142">
        <v>1</v>
      </c>
      <c r="X82" s="142">
        <v>0</v>
      </c>
      <c r="Y82" s="142">
        <v>0</v>
      </c>
      <c r="Z82" s="142">
        <v>0</v>
      </c>
      <c r="AA82" s="142">
        <v>0</v>
      </c>
      <c r="AB82" s="142">
        <v>0</v>
      </c>
      <c r="AC82" s="142">
        <v>0</v>
      </c>
      <c r="AD82" s="142">
        <v>0</v>
      </c>
      <c r="AE82" s="142">
        <v>0</v>
      </c>
      <c r="AF82" s="142">
        <v>0</v>
      </c>
      <c r="AG82" s="142">
        <v>0</v>
      </c>
      <c r="AH82" s="142">
        <v>0</v>
      </c>
      <c r="AI82" s="142">
        <v>0</v>
      </c>
      <c r="AJ82" s="142">
        <v>1</v>
      </c>
      <c r="AK82" s="142">
        <v>1</v>
      </c>
      <c r="AL82" s="142">
        <v>0</v>
      </c>
      <c r="AM82" s="142">
        <v>0</v>
      </c>
      <c r="AN82" s="142">
        <v>0</v>
      </c>
      <c r="AO82" s="142">
        <v>0</v>
      </c>
      <c r="AP82" s="142" t="s">
        <v>546</v>
      </c>
      <c r="AQ82" s="142" t="s">
        <v>543</v>
      </c>
      <c r="AS82" s="142">
        <v>8000</v>
      </c>
      <c r="AT82" s="142">
        <v>8000</v>
      </c>
      <c r="AU82" s="142">
        <v>12</v>
      </c>
      <c r="BA82" s="142" t="s">
        <v>551</v>
      </c>
      <c r="BB82" s="142">
        <v>3</v>
      </c>
      <c r="BC82" s="142">
        <v>6</v>
      </c>
      <c r="BD82" s="142">
        <v>1</v>
      </c>
      <c r="BE82" s="142" t="s">
        <v>547</v>
      </c>
      <c r="BG82" s="142" t="s">
        <v>563</v>
      </c>
      <c r="BH82" s="142" t="s">
        <v>543</v>
      </c>
      <c r="BI82" s="142" t="s">
        <v>1778</v>
      </c>
      <c r="BJ82" s="142">
        <v>1</v>
      </c>
      <c r="BK82" s="142">
        <v>1</v>
      </c>
      <c r="BL82" s="142">
        <v>0</v>
      </c>
      <c r="BM82" s="142">
        <v>0</v>
      </c>
      <c r="BN82" s="142">
        <v>0</v>
      </c>
      <c r="BO82" s="142">
        <v>0</v>
      </c>
      <c r="BP82" s="142">
        <v>0</v>
      </c>
      <c r="BQ82" s="142">
        <v>0</v>
      </c>
      <c r="BR82" s="142">
        <v>0</v>
      </c>
      <c r="BS82" s="142">
        <v>0</v>
      </c>
      <c r="BT82" s="142">
        <v>0</v>
      </c>
      <c r="BU82" s="142">
        <v>0</v>
      </c>
      <c r="BV82" s="142">
        <v>0</v>
      </c>
      <c r="BW82" s="142">
        <v>0</v>
      </c>
      <c r="BX82" s="142">
        <v>0</v>
      </c>
      <c r="DM82" s="142" t="s">
        <v>570</v>
      </c>
      <c r="DN82" s="142" t="s">
        <v>543</v>
      </c>
      <c r="DP82" s="142">
        <v>3000</v>
      </c>
      <c r="DQ82" s="142">
        <v>3000</v>
      </c>
      <c r="DR82" s="142">
        <v>1500</v>
      </c>
      <c r="DS82" s="142">
        <v>5</v>
      </c>
      <c r="DY82" s="142" t="s">
        <v>551</v>
      </c>
      <c r="DZ82" s="142">
        <v>1</v>
      </c>
      <c r="EA82" s="142">
        <v>4</v>
      </c>
      <c r="EB82" s="142">
        <v>1</v>
      </c>
      <c r="EC82" s="142" t="s">
        <v>547</v>
      </c>
      <c r="EE82" s="142" t="s">
        <v>563</v>
      </c>
      <c r="EF82" s="142" t="s">
        <v>543</v>
      </c>
      <c r="EG82" s="142" t="s">
        <v>1778</v>
      </c>
      <c r="EH82" s="142">
        <v>1</v>
      </c>
      <c r="EI82" s="142">
        <v>1</v>
      </c>
      <c r="EJ82" s="142">
        <v>0</v>
      </c>
      <c r="EK82" s="142">
        <v>0</v>
      </c>
      <c r="EL82" s="142">
        <v>0</v>
      </c>
      <c r="EM82" s="142">
        <v>0</v>
      </c>
      <c r="EN82" s="142">
        <v>0</v>
      </c>
      <c r="EO82" s="142">
        <v>0</v>
      </c>
      <c r="EP82" s="142">
        <v>0</v>
      </c>
      <c r="EQ82" s="142">
        <v>0</v>
      </c>
      <c r="ER82" s="142">
        <v>0</v>
      </c>
      <c r="ES82" s="142">
        <v>0</v>
      </c>
      <c r="ET82" s="142">
        <v>0</v>
      </c>
      <c r="EU82" s="142">
        <v>0</v>
      </c>
      <c r="EV82" s="142">
        <v>0</v>
      </c>
      <c r="EY82" s="142" t="s">
        <v>546</v>
      </c>
      <c r="EZ82" s="142" t="s">
        <v>543</v>
      </c>
      <c r="FB82" s="142">
        <v>5000</v>
      </c>
      <c r="FC82" s="142">
        <v>5000</v>
      </c>
      <c r="FD82" s="142">
        <v>911</v>
      </c>
      <c r="FE82" s="142">
        <v>8</v>
      </c>
      <c r="FK82" s="142" t="s">
        <v>551</v>
      </c>
      <c r="FL82" s="142">
        <v>2</v>
      </c>
      <c r="FM82" s="142">
        <v>3</v>
      </c>
      <c r="FN82" s="142">
        <v>1</v>
      </c>
      <c r="FO82" s="142" t="s">
        <v>547</v>
      </c>
      <c r="FQ82" s="142" t="s">
        <v>563</v>
      </c>
      <c r="FR82" s="142" t="s">
        <v>543</v>
      </c>
      <c r="FS82" s="142" t="s">
        <v>1778</v>
      </c>
      <c r="FT82" s="142">
        <v>1</v>
      </c>
      <c r="FU82" s="142">
        <v>1</v>
      </c>
      <c r="FV82" s="142">
        <v>0</v>
      </c>
      <c r="FW82" s="142">
        <v>0</v>
      </c>
      <c r="FX82" s="142">
        <v>0</v>
      </c>
      <c r="FY82" s="142">
        <v>0</v>
      </c>
      <c r="FZ82" s="142">
        <v>0</v>
      </c>
      <c r="GA82" s="142">
        <v>0</v>
      </c>
      <c r="GB82" s="142">
        <v>0</v>
      </c>
      <c r="GC82" s="142">
        <v>0</v>
      </c>
      <c r="GD82" s="142">
        <v>0</v>
      </c>
      <c r="GE82" s="142">
        <v>0</v>
      </c>
      <c r="GF82" s="142">
        <v>0</v>
      </c>
      <c r="GG82" s="142">
        <v>0</v>
      </c>
      <c r="GH82" s="142">
        <v>0</v>
      </c>
      <c r="GK82" s="142" t="s">
        <v>570</v>
      </c>
      <c r="GL82" s="142" t="s">
        <v>551</v>
      </c>
      <c r="GM82" s="142">
        <v>10</v>
      </c>
      <c r="GN82" s="142">
        <v>800</v>
      </c>
      <c r="GO82" s="142">
        <v>80</v>
      </c>
      <c r="GP82" s="142">
        <v>1</v>
      </c>
      <c r="GV82" s="142" t="s">
        <v>551</v>
      </c>
      <c r="GW82" s="142">
        <v>2</v>
      </c>
      <c r="GX82" s="142">
        <v>3</v>
      </c>
      <c r="GY82" s="142">
        <v>1</v>
      </c>
      <c r="GZ82" s="142" t="s">
        <v>547</v>
      </c>
      <c r="HB82" s="142" t="s">
        <v>563</v>
      </c>
      <c r="HC82" s="142" t="s">
        <v>543</v>
      </c>
      <c r="HD82" s="142" t="s">
        <v>1572</v>
      </c>
      <c r="HE82" s="142">
        <v>0</v>
      </c>
      <c r="HF82" s="142">
        <v>1</v>
      </c>
      <c r="HG82" s="142">
        <v>0</v>
      </c>
      <c r="HH82" s="142">
        <v>1</v>
      </c>
      <c r="HI82" s="142">
        <v>0</v>
      </c>
      <c r="HJ82" s="142">
        <v>0</v>
      </c>
      <c r="HK82" s="142">
        <v>0</v>
      </c>
      <c r="HL82" s="142">
        <v>0</v>
      </c>
      <c r="HM82" s="142">
        <v>0</v>
      </c>
      <c r="HN82" s="142">
        <v>0</v>
      </c>
      <c r="HO82" s="142">
        <v>0</v>
      </c>
      <c r="HP82" s="142">
        <v>0</v>
      </c>
      <c r="HQ82" s="142">
        <v>0</v>
      </c>
      <c r="HR82" s="142">
        <v>0</v>
      </c>
      <c r="HS82" s="142">
        <v>0</v>
      </c>
      <c r="ZH82" s="142" t="s">
        <v>546</v>
      </c>
      <c r="ZI82" s="142" t="s">
        <v>543</v>
      </c>
      <c r="ZK82" s="142">
        <v>250</v>
      </c>
      <c r="ZL82" s="142" t="s">
        <v>1618</v>
      </c>
      <c r="ZM82" s="142" t="s">
        <v>1619</v>
      </c>
      <c r="ZN82" s="142" t="s">
        <v>1496</v>
      </c>
      <c r="ZT82" s="142" t="s">
        <v>551</v>
      </c>
      <c r="ZU82" s="142">
        <v>1</v>
      </c>
      <c r="ZV82" s="142">
        <v>1</v>
      </c>
      <c r="ZW82" s="142" t="s">
        <v>1499</v>
      </c>
      <c r="ZX82" s="142" t="s">
        <v>547</v>
      </c>
      <c r="ZZ82" s="142" t="s">
        <v>563</v>
      </c>
      <c r="AAA82" s="142" t="s">
        <v>543</v>
      </c>
      <c r="AAB82" s="142" t="s">
        <v>1575</v>
      </c>
      <c r="AAC82" s="142">
        <v>0</v>
      </c>
      <c r="AAD82" s="142">
        <v>1</v>
      </c>
      <c r="AAE82" s="142">
        <v>0</v>
      </c>
      <c r="AAF82" s="142">
        <v>1</v>
      </c>
      <c r="AAG82" s="142">
        <v>0</v>
      </c>
      <c r="AAH82" s="142">
        <v>1</v>
      </c>
      <c r="AAI82" s="142">
        <v>0</v>
      </c>
      <c r="AAJ82" s="142">
        <v>0</v>
      </c>
      <c r="AAK82" s="142">
        <v>0</v>
      </c>
      <c r="AAL82" s="142">
        <v>0</v>
      </c>
      <c r="AAM82" s="142">
        <v>0</v>
      </c>
      <c r="AAN82" s="142">
        <v>0</v>
      </c>
      <c r="AAO82" s="142">
        <v>0</v>
      </c>
      <c r="AAP82" s="142">
        <v>0</v>
      </c>
      <c r="AAQ82" s="142">
        <v>0</v>
      </c>
      <c r="AAT82" s="142" t="s">
        <v>546</v>
      </c>
      <c r="AAU82" s="142" t="s">
        <v>543</v>
      </c>
      <c r="AAW82" s="142">
        <v>1000</v>
      </c>
      <c r="AAX82" s="142" t="s">
        <v>1503</v>
      </c>
      <c r="AAY82" s="142" t="s">
        <v>1567</v>
      </c>
      <c r="ABE82" s="142" t="s">
        <v>551</v>
      </c>
      <c r="ABF82" s="142">
        <v>2</v>
      </c>
      <c r="ABG82" s="142">
        <v>1</v>
      </c>
      <c r="ABH82" s="142" t="s">
        <v>1496</v>
      </c>
      <c r="ABI82" s="142" t="s">
        <v>547</v>
      </c>
      <c r="ABK82" s="142" t="s">
        <v>563</v>
      </c>
      <c r="ABL82" s="142" t="s">
        <v>543</v>
      </c>
      <c r="ABM82" s="142" t="s">
        <v>1572</v>
      </c>
      <c r="ABN82" s="142">
        <v>0</v>
      </c>
      <c r="ABO82" s="142">
        <v>1</v>
      </c>
      <c r="ABP82" s="142">
        <v>0</v>
      </c>
      <c r="ABQ82" s="142">
        <v>1</v>
      </c>
      <c r="ABR82" s="142">
        <v>0</v>
      </c>
      <c r="ABS82" s="142">
        <v>0</v>
      </c>
      <c r="ABT82" s="142">
        <v>0</v>
      </c>
      <c r="ABU82" s="142">
        <v>0</v>
      </c>
      <c r="ABV82" s="142">
        <v>0</v>
      </c>
      <c r="ABW82" s="142">
        <v>0</v>
      </c>
      <c r="ABX82" s="142">
        <v>0</v>
      </c>
      <c r="ABY82" s="142">
        <v>0</v>
      </c>
      <c r="ABZ82" s="142">
        <v>0</v>
      </c>
      <c r="ACA82" s="142">
        <v>0</v>
      </c>
      <c r="ACB82" s="142">
        <v>0</v>
      </c>
      <c r="AGY82" s="142" t="s">
        <v>543</v>
      </c>
      <c r="AGZ82" s="142" t="s">
        <v>1513</v>
      </c>
      <c r="AHA82" s="142">
        <v>1</v>
      </c>
      <c r="AHB82" s="142">
        <v>1</v>
      </c>
      <c r="AHC82" s="142">
        <v>1</v>
      </c>
      <c r="AHD82" s="142">
        <v>0</v>
      </c>
      <c r="AHE82" s="142">
        <v>0</v>
      </c>
      <c r="AHF82" s="142">
        <v>0</v>
      </c>
      <c r="AHH82" s="142" t="s">
        <v>551</v>
      </c>
      <c r="AHR82" s="142" t="s">
        <v>543</v>
      </c>
      <c r="AHS82" s="142" t="s">
        <v>1813</v>
      </c>
      <c r="AHT82" s="142">
        <v>0</v>
      </c>
      <c r="AHU82" s="142">
        <v>0</v>
      </c>
      <c r="AHV82" s="142">
        <v>1</v>
      </c>
      <c r="AHW82" s="142">
        <v>1</v>
      </c>
      <c r="AHX82" s="142">
        <v>0</v>
      </c>
      <c r="AHY82" s="142">
        <v>0</v>
      </c>
      <c r="AHZ82" s="142">
        <v>0</v>
      </c>
      <c r="AIA82" s="142">
        <v>0</v>
      </c>
      <c r="AIB82" s="142">
        <v>0</v>
      </c>
      <c r="AID82" s="142" t="s">
        <v>543</v>
      </c>
      <c r="AIE82" s="142" t="s">
        <v>1814</v>
      </c>
      <c r="AIF82" s="142">
        <v>1</v>
      </c>
      <c r="AIG82" s="142">
        <v>0</v>
      </c>
      <c r="AIH82" s="142">
        <v>0</v>
      </c>
      <c r="AII82" s="142">
        <v>1</v>
      </c>
      <c r="AIJ82" s="142">
        <v>0</v>
      </c>
      <c r="AIK82" s="142">
        <v>0</v>
      </c>
      <c r="AIL82" s="142">
        <v>0</v>
      </c>
      <c r="AIM82" s="142">
        <v>0</v>
      </c>
      <c r="AIN82" s="142">
        <v>0</v>
      </c>
      <c r="AIP82" s="142" t="s">
        <v>552</v>
      </c>
      <c r="AIQ82" s="142">
        <v>1</v>
      </c>
      <c r="AIR82" s="142">
        <v>0</v>
      </c>
      <c r="AIS82" s="142">
        <v>0</v>
      </c>
      <c r="AIT82" s="142">
        <v>0</v>
      </c>
      <c r="AIU82" s="142">
        <v>0</v>
      </c>
      <c r="AIV82" s="142">
        <v>0</v>
      </c>
      <c r="AIW82" s="142">
        <v>0</v>
      </c>
      <c r="AIX82" s="142">
        <v>0</v>
      </c>
      <c r="AIY82" s="142">
        <v>0</v>
      </c>
      <c r="AIZ82" s="142">
        <v>0</v>
      </c>
      <c r="AJA82" s="142">
        <v>0</v>
      </c>
      <c r="AJB82" s="142">
        <v>0</v>
      </c>
      <c r="AJC82" s="142">
        <v>0</v>
      </c>
      <c r="AJE82" s="142" t="s">
        <v>553</v>
      </c>
      <c r="AJG82" s="142" t="s">
        <v>616</v>
      </c>
      <c r="AJH82" s="142">
        <v>0</v>
      </c>
      <c r="AJI82" s="142">
        <v>0</v>
      </c>
      <c r="AJJ82" s="142">
        <v>0</v>
      </c>
      <c r="AJK82" s="142">
        <v>0</v>
      </c>
      <c r="AJL82" s="142">
        <v>0</v>
      </c>
      <c r="AJM82" s="142">
        <v>0</v>
      </c>
      <c r="AJN82" s="142">
        <v>1</v>
      </c>
      <c r="AJO82" s="142">
        <v>0</v>
      </c>
      <c r="AJP82" s="142">
        <v>0</v>
      </c>
      <c r="AJQ82" s="142">
        <v>0</v>
      </c>
      <c r="AJR82" s="142">
        <v>0</v>
      </c>
      <c r="AJT82" s="142" t="s">
        <v>1752</v>
      </c>
      <c r="AJU82" s="142">
        <v>0</v>
      </c>
      <c r="AJV82" s="142">
        <v>0</v>
      </c>
      <c r="AJW82" s="142">
        <v>1</v>
      </c>
      <c r="AJX82" s="142">
        <v>1</v>
      </c>
      <c r="AJY82" s="142">
        <v>0</v>
      </c>
      <c r="AJZ82" s="142">
        <v>0</v>
      </c>
      <c r="AKA82" s="142">
        <v>0</v>
      </c>
      <c r="AKB82" s="142">
        <v>0</v>
      </c>
      <c r="AKD82" s="142" t="s">
        <v>554</v>
      </c>
      <c r="AKE82" s="142" t="s">
        <v>555</v>
      </c>
      <c r="AKF82" s="142">
        <v>1</v>
      </c>
      <c r="AKG82" s="142">
        <v>0</v>
      </c>
      <c r="AKH82" s="142">
        <v>0</v>
      </c>
      <c r="AKI82" s="142">
        <v>0</v>
      </c>
      <c r="AKJ82" s="142">
        <v>0</v>
      </c>
      <c r="AKK82" s="142">
        <v>0</v>
      </c>
      <c r="AKL82" s="142">
        <v>0</v>
      </c>
      <c r="AKM82" s="142">
        <v>0</v>
      </c>
      <c r="AKN82" s="142">
        <v>0</v>
      </c>
      <c r="AKO82" s="142">
        <v>0</v>
      </c>
      <c r="AKP82" s="142">
        <v>0</v>
      </c>
      <c r="AKQ82" s="142">
        <v>0</v>
      </c>
      <c r="AKR82" s="142">
        <v>0</v>
      </c>
      <c r="AKS82" s="142">
        <v>0</v>
      </c>
      <c r="AKT82" s="142">
        <v>0</v>
      </c>
      <c r="AKU82" s="142">
        <v>0</v>
      </c>
      <c r="AKV82" s="142">
        <v>0</v>
      </c>
      <c r="AKX82" s="142" t="s">
        <v>556</v>
      </c>
      <c r="AKY82" s="142">
        <v>1</v>
      </c>
      <c r="AKZ82" s="142">
        <v>0</v>
      </c>
      <c r="ALA82" s="142">
        <v>0</v>
      </c>
      <c r="ALB82" s="142">
        <v>0</v>
      </c>
      <c r="ALC82" s="142">
        <v>0</v>
      </c>
      <c r="ALD82" s="142">
        <v>0</v>
      </c>
      <c r="ALE82" s="142">
        <v>0</v>
      </c>
      <c r="ALF82" s="142">
        <v>0</v>
      </c>
      <c r="ALG82" s="142">
        <v>0</v>
      </c>
      <c r="ALI82" s="142" t="s">
        <v>624</v>
      </c>
      <c r="ALK82" s="142" t="s">
        <v>1764</v>
      </c>
      <c r="ALM82" s="142">
        <v>2673641</v>
      </c>
      <c r="ALN82" s="143">
        <v>45857.637789351851</v>
      </c>
      <c r="ALQ82" s="142" t="s">
        <v>1516</v>
      </c>
      <c r="ALR82" s="142" t="s">
        <v>1517</v>
      </c>
      <c r="ALS82" s="142" t="s">
        <v>1518</v>
      </c>
      <c r="ALU82" s="142">
        <v>81</v>
      </c>
    </row>
    <row r="83" spans="1:1009" x14ac:dyDescent="0.35">
      <c r="A83" s="142" t="s">
        <v>1815</v>
      </c>
      <c r="B83" s="143">
        <v>45857.504092916657</v>
      </c>
      <c r="C83" s="143">
        <v>45857.513901226848</v>
      </c>
      <c r="D83" s="143">
        <v>45857</v>
      </c>
      <c r="E83" s="143">
        <v>45857</v>
      </c>
      <c r="F83" s="142" t="s">
        <v>535</v>
      </c>
      <c r="G83" s="142" t="s">
        <v>536</v>
      </c>
      <c r="H83" s="142" t="s">
        <v>537</v>
      </c>
      <c r="I83" s="142" t="s">
        <v>538</v>
      </c>
      <c r="J83" s="142" t="s">
        <v>539</v>
      </c>
      <c r="K83" s="142" t="s">
        <v>540</v>
      </c>
      <c r="L83" s="142" t="s">
        <v>539</v>
      </c>
      <c r="M83" s="142" t="s">
        <v>541</v>
      </c>
      <c r="N83" s="142" t="s">
        <v>542</v>
      </c>
      <c r="O83" s="142" t="s">
        <v>543</v>
      </c>
      <c r="P83" s="142" t="s">
        <v>565</v>
      </c>
      <c r="R83" s="142" t="s">
        <v>1816</v>
      </c>
      <c r="S83" s="142">
        <v>0</v>
      </c>
      <c r="T83" s="142">
        <v>0</v>
      </c>
      <c r="U83" s="142">
        <v>0</v>
      </c>
      <c r="V83" s="142">
        <v>1</v>
      </c>
      <c r="W83" s="142">
        <v>0</v>
      </c>
      <c r="X83" s="142">
        <v>0</v>
      </c>
      <c r="Y83" s="142">
        <v>0</v>
      </c>
      <c r="Z83" s="142">
        <v>0</v>
      </c>
      <c r="AA83" s="142">
        <v>0</v>
      </c>
      <c r="AB83" s="142">
        <v>0</v>
      </c>
      <c r="AC83" s="142">
        <v>0</v>
      </c>
      <c r="AD83" s="142">
        <v>0</v>
      </c>
      <c r="AE83" s="142">
        <v>0</v>
      </c>
      <c r="AF83" s="142">
        <v>1</v>
      </c>
      <c r="AG83" s="142">
        <v>0</v>
      </c>
      <c r="AH83" s="142">
        <v>0</v>
      </c>
      <c r="AI83" s="142">
        <v>0</v>
      </c>
      <c r="AJ83" s="142">
        <v>1</v>
      </c>
      <c r="AK83" s="142">
        <v>0</v>
      </c>
      <c r="AL83" s="142">
        <v>0</v>
      </c>
      <c r="AM83" s="142">
        <v>0</v>
      </c>
      <c r="AN83" s="142">
        <v>0</v>
      </c>
      <c r="AO83" s="142">
        <v>0</v>
      </c>
      <c r="EY83" s="142" t="s">
        <v>570</v>
      </c>
      <c r="EZ83" s="142" t="s">
        <v>543</v>
      </c>
      <c r="FB83" s="142">
        <v>5000</v>
      </c>
      <c r="FC83" s="142">
        <v>5000</v>
      </c>
      <c r="FD83" s="142">
        <v>911</v>
      </c>
      <c r="FE83" s="142">
        <v>8</v>
      </c>
      <c r="FK83" s="142" t="s">
        <v>551</v>
      </c>
      <c r="FL83" s="142">
        <v>1</v>
      </c>
      <c r="FM83" s="142">
        <v>2</v>
      </c>
      <c r="FN83" s="142">
        <v>1</v>
      </c>
      <c r="FO83" s="142" t="s">
        <v>547</v>
      </c>
      <c r="FQ83" s="142" t="s">
        <v>563</v>
      </c>
      <c r="FR83" s="142" t="s">
        <v>543</v>
      </c>
      <c r="FS83" s="142" t="s">
        <v>1572</v>
      </c>
      <c r="FT83" s="142">
        <v>0</v>
      </c>
      <c r="FU83" s="142">
        <v>1</v>
      </c>
      <c r="FV83" s="142">
        <v>0</v>
      </c>
      <c r="FW83" s="142">
        <v>1</v>
      </c>
      <c r="FX83" s="142">
        <v>0</v>
      </c>
      <c r="FY83" s="142">
        <v>0</v>
      </c>
      <c r="FZ83" s="142">
        <v>0</v>
      </c>
      <c r="GA83" s="142">
        <v>0</v>
      </c>
      <c r="GB83" s="142">
        <v>0</v>
      </c>
      <c r="GC83" s="142">
        <v>0</v>
      </c>
      <c r="GD83" s="142">
        <v>0</v>
      </c>
      <c r="GE83" s="142">
        <v>0</v>
      </c>
      <c r="GF83" s="142">
        <v>0</v>
      </c>
      <c r="GG83" s="142">
        <v>0</v>
      </c>
      <c r="GH83" s="142">
        <v>0</v>
      </c>
      <c r="WJ83" s="142" t="s">
        <v>546</v>
      </c>
      <c r="WK83" s="142" t="s">
        <v>620</v>
      </c>
      <c r="WL83" s="142">
        <v>50000</v>
      </c>
      <c r="WM83" s="142">
        <v>60000</v>
      </c>
      <c r="WN83" s="142" t="s">
        <v>1817</v>
      </c>
      <c r="WO83" s="142" t="s">
        <v>1697</v>
      </c>
      <c r="WP83" s="142" t="s">
        <v>1496</v>
      </c>
      <c r="WV83" s="142" t="s">
        <v>551</v>
      </c>
      <c r="WW83" s="142">
        <v>3</v>
      </c>
      <c r="WX83" s="142">
        <v>3</v>
      </c>
      <c r="WY83" s="142" t="s">
        <v>1499</v>
      </c>
      <c r="WZ83" s="142" t="s">
        <v>547</v>
      </c>
      <c r="XB83" s="142" t="s">
        <v>563</v>
      </c>
      <c r="XC83" s="142" t="s">
        <v>543</v>
      </c>
      <c r="XD83" s="142" t="s">
        <v>1512</v>
      </c>
      <c r="XE83" s="142">
        <v>0</v>
      </c>
      <c r="XF83" s="142">
        <v>1</v>
      </c>
      <c r="XG83" s="142">
        <v>0</v>
      </c>
      <c r="XH83" s="142">
        <v>0</v>
      </c>
      <c r="XI83" s="142">
        <v>0</v>
      </c>
      <c r="XJ83" s="142">
        <v>1</v>
      </c>
      <c r="XK83" s="142">
        <v>0</v>
      </c>
      <c r="XL83" s="142">
        <v>0</v>
      </c>
      <c r="XM83" s="142">
        <v>0</v>
      </c>
      <c r="XN83" s="142">
        <v>0</v>
      </c>
      <c r="XO83" s="142">
        <v>0</v>
      </c>
      <c r="XP83" s="142">
        <v>0</v>
      </c>
      <c r="XQ83" s="142">
        <v>0</v>
      </c>
      <c r="XR83" s="142">
        <v>0</v>
      </c>
      <c r="XS83" s="142">
        <v>0</v>
      </c>
      <c r="ZH83" s="142" t="s">
        <v>546</v>
      </c>
      <c r="ZI83" s="142" t="s">
        <v>543</v>
      </c>
      <c r="ZK83" s="142">
        <v>250</v>
      </c>
      <c r="ZL83" s="142" t="s">
        <v>1618</v>
      </c>
      <c r="ZM83" s="142" t="s">
        <v>1619</v>
      </c>
      <c r="ZN83" s="142" t="s">
        <v>1496</v>
      </c>
      <c r="ZT83" s="142" t="s">
        <v>551</v>
      </c>
      <c r="ZU83" s="142">
        <v>10</v>
      </c>
      <c r="ZV83" s="142">
        <v>3</v>
      </c>
      <c r="ZW83" s="142" t="s">
        <v>1496</v>
      </c>
      <c r="ZX83" s="142" t="s">
        <v>547</v>
      </c>
      <c r="ZZ83" s="142" t="s">
        <v>563</v>
      </c>
      <c r="AAA83" s="142" t="s">
        <v>543</v>
      </c>
      <c r="AAB83" s="142" t="s">
        <v>1818</v>
      </c>
      <c r="AAC83" s="142">
        <v>0</v>
      </c>
      <c r="AAD83" s="142">
        <v>1</v>
      </c>
      <c r="AAE83" s="142">
        <v>0</v>
      </c>
      <c r="AAF83" s="142">
        <v>0</v>
      </c>
      <c r="AAG83" s="142">
        <v>0</v>
      </c>
      <c r="AAH83" s="142">
        <v>1</v>
      </c>
      <c r="AAI83" s="142">
        <v>0</v>
      </c>
      <c r="AAJ83" s="142">
        <v>1</v>
      </c>
      <c r="AAK83" s="142">
        <v>0</v>
      </c>
      <c r="AAL83" s="142">
        <v>0</v>
      </c>
      <c r="AAM83" s="142">
        <v>0</v>
      </c>
      <c r="AAN83" s="142">
        <v>0</v>
      </c>
      <c r="AAO83" s="142">
        <v>0</v>
      </c>
      <c r="AAP83" s="142">
        <v>0</v>
      </c>
      <c r="AAQ83" s="142">
        <v>0</v>
      </c>
      <c r="AGY83" s="142" t="s">
        <v>551</v>
      </c>
      <c r="AHH83" s="142" t="s">
        <v>543</v>
      </c>
      <c r="AHI83" s="142" t="s">
        <v>609</v>
      </c>
      <c r="AHJ83" s="142">
        <v>1</v>
      </c>
      <c r="AHK83" s="142">
        <v>0</v>
      </c>
      <c r="AHL83" s="142">
        <v>0</v>
      </c>
      <c r="AHM83" s="142">
        <v>0</v>
      </c>
      <c r="AHN83" s="142">
        <v>0</v>
      </c>
      <c r="AHO83" s="142">
        <v>0</v>
      </c>
      <c r="AHP83" s="142">
        <v>0</v>
      </c>
      <c r="AHR83" s="142" t="s">
        <v>543</v>
      </c>
      <c r="AHS83" s="142" t="s">
        <v>1583</v>
      </c>
      <c r="AHT83" s="142">
        <v>1</v>
      </c>
      <c r="AHU83" s="142">
        <v>0</v>
      </c>
      <c r="AHV83" s="142">
        <v>0</v>
      </c>
      <c r="AHW83" s="142">
        <v>1</v>
      </c>
      <c r="AHX83" s="142">
        <v>0</v>
      </c>
      <c r="AHY83" s="142">
        <v>0</v>
      </c>
      <c r="AHZ83" s="142">
        <v>0</v>
      </c>
      <c r="AIA83" s="142">
        <v>0</v>
      </c>
      <c r="AIB83" s="142">
        <v>0</v>
      </c>
      <c r="AID83" s="142" t="s">
        <v>543</v>
      </c>
      <c r="AIE83" s="142" t="s">
        <v>1819</v>
      </c>
      <c r="AIF83" s="142">
        <v>0</v>
      </c>
      <c r="AIG83" s="142">
        <v>0</v>
      </c>
      <c r="AIH83" s="142">
        <v>0</v>
      </c>
      <c r="AII83" s="142">
        <v>0</v>
      </c>
      <c r="AIJ83" s="142">
        <v>1</v>
      </c>
      <c r="AIK83" s="142">
        <v>0</v>
      </c>
      <c r="AIL83" s="142">
        <v>1</v>
      </c>
      <c r="AIM83" s="142">
        <v>0</v>
      </c>
      <c r="AIN83" s="142">
        <v>0</v>
      </c>
      <c r="AIP83" s="142" t="s">
        <v>552</v>
      </c>
      <c r="AIQ83" s="142">
        <v>1</v>
      </c>
      <c r="AIR83" s="142">
        <v>0</v>
      </c>
      <c r="AIS83" s="142">
        <v>0</v>
      </c>
      <c r="AIT83" s="142">
        <v>0</v>
      </c>
      <c r="AIU83" s="142">
        <v>0</v>
      </c>
      <c r="AIV83" s="142">
        <v>0</v>
      </c>
      <c r="AIW83" s="142">
        <v>0</v>
      </c>
      <c r="AIX83" s="142">
        <v>0</v>
      </c>
      <c r="AIY83" s="142">
        <v>0</v>
      </c>
      <c r="AIZ83" s="142">
        <v>0</v>
      </c>
      <c r="AJA83" s="142">
        <v>0</v>
      </c>
      <c r="AJB83" s="142">
        <v>0</v>
      </c>
      <c r="AJC83" s="142">
        <v>0</v>
      </c>
      <c r="AJE83" s="142" t="s">
        <v>553</v>
      </c>
      <c r="AJG83" s="142" t="s">
        <v>552</v>
      </c>
      <c r="AJH83" s="142">
        <v>1</v>
      </c>
      <c r="AJI83" s="142">
        <v>0</v>
      </c>
      <c r="AJJ83" s="142">
        <v>0</v>
      </c>
      <c r="AJK83" s="142">
        <v>0</v>
      </c>
      <c r="AJL83" s="142">
        <v>0</v>
      </c>
      <c r="AJM83" s="142">
        <v>0</v>
      </c>
      <c r="AJN83" s="142">
        <v>0</v>
      </c>
      <c r="AJO83" s="142">
        <v>0</v>
      </c>
      <c r="AJP83" s="142">
        <v>0</v>
      </c>
      <c r="AJQ83" s="142">
        <v>0</v>
      </c>
      <c r="AJR83" s="142">
        <v>0</v>
      </c>
      <c r="AJT83" s="142" t="s">
        <v>552</v>
      </c>
      <c r="AJU83" s="142">
        <v>1</v>
      </c>
      <c r="AJV83" s="142">
        <v>0</v>
      </c>
      <c r="AJW83" s="142">
        <v>0</v>
      </c>
      <c r="AJX83" s="142">
        <v>0</v>
      </c>
      <c r="AJY83" s="142">
        <v>0</v>
      </c>
      <c r="AJZ83" s="142">
        <v>0</v>
      </c>
      <c r="AKA83" s="142">
        <v>0</v>
      </c>
      <c r="AKB83" s="142">
        <v>0</v>
      </c>
      <c r="AKD83" s="142" t="s">
        <v>560</v>
      </c>
      <c r="AKE83" s="142" t="s">
        <v>555</v>
      </c>
      <c r="AKF83" s="142">
        <v>1</v>
      </c>
      <c r="AKG83" s="142">
        <v>0</v>
      </c>
      <c r="AKH83" s="142">
        <v>0</v>
      </c>
      <c r="AKI83" s="142">
        <v>0</v>
      </c>
      <c r="AKJ83" s="142">
        <v>0</v>
      </c>
      <c r="AKK83" s="142">
        <v>0</v>
      </c>
      <c r="AKL83" s="142">
        <v>0</v>
      </c>
      <c r="AKM83" s="142">
        <v>0</v>
      </c>
      <c r="AKN83" s="142">
        <v>0</v>
      </c>
      <c r="AKO83" s="142">
        <v>0</v>
      </c>
      <c r="AKP83" s="142">
        <v>0</v>
      </c>
      <c r="AKQ83" s="142">
        <v>0</v>
      </c>
      <c r="AKR83" s="142">
        <v>0</v>
      </c>
      <c r="AKS83" s="142">
        <v>0</v>
      </c>
      <c r="AKT83" s="142">
        <v>0</v>
      </c>
      <c r="AKU83" s="142">
        <v>0</v>
      </c>
      <c r="AKV83" s="142">
        <v>0</v>
      </c>
      <c r="AKX83" s="142" t="s">
        <v>556</v>
      </c>
      <c r="AKY83" s="142">
        <v>1</v>
      </c>
      <c r="AKZ83" s="142">
        <v>0</v>
      </c>
      <c r="ALA83" s="142">
        <v>0</v>
      </c>
      <c r="ALB83" s="142">
        <v>0</v>
      </c>
      <c r="ALC83" s="142">
        <v>0</v>
      </c>
      <c r="ALD83" s="142">
        <v>0</v>
      </c>
      <c r="ALE83" s="142">
        <v>0</v>
      </c>
      <c r="ALF83" s="142">
        <v>0</v>
      </c>
      <c r="ALG83" s="142">
        <v>0</v>
      </c>
      <c r="ALI83" s="142" t="s">
        <v>624</v>
      </c>
      <c r="ALK83" s="142" t="s">
        <v>1820</v>
      </c>
      <c r="ALM83" s="142">
        <v>2673642</v>
      </c>
      <c r="ALN83" s="143">
        <v>45857.637812499997</v>
      </c>
      <c r="ALQ83" s="142" t="s">
        <v>1516</v>
      </c>
      <c r="ALR83" s="142" t="s">
        <v>1517</v>
      </c>
      <c r="ALS83" s="142" t="s">
        <v>1518</v>
      </c>
      <c r="ALU83" s="142">
        <v>82</v>
      </c>
    </row>
    <row r="84" spans="1:1009" x14ac:dyDescent="0.35">
      <c r="A84" s="142" t="s">
        <v>1821</v>
      </c>
      <c r="B84" s="143">
        <v>45857.518329861108</v>
      </c>
      <c r="C84" s="143">
        <v>45857.532903287043</v>
      </c>
      <c r="D84" s="143">
        <v>45857</v>
      </c>
      <c r="E84" s="143">
        <v>45857</v>
      </c>
      <c r="F84" s="142" t="s">
        <v>535</v>
      </c>
      <c r="G84" s="142" t="s">
        <v>536</v>
      </c>
      <c r="H84" s="142" t="s">
        <v>537</v>
      </c>
      <c r="I84" s="142" t="s">
        <v>538</v>
      </c>
      <c r="J84" s="142" t="s">
        <v>539</v>
      </c>
      <c r="K84" s="142" t="s">
        <v>540</v>
      </c>
      <c r="L84" s="142" t="s">
        <v>539</v>
      </c>
      <c r="M84" s="142" t="s">
        <v>541</v>
      </c>
      <c r="N84" s="142" t="s">
        <v>542</v>
      </c>
      <c r="O84" s="142" t="s">
        <v>543</v>
      </c>
      <c r="P84" s="142" t="s">
        <v>565</v>
      </c>
      <c r="R84" s="142" t="s">
        <v>1822</v>
      </c>
      <c r="S84" s="142">
        <v>1</v>
      </c>
      <c r="T84" s="142">
        <v>0</v>
      </c>
      <c r="U84" s="142">
        <v>0</v>
      </c>
      <c r="V84" s="142">
        <v>0</v>
      </c>
      <c r="W84" s="142">
        <v>0</v>
      </c>
      <c r="X84" s="142">
        <v>0</v>
      </c>
      <c r="Y84" s="142">
        <v>0</v>
      </c>
      <c r="Z84" s="142">
        <v>0</v>
      </c>
      <c r="AA84" s="142">
        <v>0</v>
      </c>
      <c r="AB84" s="142">
        <v>0</v>
      </c>
      <c r="AC84" s="142">
        <v>0</v>
      </c>
      <c r="AD84" s="142">
        <v>0</v>
      </c>
      <c r="AE84" s="142">
        <v>0</v>
      </c>
      <c r="AF84" s="142">
        <v>1</v>
      </c>
      <c r="AG84" s="142">
        <v>1</v>
      </c>
      <c r="AH84" s="142">
        <v>0</v>
      </c>
      <c r="AI84" s="142">
        <v>1</v>
      </c>
      <c r="AJ84" s="142">
        <v>1</v>
      </c>
      <c r="AK84" s="142">
        <v>0</v>
      </c>
      <c r="AL84" s="142">
        <v>0</v>
      </c>
      <c r="AM84" s="142">
        <v>0</v>
      </c>
      <c r="AN84" s="142">
        <v>0</v>
      </c>
      <c r="AO84" s="142">
        <v>0</v>
      </c>
      <c r="AP84" s="142" t="s">
        <v>570</v>
      </c>
      <c r="AQ84" s="142" t="s">
        <v>543</v>
      </c>
      <c r="AS84" s="142">
        <v>4000</v>
      </c>
      <c r="AT84" s="142">
        <v>4000</v>
      </c>
      <c r="AU84" s="142">
        <v>6</v>
      </c>
      <c r="BA84" s="142" t="s">
        <v>551</v>
      </c>
      <c r="BB84" s="142">
        <v>30</v>
      </c>
      <c r="BC84" s="142">
        <v>60</v>
      </c>
      <c r="BD84" s="142">
        <v>1</v>
      </c>
      <c r="BE84" s="142" t="s">
        <v>547</v>
      </c>
      <c r="BG84" s="142" t="s">
        <v>563</v>
      </c>
      <c r="BH84" s="142" t="s">
        <v>543</v>
      </c>
      <c r="BI84" s="142" t="s">
        <v>1572</v>
      </c>
      <c r="BJ84" s="142">
        <v>0</v>
      </c>
      <c r="BK84" s="142">
        <v>1</v>
      </c>
      <c r="BL84" s="142">
        <v>0</v>
      </c>
      <c r="BM84" s="142">
        <v>1</v>
      </c>
      <c r="BN84" s="142">
        <v>0</v>
      </c>
      <c r="BO84" s="142">
        <v>0</v>
      </c>
      <c r="BP84" s="142">
        <v>0</v>
      </c>
      <c r="BQ84" s="142">
        <v>0</v>
      </c>
      <c r="BR84" s="142">
        <v>0</v>
      </c>
      <c r="BS84" s="142">
        <v>0</v>
      </c>
      <c r="BT84" s="142">
        <v>0</v>
      </c>
      <c r="BU84" s="142">
        <v>0</v>
      </c>
      <c r="BV84" s="142">
        <v>0</v>
      </c>
      <c r="BW84" s="142">
        <v>0</v>
      </c>
      <c r="BX84" s="142">
        <v>0</v>
      </c>
      <c r="UY84" s="142" t="s">
        <v>546</v>
      </c>
      <c r="UZ84" s="142" t="s">
        <v>543</v>
      </c>
      <c r="VB84" s="142">
        <v>2000</v>
      </c>
      <c r="VC84" s="142" t="s">
        <v>1571</v>
      </c>
      <c r="VD84" s="142" t="s">
        <v>1510</v>
      </c>
      <c r="VJ84" s="142" t="s">
        <v>551</v>
      </c>
      <c r="VK84" s="142">
        <v>7</v>
      </c>
      <c r="VL84" s="142">
        <v>10</v>
      </c>
      <c r="VM84" s="142" t="s">
        <v>1499</v>
      </c>
      <c r="VN84" s="142" t="s">
        <v>614</v>
      </c>
      <c r="VQ84" s="142" t="s">
        <v>551</v>
      </c>
      <c r="WJ84" s="142" t="s">
        <v>546</v>
      </c>
      <c r="WK84" s="142" t="s">
        <v>620</v>
      </c>
      <c r="WL84" s="142">
        <v>1310</v>
      </c>
      <c r="WM84" s="142">
        <v>1750</v>
      </c>
      <c r="WN84" s="142" t="s">
        <v>1823</v>
      </c>
      <c r="WO84" s="142" t="s">
        <v>1824</v>
      </c>
      <c r="WP84" s="142" t="s">
        <v>1496</v>
      </c>
      <c r="WV84" s="142" t="s">
        <v>551</v>
      </c>
      <c r="WW84" s="142">
        <v>12</v>
      </c>
      <c r="WX84" s="142">
        <v>7</v>
      </c>
      <c r="WY84" s="142" t="s">
        <v>1496</v>
      </c>
      <c r="WZ84" s="142" t="s">
        <v>547</v>
      </c>
      <c r="XB84" s="142" t="s">
        <v>563</v>
      </c>
      <c r="XC84" s="142" t="s">
        <v>543</v>
      </c>
      <c r="XD84" s="142" t="s">
        <v>599</v>
      </c>
      <c r="XE84" s="142">
        <v>0</v>
      </c>
      <c r="XF84" s="142">
        <v>1</v>
      </c>
      <c r="XG84" s="142">
        <v>0</v>
      </c>
      <c r="XH84" s="142">
        <v>0</v>
      </c>
      <c r="XI84" s="142">
        <v>0</v>
      </c>
      <c r="XJ84" s="142">
        <v>0</v>
      </c>
      <c r="XK84" s="142">
        <v>0</v>
      </c>
      <c r="XL84" s="142">
        <v>0</v>
      </c>
      <c r="XM84" s="142">
        <v>0</v>
      </c>
      <c r="XN84" s="142">
        <v>0</v>
      </c>
      <c r="XO84" s="142">
        <v>0</v>
      </c>
      <c r="XP84" s="142">
        <v>0</v>
      </c>
      <c r="XQ84" s="142">
        <v>0</v>
      </c>
      <c r="XR84" s="142">
        <v>0</v>
      </c>
      <c r="XS84" s="142">
        <v>0</v>
      </c>
      <c r="XV84" s="142" t="s">
        <v>546</v>
      </c>
      <c r="XW84" s="142" t="s">
        <v>620</v>
      </c>
      <c r="XX84" s="142">
        <v>3690</v>
      </c>
      <c r="XY84" s="142">
        <v>3000</v>
      </c>
      <c r="XZ84" s="142" t="s">
        <v>1825</v>
      </c>
      <c r="YA84" s="142" t="s">
        <v>1826</v>
      </c>
      <c r="YB84" s="142" t="s">
        <v>1496</v>
      </c>
      <c r="YH84" s="142" t="s">
        <v>551</v>
      </c>
      <c r="YI84" s="142">
        <v>15</v>
      </c>
      <c r="YJ84" s="142">
        <v>6</v>
      </c>
      <c r="YK84" s="142" t="s">
        <v>1496</v>
      </c>
      <c r="YL84" s="142" t="s">
        <v>547</v>
      </c>
      <c r="YN84" s="142" t="s">
        <v>625</v>
      </c>
      <c r="YO84" s="142" t="s">
        <v>543</v>
      </c>
      <c r="YP84" s="142" t="s">
        <v>1827</v>
      </c>
      <c r="YQ84" s="142">
        <v>0</v>
      </c>
      <c r="YR84" s="142">
        <v>1</v>
      </c>
      <c r="YS84" s="142">
        <v>0</v>
      </c>
      <c r="YT84" s="142">
        <v>1</v>
      </c>
      <c r="YU84" s="142">
        <v>0</v>
      </c>
      <c r="YV84" s="142">
        <v>0</v>
      </c>
      <c r="YW84" s="142">
        <v>0</v>
      </c>
      <c r="YX84" s="142">
        <v>0</v>
      </c>
      <c r="YY84" s="142">
        <v>0</v>
      </c>
      <c r="YZ84" s="142">
        <v>0</v>
      </c>
      <c r="ZA84" s="142">
        <v>0</v>
      </c>
      <c r="ZB84" s="142">
        <v>0</v>
      </c>
      <c r="ZC84" s="142">
        <v>0</v>
      </c>
      <c r="ZD84" s="142">
        <v>0</v>
      </c>
      <c r="ZE84" s="142">
        <v>0</v>
      </c>
      <c r="ZH84" s="142" t="s">
        <v>546</v>
      </c>
      <c r="ZI84" s="142" t="s">
        <v>543</v>
      </c>
      <c r="ZK84" s="142">
        <v>250</v>
      </c>
      <c r="ZL84" s="142" t="s">
        <v>1618</v>
      </c>
      <c r="ZM84" s="142" t="s">
        <v>1619</v>
      </c>
      <c r="ZN84" s="142" t="s">
        <v>1496</v>
      </c>
      <c r="ZT84" s="142" t="s">
        <v>551</v>
      </c>
      <c r="ZU84" s="142">
        <v>15</v>
      </c>
      <c r="ZV84" s="142">
        <v>7</v>
      </c>
      <c r="ZW84" s="142" t="s">
        <v>1496</v>
      </c>
      <c r="ZX84" s="142" t="s">
        <v>547</v>
      </c>
      <c r="ZZ84" s="142" t="s">
        <v>563</v>
      </c>
      <c r="AAA84" s="142" t="s">
        <v>543</v>
      </c>
      <c r="AAB84" s="142" t="s">
        <v>599</v>
      </c>
      <c r="AAC84" s="142">
        <v>0</v>
      </c>
      <c r="AAD84" s="142">
        <v>1</v>
      </c>
      <c r="AAE84" s="142">
        <v>0</v>
      </c>
      <c r="AAF84" s="142">
        <v>0</v>
      </c>
      <c r="AAG84" s="142">
        <v>0</v>
      </c>
      <c r="AAH84" s="142">
        <v>0</v>
      </c>
      <c r="AAI84" s="142">
        <v>0</v>
      </c>
      <c r="AAJ84" s="142">
        <v>0</v>
      </c>
      <c r="AAK84" s="142">
        <v>0</v>
      </c>
      <c r="AAL84" s="142">
        <v>0</v>
      </c>
      <c r="AAM84" s="142">
        <v>0</v>
      </c>
      <c r="AAN84" s="142">
        <v>0</v>
      </c>
      <c r="AAO84" s="142">
        <v>0</v>
      </c>
      <c r="AAP84" s="142">
        <v>0</v>
      </c>
      <c r="AAQ84" s="142">
        <v>0</v>
      </c>
      <c r="AGY84" s="142" t="s">
        <v>543</v>
      </c>
      <c r="AGZ84" s="142" t="s">
        <v>567</v>
      </c>
      <c r="AHA84" s="142">
        <v>0</v>
      </c>
      <c r="AHB84" s="142">
        <v>1</v>
      </c>
      <c r="AHC84" s="142">
        <v>0</v>
      </c>
      <c r="AHD84" s="142">
        <v>0</v>
      </c>
      <c r="AHE84" s="142">
        <v>0</v>
      </c>
      <c r="AHF84" s="142">
        <v>0</v>
      </c>
      <c r="AHH84" s="142" t="s">
        <v>543</v>
      </c>
      <c r="AHI84" s="142" t="s">
        <v>609</v>
      </c>
      <c r="AHJ84" s="142">
        <v>1</v>
      </c>
      <c r="AHK84" s="142">
        <v>0</v>
      </c>
      <c r="AHL84" s="142">
        <v>0</v>
      </c>
      <c r="AHM84" s="142">
        <v>0</v>
      </c>
      <c r="AHN84" s="142">
        <v>0</v>
      </c>
      <c r="AHO84" s="142">
        <v>0</v>
      </c>
      <c r="AHP84" s="142">
        <v>0</v>
      </c>
      <c r="AHR84" s="142" t="s">
        <v>543</v>
      </c>
      <c r="AHS84" s="142" t="s">
        <v>1722</v>
      </c>
      <c r="AHT84" s="142">
        <v>1</v>
      </c>
      <c r="AHU84" s="142">
        <v>0</v>
      </c>
      <c r="AHV84" s="142">
        <v>0</v>
      </c>
      <c r="AHW84" s="142">
        <v>1</v>
      </c>
      <c r="AHX84" s="142">
        <v>1</v>
      </c>
      <c r="AHY84" s="142">
        <v>0</v>
      </c>
      <c r="AHZ84" s="142">
        <v>0</v>
      </c>
      <c r="AIA84" s="142">
        <v>0</v>
      </c>
      <c r="AIB84" s="142">
        <v>0</v>
      </c>
      <c r="AID84" s="142" t="s">
        <v>543</v>
      </c>
      <c r="AIE84" s="142" t="s">
        <v>1828</v>
      </c>
      <c r="AIF84" s="142">
        <v>1</v>
      </c>
      <c r="AIG84" s="142">
        <v>0</v>
      </c>
      <c r="AIH84" s="142">
        <v>1</v>
      </c>
      <c r="AII84" s="142">
        <v>1</v>
      </c>
      <c r="AIJ84" s="142">
        <v>0</v>
      </c>
      <c r="AIK84" s="142">
        <v>0</v>
      </c>
      <c r="AIL84" s="142">
        <v>0</v>
      </c>
      <c r="AIM84" s="142">
        <v>0</v>
      </c>
      <c r="AIN84" s="142">
        <v>0</v>
      </c>
      <c r="AIP84" s="142" t="s">
        <v>552</v>
      </c>
      <c r="AIQ84" s="142">
        <v>1</v>
      </c>
      <c r="AIR84" s="142">
        <v>0</v>
      </c>
      <c r="AIS84" s="142">
        <v>0</v>
      </c>
      <c r="AIT84" s="142">
        <v>0</v>
      </c>
      <c r="AIU84" s="142">
        <v>0</v>
      </c>
      <c r="AIV84" s="142">
        <v>0</v>
      </c>
      <c r="AIW84" s="142">
        <v>0</v>
      </c>
      <c r="AIX84" s="142">
        <v>0</v>
      </c>
      <c r="AIY84" s="142">
        <v>0</v>
      </c>
      <c r="AIZ84" s="142">
        <v>0</v>
      </c>
      <c r="AJA84" s="142">
        <v>0</v>
      </c>
      <c r="AJB84" s="142">
        <v>0</v>
      </c>
      <c r="AJC84" s="142">
        <v>0</v>
      </c>
      <c r="AJE84" s="142" t="s">
        <v>553</v>
      </c>
      <c r="AJG84" s="142" t="s">
        <v>552</v>
      </c>
      <c r="AJH84" s="142">
        <v>1</v>
      </c>
      <c r="AJI84" s="142">
        <v>0</v>
      </c>
      <c r="AJJ84" s="142">
        <v>0</v>
      </c>
      <c r="AJK84" s="142">
        <v>0</v>
      </c>
      <c r="AJL84" s="142">
        <v>0</v>
      </c>
      <c r="AJM84" s="142">
        <v>0</v>
      </c>
      <c r="AJN84" s="142">
        <v>0</v>
      </c>
      <c r="AJO84" s="142">
        <v>0</v>
      </c>
      <c r="AJP84" s="142">
        <v>0</v>
      </c>
      <c r="AJQ84" s="142">
        <v>0</v>
      </c>
      <c r="AJR84" s="142">
        <v>0</v>
      </c>
      <c r="AJT84" s="142" t="s">
        <v>1584</v>
      </c>
      <c r="AJU84" s="142">
        <v>0</v>
      </c>
      <c r="AJV84" s="142">
        <v>1</v>
      </c>
      <c r="AJW84" s="142">
        <v>0</v>
      </c>
      <c r="AJX84" s="142">
        <v>1</v>
      </c>
      <c r="AJY84" s="142">
        <v>0</v>
      </c>
      <c r="AJZ84" s="142">
        <v>0</v>
      </c>
      <c r="AKA84" s="142">
        <v>0</v>
      </c>
      <c r="AKB84" s="142">
        <v>0</v>
      </c>
      <c r="AKD84" s="142" t="s">
        <v>554</v>
      </c>
      <c r="AKE84" s="142" t="s">
        <v>1797</v>
      </c>
      <c r="AKF84" s="142">
        <v>0</v>
      </c>
      <c r="AKG84" s="142">
        <v>1</v>
      </c>
      <c r="AKH84" s="142">
        <v>1</v>
      </c>
      <c r="AKI84" s="142">
        <v>0</v>
      </c>
      <c r="AKJ84" s="142">
        <v>0</v>
      </c>
      <c r="AKK84" s="142">
        <v>0</v>
      </c>
      <c r="AKL84" s="142">
        <v>1</v>
      </c>
      <c r="AKM84" s="142">
        <v>0</v>
      </c>
      <c r="AKN84" s="142">
        <v>0</v>
      </c>
      <c r="AKO84" s="142">
        <v>0</v>
      </c>
      <c r="AKP84" s="142">
        <v>0</v>
      </c>
      <c r="AKQ84" s="142">
        <v>0</v>
      </c>
      <c r="AKR84" s="142">
        <v>0</v>
      </c>
      <c r="AKS84" s="142">
        <v>0</v>
      </c>
      <c r="AKT84" s="142">
        <v>0</v>
      </c>
      <c r="AKU84" s="142">
        <v>0</v>
      </c>
      <c r="AKV84" s="142">
        <v>0</v>
      </c>
      <c r="AKX84" s="142" t="s">
        <v>556</v>
      </c>
      <c r="AKY84" s="142">
        <v>1</v>
      </c>
      <c r="AKZ84" s="142">
        <v>0</v>
      </c>
      <c r="ALA84" s="142">
        <v>0</v>
      </c>
      <c r="ALB84" s="142">
        <v>0</v>
      </c>
      <c r="ALC84" s="142">
        <v>0</v>
      </c>
      <c r="ALD84" s="142">
        <v>0</v>
      </c>
      <c r="ALE84" s="142">
        <v>0</v>
      </c>
      <c r="ALF84" s="142">
        <v>0</v>
      </c>
      <c r="ALG84" s="142">
        <v>0</v>
      </c>
      <c r="ALI84" s="142" t="s">
        <v>624</v>
      </c>
      <c r="ALK84" s="142" t="s">
        <v>1820</v>
      </c>
      <c r="ALM84" s="142">
        <v>2673644</v>
      </c>
      <c r="ALN84" s="143">
        <v>45857.637858796297</v>
      </c>
      <c r="ALQ84" s="142" t="s">
        <v>1516</v>
      </c>
      <c r="ALR84" s="142" t="s">
        <v>1517</v>
      </c>
      <c r="ALS84" s="142" t="s">
        <v>1518</v>
      </c>
      <c r="ALU84" s="142">
        <v>83</v>
      </c>
    </row>
    <row r="85" spans="1:1009" x14ac:dyDescent="0.35">
      <c r="A85" s="142" t="s">
        <v>1829</v>
      </c>
      <c r="B85" s="143">
        <v>45857.539602384262</v>
      </c>
      <c r="C85" s="143">
        <v>45857.548436377307</v>
      </c>
      <c r="D85" s="143">
        <v>45857</v>
      </c>
      <c r="E85" s="143">
        <v>45857</v>
      </c>
      <c r="F85" s="142" t="s">
        <v>535</v>
      </c>
      <c r="G85" s="142" t="s">
        <v>536</v>
      </c>
      <c r="H85" s="142" t="s">
        <v>537</v>
      </c>
      <c r="I85" s="142" t="s">
        <v>538</v>
      </c>
      <c r="J85" s="142" t="s">
        <v>539</v>
      </c>
      <c r="K85" s="142" t="s">
        <v>540</v>
      </c>
      <c r="L85" s="142" t="s">
        <v>539</v>
      </c>
      <c r="M85" s="142" t="s">
        <v>541</v>
      </c>
      <c r="N85" s="142" t="s">
        <v>542</v>
      </c>
      <c r="O85" s="142" t="s">
        <v>543</v>
      </c>
      <c r="P85" s="142" t="s">
        <v>565</v>
      </c>
      <c r="R85" s="142" t="s">
        <v>1830</v>
      </c>
      <c r="S85" s="142">
        <v>0</v>
      </c>
      <c r="T85" s="142">
        <v>0</v>
      </c>
      <c r="U85" s="142">
        <v>0</v>
      </c>
      <c r="V85" s="142">
        <v>0</v>
      </c>
      <c r="W85" s="142">
        <v>0</v>
      </c>
      <c r="X85" s="142">
        <v>0</v>
      </c>
      <c r="Y85" s="142">
        <v>0</v>
      </c>
      <c r="Z85" s="142">
        <v>0</v>
      </c>
      <c r="AA85" s="142">
        <v>0</v>
      </c>
      <c r="AB85" s="142">
        <v>0</v>
      </c>
      <c r="AC85" s="142">
        <v>0</v>
      </c>
      <c r="AD85" s="142">
        <v>0</v>
      </c>
      <c r="AE85" s="142">
        <v>0</v>
      </c>
      <c r="AF85" s="142">
        <v>1</v>
      </c>
      <c r="AG85" s="142">
        <v>1</v>
      </c>
      <c r="AH85" s="142">
        <v>0</v>
      </c>
      <c r="AI85" s="142">
        <v>1</v>
      </c>
      <c r="AJ85" s="142">
        <v>1</v>
      </c>
      <c r="AK85" s="142">
        <v>0</v>
      </c>
      <c r="AL85" s="142">
        <v>0</v>
      </c>
      <c r="AM85" s="142">
        <v>0</v>
      </c>
      <c r="AN85" s="142">
        <v>0</v>
      </c>
      <c r="AO85" s="142">
        <v>0</v>
      </c>
      <c r="UY85" s="142" t="s">
        <v>546</v>
      </c>
      <c r="UZ85" s="142" t="s">
        <v>543</v>
      </c>
      <c r="VB85" s="142">
        <v>200</v>
      </c>
      <c r="VC85" s="142" t="s">
        <v>1495</v>
      </c>
      <c r="VD85" s="142" t="s">
        <v>1496</v>
      </c>
      <c r="VJ85" s="142" t="s">
        <v>543</v>
      </c>
      <c r="VK85" s="142">
        <v>7</v>
      </c>
      <c r="VL85" s="142">
        <v>2</v>
      </c>
      <c r="VM85" s="142" t="s">
        <v>1496</v>
      </c>
      <c r="VN85" s="142" t="s">
        <v>582</v>
      </c>
      <c r="VQ85" s="142" t="s">
        <v>551</v>
      </c>
      <c r="WJ85" s="142" t="s">
        <v>546</v>
      </c>
      <c r="WK85" s="142" t="s">
        <v>620</v>
      </c>
      <c r="WL85" s="142">
        <v>2000</v>
      </c>
      <c r="WM85" s="142">
        <v>1250</v>
      </c>
      <c r="WN85" s="142" t="s">
        <v>1831</v>
      </c>
      <c r="WO85" s="142" t="s">
        <v>1832</v>
      </c>
      <c r="WP85" s="142" t="s">
        <v>1496</v>
      </c>
      <c r="WV85" s="142" t="s">
        <v>551</v>
      </c>
      <c r="WW85" s="142">
        <v>6</v>
      </c>
      <c r="WX85" s="142">
        <v>8</v>
      </c>
      <c r="WY85" s="142" t="s">
        <v>1499</v>
      </c>
      <c r="WZ85" s="142" t="s">
        <v>547</v>
      </c>
      <c r="XB85" s="142" t="s">
        <v>563</v>
      </c>
      <c r="XC85" s="142" t="s">
        <v>543</v>
      </c>
      <c r="XD85" s="142" t="s">
        <v>599</v>
      </c>
      <c r="XE85" s="142">
        <v>0</v>
      </c>
      <c r="XF85" s="142">
        <v>1</v>
      </c>
      <c r="XG85" s="142">
        <v>0</v>
      </c>
      <c r="XH85" s="142">
        <v>0</v>
      </c>
      <c r="XI85" s="142">
        <v>0</v>
      </c>
      <c r="XJ85" s="142">
        <v>0</v>
      </c>
      <c r="XK85" s="142">
        <v>0</v>
      </c>
      <c r="XL85" s="142">
        <v>0</v>
      </c>
      <c r="XM85" s="142">
        <v>0</v>
      </c>
      <c r="XN85" s="142">
        <v>0</v>
      </c>
      <c r="XO85" s="142">
        <v>0</v>
      </c>
      <c r="XP85" s="142">
        <v>0</v>
      </c>
      <c r="XQ85" s="142">
        <v>0</v>
      </c>
      <c r="XR85" s="142">
        <v>0</v>
      </c>
      <c r="XS85" s="142">
        <v>0</v>
      </c>
      <c r="XV85" s="142" t="s">
        <v>570</v>
      </c>
      <c r="XW85" s="142" t="s">
        <v>620</v>
      </c>
      <c r="XX85" s="142">
        <v>100</v>
      </c>
      <c r="XY85" s="142">
        <v>250</v>
      </c>
      <c r="XZ85" s="142" t="s">
        <v>1833</v>
      </c>
      <c r="YA85" s="142" t="s">
        <v>1573</v>
      </c>
      <c r="YB85" s="142" t="s">
        <v>1499</v>
      </c>
      <c r="YH85" s="142" t="s">
        <v>551</v>
      </c>
      <c r="YI85" s="142">
        <v>30</v>
      </c>
      <c r="YJ85" s="142">
        <v>7</v>
      </c>
      <c r="YK85" s="142" t="s">
        <v>1496</v>
      </c>
      <c r="YL85" s="142" t="s">
        <v>547</v>
      </c>
      <c r="YN85" s="142" t="s">
        <v>563</v>
      </c>
      <c r="YO85" s="142" t="s">
        <v>543</v>
      </c>
      <c r="YP85" s="142" t="s">
        <v>1827</v>
      </c>
      <c r="YQ85" s="142">
        <v>0</v>
      </c>
      <c r="YR85" s="142">
        <v>1</v>
      </c>
      <c r="YS85" s="142">
        <v>0</v>
      </c>
      <c r="YT85" s="142">
        <v>1</v>
      </c>
      <c r="YU85" s="142">
        <v>0</v>
      </c>
      <c r="YV85" s="142">
        <v>0</v>
      </c>
      <c r="YW85" s="142">
        <v>0</v>
      </c>
      <c r="YX85" s="142">
        <v>0</v>
      </c>
      <c r="YY85" s="142">
        <v>0</v>
      </c>
      <c r="YZ85" s="142">
        <v>0</v>
      </c>
      <c r="ZA85" s="142">
        <v>0</v>
      </c>
      <c r="ZB85" s="142">
        <v>0</v>
      </c>
      <c r="ZC85" s="142">
        <v>0</v>
      </c>
      <c r="ZD85" s="142">
        <v>0</v>
      </c>
      <c r="ZE85" s="142">
        <v>0</v>
      </c>
      <c r="ZH85" s="142" t="s">
        <v>570</v>
      </c>
      <c r="ZI85" s="142" t="s">
        <v>543</v>
      </c>
      <c r="ZK85" s="142">
        <v>250</v>
      </c>
      <c r="ZL85" s="142" t="s">
        <v>1618</v>
      </c>
      <c r="ZM85" s="142" t="s">
        <v>1619</v>
      </c>
      <c r="ZN85" s="142" t="s">
        <v>1496</v>
      </c>
      <c r="ZT85" s="142" t="s">
        <v>551</v>
      </c>
      <c r="ZU85" s="142">
        <v>12</v>
      </c>
      <c r="ZV85" s="142">
        <v>8</v>
      </c>
      <c r="ZW85" s="142" t="s">
        <v>1496</v>
      </c>
      <c r="ZX85" s="142" t="s">
        <v>547</v>
      </c>
      <c r="ZZ85" s="142" t="s">
        <v>563</v>
      </c>
      <c r="AAA85" s="142" t="s">
        <v>543</v>
      </c>
      <c r="AAB85" s="142" t="s">
        <v>1778</v>
      </c>
      <c r="AAC85" s="142">
        <v>1</v>
      </c>
      <c r="AAD85" s="142">
        <v>1</v>
      </c>
      <c r="AAE85" s="142">
        <v>0</v>
      </c>
      <c r="AAF85" s="142">
        <v>0</v>
      </c>
      <c r="AAG85" s="142">
        <v>0</v>
      </c>
      <c r="AAH85" s="142">
        <v>0</v>
      </c>
      <c r="AAI85" s="142">
        <v>0</v>
      </c>
      <c r="AAJ85" s="142">
        <v>0</v>
      </c>
      <c r="AAK85" s="142">
        <v>0</v>
      </c>
      <c r="AAL85" s="142">
        <v>0</v>
      </c>
      <c r="AAM85" s="142">
        <v>0</v>
      </c>
      <c r="AAN85" s="142">
        <v>0</v>
      </c>
      <c r="AAO85" s="142">
        <v>0</v>
      </c>
      <c r="AAP85" s="142">
        <v>0</v>
      </c>
      <c r="AAQ85" s="142">
        <v>0</v>
      </c>
      <c r="AGY85" s="142" t="s">
        <v>543</v>
      </c>
      <c r="AGZ85" s="142" t="s">
        <v>1535</v>
      </c>
      <c r="AHA85" s="142">
        <v>1</v>
      </c>
      <c r="AHB85" s="142">
        <v>1</v>
      </c>
      <c r="AHC85" s="142">
        <v>0</v>
      </c>
      <c r="AHD85" s="142">
        <v>0</v>
      </c>
      <c r="AHE85" s="142">
        <v>0</v>
      </c>
      <c r="AHF85" s="142">
        <v>0</v>
      </c>
      <c r="AHH85" s="142" t="s">
        <v>543</v>
      </c>
      <c r="AHI85" s="142" t="s">
        <v>1673</v>
      </c>
      <c r="AHJ85" s="142">
        <v>1</v>
      </c>
      <c r="AHK85" s="142">
        <v>1</v>
      </c>
      <c r="AHL85" s="142">
        <v>1</v>
      </c>
      <c r="AHM85" s="142">
        <v>0</v>
      </c>
      <c r="AHN85" s="142">
        <v>0</v>
      </c>
      <c r="AHO85" s="142">
        <v>0</v>
      </c>
      <c r="AHP85" s="142">
        <v>0</v>
      </c>
      <c r="AHR85" s="142" t="s">
        <v>543</v>
      </c>
      <c r="AHS85" s="142" t="s">
        <v>1583</v>
      </c>
      <c r="AHT85" s="142">
        <v>1</v>
      </c>
      <c r="AHU85" s="142">
        <v>0</v>
      </c>
      <c r="AHV85" s="142">
        <v>0</v>
      </c>
      <c r="AHW85" s="142">
        <v>1</v>
      </c>
      <c r="AHX85" s="142">
        <v>0</v>
      </c>
      <c r="AHY85" s="142">
        <v>0</v>
      </c>
      <c r="AHZ85" s="142">
        <v>0</v>
      </c>
      <c r="AIA85" s="142">
        <v>0</v>
      </c>
      <c r="AIB85" s="142">
        <v>0</v>
      </c>
      <c r="AID85" s="142" t="s">
        <v>543</v>
      </c>
      <c r="AIE85" s="142" t="s">
        <v>573</v>
      </c>
      <c r="AIF85" s="142">
        <v>1</v>
      </c>
      <c r="AIG85" s="142">
        <v>0</v>
      </c>
      <c r="AIH85" s="142">
        <v>0</v>
      </c>
      <c r="AII85" s="142">
        <v>0</v>
      </c>
      <c r="AIJ85" s="142">
        <v>0</v>
      </c>
      <c r="AIK85" s="142">
        <v>0</v>
      </c>
      <c r="AIL85" s="142">
        <v>0</v>
      </c>
      <c r="AIM85" s="142">
        <v>0</v>
      </c>
      <c r="AIN85" s="142">
        <v>0</v>
      </c>
      <c r="AIP85" s="142" t="s">
        <v>656</v>
      </c>
      <c r="AIQ85" s="142">
        <v>0</v>
      </c>
      <c r="AIR85" s="142">
        <v>0</v>
      </c>
      <c r="AIS85" s="142">
        <v>0</v>
      </c>
      <c r="AIT85" s="142">
        <v>0</v>
      </c>
      <c r="AIU85" s="142">
        <v>0</v>
      </c>
      <c r="AIV85" s="142">
        <v>0</v>
      </c>
      <c r="AIW85" s="142">
        <v>0</v>
      </c>
      <c r="AIX85" s="142">
        <v>1</v>
      </c>
      <c r="AIY85" s="142">
        <v>0</v>
      </c>
      <c r="AIZ85" s="142">
        <v>0</v>
      </c>
      <c r="AJA85" s="142">
        <v>0</v>
      </c>
      <c r="AJB85" s="142">
        <v>0</v>
      </c>
      <c r="AJC85" s="142">
        <v>0</v>
      </c>
      <c r="AJE85" s="142" t="s">
        <v>553</v>
      </c>
      <c r="AJG85" s="142" t="s">
        <v>552</v>
      </c>
      <c r="AJH85" s="142">
        <v>1</v>
      </c>
      <c r="AJI85" s="142">
        <v>0</v>
      </c>
      <c r="AJJ85" s="142">
        <v>0</v>
      </c>
      <c r="AJK85" s="142">
        <v>0</v>
      </c>
      <c r="AJL85" s="142">
        <v>0</v>
      </c>
      <c r="AJM85" s="142">
        <v>0</v>
      </c>
      <c r="AJN85" s="142">
        <v>0</v>
      </c>
      <c r="AJO85" s="142">
        <v>0</v>
      </c>
      <c r="AJP85" s="142">
        <v>0</v>
      </c>
      <c r="AJQ85" s="142">
        <v>0</v>
      </c>
      <c r="AJR85" s="142">
        <v>0</v>
      </c>
      <c r="AJT85" s="142" t="s">
        <v>606</v>
      </c>
      <c r="AJU85" s="142">
        <v>0</v>
      </c>
      <c r="AJV85" s="142">
        <v>0</v>
      </c>
      <c r="AJW85" s="142">
        <v>1</v>
      </c>
      <c r="AJX85" s="142">
        <v>0</v>
      </c>
      <c r="AJY85" s="142">
        <v>0</v>
      </c>
      <c r="AJZ85" s="142">
        <v>0</v>
      </c>
      <c r="AKA85" s="142">
        <v>0</v>
      </c>
      <c r="AKB85" s="142">
        <v>0</v>
      </c>
      <c r="AKD85" s="142" t="s">
        <v>554</v>
      </c>
      <c r="AKE85" s="142" t="s">
        <v>1529</v>
      </c>
      <c r="AKF85" s="142">
        <v>0</v>
      </c>
      <c r="AKG85" s="142">
        <v>1</v>
      </c>
      <c r="AKH85" s="142">
        <v>1</v>
      </c>
      <c r="AKI85" s="142">
        <v>0</v>
      </c>
      <c r="AKJ85" s="142">
        <v>0</v>
      </c>
      <c r="AKK85" s="142">
        <v>0</v>
      </c>
      <c r="AKL85" s="142">
        <v>0</v>
      </c>
      <c r="AKM85" s="142">
        <v>0</v>
      </c>
      <c r="AKN85" s="142">
        <v>0</v>
      </c>
      <c r="AKO85" s="142">
        <v>0</v>
      </c>
      <c r="AKP85" s="142">
        <v>0</v>
      </c>
      <c r="AKQ85" s="142">
        <v>0</v>
      </c>
      <c r="AKR85" s="142">
        <v>0</v>
      </c>
      <c r="AKS85" s="142">
        <v>0</v>
      </c>
      <c r="AKT85" s="142">
        <v>0</v>
      </c>
      <c r="AKU85" s="142">
        <v>0</v>
      </c>
      <c r="AKV85" s="142">
        <v>0</v>
      </c>
      <c r="AKX85" s="142" t="s">
        <v>556</v>
      </c>
      <c r="AKY85" s="142">
        <v>1</v>
      </c>
      <c r="AKZ85" s="142">
        <v>0</v>
      </c>
      <c r="ALA85" s="142">
        <v>0</v>
      </c>
      <c r="ALB85" s="142">
        <v>0</v>
      </c>
      <c r="ALC85" s="142">
        <v>0</v>
      </c>
      <c r="ALD85" s="142">
        <v>0</v>
      </c>
      <c r="ALE85" s="142">
        <v>0</v>
      </c>
      <c r="ALF85" s="142">
        <v>0</v>
      </c>
      <c r="ALG85" s="142">
        <v>0</v>
      </c>
      <c r="ALI85" s="142" t="s">
        <v>624</v>
      </c>
      <c r="ALK85" s="142" t="s">
        <v>1820</v>
      </c>
      <c r="ALM85" s="142">
        <v>2673645</v>
      </c>
      <c r="ALN85" s="143">
        <v>45857.63790509259</v>
      </c>
      <c r="ALQ85" s="142" t="s">
        <v>1516</v>
      </c>
      <c r="ALR85" s="142" t="s">
        <v>1517</v>
      </c>
      <c r="ALS85" s="142" t="s">
        <v>1518</v>
      </c>
      <c r="ALU85" s="142">
        <v>84</v>
      </c>
    </row>
    <row r="86" spans="1:1009" x14ac:dyDescent="0.35">
      <c r="A86" s="142" t="s">
        <v>1834</v>
      </c>
      <c r="B86" s="143">
        <v>45857.594968043981</v>
      </c>
      <c r="C86" s="143">
        <v>45857.599622094909</v>
      </c>
      <c r="D86" s="143">
        <v>45857</v>
      </c>
      <c r="E86" s="143">
        <v>45857</v>
      </c>
      <c r="F86" s="142" t="s">
        <v>535</v>
      </c>
      <c r="G86" s="142" t="s">
        <v>536</v>
      </c>
      <c r="H86" s="142" t="s">
        <v>537</v>
      </c>
      <c r="I86" s="142" t="s">
        <v>538</v>
      </c>
      <c r="J86" s="142" t="s">
        <v>539</v>
      </c>
      <c r="K86" s="142" t="s">
        <v>540</v>
      </c>
      <c r="L86" s="142" t="s">
        <v>539</v>
      </c>
      <c r="M86" s="142" t="s">
        <v>597</v>
      </c>
      <c r="N86" s="142" t="s">
        <v>542</v>
      </c>
      <c r="O86" s="142" t="s">
        <v>543</v>
      </c>
      <c r="P86" s="142" t="s">
        <v>585</v>
      </c>
      <c r="R86" s="142" t="s">
        <v>568</v>
      </c>
      <c r="S86" s="142">
        <v>0</v>
      </c>
      <c r="T86" s="142">
        <v>0</v>
      </c>
      <c r="U86" s="142">
        <v>0</v>
      </c>
      <c r="V86" s="142">
        <v>1</v>
      </c>
      <c r="W86" s="142">
        <v>0</v>
      </c>
      <c r="X86" s="142">
        <v>0</v>
      </c>
      <c r="Y86" s="142">
        <v>0</v>
      </c>
      <c r="Z86" s="142">
        <v>0</v>
      </c>
      <c r="AA86" s="142">
        <v>0</v>
      </c>
      <c r="AB86" s="142">
        <v>0</v>
      </c>
      <c r="AC86" s="142">
        <v>0</v>
      </c>
      <c r="AD86" s="142">
        <v>0</v>
      </c>
      <c r="AE86" s="142">
        <v>0</v>
      </c>
      <c r="AF86" s="142">
        <v>0</v>
      </c>
      <c r="AG86" s="142">
        <v>0</v>
      </c>
      <c r="AH86" s="142">
        <v>0</v>
      </c>
      <c r="AI86" s="142">
        <v>0</v>
      </c>
      <c r="AJ86" s="142">
        <v>0</v>
      </c>
      <c r="AK86" s="142">
        <v>0</v>
      </c>
      <c r="AL86" s="142">
        <v>0</v>
      </c>
      <c r="AM86" s="142">
        <v>0</v>
      </c>
      <c r="AN86" s="142">
        <v>0</v>
      </c>
      <c r="AO86" s="142">
        <v>0</v>
      </c>
      <c r="EY86" s="142" t="s">
        <v>546</v>
      </c>
      <c r="EZ86" s="142" t="s">
        <v>543</v>
      </c>
      <c r="FB86" s="142">
        <v>5000</v>
      </c>
      <c r="FC86" s="142">
        <v>5000</v>
      </c>
      <c r="FD86" s="142">
        <v>911</v>
      </c>
      <c r="FE86" s="142">
        <v>8</v>
      </c>
      <c r="FK86" s="142" t="s">
        <v>543</v>
      </c>
      <c r="FL86" s="142">
        <v>90</v>
      </c>
      <c r="FM86" s="142">
        <v>7</v>
      </c>
      <c r="FN86" s="142">
        <v>0</v>
      </c>
      <c r="FO86" s="142" t="s">
        <v>547</v>
      </c>
      <c r="FQ86" s="142" t="s">
        <v>563</v>
      </c>
      <c r="FR86" s="142" t="s">
        <v>543</v>
      </c>
      <c r="FS86" s="142" t="s">
        <v>1778</v>
      </c>
      <c r="FT86" s="142">
        <v>1</v>
      </c>
      <c r="FU86" s="142">
        <v>1</v>
      </c>
      <c r="FV86" s="142">
        <v>0</v>
      </c>
      <c r="FW86" s="142">
        <v>0</v>
      </c>
      <c r="FX86" s="142">
        <v>0</v>
      </c>
      <c r="FY86" s="142">
        <v>0</v>
      </c>
      <c r="FZ86" s="142">
        <v>0</v>
      </c>
      <c r="GA86" s="142">
        <v>0</v>
      </c>
      <c r="GB86" s="142">
        <v>0</v>
      </c>
      <c r="GC86" s="142">
        <v>0</v>
      </c>
      <c r="GD86" s="142">
        <v>0</v>
      </c>
      <c r="GE86" s="142">
        <v>0</v>
      </c>
      <c r="GF86" s="142">
        <v>0</v>
      </c>
      <c r="GG86" s="142">
        <v>0</v>
      </c>
      <c r="GH86" s="142">
        <v>0</v>
      </c>
      <c r="AGY86" s="142" t="s">
        <v>543</v>
      </c>
      <c r="AGZ86" s="142" t="s">
        <v>567</v>
      </c>
      <c r="AHA86" s="142">
        <v>0</v>
      </c>
      <c r="AHB86" s="142">
        <v>1</v>
      </c>
      <c r="AHC86" s="142">
        <v>0</v>
      </c>
      <c r="AHD86" s="142">
        <v>0</v>
      </c>
      <c r="AHE86" s="142">
        <v>0</v>
      </c>
      <c r="AHF86" s="142">
        <v>0</v>
      </c>
      <c r="AHH86" s="142" t="s">
        <v>551</v>
      </c>
      <c r="AHR86" s="142" t="s">
        <v>543</v>
      </c>
      <c r="AHS86" s="142" t="s">
        <v>1835</v>
      </c>
      <c r="AHT86" s="142">
        <v>1</v>
      </c>
      <c r="AHU86" s="142">
        <v>0</v>
      </c>
      <c r="AHV86" s="142">
        <v>0</v>
      </c>
      <c r="AHW86" s="142">
        <v>1</v>
      </c>
      <c r="AHX86" s="142">
        <v>1</v>
      </c>
      <c r="AHY86" s="142">
        <v>0</v>
      </c>
      <c r="AHZ86" s="142">
        <v>1</v>
      </c>
      <c r="AIA86" s="142">
        <v>0</v>
      </c>
      <c r="AIB86" s="142">
        <v>0</v>
      </c>
      <c r="AID86" s="142" t="s">
        <v>551</v>
      </c>
      <c r="AIP86" s="142" t="s">
        <v>552</v>
      </c>
      <c r="AIQ86" s="142">
        <v>1</v>
      </c>
      <c r="AIR86" s="142">
        <v>0</v>
      </c>
      <c r="AIS86" s="142">
        <v>0</v>
      </c>
      <c r="AIT86" s="142">
        <v>0</v>
      </c>
      <c r="AIU86" s="142">
        <v>0</v>
      </c>
      <c r="AIV86" s="142">
        <v>0</v>
      </c>
      <c r="AIW86" s="142">
        <v>0</v>
      </c>
      <c r="AIX86" s="142">
        <v>0</v>
      </c>
      <c r="AIY86" s="142">
        <v>0</v>
      </c>
      <c r="AIZ86" s="142">
        <v>0</v>
      </c>
      <c r="AJA86" s="142">
        <v>0</v>
      </c>
      <c r="AJB86" s="142">
        <v>0</v>
      </c>
      <c r="AJC86" s="142">
        <v>0</v>
      </c>
      <c r="AJE86" s="142" t="s">
        <v>553</v>
      </c>
      <c r="AJG86" s="142" t="s">
        <v>659</v>
      </c>
      <c r="AJH86" s="142">
        <v>0</v>
      </c>
      <c r="AJI86" s="142">
        <v>0</v>
      </c>
      <c r="AJJ86" s="142">
        <v>0</v>
      </c>
      <c r="AJK86" s="142">
        <v>0</v>
      </c>
      <c r="AJL86" s="142">
        <v>0</v>
      </c>
      <c r="AJM86" s="142">
        <v>1</v>
      </c>
      <c r="AJN86" s="142">
        <v>0</v>
      </c>
      <c r="AJO86" s="142">
        <v>0</v>
      </c>
      <c r="AJP86" s="142">
        <v>0</v>
      </c>
      <c r="AJQ86" s="142">
        <v>0</v>
      </c>
      <c r="AJR86" s="142">
        <v>0</v>
      </c>
      <c r="AJT86" s="142" t="s">
        <v>628</v>
      </c>
      <c r="AJU86" s="142">
        <v>0</v>
      </c>
      <c r="AJV86" s="142">
        <v>1</v>
      </c>
      <c r="AJW86" s="142">
        <v>0</v>
      </c>
      <c r="AJX86" s="142">
        <v>0</v>
      </c>
      <c r="AJY86" s="142">
        <v>0</v>
      </c>
      <c r="AJZ86" s="142">
        <v>0</v>
      </c>
      <c r="AKA86" s="142">
        <v>0</v>
      </c>
      <c r="AKB86" s="142">
        <v>0</v>
      </c>
      <c r="AKD86" s="142" t="s">
        <v>554</v>
      </c>
      <c r="AKE86" s="142" t="s">
        <v>555</v>
      </c>
      <c r="AKF86" s="142">
        <v>1</v>
      </c>
      <c r="AKG86" s="142">
        <v>0</v>
      </c>
      <c r="AKH86" s="142">
        <v>0</v>
      </c>
      <c r="AKI86" s="142">
        <v>0</v>
      </c>
      <c r="AKJ86" s="142">
        <v>0</v>
      </c>
      <c r="AKK86" s="142">
        <v>0</v>
      </c>
      <c r="AKL86" s="142">
        <v>0</v>
      </c>
      <c r="AKM86" s="142">
        <v>0</v>
      </c>
      <c r="AKN86" s="142">
        <v>0</v>
      </c>
      <c r="AKO86" s="142">
        <v>0</v>
      </c>
      <c r="AKP86" s="142">
        <v>0</v>
      </c>
      <c r="AKQ86" s="142">
        <v>0</v>
      </c>
      <c r="AKR86" s="142">
        <v>0</v>
      </c>
      <c r="AKS86" s="142">
        <v>0</v>
      </c>
      <c r="AKT86" s="142">
        <v>0</v>
      </c>
      <c r="AKU86" s="142">
        <v>0</v>
      </c>
      <c r="AKV86" s="142">
        <v>0</v>
      </c>
      <c r="AKX86" s="142" t="s">
        <v>556</v>
      </c>
      <c r="AKY86" s="142">
        <v>1</v>
      </c>
      <c r="AKZ86" s="142">
        <v>0</v>
      </c>
      <c r="ALA86" s="142">
        <v>0</v>
      </c>
      <c r="ALB86" s="142">
        <v>0</v>
      </c>
      <c r="ALC86" s="142">
        <v>0</v>
      </c>
      <c r="ALD86" s="142">
        <v>0</v>
      </c>
      <c r="ALE86" s="142">
        <v>0</v>
      </c>
      <c r="ALF86" s="142">
        <v>0</v>
      </c>
      <c r="ALG86" s="142">
        <v>0</v>
      </c>
      <c r="ALI86" s="142" t="s">
        <v>624</v>
      </c>
      <c r="ALK86" s="142" t="s">
        <v>1764</v>
      </c>
      <c r="ALM86" s="142">
        <v>2673646</v>
      </c>
      <c r="ALN86" s="143">
        <v>45857.637916666667</v>
      </c>
      <c r="ALQ86" s="142" t="s">
        <v>1516</v>
      </c>
      <c r="ALR86" s="142" t="s">
        <v>1517</v>
      </c>
      <c r="ALS86" s="142" t="s">
        <v>1518</v>
      </c>
      <c r="ALU86" s="142">
        <v>85</v>
      </c>
    </row>
    <row r="87" spans="1:1009" x14ac:dyDescent="0.35">
      <c r="A87" s="142" t="s">
        <v>1836</v>
      </c>
      <c r="B87" s="143">
        <v>45857.602117511567</v>
      </c>
      <c r="C87" s="143">
        <v>45857.607053402768</v>
      </c>
      <c r="D87" s="143">
        <v>45857</v>
      </c>
      <c r="E87" s="143">
        <v>45857</v>
      </c>
      <c r="F87" s="142" t="s">
        <v>535</v>
      </c>
      <c r="G87" s="142" t="s">
        <v>536</v>
      </c>
      <c r="H87" s="142" t="s">
        <v>537</v>
      </c>
      <c r="I87" s="142" t="s">
        <v>538</v>
      </c>
      <c r="J87" s="142" t="s">
        <v>539</v>
      </c>
      <c r="K87" s="142" t="s">
        <v>540</v>
      </c>
      <c r="L87" s="142" t="s">
        <v>539</v>
      </c>
      <c r="M87" s="142" t="s">
        <v>597</v>
      </c>
      <c r="N87" s="142" t="s">
        <v>542</v>
      </c>
      <c r="O87" s="142" t="s">
        <v>543</v>
      </c>
      <c r="P87" s="142" t="s">
        <v>565</v>
      </c>
      <c r="R87" s="142" t="s">
        <v>572</v>
      </c>
      <c r="S87" s="142">
        <v>0</v>
      </c>
      <c r="T87" s="142">
        <v>0</v>
      </c>
      <c r="U87" s="142">
        <v>0</v>
      </c>
      <c r="V87" s="142">
        <v>0</v>
      </c>
      <c r="W87" s="142">
        <v>0</v>
      </c>
      <c r="X87" s="142">
        <v>0</v>
      </c>
      <c r="Y87" s="142">
        <v>0</v>
      </c>
      <c r="Z87" s="142">
        <v>0</v>
      </c>
      <c r="AA87" s="142">
        <v>0</v>
      </c>
      <c r="AB87" s="142">
        <v>0</v>
      </c>
      <c r="AC87" s="142">
        <v>0</v>
      </c>
      <c r="AD87" s="142">
        <v>0</v>
      </c>
      <c r="AE87" s="142">
        <v>0</v>
      </c>
      <c r="AF87" s="142">
        <v>0</v>
      </c>
      <c r="AG87" s="142">
        <v>0</v>
      </c>
      <c r="AH87" s="142">
        <v>0</v>
      </c>
      <c r="AI87" s="142">
        <v>1</v>
      </c>
      <c r="AJ87" s="142">
        <v>0</v>
      </c>
      <c r="AK87" s="142">
        <v>0</v>
      </c>
      <c r="AL87" s="142">
        <v>0</v>
      </c>
      <c r="AM87" s="142">
        <v>0</v>
      </c>
      <c r="AN87" s="142">
        <v>0</v>
      </c>
      <c r="AO87" s="142">
        <v>0</v>
      </c>
      <c r="UY87" s="142" t="s">
        <v>570</v>
      </c>
      <c r="UZ87" s="142" t="s">
        <v>543</v>
      </c>
      <c r="VB87" s="142">
        <v>2000</v>
      </c>
      <c r="VC87" s="142" t="s">
        <v>1571</v>
      </c>
      <c r="VD87" s="142" t="s">
        <v>1510</v>
      </c>
      <c r="VJ87" s="142" t="s">
        <v>551</v>
      </c>
      <c r="VK87" s="142">
        <v>5</v>
      </c>
      <c r="VL87" s="142">
        <v>1</v>
      </c>
      <c r="VM87" s="142" t="s">
        <v>1496</v>
      </c>
      <c r="VN87" s="142" t="s">
        <v>582</v>
      </c>
      <c r="VQ87" s="142" t="s">
        <v>551</v>
      </c>
      <c r="AGY87" s="142" t="s">
        <v>543</v>
      </c>
      <c r="AGZ87" s="142" t="s">
        <v>1535</v>
      </c>
      <c r="AHA87" s="142">
        <v>1</v>
      </c>
      <c r="AHB87" s="142">
        <v>1</v>
      </c>
      <c r="AHC87" s="142">
        <v>0</v>
      </c>
      <c r="AHD87" s="142">
        <v>0</v>
      </c>
      <c r="AHE87" s="142">
        <v>0</v>
      </c>
      <c r="AHF87" s="142">
        <v>0</v>
      </c>
      <c r="AHH87" s="142" t="s">
        <v>551</v>
      </c>
      <c r="AHR87" s="142" t="s">
        <v>543</v>
      </c>
      <c r="AHS87" s="142" t="s">
        <v>1835</v>
      </c>
      <c r="AHT87" s="142">
        <v>1</v>
      </c>
      <c r="AHU87" s="142">
        <v>0</v>
      </c>
      <c r="AHV87" s="142">
        <v>0</v>
      </c>
      <c r="AHW87" s="142">
        <v>1</v>
      </c>
      <c r="AHX87" s="142">
        <v>1</v>
      </c>
      <c r="AHY87" s="142">
        <v>0</v>
      </c>
      <c r="AHZ87" s="142">
        <v>1</v>
      </c>
      <c r="AIA87" s="142">
        <v>0</v>
      </c>
      <c r="AIB87" s="142">
        <v>0</v>
      </c>
      <c r="AID87" s="142" t="s">
        <v>543</v>
      </c>
      <c r="AIE87" s="142" t="s">
        <v>1837</v>
      </c>
      <c r="AIF87" s="142">
        <v>0</v>
      </c>
      <c r="AIG87" s="142">
        <v>0</v>
      </c>
      <c r="AIH87" s="142">
        <v>0</v>
      </c>
      <c r="AII87" s="142">
        <v>1</v>
      </c>
      <c r="AIJ87" s="142">
        <v>1</v>
      </c>
      <c r="AIK87" s="142">
        <v>0</v>
      </c>
      <c r="AIL87" s="142">
        <v>1</v>
      </c>
      <c r="AIM87" s="142">
        <v>0</v>
      </c>
      <c r="AIN87" s="142">
        <v>0</v>
      </c>
      <c r="AIP87" s="142" t="s">
        <v>552</v>
      </c>
      <c r="AIQ87" s="142">
        <v>1</v>
      </c>
      <c r="AIR87" s="142">
        <v>0</v>
      </c>
      <c r="AIS87" s="142">
        <v>0</v>
      </c>
      <c r="AIT87" s="142">
        <v>0</v>
      </c>
      <c r="AIU87" s="142">
        <v>0</v>
      </c>
      <c r="AIV87" s="142">
        <v>0</v>
      </c>
      <c r="AIW87" s="142">
        <v>0</v>
      </c>
      <c r="AIX87" s="142">
        <v>0</v>
      </c>
      <c r="AIY87" s="142">
        <v>0</v>
      </c>
      <c r="AIZ87" s="142">
        <v>0</v>
      </c>
      <c r="AJA87" s="142">
        <v>0</v>
      </c>
      <c r="AJB87" s="142">
        <v>0</v>
      </c>
      <c r="AJC87" s="142">
        <v>0</v>
      </c>
      <c r="AJE87" s="142" t="s">
        <v>553</v>
      </c>
      <c r="AJG87" s="142" t="s">
        <v>1838</v>
      </c>
      <c r="AJH87" s="142">
        <v>0</v>
      </c>
      <c r="AJI87" s="142">
        <v>0</v>
      </c>
      <c r="AJJ87" s="142">
        <v>1</v>
      </c>
      <c r="AJK87" s="142">
        <v>1</v>
      </c>
      <c r="AJL87" s="142">
        <v>1</v>
      </c>
      <c r="AJM87" s="142">
        <v>0</v>
      </c>
      <c r="AJN87" s="142">
        <v>0</v>
      </c>
      <c r="AJO87" s="142">
        <v>0</v>
      </c>
      <c r="AJP87" s="142">
        <v>0</v>
      </c>
      <c r="AJQ87" s="142">
        <v>0</v>
      </c>
      <c r="AJR87" s="142">
        <v>0</v>
      </c>
      <c r="AJT87" s="142" t="s">
        <v>606</v>
      </c>
      <c r="AJU87" s="142">
        <v>0</v>
      </c>
      <c r="AJV87" s="142">
        <v>0</v>
      </c>
      <c r="AJW87" s="142">
        <v>1</v>
      </c>
      <c r="AJX87" s="142">
        <v>0</v>
      </c>
      <c r="AJY87" s="142">
        <v>0</v>
      </c>
      <c r="AJZ87" s="142">
        <v>0</v>
      </c>
      <c r="AKA87" s="142">
        <v>0</v>
      </c>
      <c r="AKB87" s="142">
        <v>0</v>
      </c>
      <c r="AKD87" s="142" t="s">
        <v>554</v>
      </c>
      <c r="AKE87" s="142" t="s">
        <v>555</v>
      </c>
      <c r="AKF87" s="142">
        <v>1</v>
      </c>
      <c r="AKG87" s="142">
        <v>0</v>
      </c>
      <c r="AKH87" s="142">
        <v>0</v>
      </c>
      <c r="AKI87" s="142">
        <v>0</v>
      </c>
      <c r="AKJ87" s="142">
        <v>0</v>
      </c>
      <c r="AKK87" s="142">
        <v>0</v>
      </c>
      <c r="AKL87" s="142">
        <v>0</v>
      </c>
      <c r="AKM87" s="142">
        <v>0</v>
      </c>
      <c r="AKN87" s="142">
        <v>0</v>
      </c>
      <c r="AKO87" s="142">
        <v>0</v>
      </c>
      <c r="AKP87" s="142">
        <v>0</v>
      </c>
      <c r="AKQ87" s="142">
        <v>0</v>
      </c>
      <c r="AKR87" s="142">
        <v>0</v>
      </c>
      <c r="AKS87" s="142">
        <v>0</v>
      </c>
      <c r="AKT87" s="142">
        <v>0</v>
      </c>
      <c r="AKU87" s="142">
        <v>0</v>
      </c>
      <c r="AKV87" s="142">
        <v>0</v>
      </c>
      <c r="AKX87" s="142" t="s">
        <v>556</v>
      </c>
      <c r="AKY87" s="142">
        <v>1</v>
      </c>
      <c r="AKZ87" s="142">
        <v>0</v>
      </c>
      <c r="ALA87" s="142">
        <v>0</v>
      </c>
      <c r="ALB87" s="142">
        <v>0</v>
      </c>
      <c r="ALC87" s="142">
        <v>0</v>
      </c>
      <c r="ALD87" s="142">
        <v>0</v>
      </c>
      <c r="ALE87" s="142">
        <v>0</v>
      </c>
      <c r="ALF87" s="142">
        <v>0</v>
      </c>
      <c r="ALG87" s="142">
        <v>0</v>
      </c>
      <c r="ALI87" s="142" t="s">
        <v>624</v>
      </c>
      <c r="ALK87" s="142" t="s">
        <v>1764</v>
      </c>
      <c r="ALM87" s="142">
        <v>2673647</v>
      </c>
      <c r="ALN87" s="143">
        <v>45857.637928240743</v>
      </c>
      <c r="ALQ87" s="142" t="s">
        <v>1516</v>
      </c>
      <c r="ALR87" s="142" t="s">
        <v>1517</v>
      </c>
      <c r="ALS87" s="142" t="s">
        <v>1518</v>
      </c>
      <c r="ALU87" s="142">
        <v>86</v>
      </c>
    </row>
    <row r="88" spans="1:1009" x14ac:dyDescent="0.35">
      <c r="A88" s="142" t="s">
        <v>1839</v>
      </c>
      <c r="B88" s="143">
        <v>45857.609901597221</v>
      </c>
      <c r="C88" s="143">
        <v>45857.614199398151</v>
      </c>
      <c r="D88" s="143">
        <v>45857</v>
      </c>
      <c r="E88" s="143">
        <v>45857</v>
      </c>
      <c r="F88" s="142" t="s">
        <v>535</v>
      </c>
      <c r="G88" s="142" t="s">
        <v>536</v>
      </c>
      <c r="H88" s="142" t="s">
        <v>537</v>
      </c>
      <c r="I88" s="142" t="s">
        <v>538</v>
      </c>
      <c r="J88" s="142" t="s">
        <v>539</v>
      </c>
      <c r="K88" s="142" t="s">
        <v>540</v>
      </c>
      <c r="L88" s="142" t="s">
        <v>539</v>
      </c>
      <c r="M88" s="142" t="s">
        <v>597</v>
      </c>
      <c r="N88" s="142" t="s">
        <v>542</v>
      </c>
      <c r="O88" s="142" t="s">
        <v>543</v>
      </c>
      <c r="P88" s="142" t="s">
        <v>585</v>
      </c>
      <c r="R88" s="142" t="s">
        <v>587</v>
      </c>
      <c r="S88" s="142">
        <v>0</v>
      </c>
      <c r="T88" s="142">
        <v>0</v>
      </c>
      <c r="U88" s="142">
        <v>0</v>
      </c>
      <c r="V88" s="142">
        <v>0</v>
      </c>
      <c r="W88" s="142">
        <v>0</v>
      </c>
      <c r="X88" s="142">
        <v>0</v>
      </c>
      <c r="Y88" s="142">
        <v>0</v>
      </c>
      <c r="Z88" s="142">
        <v>0</v>
      </c>
      <c r="AA88" s="142">
        <v>0</v>
      </c>
      <c r="AB88" s="142">
        <v>0</v>
      </c>
      <c r="AC88" s="142">
        <v>0</v>
      </c>
      <c r="AD88" s="142">
        <v>0</v>
      </c>
      <c r="AE88" s="142">
        <v>0</v>
      </c>
      <c r="AF88" s="142">
        <v>0</v>
      </c>
      <c r="AG88" s="142">
        <v>0</v>
      </c>
      <c r="AH88" s="142">
        <v>0</v>
      </c>
      <c r="AI88" s="142">
        <v>0</v>
      </c>
      <c r="AJ88" s="142">
        <v>0</v>
      </c>
      <c r="AK88" s="142">
        <v>0</v>
      </c>
      <c r="AL88" s="142">
        <v>0</v>
      </c>
      <c r="AM88" s="142">
        <v>0</v>
      </c>
      <c r="AN88" s="142">
        <v>1</v>
      </c>
      <c r="AO88" s="142">
        <v>0</v>
      </c>
      <c r="AFB88" s="142" t="s">
        <v>546</v>
      </c>
      <c r="AFC88" s="142" t="s">
        <v>543</v>
      </c>
      <c r="AFE88" s="142">
        <v>2000</v>
      </c>
      <c r="AFF88" s="142" t="s">
        <v>1571</v>
      </c>
      <c r="AFG88" s="142" t="s">
        <v>1510</v>
      </c>
      <c r="AFM88" s="142" t="s">
        <v>543</v>
      </c>
      <c r="AFN88" s="142">
        <v>7</v>
      </c>
      <c r="AFO88" s="142">
        <v>9</v>
      </c>
      <c r="AFP88" s="142" t="s">
        <v>1499</v>
      </c>
      <c r="AFQ88" s="142" t="s">
        <v>547</v>
      </c>
      <c r="AFS88" s="142" t="s">
        <v>548</v>
      </c>
      <c r="AFT88" s="142" t="s">
        <v>543</v>
      </c>
      <c r="AFU88" s="142" t="s">
        <v>1770</v>
      </c>
      <c r="AFV88" s="142">
        <v>1</v>
      </c>
      <c r="AFW88" s="142">
        <v>1</v>
      </c>
      <c r="AFX88" s="142">
        <v>0</v>
      </c>
      <c r="AFY88" s="142">
        <v>0</v>
      </c>
      <c r="AFZ88" s="142">
        <v>0</v>
      </c>
      <c r="AGA88" s="142">
        <v>1</v>
      </c>
      <c r="AGB88" s="142">
        <v>0</v>
      </c>
      <c r="AGC88" s="142">
        <v>0</v>
      </c>
      <c r="AGD88" s="142">
        <v>0</v>
      </c>
      <c r="AGE88" s="142">
        <v>0</v>
      </c>
      <c r="AGF88" s="142">
        <v>0</v>
      </c>
      <c r="AGG88" s="142">
        <v>0</v>
      </c>
      <c r="AGH88" s="142">
        <v>0</v>
      </c>
      <c r="AGI88" s="142">
        <v>0</v>
      </c>
      <c r="AGJ88" s="142">
        <v>0</v>
      </c>
      <c r="AGY88" s="142" t="s">
        <v>551</v>
      </c>
      <c r="AHH88" s="142" t="s">
        <v>551</v>
      </c>
      <c r="AHR88" s="142" t="s">
        <v>551</v>
      </c>
      <c r="AID88" s="142" t="s">
        <v>551</v>
      </c>
      <c r="AIP88" s="142" t="s">
        <v>552</v>
      </c>
      <c r="AIQ88" s="142">
        <v>1</v>
      </c>
      <c r="AIR88" s="142">
        <v>0</v>
      </c>
      <c r="AIS88" s="142">
        <v>0</v>
      </c>
      <c r="AIT88" s="142">
        <v>0</v>
      </c>
      <c r="AIU88" s="142">
        <v>0</v>
      </c>
      <c r="AIV88" s="142">
        <v>0</v>
      </c>
      <c r="AIW88" s="142">
        <v>0</v>
      </c>
      <c r="AIX88" s="142">
        <v>0</v>
      </c>
      <c r="AIY88" s="142">
        <v>0</v>
      </c>
      <c r="AIZ88" s="142">
        <v>0</v>
      </c>
      <c r="AJA88" s="142">
        <v>0</v>
      </c>
      <c r="AJB88" s="142">
        <v>0</v>
      </c>
      <c r="AJC88" s="142">
        <v>0</v>
      </c>
      <c r="AJE88" s="142" t="s">
        <v>553</v>
      </c>
      <c r="AJG88" s="142" t="s">
        <v>1840</v>
      </c>
      <c r="AJH88" s="142">
        <v>0</v>
      </c>
      <c r="AJI88" s="142">
        <v>0</v>
      </c>
      <c r="AJJ88" s="142">
        <v>0</v>
      </c>
      <c r="AJK88" s="142">
        <v>1</v>
      </c>
      <c r="AJL88" s="142">
        <v>1</v>
      </c>
      <c r="AJM88" s="142">
        <v>1</v>
      </c>
      <c r="AJN88" s="142">
        <v>0</v>
      </c>
      <c r="AJO88" s="142">
        <v>0</v>
      </c>
      <c r="AJP88" s="142">
        <v>0</v>
      </c>
      <c r="AJQ88" s="142">
        <v>0</v>
      </c>
      <c r="AJR88" s="142">
        <v>0</v>
      </c>
      <c r="AJT88" s="142" t="s">
        <v>552</v>
      </c>
      <c r="AJU88" s="142">
        <v>1</v>
      </c>
      <c r="AJV88" s="142">
        <v>0</v>
      </c>
      <c r="AJW88" s="142">
        <v>0</v>
      </c>
      <c r="AJX88" s="142">
        <v>0</v>
      </c>
      <c r="AJY88" s="142">
        <v>0</v>
      </c>
      <c r="AJZ88" s="142">
        <v>0</v>
      </c>
      <c r="AKA88" s="142">
        <v>0</v>
      </c>
      <c r="AKB88" s="142">
        <v>0</v>
      </c>
      <c r="AKD88" s="142" t="s">
        <v>560</v>
      </c>
      <c r="AKE88" s="142" t="s">
        <v>1529</v>
      </c>
      <c r="AKF88" s="142">
        <v>0</v>
      </c>
      <c r="AKG88" s="142">
        <v>1</v>
      </c>
      <c r="AKH88" s="142">
        <v>1</v>
      </c>
      <c r="AKI88" s="142">
        <v>0</v>
      </c>
      <c r="AKJ88" s="142">
        <v>0</v>
      </c>
      <c r="AKK88" s="142">
        <v>0</v>
      </c>
      <c r="AKL88" s="142">
        <v>0</v>
      </c>
      <c r="AKM88" s="142">
        <v>0</v>
      </c>
      <c r="AKN88" s="142">
        <v>0</v>
      </c>
      <c r="AKO88" s="142">
        <v>0</v>
      </c>
      <c r="AKP88" s="142">
        <v>0</v>
      </c>
      <c r="AKQ88" s="142">
        <v>0</v>
      </c>
      <c r="AKR88" s="142">
        <v>0</v>
      </c>
      <c r="AKS88" s="142">
        <v>0</v>
      </c>
      <c r="AKT88" s="142">
        <v>0</v>
      </c>
      <c r="AKU88" s="142">
        <v>0</v>
      </c>
      <c r="AKV88" s="142">
        <v>0</v>
      </c>
      <c r="AKX88" s="142" t="s">
        <v>556</v>
      </c>
      <c r="AKY88" s="142">
        <v>1</v>
      </c>
      <c r="AKZ88" s="142">
        <v>0</v>
      </c>
      <c r="ALA88" s="142">
        <v>0</v>
      </c>
      <c r="ALB88" s="142">
        <v>0</v>
      </c>
      <c r="ALC88" s="142">
        <v>0</v>
      </c>
      <c r="ALD88" s="142">
        <v>0</v>
      </c>
      <c r="ALE88" s="142">
        <v>0</v>
      </c>
      <c r="ALF88" s="142">
        <v>0</v>
      </c>
      <c r="ALG88" s="142">
        <v>0</v>
      </c>
      <c r="ALI88" s="142" t="s">
        <v>624</v>
      </c>
      <c r="ALK88" s="142" t="s">
        <v>1820</v>
      </c>
      <c r="ALM88" s="142">
        <v>2673648</v>
      </c>
      <c r="ALN88" s="143">
        <v>45857.63795138889</v>
      </c>
      <c r="ALQ88" s="142" t="s">
        <v>1516</v>
      </c>
      <c r="ALR88" s="142" t="s">
        <v>1517</v>
      </c>
      <c r="ALS88" s="142" t="s">
        <v>1518</v>
      </c>
      <c r="ALU88" s="142">
        <v>87</v>
      </c>
    </row>
    <row r="89" spans="1:1009" x14ac:dyDescent="0.35">
      <c r="A89" s="142" t="s">
        <v>1841</v>
      </c>
      <c r="B89" s="143">
        <v>45857.62578292824</v>
      </c>
      <c r="C89" s="143">
        <v>45857.629452384259</v>
      </c>
      <c r="D89" s="143">
        <v>45857</v>
      </c>
      <c r="E89" s="143">
        <v>45857</v>
      </c>
      <c r="F89" s="142" t="s">
        <v>535</v>
      </c>
      <c r="G89" s="142" t="s">
        <v>536</v>
      </c>
      <c r="H89" s="142" t="s">
        <v>537</v>
      </c>
      <c r="I89" s="142" t="s">
        <v>538</v>
      </c>
      <c r="J89" s="142" t="s">
        <v>539</v>
      </c>
      <c r="K89" s="142" t="s">
        <v>540</v>
      </c>
      <c r="L89" s="142" t="s">
        <v>539</v>
      </c>
      <c r="M89" s="142" t="s">
        <v>597</v>
      </c>
      <c r="N89" s="142" t="s">
        <v>542</v>
      </c>
      <c r="O89" s="142" t="s">
        <v>543</v>
      </c>
      <c r="P89" s="142" t="s">
        <v>544</v>
      </c>
      <c r="R89" s="142" t="s">
        <v>587</v>
      </c>
      <c r="S89" s="142">
        <v>0</v>
      </c>
      <c r="T89" s="142">
        <v>0</v>
      </c>
      <c r="U89" s="142">
        <v>0</v>
      </c>
      <c r="V89" s="142">
        <v>0</v>
      </c>
      <c r="W89" s="142">
        <v>0</v>
      </c>
      <c r="X89" s="142">
        <v>0</v>
      </c>
      <c r="Y89" s="142">
        <v>0</v>
      </c>
      <c r="Z89" s="142">
        <v>0</v>
      </c>
      <c r="AA89" s="142">
        <v>0</v>
      </c>
      <c r="AB89" s="142">
        <v>0</v>
      </c>
      <c r="AC89" s="142">
        <v>0</v>
      </c>
      <c r="AD89" s="142">
        <v>0</v>
      </c>
      <c r="AE89" s="142">
        <v>0</v>
      </c>
      <c r="AF89" s="142">
        <v>0</v>
      </c>
      <c r="AG89" s="142">
        <v>0</v>
      </c>
      <c r="AH89" s="142">
        <v>0</v>
      </c>
      <c r="AI89" s="142">
        <v>0</v>
      </c>
      <c r="AJ89" s="142">
        <v>0</v>
      </c>
      <c r="AK89" s="142">
        <v>0</v>
      </c>
      <c r="AL89" s="142">
        <v>0</v>
      </c>
      <c r="AM89" s="142">
        <v>0</v>
      </c>
      <c r="AN89" s="142">
        <v>1</v>
      </c>
      <c r="AO89" s="142">
        <v>0</v>
      </c>
      <c r="AFB89" s="142" t="s">
        <v>570</v>
      </c>
      <c r="AFC89" s="142" t="s">
        <v>543</v>
      </c>
      <c r="AFE89" s="142">
        <v>2000</v>
      </c>
      <c r="AFF89" s="142" t="s">
        <v>1571</v>
      </c>
      <c r="AFG89" s="142" t="s">
        <v>1510</v>
      </c>
      <c r="AFM89" s="142" t="s">
        <v>543</v>
      </c>
      <c r="AFN89" s="142">
        <v>7</v>
      </c>
      <c r="AFO89" s="142">
        <v>1</v>
      </c>
      <c r="AFP89" s="142" t="s">
        <v>1496</v>
      </c>
      <c r="AFQ89" s="142" t="s">
        <v>547</v>
      </c>
      <c r="AFS89" s="142" t="s">
        <v>563</v>
      </c>
      <c r="AFT89" s="142" t="s">
        <v>543</v>
      </c>
      <c r="AFU89" s="142" t="s">
        <v>599</v>
      </c>
      <c r="AFV89" s="142">
        <v>0</v>
      </c>
      <c r="AFW89" s="142">
        <v>1</v>
      </c>
      <c r="AFX89" s="142">
        <v>0</v>
      </c>
      <c r="AFY89" s="142">
        <v>0</v>
      </c>
      <c r="AFZ89" s="142">
        <v>0</v>
      </c>
      <c r="AGA89" s="142">
        <v>0</v>
      </c>
      <c r="AGB89" s="142">
        <v>0</v>
      </c>
      <c r="AGC89" s="142">
        <v>0</v>
      </c>
      <c r="AGD89" s="142">
        <v>0</v>
      </c>
      <c r="AGE89" s="142">
        <v>0</v>
      </c>
      <c r="AGF89" s="142">
        <v>0</v>
      </c>
      <c r="AGG89" s="142">
        <v>0</v>
      </c>
      <c r="AGH89" s="142">
        <v>0</v>
      </c>
      <c r="AGI89" s="142">
        <v>0</v>
      </c>
      <c r="AGJ89" s="142">
        <v>0</v>
      </c>
      <c r="AGY89" s="142" t="s">
        <v>551</v>
      </c>
      <c r="AHH89" s="142" t="s">
        <v>551</v>
      </c>
      <c r="AHR89" s="142" t="s">
        <v>551</v>
      </c>
      <c r="AID89" s="142" t="s">
        <v>551</v>
      </c>
      <c r="AIP89" s="142" t="s">
        <v>552</v>
      </c>
      <c r="AIQ89" s="142">
        <v>1</v>
      </c>
      <c r="AIR89" s="142">
        <v>0</v>
      </c>
      <c r="AIS89" s="142">
        <v>0</v>
      </c>
      <c r="AIT89" s="142">
        <v>0</v>
      </c>
      <c r="AIU89" s="142">
        <v>0</v>
      </c>
      <c r="AIV89" s="142">
        <v>0</v>
      </c>
      <c r="AIW89" s="142">
        <v>0</v>
      </c>
      <c r="AIX89" s="142">
        <v>0</v>
      </c>
      <c r="AIY89" s="142">
        <v>0</v>
      </c>
      <c r="AIZ89" s="142">
        <v>0</v>
      </c>
      <c r="AJA89" s="142">
        <v>0</v>
      </c>
      <c r="AJB89" s="142">
        <v>0</v>
      </c>
      <c r="AJC89" s="142">
        <v>0</v>
      </c>
      <c r="AJE89" s="142" t="s">
        <v>553</v>
      </c>
      <c r="AJG89" s="142" t="s">
        <v>552</v>
      </c>
      <c r="AJH89" s="142">
        <v>1</v>
      </c>
      <c r="AJI89" s="142">
        <v>0</v>
      </c>
      <c r="AJJ89" s="142">
        <v>0</v>
      </c>
      <c r="AJK89" s="142">
        <v>0</v>
      </c>
      <c r="AJL89" s="142">
        <v>0</v>
      </c>
      <c r="AJM89" s="142">
        <v>0</v>
      </c>
      <c r="AJN89" s="142">
        <v>0</v>
      </c>
      <c r="AJO89" s="142">
        <v>0</v>
      </c>
      <c r="AJP89" s="142">
        <v>0</v>
      </c>
      <c r="AJQ89" s="142">
        <v>0</v>
      </c>
      <c r="AJR89" s="142">
        <v>0</v>
      </c>
      <c r="AJT89" s="142" t="s">
        <v>606</v>
      </c>
      <c r="AJU89" s="142">
        <v>0</v>
      </c>
      <c r="AJV89" s="142">
        <v>0</v>
      </c>
      <c r="AJW89" s="142">
        <v>1</v>
      </c>
      <c r="AJX89" s="142">
        <v>0</v>
      </c>
      <c r="AJY89" s="142">
        <v>0</v>
      </c>
      <c r="AJZ89" s="142">
        <v>0</v>
      </c>
      <c r="AKA89" s="142">
        <v>0</v>
      </c>
      <c r="AKB89" s="142">
        <v>0</v>
      </c>
      <c r="AKD89" s="142" t="s">
        <v>554</v>
      </c>
      <c r="AKE89" s="142" t="s">
        <v>571</v>
      </c>
      <c r="AKF89" s="142">
        <v>0</v>
      </c>
      <c r="AKG89" s="142">
        <v>0</v>
      </c>
      <c r="AKH89" s="142">
        <v>1</v>
      </c>
      <c r="AKI89" s="142">
        <v>0</v>
      </c>
      <c r="AKJ89" s="142">
        <v>0</v>
      </c>
      <c r="AKK89" s="142">
        <v>0</v>
      </c>
      <c r="AKL89" s="142">
        <v>0</v>
      </c>
      <c r="AKM89" s="142">
        <v>0</v>
      </c>
      <c r="AKN89" s="142">
        <v>0</v>
      </c>
      <c r="AKO89" s="142">
        <v>0</v>
      </c>
      <c r="AKP89" s="142">
        <v>0</v>
      </c>
      <c r="AKQ89" s="142">
        <v>0</v>
      </c>
      <c r="AKR89" s="142">
        <v>0</v>
      </c>
      <c r="AKS89" s="142">
        <v>0</v>
      </c>
      <c r="AKT89" s="142">
        <v>0</v>
      </c>
      <c r="AKU89" s="142">
        <v>0</v>
      </c>
      <c r="AKV89" s="142">
        <v>0</v>
      </c>
      <c r="AKX89" s="142" t="s">
        <v>556</v>
      </c>
      <c r="AKY89" s="142">
        <v>1</v>
      </c>
      <c r="AKZ89" s="142">
        <v>0</v>
      </c>
      <c r="ALA89" s="142">
        <v>0</v>
      </c>
      <c r="ALB89" s="142">
        <v>0</v>
      </c>
      <c r="ALC89" s="142">
        <v>0</v>
      </c>
      <c r="ALD89" s="142">
        <v>0</v>
      </c>
      <c r="ALE89" s="142">
        <v>0</v>
      </c>
      <c r="ALF89" s="142">
        <v>0</v>
      </c>
      <c r="ALG89" s="142">
        <v>0</v>
      </c>
      <c r="ALI89" s="142" t="s">
        <v>612</v>
      </c>
      <c r="ALK89" s="142" t="s">
        <v>1764</v>
      </c>
      <c r="ALM89" s="142">
        <v>2673649</v>
      </c>
      <c r="ALN89" s="143">
        <v>45857.637974537043</v>
      </c>
      <c r="ALQ89" s="142" t="s">
        <v>1516</v>
      </c>
      <c r="ALR89" s="142" t="s">
        <v>1517</v>
      </c>
      <c r="ALS89" s="142" t="s">
        <v>1518</v>
      </c>
      <c r="ALU89" s="142">
        <v>88</v>
      </c>
    </row>
    <row r="90" spans="1:1009" x14ac:dyDescent="0.35">
      <c r="A90" s="142" t="s">
        <v>1842</v>
      </c>
      <c r="B90" s="143">
        <v>45857.647208483802</v>
      </c>
      <c r="C90" s="143">
        <v>45857.650933969897</v>
      </c>
      <c r="D90" s="143">
        <v>45857</v>
      </c>
      <c r="E90" s="143">
        <v>45857</v>
      </c>
      <c r="F90" s="142" t="s">
        <v>535</v>
      </c>
      <c r="G90" s="142" t="s">
        <v>536</v>
      </c>
      <c r="H90" s="142" t="s">
        <v>537</v>
      </c>
      <c r="I90" s="142" t="s">
        <v>538</v>
      </c>
      <c r="J90" s="142" t="s">
        <v>539</v>
      </c>
      <c r="K90" s="142" t="s">
        <v>540</v>
      </c>
      <c r="L90" s="142" t="s">
        <v>539</v>
      </c>
      <c r="M90" s="142" t="s">
        <v>541</v>
      </c>
      <c r="N90" s="142" t="s">
        <v>542</v>
      </c>
      <c r="O90" s="142" t="s">
        <v>543</v>
      </c>
      <c r="P90" s="142" t="s">
        <v>585</v>
      </c>
      <c r="R90" s="142" t="s">
        <v>587</v>
      </c>
      <c r="S90" s="142">
        <v>0</v>
      </c>
      <c r="T90" s="142">
        <v>0</v>
      </c>
      <c r="U90" s="142">
        <v>0</v>
      </c>
      <c r="V90" s="142">
        <v>0</v>
      </c>
      <c r="W90" s="142">
        <v>0</v>
      </c>
      <c r="X90" s="142">
        <v>0</v>
      </c>
      <c r="Y90" s="142">
        <v>0</v>
      </c>
      <c r="Z90" s="142">
        <v>0</v>
      </c>
      <c r="AA90" s="142">
        <v>0</v>
      </c>
      <c r="AB90" s="142">
        <v>0</v>
      </c>
      <c r="AC90" s="142">
        <v>0</v>
      </c>
      <c r="AD90" s="142">
        <v>0</v>
      </c>
      <c r="AE90" s="142">
        <v>0</v>
      </c>
      <c r="AF90" s="142">
        <v>0</v>
      </c>
      <c r="AG90" s="142">
        <v>0</v>
      </c>
      <c r="AH90" s="142">
        <v>0</v>
      </c>
      <c r="AI90" s="142">
        <v>0</v>
      </c>
      <c r="AJ90" s="142">
        <v>0</v>
      </c>
      <c r="AK90" s="142">
        <v>0</v>
      </c>
      <c r="AL90" s="142">
        <v>0</v>
      </c>
      <c r="AM90" s="142">
        <v>0</v>
      </c>
      <c r="AN90" s="142">
        <v>1</v>
      </c>
      <c r="AO90" s="142">
        <v>0</v>
      </c>
      <c r="AFB90" s="142" t="s">
        <v>570</v>
      </c>
      <c r="AFC90" s="142" t="s">
        <v>543</v>
      </c>
      <c r="AFE90" s="142">
        <v>2500</v>
      </c>
      <c r="AFF90" s="142" t="s">
        <v>1573</v>
      </c>
      <c r="AFG90" s="142" t="s">
        <v>1574</v>
      </c>
      <c r="AFM90" s="142" t="s">
        <v>543</v>
      </c>
      <c r="AFN90" s="142">
        <v>5</v>
      </c>
      <c r="AFO90" s="142">
        <v>1</v>
      </c>
      <c r="AFP90" s="142" t="s">
        <v>1496</v>
      </c>
      <c r="AFQ90" s="142" t="s">
        <v>547</v>
      </c>
      <c r="AFS90" s="142" t="s">
        <v>563</v>
      </c>
      <c r="AFT90" s="142" t="s">
        <v>543</v>
      </c>
      <c r="AFU90" s="142" t="s">
        <v>1778</v>
      </c>
      <c r="AFV90" s="142">
        <v>1</v>
      </c>
      <c r="AFW90" s="142">
        <v>1</v>
      </c>
      <c r="AFX90" s="142">
        <v>0</v>
      </c>
      <c r="AFY90" s="142">
        <v>0</v>
      </c>
      <c r="AFZ90" s="142">
        <v>0</v>
      </c>
      <c r="AGA90" s="142">
        <v>0</v>
      </c>
      <c r="AGB90" s="142">
        <v>0</v>
      </c>
      <c r="AGC90" s="142">
        <v>0</v>
      </c>
      <c r="AGD90" s="142">
        <v>0</v>
      </c>
      <c r="AGE90" s="142">
        <v>0</v>
      </c>
      <c r="AGF90" s="142">
        <v>0</v>
      </c>
      <c r="AGG90" s="142">
        <v>0</v>
      </c>
      <c r="AGH90" s="142">
        <v>0</v>
      </c>
      <c r="AGI90" s="142">
        <v>0</v>
      </c>
      <c r="AGJ90" s="142">
        <v>0</v>
      </c>
      <c r="AGY90" s="142" t="s">
        <v>551</v>
      </c>
      <c r="AHH90" s="142" t="s">
        <v>551</v>
      </c>
      <c r="AHR90" s="142" t="s">
        <v>543</v>
      </c>
      <c r="AHS90" s="142" t="s">
        <v>605</v>
      </c>
      <c r="AHT90" s="142">
        <v>0</v>
      </c>
      <c r="AHU90" s="142">
        <v>0</v>
      </c>
      <c r="AHV90" s="142">
        <v>0</v>
      </c>
      <c r="AHW90" s="142">
        <v>1</v>
      </c>
      <c r="AHX90" s="142">
        <v>0</v>
      </c>
      <c r="AHY90" s="142">
        <v>0</v>
      </c>
      <c r="AHZ90" s="142">
        <v>0</v>
      </c>
      <c r="AIA90" s="142">
        <v>0</v>
      </c>
      <c r="AIB90" s="142">
        <v>0</v>
      </c>
      <c r="AID90" s="142" t="s">
        <v>543</v>
      </c>
      <c r="AIE90" s="142" t="s">
        <v>573</v>
      </c>
      <c r="AIF90" s="142">
        <v>1</v>
      </c>
      <c r="AIG90" s="142">
        <v>0</v>
      </c>
      <c r="AIH90" s="142">
        <v>0</v>
      </c>
      <c r="AII90" s="142">
        <v>0</v>
      </c>
      <c r="AIJ90" s="142">
        <v>0</v>
      </c>
      <c r="AIK90" s="142">
        <v>0</v>
      </c>
      <c r="AIL90" s="142">
        <v>0</v>
      </c>
      <c r="AIM90" s="142">
        <v>0</v>
      </c>
      <c r="AIN90" s="142">
        <v>0</v>
      </c>
      <c r="AIP90" s="142" t="s">
        <v>552</v>
      </c>
      <c r="AIQ90" s="142">
        <v>1</v>
      </c>
      <c r="AIR90" s="142">
        <v>0</v>
      </c>
      <c r="AIS90" s="142">
        <v>0</v>
      </c>
      <c r="AIT90" s="142">
        <v>0</v>
      </c>
      <c r="AIU90" s="142">
        <v>0</v>
      </c>
      <c r="AIV90" s="142">
        <v>0</v>
      </c>
      <c r="AIW90" s="142">
        <v>0</v>
      </c>
      <c r="AIX90" s="142">
        <v>0</v>
      </c>
      <c r="AIY90" s="142">
        <v>0</v>
      </c>
      <c r="AIZ90" s="142">
        <v>0</v>
      </c>
      <c r="AJA90" s="142">
        <v>0</v>
      </c>
      <c r="AJB90" s="142">
        <v>0</v>
      </c>
      <c r="AJC90" s="142">
        <v>0</v>
      </c>
      <c r="AJE90" s="142" t="s">
        <v>553</v>
      </c>
      <c r="AJG90" s="142" t="s">
        <v>1843</v>
      </c>
      <c r="AJH90" s="142">
        <v>0</v>
      </c>
      <c r="AJI90" s="142">
        <v>0</v>
      </c>
      <c r="AJJ90" s="142">
        <v>0</v>
      </c>
      <c r="AJK90" s="142">
        <v>1</v>
      </c>
      <c r="AJL90" s="142">
        <v>1</v>
      </c>
      <c r="AJM90" s="142">
        <v>0</v>
      </c>
      <c r="AJN90" s="142">
        <v>0</v>
      </c>
      <c r="AJO90" s="142">
        <v>0</v>
      </c>
      <c r="AJP90" s="142">
        <v>0</v>
      </c>
      <c r="AJQ90" s="142">
        <v>0</v>
      </c>
      <c r="AJR90" s="142">
        <v>0</v>
      </c>
      <c r="AJT90" s="142" t="s">
        <v>606</v>
      </c>
      <c r="AJU90" s="142">
        <v>0</v>
      </c>
      <c r="AJV90" s="142">
        <v>0</v>
      </c>
      <c r="AJW90" s="142">
        <v>1</v>
      </c>
      <c r="AJX90" s="142">
        <v>0</v>
      </c>
      <c r="AJY90" s="142">
        <v>0</v>
      </c>
      <c r="AJZ90" s="142">
        <v>0</v>
      </c>
      <c r="AKA90" s="142">
        <v>0</v>
      </c>
      <c r="AKB90" s="142">
        <v>0</v>
      </c>
      <c r="AKD90" s="142" t="s">
        <v>554</v>
      </c>
      <c r="AKE90" s="142" t="s">
        <v>555</v>
      </c>
      <c r="AKF90" s="142">
        <v>1</v>
      </c>
      <c r="AKG90" s="142">
        <v>0</v>
      </c>
      <c r="AKH90" s="142">
        <v>0</v>
      </c>
      <c r="AKI90" s="142">
        <v>0</v>
      </c>
      <c r="AKJ90" s="142">
        <v>0</v>
      </c>
      <c r="AKK90" s="142">
        <v>0</v>
      </c>
      <c r="AKL90" s="142">
        <v>0</v>
      </c>
      <c r="AKM90" s="142">
        <v>0</v>
      </c>
      <c r="AKN90" s="142">
        <v>0</v>
      </c>
      <c r="AKO90" s="142">
        <v>0</v>
      </c>
      <c r="AKP90" s="142">
        <v>0</v>
      </c>
      <c r="AKQ90" s="142">
        <v>0</v>
      </c>
      <c r="AKR90" s="142">
        <v>0</v>
      </c>
      <c r="AKS90" s="142">
        <v>0</v>
      </c>
      <c r="AKT90" s="142">
        <v>0</v>
      </c>
      <c r="AKU90" s="142">
        <v>0</v>
      </c>
      <c r="AKV90" s="142">
        <v>0</v>
      </c>
      <c r="AKX90" s="142" t="s">
        <v>556</v>
      </c>
      <c r="AKY90" s="142">
        <v>1</v>
      </c>
      <c r="AKZ90" s="142">
        <v>0</v>
      </c>
      <c r="ALA90" s="142">
        <v>0</v>
      </c>
      <c r="ALB90" s="142">
        <v>0</v>
      </c>
      <c r="ALC90" s="142">
        <v>0</v>
      </c>
      <c r="ALD90" s="142">
        <v>0</v>
      </c>
      <c r="ALE90" s="142">
        <v>0</v>
      </c>
      <c r="ALF90" s="142">
        <v>0</v>
      </c>
      <c r="ALG90" s="142">
        <v>0</v>
      </c>
      <c r="ALI90" s="142" t="s">
        <v>624</v>
      </c>
      <c r="ALK90" s="142" t="s">
        <v>1764</v>
      </c>
      <c r="ALM90" s="142">
        <v>2673651</v>
      </c>
      <c r="ALN90" s="143">
        <v>45857.637986111113</v>
      </c>
      <c r="ALQ90" s="142" t="s">
        <v>1516</v>
      </c>
      <c r="ALR90" s="142" t="s">
        <v>1517</v>
      </c>
      <c r="ALS90" s="142" t="s">
        <v>1518</v>
      </c>
      <c r="ALU90" s="142">
        <v>89</v>
      </c>
    </row>
    <row r="91" spans="1:1009" x14ac:dyDescent="0.35">
      <c r="A91" s="142" t="s">
        <v>1884</v>
      </c>
      <c r="B91" s="143">
        <v>45860.357650752318</v>
      </c>
      <c r="C91" s="143">
        <v>45860.362317638886</v>
      </c>
      <c r="D91" s="143">
        <v>45860</v>
      </c>
      <c r="E91" s="143">
        <v>45860</v>
      </c>
      <c r="F91" s="142" t="s">
        <v>535</v>
      </c>
      <c r="G91" s="142" t="s">
        <v>536</v>
      </c>
      <c r="H91" s="142" t="s">
        <v>537</v>
      </c>
      <c r="I91" s="142" t="s">
        <v>538</v>
      </c>
      <c r="J91" s="142" t="s">
        <v>539</v>
      </c>
      <c r="K91" s="142" t="s">
        <v>540</v>
      </c>
      <c r="L91" s="142" t="s">
        <v>539</v>
      </c>
      <c r="M91" s="142" t="s">
        <v>541</v>
      </c>
      <c r="N91" s="142" t="s">
        <v>542</v>
      </c>
      <c r="O91" s="142" t="s">
        <v>543</v>
      </c>
      <c r="P91" s="142" t="s">
        <v>585</v>
      </c>
      <c r="R91" s="142" t="s">
        <v>1885</v>
      </c>
      <c r="S91" s="142">
        <v>0</v>
      </c>
      <c r="T91" s="142">
        <v>1</v>
      </c>
      <c r="U91" s="142">
        <v>0</v>
      </c>
      <c r="V91" s="142">
        <v>0</v>
      </c>
      <c r="W91" s="142">
        <v>0</v>
      </c>
      <c r="X91" s="142">
        <v>1</v>
      </c>
      <c r="Y91" s="142">
        <v>0</v>
      </c>
      <c r="Z91" s="142">
        <v>0</v>
      </c>
      <c r="AA91" s="142">
        <v>0</v>
      </c>
      <c r="AB91" s="142">
        <v>0</v>
      </c>
      <c r="AC91" s="142">
        <v>0</v>
      </c>
      <c r="AD91" s="142">
        <v>0</v>
      </c>
      <c r="AE91" s="142">
        <v>0</v>
      </c>
      <c r="AF91" s="142">
        <v>0</v>
      </c>
      <c r="AG91" s="142">
        <v>0</v>
      </c>
      <c r="AH91" s="142">
        <v>0</v>
      </c>
      <c r="AI91" s="142">
        <v>0</v>
      </c>
      <c r="AJ91" s="142">
        <v>0</v>
      </c>
      <c r="AK91" s="142">
        <v>1</v>
      </c>
      <c r="AL91" s="142">
        <v>0</v>
      </c>
      <c r="AM91" s="142">
        <v>0</v>
      </c>
      <c r="AN91" s="142">
        <v>0</v>
      </c>
      <c r="AO91" s="142">
        <v>0</v>
      </c>
      <c r="CA91" s="142" t="s">
        <v>570</v>
      </c>
      <c r="CB91" s="142" t="s">
        <v>543</v>
      </c>
      <c r="CD91" s="142">
        <v>4000</v>
      </c>
      <c r="CE91" s="142">
        <v>4000</v>
      </c>
      <c r="CF91" s="142">
        <v>200</v>
      </c>
      <c r="CG91" s="142">
        <v>6</v>
      </c>
      <c r="CM91" s="142" t="s">
        <v>551</v>
      </c>
      <c r="CN91" s="142">
        <v>5</v>
      </c>
      <c r="CO91" s="142">
        <v>7</v>
      </c>
      <c r="CP91" s="142">
        <v>1</v>
      </c>
      <c r="CQ91" s="142" t="s">
        <v>547</v>
      </c>
      <c r="CS91" s="142" t="s">
        <v>563</v>
      </c>
      <c r="CT91" s="142" t="s">
        <v>543</v>
      </c>
      <c r="CU91" s="142" t="s">
        <v>1778</v>
      </c>
      <c r="CV91" s="142">
        <v>1</v>
      </c>
      <c r="CW91" s="142">
        <v>1</v>
      </c>
      <c r="CX91" s="142">
        <v>0</v>
      </c>
      <c r="CY91" s="142">
        <v>0</v>
      </c>
      <c r="CZ91" s="142">
        <v>0</v>
      </c>
      <c r="DA91" s="142">
        <v>0</v>
      </c>
      <c r="DB91" s="142">
        <v>0</v>
      </c>
      <c r="DC91" s="142">
        <v>0</v>
      </c>
      <c r="DD91" s="142">
        <v>0</v>
      </c>
      <c r="DE91" s="142">
        <v>0</v>
      </c>
      <c r="DF91" s="142">
        <v>0</v>
      </c>
      <c r="DG91" s="142">
        <v>0</v>
      </c>
      <c r="DH91" s="142">
        <v>0</v>
      </c>
      <c r="DI91" s="142">
        <v>0</v>
      </c>
      <c r="DJ91" s="142">
        <v>0</v>
      </c>
      <c r="HV91" s="142" t="s">
        <v>546</v>
      </c>
      <c r="HW91" s="142" t="s">
        <v>543</v>
      </c>
      <c r="IH91" s="142" t="s">
        <v>551</v>
      </c>
      <c r="II91" s="142">
        <v>12</v>
      </c>
      <c r="IJ91" s="142">
        <v>20</v>
      </c>
      <c r="IK91" s="142">
        <v>1</v>
      </c>
      <c r="IL91" s="142" t="s">
        <v>547</v>
      </c>
      <c r="IN91" s="142" t="s">
        <v>563</v>
      </c>
      <c r="IO91" s="142" t="s">
        <v>551</v>
      </c>
      <c r="AAT91" s="142" t="s">
        <v>546</v>
      </c>
      <c r="AAU91" s="142" t="s">
        <v>543</v>
      </c>
      <c r="AAW91" s="142">
        <v>2000</v>
      </c>
      <c r="AAX91" s="142" t="s">
        <v>1571</v>
      </c>
      <c r="AAY91" s="142" t="s">
        <v>1510</v>
      </c>
      <c r="ABE91" s="142" t="s">
        <v>551</v>
      </c>
      <c r="ABF91" s="142">
        <v>8</v>
      </c>
      <c r="ABG91" s="142">
        <v>15</v>
      </c>
      <c r="ABH91" s="142" t="s">
        <v>1499</v>
      </c>
      <c r="ABI91" s="142" t="s">
        <v>547</v>
      </c>
      <c r="ABK91" s="142" t="s">
        <v>563</v>
      </c>
      <c r="ABL91" s="142" t="s">
        <v>551</v>
      </c>
      <c r="AGY91" s="142" t="s">
        <v>543</v>
      </c>
      <c r="AGZ91" s="142" t="s">
        <v>1698</v>
      </c>
      <c r="AHA91" s="142">
        <v>1</v>
      </c>
      <c r="AHB91" s="142">
        <v>0</v>
      </c>
      <c r="AHC91" s="142">
        <v>1</v>
      </c>
      <c r="AHD91" s="142">
        <v>0</v>
      </c>
      <c r="AHE91" s="142">
        <v>0</v>
      </c>
      <c r="AHF91" s="142">
        <v>0</v>
      </c>
      <c r="AHH91" s="142" t="s">
        <v>551</v>
      </c>
      <c r="AHR91" s="142" t="s">
        <v>543</v>
      </c>
      <c r="AHS91" s="142" t="s">
        <v>1625</v>
      </c>
      <c r="AHT91" s="142">
        <v>1</v>
      </c>
      <c r="AHU91" s="142">
        <v>1</v>
      </c>
      <c r="AHV91" s="142">
        <v>0</v>
      </c>
      <c r="AHW91" s="142">
        <v>0</v>
      </c>
      <c r="AHX91" s="142">
        <v>0</v>
      </c>
      <c r="AHY91" s="142">
        <v>0</v>
      </c>
      <c r="AHZ91" s="142">
        <v>0</v>
      </c>
      <c r="AIA91" s="142">
        <v>0</v>
      </c>
      <c r="AIB91" s="142">
        <v>0</v>
      </c>
      <c r="AID91" s="142" t="s">
        <v>551</v>
      </c>
      <c r="AIP91" s="142" t="s">
        <v>610</v>
      </c>
      <c r="AIQ91" s="142">
        <v>0</v>
      </c>
      <c r="AIR91" s="142">
        <v>0</v>
      </c>
      <c r="AIS91" s="142">
        <v>0</v>
      </c>
      <c r="AIT91" s="142">
        <v>0</v>
      </c>
      <c r="AIU91" s="142">
        <v>0</v>
      </c>
      <c r="AIV91" s="142">
        <v>1</v>
      </c>
      <c r="AIW91" s="142">
        <v>0</v>
      </c>
      <c r="AIX91" s="142">
        <v>0</v>
      </c>
      <c r="AIY91" s="142">
        <v>0</v>
      </c>
      <c r="AIZ91" s="142">
        <v>0</v>
      </c>
      <c r="AJA91" s="142">
        <v>0</v>
      </c>
      <c r="AJB91" s="142">
        <v>0</v>
      </c>
      <c r="AJC91" s="142">
        <v>0</v>
      </c>
      <c r="AJE91" s="142" t="s">
        <v>553</v>
      </c>
      <c r="AJG91" s="142" t="s">
        <v>552</v>
      </c>
      <c r="AJH91" s="142">
        <v>1</v>
      </c>
      <c r="AJI91" s="142">
        <v>0</v>
      </c>
      <c r="AJJ91" s="142">
        <v>0</v>
      </c>
      <c r="AJK91" s="142">
        <v>0</v>
      </c>
      <c r="AJL91" s="142">
        <v>0</v>
      </c>
      <c r="AJM91" s="142">
        <v>0</v>
      </c>
      <c r="AJN91" s="142">
        <v>0</v>
      </c>
      <c r="AJO91" s="142">
        <v>0</v>
      </c>
      <c r="AJP91" s="142">
        <v>0</v>
      </c>
      <c r="AJQ91" s="142">
        <v>0</v>
      </c>
      <c r="AJR91" s="142">
        <v>0</v>
      </c>
      <c r="AJT91" s="142" t="s">
        <v>628</v>
      </c>
      <c r="AJU91" s="142">
        <v>0</v>
      </c>
      <c r="AJV91" s="142">
        <v>1</v>
      </c>
      <c r="AJW91" s="142">
        <v>0</v>
      </c>
      <c r="AJX91" s="142">
        <v>0</v>
      </c>
      <c r="AJY91" s="142">
        <v>0</v>
      </c>
      <c r="AJZ91" s="142">
        <v>0</v>
      </c>
      <c r="AKA91" s="142">
        <v>0</v>
      </c>
      <c r="AKB91" s="142">
        <v>0</v>
      </c>
      <c r="AKD91" s="142" t="s">
        <v>554</v>
      </c>
      <c r="AKE91" s="142" t="s">
        <v>1529</v>
      </c>
      <c r="AKF91" s="142">
        <v>0</v>
      </c>
      <c r="AKG91" s="142">
        <v>1</v>
      </c>
      <c r="AKH91" s="142">
        <v>1</v>
      </c>
      <c r="AKI91" s="142">
        <v>0</v>
      </c>
      <c r="AKJ91" s="142">
        <v>0</v>
      </c>
      <c r="AKK91" s="142">
        <v>0</v>
      </c>
      <c r="AKL91" s="142">
        <v>0</v>
      </c>
      <c r="AKM91" s="142">
        <v>0</v>
      </c>
      <c r="AKN91" s="142">
        <v>0</v>
      </c>
      <c r="AKO91" s="142">
        <v>0</v>
      </c>
      <c r="AKP91" s="142">
        <v>0</v>
      </c>
      <c r="AKQ91" s="142">
        <v>0</v>
      </c>
      <c r="AKR91" s="142">
        <v>0</v>
      </c>
      <c r="AKS91" s="142">
        <v>0</v>
      </c>
      <c r="AKT91" s="142">
        <v>0</v>
      </c>
      <c r="AKU91" s="142">
        <v>0</v>
      </c>
      <c r="AKV91" s="142">
        <v>0</v>
      </c>
      <c r="AKX91" s="142" t="s">
        <v>556</v>
      </c>
      <c r="AKY91" s="142">
        <v>1</v>
      </c>
      <c r="AKZ91" s="142">
        <v>0</v>
      </c>
      <c r="ALA91" s="142">
        <v>0</v>
      </c>
      <c r="ALB91" s="142">
        <v>0</v>
      </c>
      <c r="ALC91" s="142">
        <v>0</v>
      </c>
      <c r="ALD91" s="142">
        <v>0</v>
      </c>
      <c r="ALE91" s="142">
        <v>0</v>
      </c>
      <c r="ALF91" s="142">
        <v>0</v>
      </c>
      <c r="ALG91" s="142">
        <v>0</v>
      </c>
      <c r="ALI91" s="142" t="s">
        <v>624</v>
      </c>
      <c r="ALK91" s="142" t="s">
        <v>1886</v>
      </c>
      <c r="ALM91" s="142">
        <v>2683215</v>
      </c>
      <c r="ALN91" s="143">
        <v>45860.451284722221</v>
      </c>
      <c r="ALQ91" s="142" t="s">
        <v>1516</v>
      </c>
      <c r="ALR91" s="142" t="s">
        <v>1517</v>
      </c>
      <c r="ALS91" s="142" t="s">
        <v>1518</v>
      </c>
      <c r="ALU91" s="142">
        <v>131</v>
      </c>
    </row>
    <row r="92" spans="1:1009" x14ac:dyDescent="0.35">
      <c r="A92" s="142" t="s">
        <v>1887</v>
      </c>
      <c r="B92" s="143">
        <v>45860.363813530093</v>
      </c>
      <c r="C92" s="143">
        <v>45860.367033854163</v>
      </c>
      <c r="D92" s="143">
        <v>45860</v>
      </c>
      <c r="E92" s="143">
        <v>45860</v>
      </c>
      <c r="F92" s="142" t="s">
        <v>535</v>
      </c>
      <c r="G92" s="142" t="s">
        <v>536</v>
      </c>
      <c r="H92" s="142" t="s">
        <v>537</v>
      </c>
      <c r="I92" s="142" t="s">
        <v>538</v>
      </c>
      <c r="J92" s="142" t="s">
        <v>539</v>
      </c>
      <c r="K92" s="142" t="s">
        <v>540</v>
      </c>
      <c r="L92" s="142" t="s">
        <v>539</v>
      </c>
      <c r="M92" s="142" t="s">
        <v>541</v>
      </c>
      <c r="N92" s="142" t="s">
        <v>542</v>
      </c>
      <c r="O92" s="142" t="s">
        <v>543</v>
      </c>
      <c r="P92" s="142" t="s">
        <v>565</v>
      </c>
      <c r="R92" s="142" t="s">
        <v>562</v>
      </c>
      <c r="S92" s="142">
        <v>0</v>
      </c>
      <c r="T92" s="142">
        <v>0</v>
      </c>
      <c r="U92" s="142">
        <v>1</v>
      </c>
      <c r="V92" s="142">
        <v>0</v>
      </c>
      <c r="W92" s="142">
        <v>0</v>
      </c>
      <c r="X92" s="142">
        <v>0</v>
      </c>
      <c r="Y92" s="142">
        <v>0</v>
      </c>
      <c r="Z92" s="142">
        <v>0</v>
      </c>
      <c r="AA92" s="142">
        <v>0</v>
      </c>
      <c r="AB92" s="142">
        <v>0</v>
      </c>
      <c r="AC92" s="142">
        <v>0</v>
      </c>
      <c r="AD92" s="142">
        <v>0</v>
      </c>
      <c r="AE92" s="142">
        <v>0</v>
      </c>
      <c r="AF92" s="142">
        <v>0</v>
      </c>
      <c r="AG92" s="142">
        <v>0</v>
      </c>
      <c r="AH92" s="142">
        <v>0</v>
      </c>
      <c r="AI92" s="142">
        <v>0</v>
      </c>
      <c r="AJ92" s="142">
        <v>0</v>
      </c>
      <c r="AK92" s="142">
        <v>0</v>
      </c>
      <c r="AL92" s="142">
        <v>0</v>
      </c>
      <c r="AM92" s="142">
        <v>0</v>
      </c>
      <c r="AN92" s="142">
        <v>0</v>
      </c>
      <c r="AO92" s="142">
        <v>0</v>
      </c>
      <c r="DM92" s="142" t="s">
        <v>570</v>
      </c>
      <c r="DN92" s="142" t="s">
        <v>543</v>
      </c>
      <c r="DP92" s="142">
        <v>8000</v>
      </c>
      <c r="DQ92" s="142">
        <v>8000</v>
      </c>
      <c r="DR92" s="142">
        <v>4000</v>
      </c>
      <c r="DS92" s="142">
        <v>13</v>
      </c>
      <c r="DY92" s="142" t="s">
        <v>551</v>
      </c>
      <c r="DZ92" s="142">
        <v>30</v>
      </c>
      <c r="EA92" s="142">
        <v>21</v>
      </c>
      <c r="EB92" s="142">
        <v>0</v>
      </c>
      <c r="EC92" s="142" t="s">
        <v>547</v>
      </c>
      <c r="EE92" s="142" t="s">
        <v>563</v>
      </c>
      <c r="EF92" s="142" t="s">
        <v>543</v>
      </c>
      <c r="EG92" s="142" t="s">
        <v>599</v>
      </c>
      <c r="EH92" s="142">
        <v>0</v>
      </c>
      <c r="EI92" s="142">
        <v>1</v>
      </c>
      <c r="EJ92" s="142">
        <v>0</v>
      </c>
      <c r="EK92" s="142">
        <v>0</v>
      </c>
      <c r="EL92" s="142">
        <v>0</v>
      </c>
      <c r="EM92" s="142">
        <v>0</v>
      </c>
      <c r="EN92" s="142">
        <v>0</v>
      </c>
      <c r="EO92" s="142">
        <v>0</v>
      </c>
      <c r="EP92" s="142">
        <v>0</v>
      </c>
      <c r="EQ92" s="142">
        <v>0</v>
      </c>
      <c r="ER92" s="142">
        <v>0</v>
      </c>
      <c r="ES92" s="142">
        <v>0</v>
      </c>
      <c r="ET92" s="142">
        <v>0</v>
      </c>
      <c r="EU92" s="142">
        <v>0</v>
      </c>
      <c r="EV92" s="142">
        <v>0</v>
      </c>
      <c r="AGY92" s="142" t="s">
        <v>543</v>
      </c>
      <c r="AGZ92" s="142" t="s">
        <v>567</v>
      </c>
      <c r="AHA92" s="142">
        <v>0</v>
      </c>
      <c r="AHB92" s="142">
        <v>1</v>
      </c>
      <c r="AHC92" s="142">
        <v>0</v>
      </c>
      <c r="AHD92" s="142">
        <v>0</v>
      </c>
      <c r="AHE92" s="142">
        <v>0</v>
      </c>
      <c r="AHF92" s="142">
        <v>0</v>
      </c>
      <c r="AHH92" s="142" t="s">
        <v>551</v>
      </c>
      <c r="AHR92" s="142" t="s">
        <v>551</v>
      </c>
      <c r="AID92" s="142" t="s">
        <v>551</v>
      </c>
      <c r="AIP92" s="142" t="s">
        <v>610</v>
      </c>
      <c r="AIQ92" s="142">
        <v>0</v>
      </c>
      <c r="AIR92" s="142">
        <v>0</v>
      </c>
      <c r="AIS92" s="142">
        <v>0</v>
      </c>
      <c r="AIT92" s="142">
        <v>0</v>
      </c>
      <c r="AIU92" s="142">
        <v>0</v>
      </c>
      <c r="AIV92" s="142">
        <v>1</v>
      </c>
      <c r="AIW92" s="142">
        <v>0</v>
      </c>
      <c r="AIX92" s="142">
        <v>0</v>
      </c>
      <c r="AIY92" s="142">
        <v>0</v>
      </c>
      <c r="AIZ92" s="142">
        <v>0</v>
      </c>
      <c r="AJA92" s="142">
        <v>0</v>
      </c>
      <c r="AJB92" s="142">
        <v>0</v>
      </c>
      <c r="AJC92" s="142">
        <v>0</v>
      </c>
      <c r="AJE92" s="142" t="s">
        <v>553</v>
      </c>
      <c r="AJG92" s="142" t="s">
        <v>1888</v>
      </c>
      <c r="AJH92" s="142">
        <v>0</v>
      </c>
      <c r="AJI92" s="142">
        <v>0</v>
      </c>
      <c r="AJJ92" s="142">
        <v>1</v>
      </c>
      <c r="AJK92" s="142">
        <v>1</v>
      </c>
      <c r="AJL92" s="142">
        <v>0</v>
      </c>
      <c r="AJM92" s="142">
        <v>0</v>
      </c>
      <c r="AJN92" s="142">
        <v>0</v>
      </c>
      <c r="AJO92" s="142">
        <v>0</v>
      </c>
      <c r="AJP92" s="142">
        <v>0</v>
      </c>
      <c r="AJQ92" s="142">
        <v>0</v>
      </c>
      <c r="AJR92" s="142">
        <v>0</v>
      </c>
      <c r="AJT92" s="142" t="s">
        <v>1528</v>
      </c>
      <c r="AJU92" s="142">
        <v>0</v>
      </c>
      <c r="AJV92" s="142">
        <v>1</v>
      </c>
      <c r="AJW92" s="142">
        <v>1</v>
      </c>
      <c r="AJX92" s="142">
        <v>0</v>
      </c>
      <c r="AJY92" s="142">
        <v>0</v>
      </c>
      <c r="AJZ92" s="142">
        <v>0</v>
      </c>
      <c r="AKA92" s="142">
        <v>0</v>
      </c>
      <c r="AKB92" s="142">
        <v>0</v>
      </c>
      <c r="AKD92" s="142" t="s">
        <v>554</v>
      </c>
      <c r="AKE92" s="142" t="s">
        <v>571</v>
      </c>
      <c r="AKF92" s="142">
        <v>0</v>
      </c>
      <c r="AKG92" s="142">
        <v>0</v>
      </c>
      <c r="AKH92" s="142">
        <v>1</v>
      </c>
      <c r="AKI92" s="142">
        <v>0</v>
      </c>
      <c r="AKJ92" s="142">
        <v>0</v>
      </c>
      <c r="AKK92" s="142">
        <v>0</v>
      </c>
      <c r="AKL92" s="142">
        <v>0</v>
      </c>
      <c r="AKM92" s="142">
        <v>0</v>
      </c>
      <c r="AKN92" s="142">
        <v>0</v>
      </c>
      <c r="AKO92" s="142">
        <v>0</v>
      </c>
      <c r="AKP92" s="142">
        <v>0</v>
      </c>
      <c r="AKQ92" s="142">
        <v>0</v>
      </c>
      <c r="AKR92" s="142">
        <v>0</v>
      </c>
      <c r="AKS92" s="142">
        <v>0</v>
      </c>
      <c r="AKT92" s="142">
        <v>0</v>
      </c>
      <c r="AKU92" s="142">
        <v>0</v>
      </c>
      <c r="AKV92" s="142">
        <v>0</v>
      </c>
      <c r="AKX92" s="142" t="s">
        <v>556</v>
      </c>
      <c r="AKY92" s="142">
        <v>1</v>
      </c>
      <c r="AKZ92" s="142">
        <v>0</v>
      </c>
      <c r="ALA92" s="142">
        <v>0</v>
      </c>
      <c r="ALB92" s="142">
        <v>0</v>
      </c>
      <c r="ALC92" s="142">
        <v>0</v>
      </c>
      <c r="ALD92" s="142">
        <v>0</v>
      </c>
      <c r="ALE92" s="142">
        <v>0</v>
      </c>
      <c r="ALF92" s="142">
        <v>0</v>
      </c>
      <c r="ALG92" s="142">
        <v>0</v>
      </c>
      <c r="ALI92" s="142" t="s">
        <v>624</v>
      </c>
      <c r="ALK92" s="142" t="s">
        <v>1764</v>
      </c>
      <c r="ALM92" s="142">
        <v>2683216</v>
      </c>
      <c r="ALN92" s="143">
        <v>45860.451296296298</v>
      </c>
      <c r="ALQ92" s="142" t="s">
        <v>1516</v>
      </c>
      <c r="ALR92" s="142" t="s">
        <v>1517</v>
      </c>
      <c r="ALS92" s="142" t="s">
        <v>1518</v>
      </c>
      <c r="ALU92" s="142">
        <v>132</v>
      </c>
    </row>
    <row r="93" spans="1:1009" x14ac:dyDescent="0.35">
      <c r="A93" s="142" t="s">
        <v>1889</v>
      </c>
      <c r="B93" s="143">
        <v>45860.368477256947</v>
      </c>
      <c r="C93" s="143">
        <v>45860.371437291673</v>
      </c>
      <c r="D93" s="143">
        <v>45860</v>
      </c>
      <c r="E93" s="143">
        <v>45860</v>
      </c>
      <c r="F93" s="142" t="s">
        <v>535</v>
      </c>
      <c r="G93" s="142" t="s">
        <v>536</v>
      </c>
      <c r="H93" s="142" t="s">
        <v>537</v>
      </c>
      <c r="I93" s="142" t="s">
        <v>538</v>
      </c>
      <c r="J93" s="142" t="s">
        <v>539</v>
      </c>
      <c r="K93" s="142" t="s">
        <v>540</v>
      </c>
      <c r="L93" s="142" t="s">
        <v>539</v>
      </c>
      <c r="M93" s="142" t="s">
        <v>541</v>
      </c>
      <c r="N93" s="142" t="s">
        <v>542</v>
      </c>
      <c r="O93" s="142" t="s">
        <v>543</v>
      </c>
      <c r="P93" s="142" t="s">
        <v>565</v>
      </c>
      <c r="R93" s="142" t="s">
        <v>583</v>
      </c>
      <c r="S93" s="142">
        <v>0</v>
      </c>
      <c r="T93" s="142">
        <v>0</v>
      </c>
      <c r="U93" s="142">
        <v>0</v>
      </c>
      <c r="V93" s="142">
        <v>0</v>
      </c>
      <c r="W93" s="142">
        <v>0</v>
      </c>
      <c r="X93" s="142">
        <v>0</v>
      </c>
      <c r="Y93" s="142">
        <v>0</v>
      </c>
      <c r="Z93" s="142">
        <v>0</v>
      </c>
      <c r="AA93" s="142">
        <v>0</v>
      </c>
      <c r="AB93" s="142">
        <v>0</v>
      </c>
      <c r="AC93" s="142">
        <v>0</v>
      </c>
      <c r="AD93" s="142">
        <v>0</v>
      </c>
      <c r="AE93" s="142">
        <v>0</v>
      </c>
      <c r="AF93" s="142">
        <v>0</v>
      </c>
      <c r="AG93" s="142">
        <v>0</v>
      </c>
      <c r="AH93" s="142">
        <v>0</v>
      </c>
      <c r="AI93" s="142">
        <v>0</v>
      </c>
      <c r="AJ93" s="142">
        <v>0</v>
      </c>
      <c r="AK93" s="142">
        <v>0</v>
      </c>
      <c r="AL93" s="142">
        <v>1</v>
      </c>
      <c r="AM93" s="142">
        <v>0</v>
      </c>
      <c r="AN93" s="142">
        <v>0</v>
      </c>
      <c r="AO93" s="142">
        <v>0</v>
      </c>
      <c r="ACE93" s="142" t="s">
        <v>546</v>
      </c>
      <c r="ACF93" s="142" t="s">
        <v>543</v>
      </c>
      <c r="ACH93" s="142">
        <v>1500</v>
      </c>
      <c r="ACI93" s="142" t="s">
        <v>1569</v>
      </c>
      <c r="ACJ93" s="142" t="s">
        <v>1570</v>
      </c>
      <c r="ACK93" s="142" t="s">
        <v>1567</v>
      </c>
      <c r="ACQ93" s="142" t="s">
        <v>551</v>
      </c>
      <c r="ACR93" s="142">
        <v>30</v>
      </c>
      <c r="ACS93" s="142">
        <v>21</v>
      </c>
      <c r="ACT93" s="142" t="s">
        <v>1496</v>
      </c>
      <c r="ACU93" s="142" t="s">
        <v>547</v>
      </c>
      <c r="ACW93" s="142" t="s">
        <v>563</v>
      </c>
      <c r="ACX93" s="142" t="s">
        <v>543</v>
      </c>
      <c r="ACY93" s="142" t="s">
        <v>1778</v>
      </c>
      <c r="ACZ93" s="142">
        <v>1</v>
      </c>
      <c r="ADA93" s="142">
        <v>1</v>
      </c>
      <c r="ADB93" s="142">
        <v>0</v>
      </c>
      <c r="ADC93" s="142">
        <v>0</v>
      </c>
      <c r="ADD93" s="142">
        <v>0</v>
      </c>
      <c r="ADE93" s="142">
        <v>0</v>
      </c>
      <c r="ADF93" s="142">
        <v>0</v>
      </c>
      <c r="ADG93" s="142">
        <v>0</v>
      </c>
      <c r="ADH93" s="142">
        <v>0</v>
      </c>
      <c r="ADI93" s="142">
        <v>0</v>
      </c>
      <c r="ADJ93" s="142">
        <v>0</v>
      </c>
      <c r="ADK93" s="142">
        <v>0</v>
      </c>
      <c r="ADL93" s="142">
        <v>0</v>
      </c>
      <c r="ADM93" s="142">
        <v>0</v>
      </c>
      <c r="ADN93" s="142">
        <v>0</v>
      </c>
      <c r="AGY93" s="142" t="s">
        <v>543</v>
      </c>
      <c r="AGZ93" s="142" t="s">
        <v>567</v>
      </c>
      <c r="AHA93" s="142">
        <v>0</v>
      </c>
      <c r="AHB93" s="142">
        <v>1</v>
      </c>
      <c r="AHC93" s="142">
        <v>0</v>
      </c>
      <c r="AHD93" s="142">
        <v>0</v>
      </c>
      <c r="AHE93" s="142">
        <v>0</v>
      </c>
      <c r="AHF93" s="142">
        <v>0</v>
      </c>
      <c r="AHH93" s="142" t="s">
        <v>551</v>
      </c>
      <c r="AHR93" s="142" t="s">
        <v>551</v>
      </c>
      <c r="AID93" s="142" t="s">
        <v>551</v>
      </c>
      <c r="AIP93" s="142" t="s">
        <v>552</v>
      </c>
      <c r="AIQ93" s="142">
        <v>1</v>
      </c>
      <c r="AIR93" s="142">
        <v>0</v>
      </c>
      <c r="AIS93" s="142">
        <v>0</v>
      </c>
      <c r="AIT93" s="142">
        <v>0</v>
      </c>
      <c r="AIU93" s="142">
        <v>0</v>
      </c>
      <c r="AIV93" s="142">
        <v>0</v>
      </c>
      <c r="AIW93" s="142">
        <v>0</v>
      </c>
      <c r="AIX93" s="142">
        <v>0</v>
      </c>
      <c r="AIY93" s="142">
        <v>0</v>
      </c>
      <c r="AIZ93" s="142">
        <v>0</v>
      </c>
      <c r="AJA93" s="142">
        <v>0</v>
      </c>
      <c r="AJB93" s="142">
        <v>0</v>
      </c>
      <c r="AJC93" s="142">
        <v>0</v>
      </c>
      <c r="AJE93" s="142" t="s">
        <v>553</v>
      </c>
      <c r="AJG93" s="142" t="s">
        <v>552</v>
      </c>
      <c r="AJH93" s="142">
        <v>1</v>
      </c>
      <c r="AJI93" s="142">
        <v>0</v>
      </c>
      <c r="AJJ93" s="142">
        <v>0</v>
      </c>
      <c r="AJK93" s="142">
        <v>0</v>
      </c>
      <c r="AJL93" s="142">
        <v>0</v>
      </c>
      <c r="AJM93" s="142">
        <v>0</v>
      </c>
      <c r="AJN93" s="142">
        <v>0</v>
      </c>
      <c r="AJO93" s="142">
        <v>0</v>
      </c>
      <c r="AJP93" s="142">
        <v>0</v>
      </c>
      <c r="AJQ93" s="142">
        <v>0</v>
      </c>
      <c r="AJR93" s="142">
        <v>0</v>
      </c>
      <c r="AJT93" s="142" t="s">
        <v>1554</v>
      </c>
      <c r="AJU93" s="142">
        <v>0</v>
      </c>
      <c r="AJV93" s="142">
        <v>1</v>
      </c>
      <c r="AJW93" s="142">
        <v>1</v>
      </c>
      <c r="AJX93" s="142">
        <v>0</v>
      </c>
      <c r="AJY93" s="142">
        <v>0</v>
      </c>
      <c r="AJZ93" s="142">
        <v>0</v>
      </c>
      <c r="AKA93" s="142">
        <v>0</v>
      </c>
      <c r="AKB93" s="142">
        <v>0</v>
      </c>
      <c r="AKD93" s="142" t="s">
        <v>554</v>
      </c>
      <c r="AKE93" s="142" t="s">
        <v>1730</v>
      </c>
      <c r="AKF93" s="142">
        <v>0</v>
      </c>
      <c r="AKG93" s="142">
        <v>1</v>
      </c>
      <c r="AKH93" s="142">
        <v>1</v>
      </c>
      <c r="AKI93" s="142">
        <v>1</v>
      </c>
      <c r="AKJ93" s="142">
        <v>0</v>
      </c>
      <c r="AKK93" s="142">
        <v>0</v>
      </c>
      <c r="AKL93" s="142">
        <v>0</v>
      </c>
      <c r="AKM93" s="142">
        <v>0</v>
      </c>
      <c r="AKN93" s="142">
        <v>0</v>
      </c>
      <c r="AKO93" s="142">
        <v>0</v>
      </c>
      <c r="AKP93" s="142">
        <v>0</v>
      </c>
      <c r="AKQ93" s="142">
        <v>0</v>
      </c>
      <c r="AKR93" s="142">
        <v>0</v>
      </c>
      <c r="AKS93" s="142">
        <v>0</v>
      </c>
      <c r="AKT93" s="142">
        <v>0</v>
      </c>
      <c r="AKU93" s="142">
        <v>0</v>
      </c>
      <c r="AKV93" s="142">
        <v>0</v>
      </c>
      <c r="AKX93" s="142" t="s">
        <v>556</v>
      </c>
      <c r="AKY93" s="142">
        <v>1</v>
      </c>
      <c r="AKZ93" s="142">
        <v>0</v>
      </c>
      <c r="ALA93" s="142">
        <v>0</v>
      </c>
      <c r="ALB93" s="142">
        <v>0</v>
      </c>
      <c r="ALC93" s="142">
        <v>0</v>
      </c>
      <c r="ALD93" s="142">
        <v>0</v>
      </c>
      <c r="ALE93" s="142">
        <v>0</v>
      </c>
      <c r="ALF93" s="142">
        <v>0</v>
      </c>
      <c r="ALG93" s="142">
        <v>0</v>
      </c>
      <c r="ALI93" s="142" t="s">
        <v>624</v>
      </c>
      <c r="ALK93" s="142" t="s">
        <v>1764</v>
      </c>
      <c r="ALM93" s="142">
        <v>2683217</v>
      </c>
      <c r="ALN93" s="143">
        <v>45860.451319444437</v>
      </c>
      <c r="ALQ93" s="142" t="s">
        <v>1516</v>
      </c>
      <c r="ALR93" s="142" t="s">
        <v>1517</v>
      </c>
      <c r="ALS93" s="142" t="s">
        <v>1518</v>
      </c>
      <c r="ALU93" s="142">
        <v>133</v>
      </c>
    </row>
    <row r="94" spans="1:1009" x14ac:dyDescent="0.35">
      <c r="A94" s="142" t="s">
        <v>1890</v>
      </c>
      <c r="B94" s="143">
        <v>45860.372165092587</v>
      </c>
      <c r="C94" s="143">
        <v>45860.375166562502</v>
      </c>
      <c r="D94" s="143">
        <v>45860</v>
      </c>
      <c r="E94" s="143">
        <v>45860</v>
      </c>
      <c r="F94" s="142" t="s">
        <v>535</v>
      </c>
      <c r="G94" s="142" t="s">
        <v>536</v>
      </c>
      <c r="H94" s="142" t="s">
        <v>537</v>
      </c>
      <c r="I94" s="142" t="s">
        <v>538</v>
      </c>
      <c r="J94" s="142" t="s">
        <v>539</v>
      </c>
      <c r="K94" s="142" t="s">
        <v>540</v>
      </c>
      <c r="L94" s="142" t="s">
        <v>539</v>
      </c>
      <c r="M94" s="142" t="s">
        <v>541</v>
      </c>
      <c r="N94" s="142" t="s">
        <v>542</v>
      </c>
      <c r="O94" s="142" t="s">
        <v>543</v>
      </c>
      <c r="P94" s="142" t="s">
        <v>565</v>
      </c>
      <c r="R94" s="142" t="s">
        <v>566</v>
      </c>
      <c r="S94" s="142">
        <v>0</v>
      </c>
      <c r="T94" s="142">
        <v>0</v>
      </c>
      <c r="U94" s="142">
        <v>0</v>
      </c>
      <c r="V94" s="142">
        <v>0</v>
      </c>
      <c r="W94" s="142">
        <v>0</v>
      </c>
      <c r="X94" s="142">
        <v>1</v>
      </c>
      <c r="Y94" s="142">
        <v>0</v>
      </c>
      <c r="Z94" s="142">
        <v>0</v>
      </c>
      <c r="AA94" s="142">
        <v>0</v>
      </c>
      <c r="AB94" s="142">
        <v>0</v>
      </c>
      <c r="AC94" s="142">
        <v>0</v>
      </c>
      <c r="AD94" s="142">
        <v>0</v>
      </c>
      <c r="AE94" s="142">
        <v>0</v>
      </c>
      <c r="AF94" s="142">
        <v>0</v>
      </c>
      <c r="AG94" s="142">
        <v>0</v>
      </c>
      <c r="AH94" s="142">
        <v>0</v>
      </c>
      <c r="AI94" s="142">
        <v>0</v>
      </c>
      <c r="AJ94" s="142">
        <v>0</v>
      </c>
      <c r="AK94" s="142">
        <v>0</v>
      </c>
      <c r="AL94" s="142">
        <v>0</v>
      </c>
      <c r="AM94" s="142">
        <v>0</v>
      </c>
      <c r="AN94" s="142">
        <v>0</v>
      </c>
      <c r="AO94" s="142">
        <v>0</v>
      </c>
      <c r="HV94" s="142" t="s">
        <v>570</v>
      </c>
      <c r="HW94" s="142" t="s">
        <v>543</v>
      </c>
      <c r="HY94" s="142">
        <v>7500</v>
      </c>
      <c r="HZ94" s="142">
        <v>7500</v>
      </c>
      <c r="IA94" s="142">
        <v>375</v>
      </c>
      <c r="IB94" s="142">
        <v>12</v>
      </c>
      <c r="IH94" s="142" t="s">
        <v>551</v>
      </c>
      <c r="II94" s="142">
        <v>10</v>
      </c>
      <c r="IJ94" s="142">
        <v>7</v>
      </c>
      <c r="IK94" s="142">
        <v>0</v>
      </c>
      <c r="IL94" s="142" t="s">
        <v>547</v>
      </c>
      <c r="IN94" s="142" t="s">
        <v>548</v>
      </c>
      <c r="IO94" s="142" t="s">
        <v>543</v>
      </c>
      <c r="IP94" s="142" t="s">
        <v>549</v>
      </c>
      <c r="IQ94" s="142">
        <v>1</v>
      </c>
      <c r="IR94" s="142">
        <v>0</v>
      </c>
      <c r="IS94" s="142">
        <v>0</v>
      </c>
      <c r="IT94" s="142">
        <v>0</v>
      </c>
      <c r="IU94" s="142">
        <v>0</v>
      </c>
      <c r="IV94" s="142">
        <v>0</v>
      </c>
      <c r="IW94" s="142">
        <v>0</v>
      </c>
      <c r="IX94" s="142">
        <v>0</v>
      </c>
      <c r="IY94" s="142">
        <v>0</v>
      </c>
      <c r="IZ94" s="142">
        <v>0</v>
      </c>
      <c r="JA94" s="142">
        <v>0</v>
      </c>
      <c r="JB94" s="142">
        <v>0</v>
      </c>
      <c r="JC94" s="142">
        <v>0</v>
      </c>
      <c r="JD94" s="142">
        <v>0</v>
      </c>
      <c r="JE94" s="142">
        <v>0</v>
      </c>
      <c r="AGY94" s="142" t="s">
        <v>551</v>
      </c>
      <c r="AHH94" s="142" t="s">
        <v>551</v>
      </c>
      <c r="AHR94" s="142" t="s">
        <v>543</v>
      </c>
      <c r="AHS94" s="142" t="s">
        <v>1625</v>
      </c>
      <c r="AHT94" s="142">
        <v>1</v>
      </c>
      <c r="AHU94" s="142">
        <v>1</v>
      </c>
      <c r="AHV94" s="142">
        <v>0</v>
      </c>
      <c r="AHW94" s="142">
        <v>0</v>
      </c>
      <c r="AHX94" s="142">
        <v>0</v>
      </c>
      <c r="AHY94" s="142">
        <v>0</v>
      </c>
      <c r="AHZ94" s="142">
        <v>0</v>
      </c>
      <c r="AIA94" s="142">
        <v>0</v>
      </c>
      <c r="AIB94" s="142">
        <v>0</v>
      </c>
      <c r="AID94" s="142" t="s">
        <v>543</v>
      </c>
      <c r="AIE94" s="142" t="s">
        <v>605</v>
      </c>
      <c r="AIF94" s="142">
        <v>0</v>
      </c>
      <c r="AIG94" s="142">
        <v>0</v>
      </c>
      <c r="AIH94" s="142">
        <v>0</v>
      </c>
      <c r="AII94" s="142">
        <v>1</v>
      </c>
      <c r="AIJ94" s="142">
        <v>0</v>
      </c>
      <c r="AIK94" s="142">
        <v>0</v>
      </c>
      <c r="AIL94" s="142">
        <v>0</v>
      </c>
      <c r="AIM94" s="142">
        <v>0</v>
      </c>
      <c r="AIN94" s="142">
        <v>0</v>
      </c>
      <c r="AIP94" s="142" t="s">
        <v>552</v>
      </c>
      <c r="AIQ94" s="142">
        <v>1</v>
      </c>
      <c r="AIR94" s="142">
        <v>0</v>
      </c>
      <c r="AIS94" s="142">
        <v>0</v>
      </c>
      <c r="AIT94" s="142">
        <v>0</v>
      </c>
      <c r="AIU94" s="142">
        <v>0</v>
      </c>
      <c r="AIV94" s="142">
        <v>0</v>
      </c>
      <c r="AIW94" s="142">
        <v>0</v>
      </c>
      <c r="AIX94" s="142">
        <v>0</v>
      </c>
      <c r="AIY94" s="142">
        <v>0</v>
      </c>
      <c r="AIZ94" s="142">
        <v>0</v>
      </c>
      <c r="AJA94" s="142">
        <v>0</v>
      </c>
      <c r="AJB94" s="142">
        <v>0</v>
      </c>
      <c r="AJC94" s="142">
        <v>0</v>
      </c>
      <c r="AJE94" s="142" t="s">
        <v>553</v>
      </c>
      <c r="AJG94" s="142" t="s">
        <v>552</v>
      </c>
      <c r="AJH94" s="142">
        <v>1</v>
      </c>
      <c r="AJI94" s="142">
        <v>0</v>
      </c>
      <c r="AJJ94" s="142">
        <v>0</v>
      </c>
      <c r="AJK94" s="142">
        <v>0</v>
      </c>
      <c r="AJL94" s="142">
        <v>0</v>
      </c>
      <c r="AJM94" s="142">
        <v>0</v>
      </c>
      <c r="AJN94" s="142">
        <v>0</v>
      </c>
      <c r="AJO94" s="142">
        <v>0</v>
      </c>
      <c r="AJP94" s="142">
        <v>0</v>
      </c>
      <c r="AJQ94" s="142">
        <v>0</v>
      </c>
      <c r="AJR94" s="142">
        <v>0</v>
      </c>
      <c r="AJT94" s="142" t="s">
        <v>628</v>
      </c>
      <c r="AJU94" s="142">
        <v>0</v>
      </c>
      <c r="AJV94" s="142">
        <v>1</v>
      </c>
      <c r="AJW94" s="142">
        <v>0</v>
      </c>
      <c r="AJX94" s="142">
        <v>0</v>
      </c>
      <c r="AJY94" s="142">
        <v>0</v>
      </c>
      <c r="AJZ94" s="142">
        <v>0</v>
      </c>
      <c r="AKA94" s="142">
        <v>0</v>
      </c>
      <c r="AKB94" s="142">
        <v>0</v>
      </c>
      <c r="AKD94" s="142" t="s">
        <v>554</v>
      </c>
      <c r="AKE94" s="142" t="s">
        <v>561</v>
      </c>
      <c r="AKF94" s="142">
        <v>0</v>
      </c>
      <c r="AKG94" s="142">
        <v>1</v>
      </c>
      <c r="AKH94" s="142">
        <v>0</v>
      </c>
      <c r="AKI94" s="142">
        <v>0</v>
      </c>
      <c r="AKJ94" s="142">
        <v>0</v>
      </c>
      <c r="AKK94" s="142">
        <v>0</v>
      </c>
      <c r="AKL94" s="142">
        <v>0</v>
      </c>
      <c r="AKM94" s="142">
        <v>0</v>
      </c>
      <c r="AKN94" s="142">
        <v>0</v>
      </c>
      <c r="AKO94" s="142">
        <v>0</v>
      </c>
      <c r="AKP94" s="142">
        <v>0</v>
      </c>
      <c r="AKQ94" s="142">
        <v>0</v>
      </c>
      <c r="AKR94" s="142">
        <v>0</v>
      </c>
      <c r="AKS94" s="142">
        <v>0</v>
      </c>
      <c r="AKT94" s="142">
        <v>0</v>
      </c>
      <c r="AKU94" s="142">
        <v>0</v>
      </c>
      <c r="AKV94" s="142">
        <v>0</v>
      </c>
      <c r="AKX94" s="142" t="s">
        <v>556</v>
      </c>
      <c r="AKY94" s="142">
        <v>1</v>
      </c>
      <c r="AKZ94" s="142">
        <v>0</v>
      </c>
      <c r="ALA94" s="142">
        <v>0</v>
      </c>
      <c r="ALB94" s="142">
        <v>0</v>
      </c>
      <c r="ALC94" s="142">
        <v>0</v>
      </c>
      <c r="ALD94" s="142">
        <v>0</v>
      </c>
      <c r="ALE94" s="142">
        <v>0</v>
      </c>
      <c r="ALF94" s="142">
        <v>0</v>
      </c>
      <c r="ALG94" s="142">
        <v>0</v>
      </c>
      <c r="ALI94" s="142" t="s">
        <v>624</v>
      </c>
      <c r="ALK94" s="142" t="s">
        <v>1804</v>
      </c>
      <c r="ALM94" s="142">
        <v>2683218</v>
      </c>
      <c r="ALN94" s="143">
        <v>45860.451354166667</v>
      </c>
      <c r="ALQ94" s="142" t="s">
        <v>1516</v>
      </c>
      <c r="ALR94" s="142" t="s">
        <v>1517</v>
      </c>
      <c r="ALS94" s="142" t="s">
        <v>1518</v>
      </c>
      <c r="ALU94" s="142">
        <v>134</v>
      </c>
    </row>
    <row r="95" spans="1:1009" x14ac:dyDescent="0.35">
      <c r="A95" s="142" t="s">
        <v>1891</v>
      </c>
      <c r="B95" s="143">
        <v>45860.377809039353</v>
      </c>
      <c r="C95" s="143">
        <v>45860.381594189806</v>
      </c>
      <c r="D95" s="143">
        <v>45860</v>
      </c>
      <c r="E95" s="143">
        <v>45860</v>
      </c>
      <c r="F95" s="142" t="s">
        <v>535</v>
      </c>
      <c r="G95" s="142" t="s">
        <v>536</v>
      </c>
      <c r="H95" s="142" t="s">
        <v>537</v>
      </c>
      <c r="I95" s="142" t="s">
        <v>538</v>
      </c>
      <c r="J95" s="142" t="s">
        <v>539</v>
      </c>
      <c r="K95" s="142" t="s">
        <v>540</v>
      </c>
      <c r="L95" s="142" t="s">
        <v>539</v>
      </c>
      <c r="M95" s="142" t="s">
        <v>541</v>
      </c>
      <c r="N95" s="142" t="s">
        <v>542</v>
      </c>
      <c r="O95" s="142" t="s">
        <v>543</v>
      </c>
      <c r="P95" s="142" t="s">
        <v>565</v>
      </c>
      <c r="R95" s="142" t="s">
        <v>1892</v>
      </c>
      <c r="S95" s="142">
        <v>0</v>
      </c>
      <c r="T95" s="142">
        <v>0</v>
      </c>
      <c r="U95" s="142">
        <v>0</v>
      </c>
      <c r="V95" s="142">
        <v>0</v>
      </c>
      <c r="W95" s="142">
        <v>0</v>
      </c>
      <c r="X95" s="142">
        <v>0</v>
      </c>
      <c r="Y95" s="142">
        <v>0</v>
      </c>
      <c r="Z95" s="142">
        <v>1</v>
      </c>
      <c r="AA95" s="142">
        <v>0</v>
      </c>
      <c r="AB95" s="142">
        <v>0</v>
      </c>
      <c r="AC95" s="142">
        <v>0</v>
      </c>
      <c r="AD95" s="142">
        <v>0</v>
      </c>
      <c r="AE95" s="142">
        <v>0</v>
      </c>
      <c r="AF95" s="142">
        <v>0</v>
      </c>
      <c r="AG95" s="142">
        <v>0</v>
      </c>
      <c r="AH95" s="142">
        <v>0</v>
      </c>
      <c r="AI95" s="142">
        <v>0</v>
      </c>
      <c r="AJ95" s="142">
        <v>0</v>
      </c>
      <c r="AK95" s="142">
        <v>0</v>
      </c>
      <c r="AL95" s="142">
        <v>1</v>
      </c>
      <c r="AM95" s="142">
        <v>0</v>
      </c>
      <c r="AN95" s="142">
        <v>0</v>
      </c>
      <c r="AO95" s="142">
        <v>0</v>
      </c>
      <c r="KT95" s="142" t="s">
        <v>570</v>
      </c>
      <c r="KU95" s="142" t="s">
        <v>543</v>
      </c>
      <c r="KW95" s="142">
        <v>5000</v>
      </c>
      <c r="KX95" s="142">
        <v>5000</v>
      </c>
      <c r="KY95" s="142">
        <v>167</v>
      </c>
      <c r="KZ95" s="142">
        <v>8</v>
      </c>
      <c r="LF95" s="142" t="s">
        <v>551</v>
      </c>
      <c r="LG95" s="142">
        <v>15</v>
      </c>
      <c r="LH95" s="142">
        <v>8</v>
      </c>
      <c r="LI95" s="142">
        <v>0</v>
      </c>
      <c r="LJ95" s="142" t="s">
        <v>547</v>
      </c>
      <c r="LL95" s="142" t="s">
        <v>548</v>
      </c>
      <c r="LM95" s="142" t="s">
        <v>543</v>
      </c>
      <c r="LN95" s="142" t="s">
        <v>549</v>
      </c>
      <c r="LO95" s="142">
        <v>1</v>
      </c>
      <c r="LP95" s="142">
        <v>0</v>
      </c>
      <c r="LQ95" s="142">
        <v>0</v>
      </c>
      <c r="LR95" s="142">
        <v>0</v>
      </c>
      <c r="LS95" s="142">
        <v>0</v>
      </c>
      <c r="LT95" s="142">
        <v>0</v>
      </c>
      <c r="LU95" s="142">
        <v>0</v>
      </c>
      <c r="LV95" s="142">
        <v>0</v>
      </c>
      <c r="LW95" s="142">
        <v>0</v>
      </c>
      <c r="LX95" s="142">
        <v>0</v>
      </c>
      <c r="LY95" s="142">
        <v>0</v>
      </c>
      <c r="LZ95" s="142">
        <v>0</v>
      </c>
      <c r="MA95" s="142">
        <v>0</v>
      </c>
      <c r="MB95" s="142">
        <v>0</v>
      </c>
      <c r="MC95" s="142">
        <v>0</v>
      </c>
      <c r="ACE95" s="142" t="s">
        <v>546</v>
      </c>
      <c r="ACF95" s="142" t="s">
        <v>543</v>
      </c>
      <c r="ACH95" s="142">
        <v>4000</v>
      </c>
      <c r="ACI95" s="142" t="s">
        <v>1657</v>
      </c>
      <c r="ACJ95" s="142" t="s">
        <v>1495</v>
      </c>
      <c r="ACK95" s="142" t="s">
        <v>1881</v>
      </c>
      <c r="ACQ95" s="142" t="s">
        <v>551</v>
      </c>
      <c r="ACR95" s="142">
        <v>12</v>
      </c>
      <c r="ACS95" s="142">
        <v>7</v>
      </c>
      <c r="ACT95" s="142" t="s">
        <v>1496</v>
      </c>
      <c r="ACU95" s="142" t="s">
        <v>547</v>
      </c>
      <c r="ACW95" s="142" t="s">
        <v>563</v>
      </c>
      <c r="ACX95" s="142" t="s">
        <v>551</v>
      </c>
      <c r="AGY95" s="142" t="s">
        <v>551</v>
      </c>
      <c r="AHH95" s="142" t="s">
        <v>543</v>
      </c>
      <c r="AHI95" s="142" t="s">
        <v>1527</v>
      </c>
      <c r="AHJ95" s="142">
        <v>1</v>
      </c>
      <c r="AHK95" s="142">
        <v>1</v>
      </c>
      <c r="AHL95" s="142">
        <v>0</v>
      </c>
      <c r="AHM95" s="142">
        <v>0</v>
      </c>
      <c r="AHN95" s="142">
        <v>0</v>
      </c>
      <c r="AHO95" s="142">
        <v>0</v>
      </c>
      <c r="AHP95" s="142">
        <v>0</v>
      </c>
      <c r="AHR95" s="142" t="s">
        <v>551</v>
      </c>
      <c r="AID95" s="142" t="s">
        <v>551</v>
      </c>
      <c r="AIP95" s="142" t="s">
        <v>552</v>
      </c>
      <c r="AIQ95" s="142">
        <v>1</v>
      </c>
      <c r="AIR95" s="142">
        <v>0</v>
      </c>
      <c r="AIS95" s="142">
        <v>0</v>
      </c>
      <c r="AIT95" s="142">
        <v>0</v>
      </c>
      <c r="AIU95" s="142">
        <v>0</v>
      </c>
      <c r="AIV95" s="142">
        <v>0</v>
      </c>
      <c r="AIW95" s="142">
        <v>0</v>
      </c>
      <c r="AIX95" s="142">
        <v>0</v>
      </c>
      <c r="AIY95" s="142">
        <v>0</v>
      </c>
      <c r="AIZ95" s="142">
        <v>0</v>
      </c>
      <c r="AJA95" s="142">
        <v>0</v>
      </c>
      <c r="AJB95" s="142">
        <v>0</v>
      </c>
      <c r="AJC95" s="142">
        <v>0</v>
      </c>
      <c r="AJE95" s="142" t="s">
        <v>553</v>
      </c>
      <c r="AJG95" s="142" t="s">
        <v>552</v>
      </c>
      <c r="AJH95" s="142">
        <v>1</v>
      </c>
      <c r="AJI95" s="142">
        <v>0</v>
      </c>
      <c r="AJJ95" s="142">
        <v>0</v>
      </c>
      <c r="AJK95" s="142">
        <v>0</v>
      </c>
      <c r="AJL95" s="142">
        <v>0</v>
      </c>
      <c r="AJM95" s="142">
        <v>0</v>
      </c>
      <c r="AJN95" s="142">
        <v>0</v>
      </c>
      <c r="AJO95" s="142">
        <v>0</v>
      </c>
      <c r="AJP95" s="142">
        <v>0</v>
      </c>
      <c r="AJQ95" s="142">
        <v>0</v>
      </c>
      <c r="AJR95" s="142">
        <v>0</v>
      </c>
      <c r="AJT95" s="142" t="s">
        <v>606</v>
      </c>
      <c r="AJU95" s="142">
        <v>0</v>
      </c>
      <c r="AJV95" s="142">
        <v>0</v>
      </c>
      <c r="AJW95" s="142">
        <v>1</v>
      </c>
      <c r="AJX95" s="142">
        <v>0</v>
      </c>
      <c r="AJY95" s="142">
        <v>0</v>
      </c>
      <c r="AJZ95" s="142">
        <v>0</v>
      </c>
      <c r="AKA95" s="142">
        <v>0</v>
      </c>
      <c r="AKB95" s="142">
        <v>0</v>
      </c>
      <c r="AKD95" s="142" t="s">
        <v>554</v>
      </c>
      <c r="AKE95" s="142" t="s">
        <v>571</v>
      </c>
      <c r="AKF95" s="142">
        <v>0</v>
      </c>
      <c r="AKG95" s="142">
        <v>0</v>
      </c>
      <c r="AKH95" s="142">
        <v>1</v>
      </c>
      <c r="AKI95" s="142">
        <v>0</v>
      </c>
      <c r="AKJ95" s="142">
        <v>0</v>
      </c>
      <c r="AKK95" s="142">
        <v>0</v>
      </c>
      <c r="AKL95" s="142">
        <v>0</v>
      </c>
      <c r="AKM95" s="142">
        <v>0</v>
      </c>
      <c r="AKN95" s="142">
        <v>0</v>
      </c>
      <c r="AKO95" s="142">
        <v>0</v>
      </c>
      <c r="AKP95" s="142">
        <v>0</v>
      </c>
      <c r="AKQ95" s="142">
        <v>0</v>
      </c>
      <c r="AKR95" s="142">
        <v>0</v>
      </c>
      <c r="AKS95" s="142">
        <v>0</v>
      </c>
      <c r="AKT95" s="142">
        <v>0</v>
      </c>
      <c r="AKU95" s="142">
        <v>0</v>
      </c>
      <c r="AKV95" s="142">
        <v>0</v>
      </c>
      <c r="AKX95" s="142" t="s">
        <v>556</v>
      </c>
      <c r="AKY95" s="142">
        <v>1</v>
      </c>
      <c r="AKZ95" s="142">
        <v>0</v>
      </c>
      <c r="ALA95" s="142">
        <v>0</v>
      </c>
      <c r="ALB95" s="142">
        <v>0</v>
      </c>
      <c r="ALC95" s="142">
        <v>0</v>
      </c>
      <c r="ALD95" s="142">
        <v>0</v>
      </c>
      <c r="ALE95" s="142">
        <v>0</v>
      </c>
      <c r="ALF95" s="142">
        <v>0</v>
      </c>
      <c r="ALG95" s="142">
        <v>0</v>
      </c>
      <c r="ALI95" s="142" t="s">
        <v>624</v>
      </c>
      <c r="ALK95" s="142" t="s">
        <v>1764</v>
      </c>
      <c r="ALM95" s="142">
        <v>2683219</v>
      </c>
      <c r="ALN95" s="143">
        <v>45860.451365740737</v>
      </c>
      <c r="ALQ95" s="142" t="s">
        <v>1516</v>
      </c>
      <c r="ALR95" s="142" t="s">
        <v>1517</v>
      </c>
      <c r="ALS95" s="142" t="s">
        <v>1518</v>
      </c>
      <c r="ALU95" s="142">
        <v>135</v>
      </c>
    </row>
    <row r="96" spans="1:1009" x14ac:dyDescent="0.35">
      <c r="A96" s="142" t="s">
        <v>1893</v>
      </c>
      <c r="B96" s="143">
        <v>45860.382421180548</v>
      </c>
      <c r="C96" s="143">
        <v>45860.387469166657</v>
      </c>
      <c r="D96" s="143">
        <v>45860</v>
      </c>
      <c r="E96" s="143">
        <v>45860</v>
      </c>
      <c r="F96" s="142" t="s">
        <v>535</v>
      </c>
      <c r="G96" s="142" t="s">
        <v>536</v>
      </c>
      <c r="H96" s="142" t="s">
        <v>537</v>
      </c>
      <c r="I96" s="142" t="s">
        <v>538</v>
      </c>
      <c r="J96" s="142" t="s">
        <v>539</v>
      </c>
      <c r="K96" s="142" t="s">
        <v>540</v>
      </c>
      <c r="L96" s="142" t="s">
        <v>539</v>
      </c>
      <c r="M96" s="142" t="s">
        <v>541</v>
      </c>
      <c r="N96" s="142" t="s">
        <v>542</v>
      </c>
      <c r="O96" s="142" t="s">
        <v>543</v>
      </c>
      <c r="P96" s="142" t="s">
        <v>565</v>
      </c>
      <c r="R96" s="142" t="s">
        <v>1669</v>
      </c>
      <c r="S96" s="142">
        <v>0</v>
      </c>
      <c r="T96" s="142">
        <v>0</v>
      </c>
      <c r="U96" s="142">
        <v>0</v>
      </c>
      <c r="V96" s="142">
        <v>0</v>
      </c>
      <c r="W96" s="142">
        <v>0</v>
      </c>
      <c r="X96" s="142">
        <v>0</v>
      </c>
      <c r="Y96" s="142">
        <v>1</v>
      </c>
      <c r="Z96" s="142">
        <v>1</v>
      </c>
      <c r="AA96" s="142">
        <v>0</v>
      </c>
      <c r="AB96" s="142">
        <v>0</v>
      </c>
      <c r="AC96" s="142">
        <v>0</v>
      </c>
      <c r="AD96" s="142">
        <v>0</v>
      </c>
      <c r="AE96" s="142">
        <v>0</v>
      </c>
      <c r="AF96" s="142">
        <v>0</v>
      </c>
      <c r="AG96" s="142">
        <v>0</v>
      </c>
      <c r="AH96" s="142">
        <v>0</v>
      </c>
      <c r="AI96" s="142">
        <v>0</v>
      </c>
      <c r="AJ96" s="142">
        <v>0</v>
      </c>
      <c r="AK96" s="142">
        <v>0</v>
      </c>
      <c r="AL96" s="142">
        <v>0</v>
      </c>
      <c r="AM96" s="142">
        <v>0</v>
      </c>
      <c r="AN96" s="142">
        <v>0</v>
      </c>
      <c r="AO96" s="142">
        <v>0</v>
      </c>
      <c r="JH96" s="142" t="s">
        <v>570</v>
      </c>
      <c r="JI96" s="142" t="s">
        <v>543</v>
      </c>
      <c r="JK96" s="142">
        <v>8500</v>
      </c>
      <c r="JL96" s="142">
        <v>8500</v>
      </c>
      <c r="JM96" s="142">
        <v>1700</v>
      </c>
      <c r="JN96" s="142">
        <v>14</v>
      </c>
      <c r="JT96" s="142" t="s">
        <v>551</v>
      </c>
      <c r="JU96" s="142">
        <v>10</v>
      </c>
      <c r="JV96" s="142">
        <v>4</v>
      </c>
      <c r="JW96" s="142">
        <v>0</v>
      </c>
      <c r="JX96" s="142" t="s">
        <v>547</v>
      </c>
      <c r="JZ96" s="142" t="s">
        <v>563</v>
      </c>
      <c r="KA96" s="142" t="s">
        <v>543</v>
      </c>
      <c r="KB96" s="142" t="s">
        <v>1800</v>
      </c>
      <c r="KC96" s="142">
        <v>1</v>
      </c>
      <c r="KD96" s="142">
        <v>1</v>
      </c>
      <c r="KE96" s="142">
        <v>0</v>
      </c>
      <c r="KF96" s="142">
        <v>1</v>
      </c>
      <c r="KG96" s="142">
        <v>0</v>
      </c>
      <c r="KH96" s="142">
        <v>0</v>
      </c>
      <c r="KI96" s="142">
        <v>0</v>
      </c>
      <c r="KJ96" s="142">
        <v>0</v>
      </c>
      <c r="KK96" s="142">
        <v>0</v>
      </c>
      <c r="KL96" s="142">
        <v>0</v>
      </c>
      <c r="KM96" s="142">
        <v>0</v>
      </c>
      <c r="KN96" s="142">
        <v>0</v>
      </c>
      <c r="KO96" s="142">
        <v>0</v>
      </c>
      <c r="KP96" s="142">
        <v>0</v>
      </c>
      <c r="KQ96" s="142">
        <v>0</v>
      </c>
      <c r="KT96" s="142" t="s">
        <v>570</v>
      </c>
      <c r="KU96" s="142" t="s">
        <v>543</v>
      </c>
      <c r="KW96" s="142">
        <v>7000</v>
      </c>
      <c r="KX96" s="142">
        <v>7000</v>
      </c>
      <c r="KY96" s="142">
        <v>233</v>
      </c>
      <c r="KZ96" s="142">
        <v>11</v>
      </c>
      <c r="LF96" s="142" t="s">
        <v>551</v>
      </c>
      <c r="LG96" s="142">
        <v>25</v>
      </c>
      <c r="LH96" s="142">
        <v>8</v>
      </c>
      <c r="LI96" s="142">
        <v>0</v>
      </c>
      <c r="LJ96" s="142" t="s">
        <v>547</v>
      </c>
      <c r="LL96" s="142" t="s">
        <v>548</v>
      </c>
      <c r="LM96" s="142" t="s">
        <v>543</v>
      </c>
      <c r="LN96" s="142" t="s">
        <v>599</v>
      </c>
      <c r="LO96" s="142">
        <v>0</v>
      </c>
      <c r="LP96" s="142">
        <v>1</v>
      </c>
      <c r="LQ96" s="142">
        <v>0</v>
      </c>
      <c r="LR96" s="142">
        <v>0</v>
      </c>
      <c r="LS96" s="142">
        <v>0</v>
      </c>
      <c r="LT96" s="142">
        <v>0</v>
      </c>
      <c r="LU96" s="142">
        <v>0</v>
      </c>
      <c r="LV96" s="142">
        <v>0</v>
      </c>
      <c r="LW96" s="142">
        <v>0</v>
      </c>
      <c r="LX96" s="142">
        <v>0</v>
      </c>
      <c r="LY96" s="142">
        <v>0</v>
      </c>
      <c r="LZ96" s="142">
        <v>0</v>
      </c>
      <c r="MA96" s="142">
        <v>0</v>
      </c>
      <c r="MB96" s="142">
        <v>0</v>
      </c>
      <c r="MC96" s="142">
        <v>0</v>
      </c>
      <c r="AGY96" s="142" t="s">
        <v>543</v>
      </c>
      <c r="AGZ96" s="142" t="s">
        <v>567</v>
      </c>
      <c r="AHA96" s="142">
        <v>0</v>
      </c>
      <c r="AHB96" s="142">
        <v>1</v>
      </c>
      <c r="AHC96" s="142">
        <v>0</v>
      </c>
      <c r="AHD96" s="142">
        <v>0</v>
      </c>
      <c r="AHE96" s="142">
        <v>0</v>
      </c>
      <c r="AHF96" s="142">
        <v>0</v>
      </c>
      <c r="AHH96" s="142" t="s">
        <v>551</v>
      </c>
      <c r="AHR96" s="142" t="s">
        <v>543</v>
      </c>
      <c r="AHS96" s="142" t="s">
        <v>573</v>
      </c>
      <c r="AHT96" s="142">
        <v>1</v>
      </c>
      <c r="AHU96" s="142">
        <v>0</v>
      </c>
      <c r="AHV96" s="142">
        <v>0</v>
      </c>
      <c r="AHW96" s="142">
        <v>0</v>
      </c>
      <c r="AHX96" s="142">
        <v>0</v>
      </c>
      <c r="AHY96" s="142">
        <v>0</v>
      </c>
      <c r="AHZ96" s="142">
        <v>0</v>
      </c>
      <c r="AIA96" s="142">
        <v>0</v>
      </c>
      <c r="AIB96" s="142">
        <v>0</v>
      </c>
      <c r="AID96" s="142" t="s">
        <v>543</v>
      </c>
      <c r="AIE96" s="142" t="s">
        <v>573</v>
      </c>
      <c r="AIF96" s="142">
        <v>1</v>
      </c>
      <c r="AIG96" s="142">
        <v>0</v>
      </c>
      <c r="AIH96" s="142">
        <v>0</v>
      </c>
      <c r="AII96" s="142">
        <v>0</v>
      </c>
      <c r="AIJ96" s="142">
        <v>0</v>
      </c>
      <c r="AIK96" s="142">
        <v>0</v>
      </c>
      <c r="AIL96" s="142">
        <v>0</v>
      </c>
      <c r="AIM96" s="142">
        <v>0</v>
      </c>
      <c r="AIN96" s="142">
        <v>0</v>
      </c>
      <c r="AIP96" s="142" t="s">
        <v>552</v>
      </c>
      <c r="AIQ96" s="142">
        <v>1</v>
      </c>
      <c r="AIR96" s="142">
        <v>0</v>
      </c>
      <c r="AIS96" s="142">
        <v>0</v>
      </c>
      <c r="AIT96" s="142">
        <v>0</v>
      </c>
      <c r="AIU96" s="142">
        <v>0</v>
      </c>
      <c r="AIV96" s="142">
        <v>0</v>
      </c>
      <c r="AIW96" s="142">
        <v>0</v>
      </c>
      <c r="AIX96" s="142">
        <v>0</v>
      </c>
      <c r="AIY96" s="142">
        <v>0</v>
      </c>
      <c r="AIZ96" s="142">
        <v>0</v>
      </c>
      <c r="AJA96" s="142">
        <v>0</v>
      </c>
      <c r="AJB96" s="142">
        <v>0</v>
      </c>
      <c r="AJC96" s="142">
        <v>0</v>
      </c>
      <c r="AJE96" s="142" t="s">
        <v>553</v>
      </c>
      <c r="AJG96" s="142" t="s">
        <v>1888</v>
      </c>
      <c r="AJH96" s="142">
        <v>0</v>
      </c>
      <c r="AJI96" s="142">
        <v>0</v>
      </c>
      <c r="AJJ96" s="142">
        <v>1</v>
      </c>
      <c r="AJK96" s="142">
        <v>1</v>
      </c>
      <c r="AJL96" s="142">
        <v>0</v>
      </c>
      <c r="AJM96" s="142">
        <v>0</v>
      </c>
      <c r="AJN96" s="142">
        <v>0</v>
      </c>
      <c r="AJO96" s="142">
        <v>0</v>
      </c>
      <c r="AJP96" s="142">
        <v>0</v>
      </c>
      <c r="AJQ96" s="142">
        <v>0</v>
      </c>
      <c r="AJR96" s="142">
        <v>0</v>
      </c>
      <c r="AJT96" s="142" t="s">
        <v>628</v>
      </c>
      <c r="AJU96" s="142">
        <v>0</v>
      </c>
      <c r="AJV96" s="142">
        <v>1</v>
      </c>
      <c r="AJW96" s="142">
        <v>0</v>
      </c>
      <c r="AJX96" s="142">
        <v>0</v>
      </c>
      <c r="AJY96" s="142">
        <v>0</v>
      </c>
      <c r="AJZ96" s="142">
        <v>0</v>
      </c>
      <c r="AKA96" s="142">
        <v>0</v>
      </c>
      <c r="AKB96" s="142">
        <v>0</v>
      </c>
      <c r="AKD96" s="142" t="s">
        <v>560</v>
      </c>
      <c r="AKE96" s="142" t="s">
        <v>561</v>
      </c>
      <c r="AKF96" s="142">
        <v>0</v>
      </c>
      <c r="AKG96" s="142">
        <v>1</v>
      </c>
      <c r="AKH96" s="142">
        <v>0</v>
      </c>
      <c r="AKI96" s="142">
        <v>0</v>
      </c>
      <c r="AKJ96" s="142">
        <v>0</v>
      </c>
      <c r="AKK96" s="142">
        <v>0</v>
      </c>
      <c r="AKL96" s="142">
        <v>0</v>
      </c>
      <c r="AKM96" s="142">
        <v>0</v>
      </c>
      <c r="AKN96" s="142">
        <v>0</v>
      </c>
      <c r="AKO96" s="142">
        <v>0</v>
      </c>
      <c r="AKP96" s="142">
        <v>0</v>
      </c>
      <c r="AKQ96" s="142">
        <v>0</v>
      </c>
      <c r="AKR96" s="142">
        <v>0</v>
      </c>
      <c r="AKS96" s="142">
        <v>0</v>
      </c>
      <c r="AKT96" s="142">
        <v>0</v>
      </c>
      <c r="AKU96" s="142">
        <v>0</v>
      </c>
      <c r="AKV96" s="142">
        <v>0</v>
      </c>
      <c r="AKX96" s="142" t="s">
        <v>556</v>
      </c>
      <c r="AKY96" s="142">
        <v>1</v>
      </c>
      <c r="AKZ96" s="142">
        <v>0</v>
      </c>
      <c r="ALA96" s="142">
        <v>0</v>
      </c>
      <c r="ALB96" s="142">
        <v>0</v>
      </c>
      <c r="ALC96" s="142">
        <v>0</v>
      </c>
      <c r="ALD96" s="142">
        <v>0</v>
      </c>
      <c r="ALE96" s="142">
        <v>0</v>
      </c>
      <c r="ALF96" s="142">
        <v>0</v>
      </c>
      <c r="ALG96" s="142">
        <v>0</v>
      </c>
      <c r="ALI96" s="142" t="s">
        <v>624</v>
      </c>
      <c r="ALK96" s="142" t="s">
        <v>1804</v>
      </c>
      <c r="ALM96" s="142">
        <v>2683220</v>
      </c>
      <c r="ALN96" s="143">
        <v>45860.45140046296</v>
      </c>
      <c r="ALQ96" s="142" t="s">
        <v>1516</v>
      </c>
      <c r="ALR96" s="142" t="s">
        <v>1517</v>
      </c>
      <c r="ALS96" s="142" t="s">
        <v>1518</v>
      </c>
      <c r="ALU96" s="142">
        <v>136</v>
      </c>
    </row>
    <row r="97" spans="1:1009" x14ac:dyDescent="0.35">
      <c r="A97" s="142" t="s">
        <v>1894</v>
      </c>
      <c r="B97" s="143">
        <v>45860.390233171303</v>
      </c>
      <c r="C97" s="143">
        <v>45860.392809305558</v>
      </c>
      <c r="D97" s="143">
        <v>45860</v>
      </c>
      <c r="E97" s="143">
        <v>45860</v>
      </c>
      <c r="F97" s="142" t="s">
        <v>535</v>
      </c>
      <c r="G97" s="142" t="s">
        <v>536</v>
      </c>
      <c r="H97" s="142" t="s">
        <v>537</v>
      </c>
      <c r="I97" s="142" t="s">
        <v>538</v>
      </c>
      <c r="J97" s="142" t="s">
        <v>539</v>
      </c>
      <c r="K97" s="142" t="s">
        <v>540</v>
      </c>
      <c r="L97" s="142" t="s">
        <v>539</v>
      </c>
      <c r="M97" s="142" t="s">
        <v>541</v>
      </c>
      <c r="N97" s="142" t="s">
        <v>542</v>
      </c>
      <c r="O97" s="142" t="s">
        <v>543</v>
      </c>
      <c r="P97" s="142" t="s">
        <v>565</v>
      </c>
      <c r="R97" s="142" t="s">
        <v>586</v>
      </c>
      <c r="S97" s="142">
        <v>0</v>
      </c>
      <c r="T97" s="142">
        <v>0</v>
      </c>
      <c r="U97" s="142">
        <v>0</v>
      </c>
      <c r="V97" s="142">
        <v>0</v>
      </c>
      <c r="W97" s="142">
        <v>0</v>
      </c>
      <c r="X97" s="142">
        <v>0</v>
      </c>
      <c r="Y97" s="142">
        <v>0</v>
      </c>
      <c r="Z97" s="142">
        <v>0</v>
      </c>
      <c r="AA97" s="142">
        <v>0</v>
      </c>
      <c r="AB97" s="142">
        <v>0</v>
      </c>
      <c r="AC97" s="142">
        <v>0</v>
      </c>
      <c r="AD97" s="142">
        <v>0</v>
      </c>
      <c r="AE97" s="142">
        <v>0</v>
      </c>
      <c r="AF97" s="142">
        <v>0</v>
      </c>
      <c r="AG97" s="142">
        <v>0</v>
      </c>
      <c r="AH97" s="142">
        <v>0</v>
      </c>
      <c r="AI97" s="142">
        <v>0</v>
      </c>
      <c r="AJ97" s="142">
        <v>0</v>
      </c>
      <c r="AK97" s="142">
        <v>1</v>
      </c>
      <c r="AL97" s="142">
        <v>0</v>
      </c>
      <c r="AM97" s="142">
        <v>0</v>
      </c>
      <c r="AN97" s="142">
        <v>0</v>
      </c>
      <c r="AO97" s="142">
        <v>0</v>
      </c>
      <c r="AAT97" s="142" t="s">
        <v>546</v>
      </c>
      <c r="AAU97" s="142" t="s">
        <v>543</v>
      </c>
      <c r="AAW97" s="142">
        <v>2500</v>
      </c>
      <c r="AAX97" s="142" t="s">
        <v>1573</v>
      </c>
      <c r="AAY97" s="142" t="s">
        <v>1574</v>
      </c>
      <c r="ABE97" s="142" t="s">
        <v>551</v>
      </c>
      <c r="ABF97" s="142">
        <v>22</v>
      </c>
      <c r="ABG97" s="142">
        <v>9</v>
      </c>
      <c r="ABH97" s="142" t="s">
        <v>1496</v>
      </c>
      <c r="ABI97" s="142" t="s">
        <v>547</v>
      </c>
      <c r="ABK97" s="142" t="s">
        <v>563</v>
      </c>
      <c r="ABL97" s="142" t="s">
        <v>551</v>
      </c>
      <c r="AGY97" s="142" t="s">
        <v>551</v>
      </c>
      <c r="AHH97" s="142" t="s">
        <v>543</v>
      </c>
      <c r="AHI97" s="142" t="s">
        <v>567</v>
      </c>
      <c r="AHJ97" s="142">
        <v>0</v>
      </c>
      <c r="AHK97" s="142">
        <v>1</v>
      </c>
      <c r="AHL97" s="142">
        <v>0</v>
      </c>
      <c r="AHM97" s="142">
        <v>0</v>
      </c>
      <c r="AHN97" s="142">
        <v>0</v>
      </c>
      <c r="AHO97" s="142">
        <v>0</v>
      </c>
      <c r="AHP97" s="142">
        <v>0</v>
      </c>
      <c r="AHR97" s="142" t="s">
        <v>551</v>
      </c>
      <c r="AID97" s="142" t="s">
        <v>551</v>
      </c>
      <c r="AIP97" s="142" t="s">
        <v>552</v>
      </c>
      <c r="AIQ97" s="142">
        <v>1</v>
      </c>
      <c r="AIR97" s="142">
        <v>0</v>
      </c>
      <c r="AIS97" s="142">
        <v>0</v>
      </c>
      <c r="AIT97" s="142">
        <v>0</v>
      </c>
      <c r="AIU97" s="142">
        <v>0</v>
      </c>
      <c r="AIV97" s="142">
        <v>0</v>
      </c>
      <c r="AIW97" s="142">
        <v>0</v>
      </c>
      <c r="AIX97" s="142">
        <v>0</v>
      </c>
      <c r="AIY97" s="142">
        <v>0</v>
      </c>
      <c r="AIZ97" s="142">
        <v>0</v>
      </c>
      <c r="AJA97" s="142">
        <v>0</v>
      </c>
      <c r="AJB97" s="142">
        <v>0</v>
      </c>
      <c r="AJC97" s="142">
        <v>0</v>
      </c>
      <c r="AJE97" s="142" t="s">
        <v>553</v>
      </c>
      <c r="AJG97" s="142" t="s">
        <v>677</v>
      </c>
      <c r="AJH97" s="142">
        <v>0</v>
      </c>
      <c r="AJI97" s="142">
        <v>0</v>
      </c>
      <c r="AJJ97" s="142">
        <v>1</v>
      </c>
      <c r="AJK97" s="142">
        <v>0</v>
      </c>
      <c r="AJL97" s="142">
        <v>0</v>
      </c>
      <c r="AJM97" s="142">
        <v>0</v>
      </c>
      <c r="AJN97" s="142">
        <v>0</v>
      </c>
      <c r="AJO97" s="142">
        <v>0</v>
      </c>
      <c r="AJP97" s="142">
        <v>0</v>
      </c>
      <c r="AJQ97" s="142">
        <v>0</v>
      </c>
      <c r="AJR97" s="142">
        <v>0</v>
      </c>
      <c r="AJT97" s="142" t="s">
        <v>552</v>
      </c>
      <c r="AJU97" s="142">
        <v>1</v>
      </c>
      <c r="AJV97" s="142">
        <v>0</v>
      </c>
      <c r="AJW97" s="142">
        <v>0</v>
      </c>
      <c r="AJX97" s="142">
        <v>0</v>
      </c>
      <c r="AJY97" s="142">
        <v>0</v>
      </c>
      <c r="AJZ97" s="142">
        <v>0</v>
      </c>
      <c r="AKA97" s="142">
        <v>0</v>
      </c>
      <c r="AKB97" s="142">
        <v>0</v>
      </c>
      <c r="AKD97" s="142" t="s">
        <v>560</v>
      </c>
      <c r="AKE97" s="142" t="s">
        <v>571</v>
      </c>
      <c r="AKF97" s="142">
        <v>0</v>
      </c>
      <c r="AKG97" s="142">
        <v>0</v>
      </c>
      <c r="AKH97" s="142">
        <v>1</v>
      </c>
      <c r="AKI97" s="142">
        <v>0</v>
      </c>
      <c r="AKJ97" s="142">
        <v>0</v>
      </c>
      <c r="AKK97" s="142">
        <v>0</v>
      </c>
      <c r="AKL97" s="142">
        <v>0</v>
      </c>
      <c r="AKM97" s="142">
        <v>0</v>
      </c>
      <c r="AKN97" s="142">
        <v>0</v>
      </c>
      <c r="AKO97" s="142">
        <v>0</v>
      </c>
      <c r="AKP97" s="142">
        <v>0</v>
      </c>
      <c r="AKQ97" s="142">
        <v>0</v>
      </c>
      <c r="AKR97" s="142">
        <v>0</v>
      </c>
      <c r="AKS97" s="142">
        <v>0</v>
      </c>
      <c r="AKT97" s="142">
        <v>0</v>
      </c>
      <c r="AKU97" s="142">
        <v>0</v>
      </c>
      <c r="AKV97" s="142">
        <v>0</v>
      </c>
      <c r="AKX97" s="142" t="s">
        <v>556</v>
      </c>
      <c r="AKY97" s="142">
        <v>1</v>
      </c>
      <c r="AKZ97" s="142">
        <v>0</v>
      </c>
      <c r="ALA97" s="142">
        <v>0</v>
      </c>
      <c r="ALB97" s="142">
        <v>0</v>
      </c>
      <c r="ALC97" s="142">
        <v>0</v>
      </c>
      <c r="ALD97" s="142">
        <v>0</v>
      </c>
      <c r="ALE97" s="142">
        <v>0</v>
      </c>
      <c r="ALF97" s="142">
        <v>0</v>
      </c>
      <c r="ALG97" s="142">
        <v>0</v>
      </c>
      <c r="ALI97" s="142" t="s">
        <v>624</v>
      </c>
      <c r="ALK97" s="142" t="s">
        <v>1764</v>
      </c>
      <c r="ALM97" s="142">
        <v>2683221</v>
      </c>
      <c r="ALN97" s="143">
        <v>45860.451412037037</v>
      </c>
      <c r="ALQ97" s="142" t="s">
        <v>1516</v>
      </c>
      <c r="ALR97" s="142" t="s">
        <v>1517</v>
      </c>
      <c r="ALS97" s="142" t="s">
        <v>1518</v>
      </c>
      <c r="ALU97" s="142">
        <v>137</v>
      </c>
    </row>
    <row r="98" spans="1:1009" x14ac:dyDescent="0.35">
      <c r="A98" s="142" t="s">
        <v>1895</v>
      </c>
      <c r="B98" s="143">
        <v>45860.396097789351</v>
      </c>
      <c r="C98" s="143">
        <v>45860.397902199067</v>
      </c>
      <c r="D98" s="143">
        <v>45860</v>
      </c>
      <c r="E98" s="143">
        <v>45860</v>
      </c>
      <c r="F98" s="142" t="s">
        <v>535</v>
      </c>
      <c r="G98" s="142" t="s">
        <v>536</v>
      </c>
      <c r="H98" s="142" t="s">
        <v>537</v>
      </c>
      <c r="I98" s="142" t="s">
        <v>538</v>
      </c>
      <c r="J98" s="142" t="s">
        <v>539</v>
      </c>
      <c r="K98" s="142" t="s">
        <v>540</v>
      </c>
      <c r="L98" s="142" t="s">
        <v>539</v>
      </c>
      <c r="M98" s="142" t="s">
        <v>541</v>
      </c>
      <c r="N98" s="142" t="s">
        <v>542</v>
      </c>
      <c r="O98" s="142" t="s">
        <v>543</v>
      </c>
      <c r="P98" s="142" t="s">
        <v>565</v>
      </c>
      <c r="R98" s="142" t="s">
        <v>566</v>
      </c>
      <c r="S98" s="142">
        <v>0</v>
      </c>
      <c r="T98" s="142">
        <v>0</v>
      </c>
      <c r="U98" s="142">
        <v>0</v>
      </c>
      <c r="V98" s="142">
        <v>0</v>
      </c>
      <c r="W98" s="142">
        <v>0</v>
      </c>
      <c r="X98" s="142">
        <v>1</v>
      </c>
      <c r="Y98" s="142">
        <v>0</v>
      </c>
      <c r="Z98" s="142">
        <v>0</v>
      </c>
      <c r="AA98" s="142">
        <v>0</v>
      </c>
      <c r="AB98" s="142">
        <v>0</v>
      </c>
      <c r="AC98" s="142">
        <v>0</v>
      </c>
      <c r="AD98" s="142">
        <v>0</v>
      </c>
      <c r="AE98" s="142">
        <v>0</v>
      </c>
      <c r="AF98" s="142">
        <v>0</v>
      </c>
      <c r="AG98" s="142">
        <v>0</v>
      </c>
      <c r="AH98" s="142">
        <v>0</v>
      </c>
      <c r="AI98" s="142">
        <v>0</v>
      </c>
      <c r="AJ98" s="142">
        <v>0</v>
      </c>
      <c r="AK98" s="142">
        <v>0</v>
      </c>
      <c r="AL98" s="142">
        <v>0</v>
      </c>
      <c r="AM98" s="142">
        <v>0</v>
      </c>
      <c r="AN98" s="142">
        <v>0</v>
      </c>
      <c r="AO98" s="142">
        <v>0</v>
      </c>
      <c r="HV98" s="142" t="s">
        <v>570</v>
      </c>
      <c r="HW98" s="142" t="s">
        <v>543</v>
      </c>
      <c r="HY98" s="142">
        <v>10000</v>
      </c>
      <c r="HZ98" s="142">
        <v>10000</v>
      </c>
      <c r="IA98" s="142">
        <v>500</v>
      </c>
      <c r="IB98" s="142">
        <v>16</v>
      </c>
      <c r="IH98" s="142" t="s">
        <v>551</v>
      </c>
      <c r="II98" s="142">
        <v>17</v>
      </c>
      <c r="IJ98" s="142">
        <v>11</v>
      </c>
      <c r="IK98" s="142">
        <v>0</v>
      </c>
      <c r="IL98" s="142" t="s">
        <v>547</v>
      </c>
      <c r="IN98" s="142" t="s">
        <v>563</v>
      </c>
      <c r="IO98" s="142" t="s">
        <v>551</v>
      </c>
      <c r="AGY98" s="142" t="s">
        <v>551</v>
      </c>
      <c r="AHH98" s="142" t="s">
        <v>543</v>
      </c>
      <c r="AHI98" s="142" t="s">
        <v>580</v>
      </c>
      <c r="AHJ98" s="142">
        <v>0</v>
      </c>
      <c r="AHK98" s="142">
        <v>0</v>
      </c>
      <c r="AHL98" s="142">
        <v>1</v>
      </c>
      <c r="AHM98" s="142">
        <v>0</v>
      </c>
      <c r="AHN98" s="142">
        <v>0</v>
      </c>
      <c r="AHO98" s="142">
        <v>0</v>
      </c>
      <c r="AHP98" s="142">
        <v>0</v>
      </c>
      <c r="AHR98" s="142" t="s">
        <v>551</v>
      </c>
      <c r="AID98" s="142" t="s">
        <v>551</v>
      </c>
      <c r="AIP98" s="142" t="s">
        <v>676</v>
      </c>
      <c r="AIQ98" s="142">
        <v>0</v>
      </c>
      <c r="AIR98" s="142">
        <v>0</v>
      </c>
      <c r="AIS98" s="142">
        <v>0</v>
      </c>
      <c r="AIT98" s="142">
        <v>0</v>
      </c>
      <c r="AIU98" s="142">
        <v>1</v>
      </c>
      <c r="AIV98" s="142">
        <v>0</v>
      </c>
      <c r="AIW98" s="142">
        <v>0</v>
      </c>
      <c r="AIX98" s="142">
        <v>0</v>
      </c>
      <c r="AIY98" s="142">
        <v>0</v>
      </c>
      <c r="AIZ98" s="142">
        <v>0</v>
      </c>
      <c r="AJA98" s="142">
        <v>0</v>
      </c>
      <c r="AJB98" s="142">
        <v>0</v>
      </c>
      <c r="AJC98" s="142">
        <v>0</v>
      </c>
      <c r="AJE98" s="142" t="s">
        <v>553</v>
      </c>
      <c r="AJG98" s="142" t="s">
        <v>1838</v>
      </c>
      <c r="AJH98" s="142">
        <v>0</v>
      </c>
      <c r="AJI98" s="142">
        <v>0</v>
      </c>
      <c r="AJJ98" s="142">
        <v>1</v>
      </c>
      <c r="AJK98" s="142">
        <v>1</v>
      </c>
      <c r="AJL98" s="142">
        <v>1</v>
      </c>
      <c r="AJM98" s="142">
        <v>0</v>
      </c>
      <c r="AJN98" s="142">
        <v>0</v>
      </c>
      <c r="AJO98" s="142">
        <v>0</v>
      </c>
      <c r="AJP98" s="142">
        <v>0</v>
      </c>
      <c r="AJQ98" s="142">
        <v>0</v>
      </c>
      <c r="AJR98" s="142">
        <v>0</v>
      </c>
      <c r="AJT98" s="142" t="s">
        <v>628</v>
      </c>
      <c r="AJU98" s="142">
        <v>0</v>
      </c>
      <c r="AJV98" s="142">
        <v>1</v>
      </c>
      <c r="AJW98" s="142">
        <v>0</v>
      </c>
      <c r="AJX98" s="142">
        <v>0</v>
      </c>
      <c r="AJY98" s="142">
        <v>0</v>
      </c>
      <c r="AJZ98" s="142">
        <v>0</v>
      </c>
      <c r="AKA98" s="142">
        <v>0</v>
      </c>
      <c r="AKB98" s="142">
        <v>0</v>
      </c>
      <c r="AKD98" s="142" t="s">
        <v>560</v>
      </c>
      <c r="AKE98" s="142" t="s">
        <v>1540</v>
      </c>
      <c r="AKF98" s="142">
        <v>0</v>
      </c>
      <c r="AKG98" s="142">
        <v>1</v>
      </c>
      <c r="AKH98" s="142">
        <v>1</v>
      </c>
      <c r="AKI98" s="142">
        <v>0</v>
      </c>
      <c r="AKJ98" s="142">
        <v>0</v>
      </c>
      <c r="AKK98" s="142">
        <v>0</v>
      </c>
      <c r="AKL98" s="142">
        <v>0</v>
      </c>
      <c r="AKM98" s="142">
        <v>0</v>
      </c>
      <c r="AKN98" s="142">
        <v>0</v>
      </c>
      <c r="AKO98" s="142">
        <v>0</v>
      </c>
      <c r="AKP98" s="142">
        <v>0</v>
      </c>
      <c r="AKQ98" s="142">
        <v>0</v>
      </c>
      <c r="AKR98" s="142">
        <v>0</v>
      </c>
      <c r="AKS98" s="142">
        <v>0</v>
      </c>
      <c r="AKT98" s="142">
        <v>0</v>
      </c>
      <c r="AKU98" s="142">
        <v>0</v>
      </c>
      <c r="AKV98" s="142">
        <v>0</v>
      </c>
      <c r="AKX98" s="142" t="s">
        <v>556</v>
      </c>
      <c r="AKY98" s="142">
        <v>1</v>
      </c>
      <c r="AKZ98" s="142">
        <v>0</v>
      </c>
      <c r="ALA98" s="142">
        <v>0</v>
      </c>
      <c r="ALB98" s="142">
        <v>0</v>
      </c>
      <c r="ALC98" s="142">
        <v>0</v>
      </c>
      <c r="ALD98" s="142">
        <v>0</v>
      </c>
      <c r="ALE98" s="142">
        <v>0</v>
      </c>
      <c r="ALF98" s="142">
        <v>0</v>
      </c>
      <c r="ALG98" s="142">
        <v>0</v>
      </c>
      <c r="ALI98" s="142" t="s">
        <v>624</v>
      </c>
      <c r="ALK98" s="142" t="s">
        <v>1764</v>
      </c>
      <c r="ALM98" s="142">
        <v>2683222</v>
      </c>
      <c r="ALN98" s="143">
        <v>45860.451435185183</v>
      </c>
      <c r="ALQ98" s="142" t="s">
        <v>1516</v>
      </c>
      <c r="ALR98" s="142" t="s">
        <v>1517</v>
      </c>
      <c r="ALS98" s="142" t="s">
        <v>1518</v>
      </c>
      <c r="ALU98" s="142">
        <v>138</v>
      </c>
    </row>
    <row r="99" spans="1:1009" x14ac:dyDescent="0.35">
      <c r="A99" s="142" t="s">
        <v>1896</v>
      </c>
      <c r="B99" s="143">
        <v>45860.40112800926</v>
      </c>
      <c r="C99" s="143">
        <v>45860.403720277784</v>
      </c>
      <c r="D99" s="143">
        <v>45860</v>
      </c>
      <c r="E99" s="143">
        <v>45860</v>
      </c>
      <c r="F99" s="142" t="s">
        <v>535</v>
      </c>
      <c r="G99" s="142" t="s">
        <v>536</v>
      </c>
      <c r="H99" s="142" t="s">
        <v>537</v>
      </c>
      <c r="I99" s="142" t="s">
        <v>538</v>
      </c>
      <c r="J99" s="142" t="s">
        <v>539</v>
      </c>
      <c r="K99" s="142" t="s">
        <v>540</v>
      </c>
      <c r="L99" s="142" t="s">
        <v>539</v>
      </c>
      <c r="M99" s="142" t="s">
        <v>541</v>
      </c>
      <c r="N99" s="142" t="s">
        <v>542</v>
      </c>
      <c r="O99" s="142" t="s">
        <v>543</v>
      </c>
      <c r="P99" s="142" t="s">
        <v>565</v>
      </c>
      <c r="R99" s="142" t="s">
        <v>566</v>
      </c>
      <c r="S99" s="142">
        <v>0</v>
      </c>
      <c r="T99" s="142">
        <v>0</v>
      </c>
      <c r="U99" s="142">
        <v>0</v>
      </c>
      <c r="V99" s="142">
        <v>0</v>
      </c>
      <c r="W99" s="142">
        <v>0</v>
      </c>
      <c r="X99" s="142">
        <v>1</v>
      </c>
      <c r="Y99" s="142">
        <v>0</v>
      </c>
      <c r="Z99" s="142">
        <v>0</v>
      </c>
      <c r="AA99" s="142">
        <v>0</v>
      </c>
      <c r="AB99" s="142">
        <v>0</v>
      </c>
      <c r="AC99" s="142">
        <v>0</v>
      </c>
      <c r="AD99" s="142">
        <v>0</v>
      </c>
      <c r="AE99" s="142">
        <v>0</v>
      </c>
      <c r="AF99" s="142">
        <v>0</v>
      </c>
      <c r="AG99" s="142">
        <v>0</v>
      </c>
      <c r="AH99" s="142">
        <v>0</v>
      </c>
      <c r="AI99" s="142">
        <v>0</v>
      </c>
      <c r="AJ99" s="142">
        <v>0</v>
      </c>
      <c r="AK99" s="142">
        <v>0</v>
      </c>
      <c r="AL99" s="142">
        <v>0</v>
      </c>
      <c r="AM99" s="142">
        <v>0</v>
      </c>
      <c r="AN99" s="142">
        <v>0</v>
      </c>
      <c r="AO99" s="142">
        <v>0</v>
      </c>
      <c r="HV99" s="142" t="s">
        <v>570</v>
      </c>
      <c r="HW99" s="142" t="s">
        <v>543</v>
      </c>
      <c r="HY99" s="142">
        <v>8500</v>
      </c>
      <c r="HZ99" s="142">
        <v>8500</v>
      </c>
      <c r="IA99" s="142">
        <v>425</v>
      </c>
      <c r="IB99" s="142">
        <v>14</v>
      </c>
      <c r="IH99" s="142" t="s">
        <v>551</v>
      </c>
      <c r="II99" s="142">
        <v>8</v>
      </c>
      <c r="IJ99" s="142">
        <v>4</v>
      </c>
      <c r="IK99" s="142">
        <v>0</v>
      </c>
      <c r="IL99" s="142" t="s">
        <v>547</v>
      </c>
      <c r="IN99" s="142" t="s">
        <v>563</v>
      </c>
      <c r="IO99" s="142" t="s">
        <v>543</v>
      </c>
      <c r="IP99" s="142" t="s">
        <v>599</v>
      </c>
      <c r="IQ99" s="142">
        <v>0</v>
      </c>
      <c r="IR99" s="142">
        <v>1</v>
      </c>
      <c r="IS99" s="142">
        <v>0</v>
      </c>
      <c r="IT99" s="142">
        <v>0</v>
      </c>
      <c r="IU99" s="142">
        <v>0</v>
      </c>
      <c r="IV99" s="142">
        <v>0</v>
      </c>
      <c r="IW99" s="142">
        <v>0</v>
      </c>
      <c r="IX99" s="142">
        <v>0</v>
      </c>
      <c r="IY99" s="142">
        <v>0</v>
      </c>
      <c r="IZ99" s="142">
        <v>0</v>
      </c>
      <c r="JA99" s="142">
        <v>0</v>
      </c>
      <c r="JB99" s="142">
        <v>0</v>
      </c>
      <c r="JC99" s="142">
        <v>0</v>
      </c>
      <c r="JD99" s="142">
        <v>0</v>
      </c>
      <c r="JE99" s="142">
        <v>0</v>
      </c>
      <c r="AGY99" s="142" t="s">
        <v>551</v>
      </c>
      <c r="AHH99" s="142" t="s">
        <v>543</v>
      </c>
      <c r="AHI99" s="142" t="s">
        <v>580</v>
      </c>
      <c r="AHJ99" s="142">
        <v>0</v>
      </c>
      <c r="AHK99" s="142">
        <v>0</v>
      </c>
      <c r="AHL99" s="142">
        <v>1</v>
      </c>
      <c r="AHM99" s="142">
        <v>0</v>
      </c>
      <c r="AHN99" s="142">
        <v>0</v>
      </c>
      <c r="AHO99" s="142">
        <v>0</v>
      </c>
      <c r="AHP99" s="142">
        <v>0</v>
      </c>
      <c r="AHR99" s="142" t="s">
        <v>543</v>
      </c>
      <c r="AHS99" s="142" t="s">
        <v>573</v>
      </c>
      <c r="AHT99" s="142">
        <v>1</v>
      </c>
      <c r="AHU99" s="142">
        <v>0</v>
      </c>
      <c r="AHV99" s="142">
        <v>0</v>
      </c>
      <c r="AHW99" s="142">
        <v>0</v>
      </c>
      <c r="AHX99" s="142">
        <v>0</v>
      </c>
      <c r="AHY99" s="142">
        <v>0</v>
      </c>
      <c r="AHZ99" s="142">
        <v>0</v>
      </c>
      <c r="AIA99" s="142">
        <v>0</v>
      </c>
      <c r="AIB99" s="142">
        <v>0</v>
      </c>
      <c r="AID99" s="142" t="s">
        <v>543</v>
      </c>
      <c r="AIE99" s="142" t="s">
        <v>605</v>
      </c>
      <c r="AIF99" s="142">
        <v>0</v>
      </c>
      <c r="AIG99" s="142">
        <v>0</v>
      </c>
      <c r="AIH99" s="142">
        <v>0</v>
      </c>
      <c r="AII99" s="142">
        <v>1</v>
      </c>
      <c r="AIJ99" s="142">
        <v>0</v>
      </c>
      <c r="AIK99" s="142">
        <v>0</v>
      </c>
      <c r="AIL99" s="142">
        <v>0</v>
      </c>
      <c r="AIM99" s="142">
        <v>0</v>
      </c>
      <c r="AIN99" s="142">
        <v>0</v>
      </c>
      <c r="AIP99" s="142" t="s">
        <v>552</v>
      </c>
      <c r="AIQ99" s="142">
        <v>1</v>
      </c>
      <c r="AIR99" s="142">
        <v>0</v>
      </c>
      <c r="AIS99" s="142">
        <v>0</v>
      </c>
      <c r="AIT99" s="142">
        <v>0</v>
      </c>
      <c r="AIU99" s="142">
        <v>0</v>
      </c>
      <c r="AIV99" s="142">
        <v>0</v>
      </c>
      <c r="AIW99" s="142">
        <v>0</v>
      </c>
      <c r="AIX99" s="142">
        <v>0</v>
      </c>
      <c r="AIY99" s="142">
        <v>0</v>
      </c>
      <c r="AIZ99" s="142">
        <v>0</v>
      </c>
      <c r="AJA99" s="142">
        <v>0</v>
      </c>
      <c r="AJB99" s="142">
        <v>0</v>
      </c>
      <c r="AJC99" s="142">
        <v>0</v>
      </c>
      <c r="AJE99" s="142" t="s">
        <v>553</v>
      </c>
      <c r="AJG99" s="142" t="s">
        <v>552</v>
      </c>
      <c r="AJH99" s="142">
        <v>1</v>
      </c>
      <c r="AJI99" s="142">
        <v>0</v>
      </c>
      <c r="AJJ99" s="142">
        <v>0</v>
      </c>
      <c r="AJK99" s="142">
        <v>0</v>
      </c>
      <c r="AJL99" s="142">
        <v>0</v>
      </c>
      <c r="AJM99" s="142">
        <v>0</v>
      </c>
      <c r="AJN99" s="142">
        <v>0</v>
      </c>
      <c r="AJO99" s="142">
        <v>0</v>
      </c>
      <c r="AJP99" s="142">
        <v>0</v>
      </c>
      <c r="AJQ99" s="142">
        <v>0</v>
      </c>
      <c r="AJR99" s="142">
        <v>0</v>
      </c>
      <c r="AJT99" s="142" t="s">
        <v>606</v>
      </c>
      <c r="AJU99" s="142">
        <v>0</v>
      </c>
      <c r="AJV99" s="142">
        <v>0</v>
      </c>
      <c r="AJW99" s="142">
        <v>1</v>
      </c>
      <c r="AJX99" s="142">
        <v>0</v>
      </c>
      <c r="AJY99" s="142">
        <v>0</v>
      </c>
      <c r="AJZ99" s="142">
        <v>0</v>
      </c>
      <c r="AKA99" s="142">
        <v>0</v>
      </c>
      <c r="AKB99" s="142">
        <v>0</v>
      </c>
      <c r="AKD99" s="142" t="s">
        <v>554</v>
      </c>
      <c r="AKE99" s="142" t="s">
        <v>1897</v>
      </c>
      <c r="AKF99" s="142">
        <v>0</v>
      </c>
      <c r="AKG99" s="142">
        <v>1</v>
      </c>
      <c r="AKH99" s="142">
        <v>0</v>
      </c>
      <c r="AKI99" s="142">
        <v>1</v>
      </c>
      <c r="AKJ99" s="142">
        <v>0</v>
      </c>
      <c r="AKK99" s="142">
        <v>0</v>
      </c>
      <c r="AKL99" s="142">
        <v>0</v>
      </c>
      <c r="AKM99" s="142">
        <v>0</v>
      </c>
      <c r="AKN99" s="142">
        <v>0</v>
      </c>
      <c r="AKO99" s="142">
        <v>0</v>
      </c>
      <c r="AKP99" s="142">
        <v>0</v>
      </c>
      <c r="AKQ99" s="142">
        <v>0</v>
      </c>
      <c r="AKR99" s="142">
        <v>0</v>
      </c>
      <c r="AKS99" s="142">
        <v>0</v>
      </c>
      <c r="AKT99" s="142">
        <v>0</v>
      </c>
      <c r="AKU99" s="142">
        <v>0</v>
      </c>
      <c r="AKV99" s="142">
        <v>0</v>
      </c>
      <c r="AKX99" s="142" t="s">
        <v>556</v>
      </c>
      <c r="AKY99" s="142">
        <v>1</v>
      </c>
      <c r="AKZ99" s="142">
        <v>0</v>
      </c>
      <c r="ALA99" s="142">
        <v>0</v>
      </c>
      <c r="ALB99" s="142">
        <v>0</v>
      </c>
      <c r="ALC99" s="142">
        <v>0</v>
      </c>
      <c r="ALD99" s="142">
        <v>0</v>
      </c>
      <c r="ALE99" s="142">
        <v>0</v>
      </c>
      <c r="ALF99" s="142">
        <v>0</v>
      </c>
      <c r="ALG99" s="142">
        <v>0</v>
      </c>
      <c r="ALI99" s="142" t="s">
        <v>624</v>
      </c>
      <c r="ALK99" s="142" t="s">
        <v>1820</v>
      </c>
      <c r="ALM99" s="142">
        <v>2683223</v>
      </c>
      <c r="ALN99" s="143">
        <v>45860.451458333337</v>
      </c>
      <c r="ALQ99" s="142" t="s">
        <v>1516</v>
      </c>
      <c r="ALR99" s="142" t="s">
        <v>1517</v>
      </c>
      <c r="ALS99" s="142" t="s">
        <v>1518</v>
      </c>
      <c r="ALU99" s="142">
        <v>139</v>
      </c>
    </row>
    <row r="100" spans="1:1009" x14ac:dyDescent="0.35">
      <c r="A100" s="142" t="s">
        <v>1898</v>
      </c>
      <c r="B100" s="143">
        <v>45860.40559652778</v>
      </c>
      <c r="C100" s="143">
        <v>45860.408861851851</v>
      </c>
      <c r="D100" s="143">
        <v>45860</v>
      </c>
      <c r="E100" s="143">
        <v>45860</v>
      </c>
      <c r="F100" s="142" t="s">
        <v>535</v>
      </c>
      <c r="G100" s="142" t="s">
        <v>536</v>
      </c>
      <c r="H100" s="142" t="s">
        <v>537</v>
      </c>
      <c r="I100" s="142" t="s">
        <v>538</v>
      </c>
      <c r="J100" s="142" t="s">
        <v>539</v>
      </c>
      <c r="K100" s="142" t="s">
        <v>540</v>
      </c>
      <c r="L100" s="142" t="s">
        <v>539</v>
      </c>
      <c r="M100" s="142" t="s">
        <v>541</v>
      </c>
      <c r="N100" s="142" t="s">
        <v>542</v>
      </c>
      <c r="O100" s="142" t="s">
        <v>543</v>
      </c>
      <c r="P100" s="142" t="s">
        <v>565</v>
      </c>
      <c r="R100" s="142" t="s">
        <v>566</v>
      </c>
      <c r="S100" s="142">
        <v>0</v>
      </c>
      <c r="T100" s="142">
        <v>0</v>
      </c>
      <c r="U100" s="142">
        <v>0</v>
      </c>
      <c r="V100" s="142">
        <v>0</v>
      </c>
      <c r="W100" s="142">
        <v>0</v>
      </c>
      <c r="X100" s="142">
        <v>1</v>
      </c>
      <c r="Y100" s="142">
        <v>0</v>
      </c>
      <c r="Z100" s="142">
        <v>0</v>
      </c>
      <c r="AA100" s="142">
        <v>0</v>
      </c>
      <c r="AB100" s="142">
        <v>0</v>
      </c>
      <c r="AC100" s="142">
        <v>0</v>
      </c>
      <c r="AD100" s="142">
        <v>0</v>
      </c>
      <c r="AE100" s="142">
        <v>0</v>
      </c>
      <c r="AF100" s="142">
        <v>0</v>
      </c>
      <c r="AG100" s="142">
        <v>0</v>
      </c>
      <c r="AH100" s="142">
        <v>0</v>
      </c>
      <c r="AI100" s="142">
        <v>0</v>
      </c>
      <c r="AJ100" s="142">
        <v>0</v>
      </c>
      <c r="AK100" s="142">
        <v>0</v>
      </c>
      <c r="AL100" s="142">
        <v>0</v>
      </c>
      <c r="AM100" s="142">
        <v>0</v>
      </c>
      <c r="AN100" s="142">
        <v>0</v>
      </c>
      <c r="AO100" s="142">
        <v>0</v>
      </c>
      <c r="HV100" s="142" t="s">
        <v>570</v>
      </c>
      <c r="HW100" s="142" t="s">
        <v>543</v>
      </c>
      <c r="HY100" s="142">
        <v>10000</v>
      </c>
      <c r="HZ100" s="142">
        <v>10000</v>
      </c>
      <c r="IA100" s="142">
        <v>500</v>
      </c>
      <c r="IB100" s="142">
        <v>16</v>
      </c>
      <c r="IH100" s="142" t="s">
        <v>551</v>
      </c>
      <c r="II100" s="142">
        <v>30</v>
      </c>
      <c r="IJ100" s="142">
        <v>15</v>
      </c>
      <c r="IK100" s="142">
        <v>0</v>
      </c>
      <c r="IL100" s="142" t="s">
        <v>547</v>
      </c>
      <c r="IN100" s="142" t="s">
        <v>563</v>
      </c>
      <c r="IO100" s="142" t="s">
        <v>551</v>
      </c>
      <c r="AGY100" s="142" t="s">
        <v>543</v>
      </c>
      <c r="AGZ100" s="142" t="s">
        <v>584</v>
      </c>
      <c r="AHA100" s="142">
        <v>0</v>
      </c>
      <c r="AHB100" s="142">
        <v>0</v>
      </c>
      <c r="AHC100" s="142">
        <v>1</v>
      </c>
      <c r="AHD100" s="142">
        <v>0</v>
      </c>
      <c r="AHE100" s="142">
        <v>0</v>
      </c>
      <c r="AHF100" s="142">
        <v>0</v>
      </c>
      <c r="AHH100" s="142" t="s">
        <v>551</v>
      </c>
      <c r="AHR100" s="142" t="s">
        <v>543</v>
      </c>
      <c r="AHS100" s="142" t="s">
        <v>605</v>
      </c>
      <c r="AHT100" s="142">
        <v>0</v>
      </c>
      <c r="AHU100" s="142">
        <v>0</v>
      </c>
      <c r="AHV100" s="142">
        <v>0</v>
      </c>
      <c r="AHW100" s="142">
        <v>1</v>
      </c>
      <c r="AHX100" s="142">
        <v>0</v>
      </c>
      <c r="AHY100" s="142">
        <v>0</v>
      </c>
      <c r="AHZ100" s="142">
        <v>0</v>
      </c>
      <c r="AIA100" s="142">
        <v>0</v>
      </c>
      <c r="AIB100" s="142">
        <v>0</v>
      </c>
      <c r="AID100" s="142" t="s">
        <v>543</v>
      </c>
      <c r="AIE100" s="142" t="s">
        <v>573</v>
      </c>
      <c r="AIF100" s="142">
        <v>1</v>
      </c>
      <c r="AIG100" s="142">
        <v>0</v>
      </c>
      <c r="AIH100" s="142">
        <v>0</v>
      </c>
      <c r="AII100" s="142">
        <v>0</v>
      </c>
      <c r="AIJ100" s="142">
        <v>0</v>
      </c>
      <c r="AIK100" s="142">
        <v>0</v>
      </c>
      <c r="AIL100" s="142">
        <v>0</v>
      </c>
      <c r="AIM100" s="142">
        <v>0</v>
      </c>
      <c r="AIN100" s="142">
        <v>0</v>
      </c>
      <c r="AIP100" s="142" t="s">
        <v>643</v>
      </c>
      <c r="AIQ100" s="142">
        <v>0</v>
      </c>
      <c r="AIR100" s="142">
        <v>0</v>
      </c>
      <c r="AIS100" s="142">
        <v>1</v>
      </c>
      <c r="AIT100" s="142">
        <v>0</v>
      </c>
      <c r="AIU100" s="142">
        <v>0</v>
      </c>
      <c r="AIV100" s="142">
        <v>0</v>
      </c>
      <c r="AIW100" s="142">
        <v>0</v>
      </c>
      <c r="AIX100" s="142">
        <v>0</v>
      </c>
      <c r="AIY100" s="142">
        <v>0</v>
      </c>
      <c r="AIZ100" s="142">
        <v>0</v>
      </c>
      <c r="AJA100" s="142">
        <v>0</v>
      </c>
      <c r="AJB100" s="142">
        <v>0</v>
      </c>
      <c r="AJC100" s="142">
        <v>0</v>
      </c>
      <c r="AJE100" s="142" t="s">
        <v>553</v>
      </c>
      <c r="AJG100" s="142" t="s">
        <v>552</v>
      </c>
      <c r="AJH100" s="142">
        <v>1</v>
      </c>
      <c r="AJI100" s="142">
        <v>0</v>
      </c>
      <c r="AJJ100" s="142">
        <v>0</v>
      </c>
      <c r="AJK100" s="142">
        <v>0</v>
      </c>
      <c r="AJL100" s="142">
        <v>0</v>
      </c>
      <c r="AJM100" s="142">
        <v>0</v>
      </c>
      <c r="AJN100" s="142">
        <v>0</v>
      </c>
      <c r="AJO100" s="142">
        <v>0</v>
      </c>
      <c r="AJP100" s="142">
        <v>0</v>
      </c>
      <c r="AJQ100" s="142">
        <v>0</v>
      </c>
      <c r="AJR100" s="142">
        <v>0</v>
      </c>
      <c r="AJT100" s="142" t="s">
        <v>606</v>
      </c>
      <c r="AJU100" s="142">
        <v>0</v>
      </c>
      <c r="AJV100" s="142">
        <v>0</v>
      </c>
      <c r="AJW100" s="142">
        <v>1</v>
      </c>
      <c r="AJX100" s="142">
        <v>0</v>
      </c>
      <c r="AJY100" s="142">
        <v>0</v>
      </c>
      <c r="AJZ100" s="142">
        <v>0</v>
      </c>
      <c r="AKA100" s="142">
        <v>0</v>
      </c>
      <c r="AKB100" s="142">
        <v>0</v>
      </c>
      <c r="AKD100" s="142" t="s">
        <v>554</v>
      </c>
      <c r="AKE100" s="142" t="s">
        <v>561</v>
      </c>
      <c r="AKF100" s="142">
        <v>0</v>
      </c>
      <c r="AKG100" s="142">
        <v>1</v>
      </c>
      <c r="AKH100" s="142">
        <v>0</v>
      </c>
      <c r="AKI100" s="142">
        <v>0</v>
      </c>
      <c r="AKJ100" s="142">
        <v>0</v>
      </c>
      <c r="AKK100" s="142">
        <v>0</v>
      </c>
      <c r="AKL100" s="142">
        <v>0</v>
      </c>
      <c r="AKM100" s="142">
        <v>0</v>
      </c>
      <c r="AKN100" s="142">
        <v>0</v>
      </c>
      <c r="AKO100" s="142">
        <v>0</v>
      </c>
      <c r="AKP100" s="142">
        <v>0</v>
      </c>
      <c r="AKQ100" s="142">
        <v>0</v>
      </c>
      <c r="AKR100" s="142">
        <v>0</v>
      </c>
      <c r="AKS100" s="142">
        <v>0</v>
      </c>
      <c r="AKT100" s="142">
        <v>0</v>
      </c>
      <c r="AKU100" s="142">
        <v>0</v>
      </c>
      <c r="AKV100" s="142">
        <v>0</v>
      </c>
      <c r="AKX100" s="142" t="s">
        <v>556</v>
      </c>
      <c r="AKY100" s="142">
        <v>1</v>
      </c>
      <c r="AKZ100" s="142">
        <v>0</v>
      </c>
      <c r="ALA100" s="142">
        <v>0</v>
      </c>
      <c r="ALB100" s="142">
        <v>0</v>
      </c>
      <c r="ALC100" s="142">
        <v>0</v>
      </c>
      <c r="ALD100" s="142">
        <v>0</v>
      </c>
      <c r="ALE100" s="142">
        <v>0</v>
      </c>
      <c r="ALF100" s="142">
        <v>0</v>
      </c>
      <c r="ALG100" s="142">
        <v>0</v>
      </c>
      <c r="ALI100" s="142" t="s">
        <v>624</v>
      </c>
      <c r="ALK100" s="142" t="s">
        <v>1899</v>
      </c>
      <c r="ALM100" s="142">
        <v>2683224</v>
      </c>
      <c r="ALN100" s="143">
        <v>45860.451481481483</v>
      </c>
      <c r="ALQ100" s="142" t="s">
        <v>1516</v>
      </c>
      <c r="ALR100" s="142" t="s">
        <v>1517</v>
      </c>
      <c r="ALS100" s="142" t="s">
        <v>1518</v>
      </c>
      <c r="ALU100" s="142">
        <v>140</v>
      </c>
    </row>
    <row r="101" spans="1:1009" x14ac:dyDescent="0.35">
      <c r="A101" s="142" t="s">
        <v>1900</v>
      </c>
      <c r="B101" s="143">
        <v>45860.410021400457</v>
      </c>
      <c r="C101" s="143">
        <v>45860.413412824077</v>
      </c>
      <c r="D101" s="143">
        <v>45860</v>
      </c>
      <c r="E101" s="143">
        <v>45860</v>
      </c>
      <c r="F101" s="142" t="s">
        <v>535</v>
      </c>
      <c r="G101" s="142" t="s">
        <v>536</v>
      </c>
      <c r="H101" s="142" t="s">
        <v>537</v>
      </c>
      <c r="I101" s="142" t="s">
        <v>538</v>
      </c>
      <c r="J101" s="142" t="s">
        <v>539</v>
      </c>
      <c r="K101" s="142" t="s">
        <v>540</v>
      </c>
      <c r="L101" s="142" t="s">
        <v>539</v>
      </c>
      <c r="M101" s="142" t="s">
        <v>541</v>
      </c>
      <c r="N101" s="142" t="s">
        <v>542</v>
      </c>
      <c r="O101" s="142" t="s">
        <v>543</v>
      </c>
      <c r="P101" s="142" t="s">
        <v>565</v>
      </c>
      <c r="R101" s="142" t="s">
        <v>1892</v>
      </c>
      <c r="S101" s="142">
        <v>0</v>
      </c>
      <c r="T101" s="142">
        <v>0</v>
      </c>
      <c r="U101" s="142">
        <v>0</v>
      </c>
      <c r="V101" s="142">
        <v>0</v>
      </c>
      <c r="W101" s="142">
        <v>0</v>
      </c>
      <c r="X101" s="142">
        <v>0</v>
      </c>
      <c r="Y101" s="142">
        <v>0</v>
      </c>
      <c r="Z101" s="142">
        <v>1</v>
      </c>
      <c r="AA101" s="142">
        <v>0</v>
      </c>
      <c r="AB101" s="142">
        <v>0</v>
      </c>
      <c r="AC101" s="142">
        <v>0</v>
      </c>
      <c r="AD101" s="142">
        <v>0</v>
      </c>
      <c r="AE101" s="142">
        <v>0</v>
      </c>
      <c r="AF101" s="142">
        <v>0</v>
      </c>
      <c r="AG101" s="142">
        <v>0</v>
      </c>
      <c r="AH101" s="142">
        <v>0</v>
      </c>
      <c r="AI101" s="142">
        <v>0</v>
      </c>
      <c r="AJ101" s="142">
        <v>0</v>
      </c>
      <c r="AK101" s="142">
        <v>0</v>
      </c>
      <c r="AL101" s="142">
        <v>1</v>
      </c>
      <c r="AM101" s="142">
        <v>0</v>
      </c>
      <c r="AN101" s="142">
        <v>0</v>
      </c>
      <c r="AO101" s="142">
        <v>0</v>
      </c>
      <c r="KT101" s="142" t="s">
        <v>546</v>
      </c>
      <c r="KU101" s="142" t="s">
        <v>543</v>
      </c>
      <c r="KW101" s="142">
        <v>6000</v>
      </c>
      <c r="KX101" s="142">
        <v>6000</v>
      </c>
      <c r="KY101" s="142">
        <v>200</v>
      </c>
      <c r="KZ101" s="142">
        <v>10</v>
      </c>
      <c r="LF101" s="142" t="s">
        <v>551</v>
      </c>
      <c r="LG101" s="142">
        <v>16</v>
      </c>
      <c r="LH101" s="142">
        <v>8</v>
      </c>
      <c r="LI101" s="142">
        <v>0</v>
      </c>
      <c r="LJ101" s="142" t="s">
        <v>547</v>
      </c>
      <c r="LL101" s="142" t="s">
        <v>563</v>
      </c>
      <c r="LM101" s="142" t="s">
        <v>551</v>
      </c>
      <c r="ACE101" s="142" t="s">
        <v>546</v>
      </c>
      <c r="ACF101" s="142" t="s">
        <v>543</v>
      </c>
      <c r="ACH101" s="142">
        <v>2500</v>
      </c>
      <c r="ACI101" s="142" t="s">
        <v>1573</v>
      </c>
      <c r="ACJ101" s="142" t="s">
        <v>1831</v>
      </c>
      <c r="ACK101" s="142" t="s">
        <v>1574</v>
      </c>
      <c r="ACQ101" s="142" t="s">
        <v>551</v>
      </c>
      <c r="ACR101" s="142">
        <v>8</v>
      </c>
      <c r="ACS101" s="142">
        <v>10</v>
      </c>
      <c r="ACT101" s="142" t="s">
        <v>1499</v>
      </c>
      <c r="ACU101" s="142" t="s">
        <v>547</v>
      </c>
      <c r="ACW101" s="142" t="s">
        <v>563</v>
      </c>
      <c r="ACX101" s="142" t="s">
        <v>551</v>
      </c>
      <c r="AGY101" s="142" t="s">
        <v>543</v>
      </c>
      <c r="AGZ101" s="142" t="s">
        <v>593</v>
      </c>
      <c r="AHA101" s="142">
        <v>0</v>
      </c>
      <c r="AHB101" s="142">
        <v>0</v>
      </c>
      <c r="AHC101" s="142">
        <v>0</v>
      </c>
      <c r="AHD101" s="142">
        <v>1</v>
      </c>
      <c r="AHE101" s="142">
        <v>0</v>
      </c>
      <c r="AHF101" s="142">
        <v>0</v>
      </c>
      <c r="AHH101" s="142" t="s">
        <v>543</v>
      </c>
      <c r="AHI101" s="142" t="s">
        <v>1643</v>
      </c>
      <c r="AHJ101" s="142">
        <v>0</v>
      </c>
      <c r="AHK101" s="142">
        <v>1</v>
      </c>
      <c r="AHL101" s="142">
        <v>1</v>
      </c>
      <c r="AHM101" s="142">
        <v>1</v>
      </c>
      <c r="AHN101" s="142">
        <v>0</v>
      </c>
      <c r="AHO101" s="142">
        <v>0</v>
      </c>
      <c r="AHP101" s="142">
        <v>0</v>
      </c>
      <c r="AHR101" s="142" t="s">
        <v>543</v>
      </c>
      <c r="AHS101" s="142" t="s">
        <v>573</v>
      </c>
      <c r="AHT101" s="142">
        <v>1</v>
      </c>
      <c r="AHU101" s="142">
        <v>0</v>
      </c>
      <c r="AHV101" s="142">
        <v>0</v>
      </c>
      <c r="AHW101" s="142">
        <v>0</v>
      </c>
      <c r="AHX101" s="142">
        <v>0</v>
      </c>
      <c r="AHY101" s="142">
        <v>0</v>
      </c>
      <c r="AHZ101" s="142">
        <v>0</v>
      </c>
      <c r="AIA101" s="142">
        <v>0</v>
      </c>
      <c r="AIB101" s="142">
        <v>0</v>
      </c>
      <c r="AID101" s="142" t="s">
        <v>543</v>
      </c>
      <c r="AIE101" s="142" t="s">
        <v>637</v>
      </c>
      <c r="AIF101" s="142">
        <v>0</v>
      </c>
      <c r="AIG101" s="142">
        <v>0</v>
      </c>
      <c r="AIH101" s="142">
        <v>1</v>
      </c>
      <c r="AII101" s="142">
        <v>0</v>
      </c>
      <c r="AIJ101" s="142">
        <v>0</v>
      </c>
      <c r="AIK101" s="142">
        <v>0</v>
      </c>
      <c r="AIL101" s="142">
        <v>0</v>
      </c>
      <c r="AIM101" s="142">
        <v>0</v>
      </c>
      <c r="AIN101" s="142">
        <v>0</v>
      </c>
      <c r="AIP101" s="142" t="s">
        <v>552</v>
      </c>
      <c r="AIQ101" s="142">
        <v>1</v>
      </c>
      <c r="AIR101" s="142">
        <v>0</v>
      </c>
      <c r="AIS101" s="142">
        <v>0</v>
      </c>
      <c r="AIT101" s="142">
        <v>0</v>
      </c>
      <c r="AIU101" s="142">
        <v>0</v>
      </c>
      <c r="AIV101" s="142">
        <v>0</v>
      </c>
      <c r="AIW101" s="142">
        <v>0</v>
      </c>
      <c r="AIX101" s="142">
        <v>0</v>
      </c>
      <c r="AIY101" s="142">
        <v>0</v>
      </c>
      <c r="AIZ101" s="142">
        <v>0</v>
      </c>
      <c r="AJA101" s="142">
        <v>0</v>
      </c>
      <c r="AJB101" s="142">
        <v>0</v>
      </c>
      <c r="AJC101" s="142">
        <v>0</v>
      </c>
      <c r="AJE101" s="142" t="s">
        <v>553</v>
      </c>
      <c r="AJG101" s="142" t="s">
        <v>1901</v>
      </c>
      <c r="AJH101" s="142">
        <v>0</v>
      </c>
      <c r="AJI101" s="142">
        <v>0</v>
      </c>
      <c r="AJJ101" s="142">
        <v>1</v>
      </c>
      <c r="AJK101" s="142">
        <v>1</v>
      </c>
      <c r="AJL101" s="142">
        <v>1</v>
      </c>
      <c r="AJM101" s="142">
        <v>1</v>
      </c>
      <c r="AJN101" s="142">
        <v>0</v>
      </c>
      <c r="AJO101" s="142">
        <v>0</v>
      </c>
      <c r="AJP101" s="142">
        <v>0</v>
      </c>
      <c r="AJQ101" s="142">
        <v>0</v>
      </c>
      <c r="AJR101" s="142">
        <v>0</v>
      </c>
      <c r="AJT101" s="142" t="s">
        <v>628</v>
      </c>
      <c r="AJU101" s="142">
        <v>0</v>
      </c>
      <c r="AJV101" s="142">
        <v>1</v>
      </c>
      <c r="AJW101" s="142">
        <v>0</v>
      </c>
      <c r="AJX101" s="142">
        <v>0</v>
      </c>
      <c r="AJY101" s="142">
        <v>0</v>
      </c>
      <c r="AJZ101" s="142">
        <v>0</v>
      </c>
      <c r="AKA101" s="142">
        <v>0</v>
      </c>
      <c r="AKB101" s="142">
        <v>0</v>
      </c>
      <c r="AKD101" s="142" t="s">
        <v>560</v>
      </c>
      <c r="AKE101" s="142" t="s">
        <v>561</v>
      </c>
      <c r="AKF101" s="142">
        <v>0</v>
      </c>
      <c r="AKG101" s="142">
        <v>1</v>
      </c>
      <c r="AKH101" s="142">
        <v>0</v>
      </c>
      <c r="AKI101" s="142">
        <v>0</v>
      </c>
      <c r="AKJ101" s="142">
        <v>0</v>
      </c>
      <c r="AKK101" s="142">
        <v>0</v>
      </c>
      <c r="AKL101" s="142">
        <v>0</v>
      </c>
      <c r="AKM101" s="142">
        <v>0</v>
      </c>
      <c r="AKN101" s="142">
        <v>0</v>
      </c>
      <c r="AKO101" s="142">
        <v>0</v>
      </c>
      <c r="AKP101" s="142">
        <v>0</v>
      </c>
      <c r="AKQ101" s="142">
        <v>0</v>
      </c>
      <c r="AKR101" s="142">
        <v>0</v>
      </c>
      <c r="AKS101" s="142">
        <v>0</v>
      </c>
      <c r="AKT101" s="142">
        <v>0</v>
      </c>
      <c r="AKU101" s="142">
        <v>0</v>
      </c>
      <c r="AKV101" s="142">
        <v>0</v>
      </c>
      <c r="AKX101" s="142" t="s">
        <v>556</v>
      </c>
      <c r="AKY101" s="142">
        <v>1</v>
      </c>
      <c r="AKZ101" s="142">
        <v>0</v>
      </c>
      <c r="ALA101" s="142">
        <v>0</v>
      </c>
      <c r="ALB101" s="142">
        <v>0</v>
      </c>
      <c r="ALC101" s="142">
        <v>0</v>
      </c>
      <c r="ALD101" s="142">
        <v>0</v>
      </c>
      <c r="ALE101" s="142">
        <v>0</v>
      </c>
      <c r="ALF101" s="142">
        <v>0</v>
      </c>
      <c r="ALG101" s="142">
        <v>0</v>
      </c>
      <c r="ALI101" s="142" t="s">
        <v>624</v>
      </c>
      <c r="ALK101" s="142" t="s">
        <v>1764</v>
      </c>
      <c r="ALM101" s="142">
        <v>2683225</v>
      </c>
      <c r="ALN101" s="143">
        <v>45860.451504629629</v>
      </c>
      <c r="ALQ101" s="142" t="s">
        <v>1516</v>
      </c>
      <c r="ALR101" s="142" t="s">
        <v>1517</v>
      </c>
      <c r="ALS101" s="142" t="s">
        <v>1518</v>
      </c>
      <c r="ALU101" s="142">
        <v>141</v>
      </c>
    </row>
    <row r="102" spans="1:1009" x14ac:dyDescent="0.35">
      <c r="A102" s="142" t="s">
        <v>1902</v>
      </c>
      <c r="B102" s="143">
        <v>45860.416642789351</v>
      </c>
      <c r="C102" s="143">
        <v>45860.419602407397</v>
      </c>
      <c r="D102" s="143">
        <v>45860</v>
      </c>
      <c r="E102" s="143">
        <v>45860</v>
      </c>
      <c r="F102" s="142" t="s">
        <v>535</v>
      </c>
      <c r="G102" s="142" t="s">
        <v>536</v>
      </c>
      <c r="H102" s="142" t="s">
        <v>537</v>
      </c>
      <c r="I102" s="142" t="s">
        <v>538</v>
      </c>
      <c r="J102" s="142" t="s">
        <v>539</v>
      </c>
      <c r="K102" s="142" t="s">
        <v>540</v>
      </c>
      <c r="L102" s="142" t="s">
        <v>539</v>
      </c>
      <c r="M102" s="142" t="s">
        <v>541</v>
      </c>
      <c r="N102" s="142" t="s">
        <v>542</v>
      </c>
      <c r="O102" s="142" t="s">
        <v>543</v>
      </c>
      <c r="P102" s="142" t="s">
        <v>585</v>
      </c>
      <c r="R102" s="142" t="s">
        <v>613</v>
      </c>
      <c r="S102" s="142">
        <v>0</v>
      </c>
      <c r="T102" s="142">
        <v>0</v>
      </c>
      <c r="U102" s="142">
        <v>0</v>
      </c>
      <c r="V102" s="142">
        <v>0</v>
      </c>
      <c r="W102" s="142">
        <v>0</v>
      </c>
      <c r="X102" s="142">
        <v>0</v>
      </c>
      <c r="Y102" s="142">
        <v>0</v>
      </c>
      <c r="Z102" s="142">
        <v>0</v>
      </c>
      <c r="AA102" s="142">
        <v>0</v>
      </c>
      <c r="AB102" s="142">
        <v>1</v>
      </c>
      <c r="AC102" s="142">
        <v>0</v>
      </c>
      <c r="AD102" s="142">
        <v>0</v>
      </c>
      <c r="AE102" s="142">
        <v>0</v>
      </c>
      <c r="AF102" s="142">
        <v>0</v>
      </c>
      <c r="AG102" s="142">
        <v>0</v>
      </c>
      <c r="AH102" s="142">
        <v>0</v>
      </c>
      <c r="AI102" s="142">
        <v>0</v>
      </c>
      <c r="AJ102" s="142">
        <v>0</v>
      </c>
      <c r="AK102" s="142">
        <v>0</v>
      </c>
      <c r="AL102" s="142">
        <v>0</v>
      </c>
      <c r="AM102" s="142">
        <v>0</v>
      </c>
      <c r="AN102" s="142">
        <v>0</v>
      </c>
      <c r="AO102" s="142">
        <v>0</v>
      </c>
      <c r="NR102" s="142" t="s">
        <v>546</v>
      </c>
      <c r="NS102" s="142" t="s">
        <v>620</v>
      </c>
      <c r="OD102" s="142" t="s">
        <v>543</v>
      </c>
      <c r="OE102" s="142">
        <v>5</v>
      </c>
      <c r="OF102" s="142">
        <v>2</v>
      </c>
      <c r="OG102" s="142">
        <v>0</v>
      </c>
      <c r="OH102" s="142" t="s">
        <v>582</v>
      </c>
      <c r="OK102" s="142" t="s">
        <v>551</v>
      </c>
      <c r="AGY102" s="142" t="s">
        <v>543</v>
      </c>
      <c r="AGZ102" s="142" t="s">
        <v>1535</v>
      </c>
      <c r="AHA102" s="142">
        <v>1</v>
      </c>
      <c r="AHB102" s="142">
        <v>1</v>
      </c>
      <c r="AHC102" s="142">
        <v>0</v>
      </c>
      <c r="AHD102" s="142">
        <v>0</v>
      </c>
      <c r="AHE102" s="142">
        <v>0</v>
      </c>
      <c r="AHF102" s="142">
        <v>0</v>
      </c>
      <c r="AHH102" s="142" t="s">
        <v>551</v>
      </c>
      <c r="AHR102" s="142" t="s">
        <v>551</v>
      </c>
      <c r="AID102" s="142" t="s">
        <v>551</v>
      </c>
      <c r="AIP102" s="142" t="s">
        <v>552</v>
      </c>
      <c r="AIQ102" s="142">
        <v>1</v>
      </c>
      <c r="AIR102" s="142">
        <v>0</v>
      </c>
      <c r="AIS102" s="142">
        <v>0</v>
      </c>
      <c r="AIT102" s="142">
        <v>0</v>
      </c>
      <c r="AIU102" s="142">
        <v>0</v>
      </c>
      <c r="AIV102" s="142">
        <v>0</v>
      </c>
      <c r="AIW102" s="142">
        <v>0</v>
      </c>
      <c r="AIX102" s="142">
        <v>0</v>
      </c>
      <c r="AIY102" s="142">
        <v>0</v>
      </c>
      <c r="AIZ102" s="142">
        <v>0</v>
      </c>
      <c r="AJA102" s="142">
        <v>0</v>
      </c>
      <c r="AJB102" s="142">
        <v>0</v>
      </c>
      <c r="AJC102" s="142">
        <v>0</v>
      </c>
      <c r="AJE102" s="142" t="s">
        <v>553</v>
      </c>
      <c r="AJG102" s="142" t="s">
        <v>1903</v>
      </c>
      <c r="AJH102" s="142">
        <v>0</v>
      </c>
      <c r="AJI102" s="142">
        <v>0</v>
      </c>
      <c r="AJJ102" s="142">
        <v>1</v>
      </c>
      <c r="AJK102" s="142">
        <v>1</v>
      </c>
      <c r="AJL102" s="142">
        <v>0</v>
      </c>
      <c r="AJM102" s="142">
        <v>1</v>
      </c>
      <c r="AJN102" s="142">
        <v>0</v>
      </c>
      <c r="AJO102" s="142">
        <v>0</v>
      </c>
      <c r="AJP102" s="142">
        <v>0</v>
      </c>
      <c r="AJQ102" s="142">
        <v>0</v>
      </c>
      <c r="AJR102" s="142">
        <v>0</v>
      </c>
      <c r="AJT102" s="142" t="s">
        <v>606</v>
      </c>
      <c r="AJU102" s="142">
        <v>0</v>
      </c>
      <c r="AJV102" s="142">
        <v>0</v>
      </c>
      <c r="AJW102" s="142">
        <v>1</v>
      </c>
      <c r="AJX102" s="142">
        <v>0</v>
      </c>
      <c r="AJY102" s="142">
        <v>0</v>
      </c>
      <c r="AJZ102" s="142">
        <v>0</v>
      </c>
      <c r="AKA102" s="142">
        <v>0</v>
      </c>
      <c r="AKB102" s="142">
        <v>0</v>
      </c>
      <c r="AKD102" s="142" t="s">
        <v>554</v>
      </c>
      <c r="AKE102" s="142" t="s">
        <v>555</v>
      </c>
      <c r="AKF102" s="142">
        <v>1</v>
      </c>
      <c r="AKG102" s="142">
        <v>0</v>
      </c>
      <c r="AKH102" s="142">
        <v>0</v>
      </c>
      <c r="AKI102" s="142">
        <v>0</v>
      </c>
      <c r="AKJ102" s="142">
        <v>0</v>
      </c>
      <c r="AKK102" s="142">
        <v>0</v>
      </c>
      <c r="AKL102" s="142">
        <v>0</v>
      </c>
      <c r="AKM102" s="142">
        <v>0</v>
      </c>
      <c r="AKN102" s="142">
        <v>0</v>
      </c>
      <c r="AKO102" s="142">
        <v>0</v>
      </c>
      <c r="AKP102" s="142">
        <v>0</v>
      </c>
      <c r="AKQ102" s="142">
        <v>0</v>
      </c>
      <c r="AKR102" s="142">
        <v>0</v>
      </c>
      <c r="AKS102" s="142">
        <v>0</v>
      </c>
      <c r="AKT102" s="142">
        <v>0</v>
      </c>
      <c r="AKU102" s="142">
        <v>0</v>
      </c>
      <c r="AKV102" s="142">
        <v>0</v>
      </c>
      <c r="AKX102" s="142" t="s">
        <v>556</v>
      </c>
      <c r="AKY102" s="142">
        <v>1</v>
      </c>
      <c r="AKZ102" s="142">
        <v>0</v>
      </c>
      <c r="ALA102" s="142">
        <v>0</v>
      </c>
      <c r="ALB102" s="142">
        <v>0</v>
      </c>
      <c r="ALC102" s="142">
        <v>0</v>
      </c>
      <c r="ALD102" s="142">
        <v>0</v>
      </c>
      <c r="ALE102" s="142">
        <v>0</v>
      </c>
      <c r="ALF102" s="142">
        <v>0</v>
      </c>
      <c r="ALG102" s="142">
        <v>0</v>
      </c>
      <c r="ALI102" s="142" t="s">
        <v>612</v>
      </c>
      <c r="ALK102" s="142" t="s">
        <v>1804</v>
      </c>
      <c r="ALM102" s="142">
        <v>2683226</v>
      </c>
      <c r="ALN102" s="143">
        <v>45860.451527777783</v>
      </c>
      <c r="ALQ102" s="142" t="s">
        <v>1516</v>
      </c>
      <c r="ALR102" s="142" t="s">
        <v>1517</v>
      </c>
      <c r="ALS102" s="142" t="s">
        <v>1518</v>
      </c>
      <c r="ALU102" s="142">
        <v>142</v>
      </c>
    </row>
    <row r="103" spans="1:1009" x14ac:dyDescent="0.35">
      <c r="A103" s="142" t="s">
        <v>1904</v>
      </c>
      <c r="B103" s="143">
        <v>45860.435188807867</v>
      </c>
      <c r="C103" s="143">
        <v>45860.437161423608</v>
      </c>
      <c r="D103" s="143">
        <v>45860</v>
      </c>
      <c r="E103" s="143">
        <v>45860</v>
      </c>
      <c r="F103" s="142" t="s">
        <v>535</v>
      </c>
      <c r="G103" s="142" t="s">
        <v>536</v>
      </c>
      <c r="H103" s="142" t="s">
        <v>537</v>
      </c>
      <c r="I103" s="142" t="s">
        <v>538</v>
      </c>
      <c r="J103" s="142" t="s">
        <v>539</v>
      </c>
      <c r="K103" s="142" t="s">
        <v>540</v>
      </c>
      <c r="L103" s="142" t="s">
        <v>539</v>
      </c>
      <c r="M103" s="142" t="s">
        <v>597</v>
      </c>
      <c r="N103" s="142" t="s">
        <v>542</v>
      </c>
      <c r="O103" s="142" t="s">
        <v>543</v>
      </c>
      <c r="P103" s="142" t="s">
        <v>585</v>
      </c>
      <c r="R103" s="142" t="s">
        <v>589</v>
      </c>
      <c r="S103" s="142">
        <v>0</v>
      </c>
      <c r="T103" s="142">
        <v>0</v>
      </c>
      <c r="U103" s="142">
        <v>0</v>
      </c>
      <c r="V103" s="142">
        <v>0</v>
      </c>
      <c r="W103" s="142">
        <v>0</v>
      </c>
      <c r="X103" s="142">
        <v>0</v>
      </c>
      <c r="Y103" s="142">
        <v>0</v>
      </c>
      <c r="Z103" s="142">
        <v>0</v>
      </c>
      <c r="AA103" s="142">
        <v>0</v>
      </c>
      <c r="AB103" s="142">
        <v>0</v>
      </c>
      <c r="AC103" s="142">
        <v>0</v>
      </c>
      <c r="AD103" s="142">
        <v>0</v>
      </c>
      <c r="AE103" s="142">
        <v>0</v>
      </c>
      <c r="AF103" s="142">
        <v>0</v>
      </c>
      <c r="AG103" s="142">
        <v>0</v>
      </c>
      <c r="AH103" s="142">
        <v>0</v>
      </c>
      <c r="AI103" s="142">
        <v>0</v>
      </c>
      <c r="AJ103" s="142">
        <v>0</v>
      </c>
      <c r="AK103" s="142">
        <v>0</v>
      </c>
      <c r="AL103" s="142">
        <v>0</v>
      </c>
      <c r="AM103" s="142">
        <v>1</v>
      </c>
      <c r="AN103" s="142">
        <v>0</v>
      </c>
      <c r="AO103" s="142">
        <v>0</v>
      </c>
      <c r="ADQ103" s="142" t="s">
        <v>546</v>
      </c>
      <c r="ADR103" s="142" t="s">
        <v>543</v>
      </c>
      <c r="ADT103" s="142">
        <v>500</v>
      </c>
      <c r="ADU103" s="142" t="s">
        <v>1749</v>
      </c>
      <c r="ADV103" s="142" t="s">
        <v>1499</v>
      </c>
      <c r="AEB103" s="142" t="s">
        <v>543</v>
      </c>
      <c r="AEC103" s="142">
        <v>5</v>
      </c>
      <c r="AED103" s="142">
        <v>1</v>
      </c>
      <c r="AEE103" s="142" t="s">
        <v>1496</v>
      </c>
      <c r="AEF103" s="142" t="s">
        <v>582</v>
      </c>
      <c r="AEI103" s="142" t="s">
        <v>551</v>
      </c>
      <c r="AGY103" s="142" t="s">
        <v>551</v>
      </c>
      <c r="AHH103" s="142" t="s">
        <v>551</v>
      </c>
      <c r="AHR103" s="142" t="s">
        <v>551</v>
      </c>
      <c r="AID103" s="142" t="s">
        <v>551</v>
      </c>
      <c r="AIP103" s="142" t="s">
        <v>552</v>
      </c>
      <c r="AIQ103" s="142">
        <v>1</v>
      </c>
      <c r="AIR103" s="142">
        <v>0</v>
      </c>
      <c r="AIS103" s="142">
        <v>0</v>
      </c>
      <c r="AIT103" s="142">
        <v>0</v>
      </c>
      <c r="AIU103" s="142">
        <v>0</v>
      </c>
      <c r="AIV103" s="142">
        <v>0</v>
      </c>
      <c r="AIW103" s="142">
        <v>0</v>
      </c>
      <c r="AIX103" s="142">
        <v>0</v>
      </c>
      <c r="AIY103" s="142">
        <v>0</v>
      </c>
      <c r="AIZ103" s="142">
        <v>0</v>
      </c>
      <c r="AJA103" s="142">
        <v>0</v>
      </c>
      <c r="AJB103" s="142">
        <v>0</v>
      </c>
      <c r="AJC103" s="142">
        <v>0</v>
      </c>
      <c r="AJE103" s="142" t="s">
        <v>553</v>
      </c>
      <c r="AJG103" s="142" t="s">
        <v>1888</v>
      </c>
      <c r="AJH103" s="142">
        <v>0</v>
      </c>
      <c r="AJI103" s="142">
        <v>0</v>
      </c>
      <c r="AJJ103" s="142">
        <v>1</v>
      </c>
      <c r="AJK103" s="142">
        <v>1</v>
      </c>
      <c r="AJL103" s="142">
        <v>0</v>
      </c>
      <c r="AJM103" s="142">
        <v>0</v>
      </c>
      <c r="AJN103" s="142">
        <v>0</v>
      </c>
      <c r="AJO103" s="142">
        <v>0</v>
      </c>
      <c r="AJP103" s="142">
        <v>0</v>
      </c>
      <c r="AJQ103" s="142">
        <v>0</v>
      </c>
      <c r="AJR103" s="142">
        <v>0</v>
      </c>
      <c r="AJT103" s="142" t="s">
        <v>552</v>
      </c>
      <c r="AJU103" s="142">
        <v>1</v>
      </c>
      <c r="AJV103" s="142">
        <v>0</v>
      </c>
      <c r="AJW103" s="142">
        <v>0</v>
      </c>
      <c r="AJX103" s="142">
        <v>0</v>
      </c>
      <c r="AJY103" s="142">
        <v>0</v>
      </c>
      <c r="AJZ103" s="142">
        <v>0</v>
      </c>
      <c r="AKA103" s="142">
        <v>0</v>
      </c>
      <c r="AKB103" s="142">
        <v>0</v>
      </c>
      <c r="AKD103" s="142" t="s">
        <v>554</v>
      </c>
      <c r="AKE103" s="142" t="s">
        <v>555</v>
      </c>
      <c r="AKF103" s="142">
        <v>1</v>
      </c>
      <c r="AKG103" s="142">
        <v>0</v>
      </c>
      <c r="AKH103" s="142">
        <v>0</v>
      </c>
      <c r="AKI103" s="142">
        <v>0</v>
      </c>
      <c r="AKJ103" s="142">
        <v>0</v>
      </c>
      <c r="AKK103" s="142">
        <v>0</v>
      </c>
      <c r="AKL103" s="142">
        <v>0</v>
      </c>
      <c r="AKM103" s="142">
        <v>0</v>
      </c>
      <c r="AKN103" s="142">
        <v>0</v>
      </c>
      <c r="AKO103" s="142">
        <v>0</v>
      </c>
      <c r="AKP103" s="142">
        <v>0</v>
      </c>
      <c r="AKQ103" s="142">
        <v>0</v>
      </c>
      <c r="AKR103" s="142">
        <v>0</v>
      </c>
      <c r="AKS103" s="142">
        <v>0</v>
      </c>
      <c r="AKT103" s="142">
        <v>0</v>
      </c>
      <c r="AKU103" s="142">
        <v>0</v>
      </c>
      <c r="AKV103" s="142">
        <v>0</v>
      </c>
      <c r="AKX103" s="142" t="s">
        <v>556</v>
      </c>
      <c r="AKY103" s="142">
        <v>1</v>
      </c>
      <c r="AKZ103" s="142">
        <v>0</v>
      </c>
      <c r="ALA103" s="142">
        <v>0</v>
      </c>
      <c r="ALB103" s="142">
        <v>0</v>
      </c>
      <c r="ALC103" s="142">
        <v>0</v>
      </c>
      <c r="ALD103" s="142">
        <v>0</v>
      </c>
      <c r="ALE103" s="142">
        <v>0</v>
      </c>
      <c r="ALF103" s="142">
        <v>0</v>
      </c>
      <c r="ALG103" s="142">
        <v>0</v>
      </c>
      <c r="ALI103" s="142" t="s">
        <v>612</v>
      </c>
      <c r="ALK103" s="142" t="s">
        <v>1764</v>
      </c>
      <c r="ALM103" s="142">
        <v>2683227</v>
      </c>
      <c r="ALN103" s="143">
        <v>45860.451550925929</v>
      </c>
      <c r="ALQ103" s="142" t="s">
        <v>1516</v>
      </c>
      <c r="ALR103" s="142" t="s">
        <v>1517</v>
      </c>
      <c r="ALS103" s="142" t="s">
        <v>1518</v>
      </c>
      <c r="ALU103" s="142">
        <v>143</v>
      </c>
    </row>
    <row r="104" spans="1:1009" x14ac:dyDescent="0.35">
      <c r="A104" s="142" t="s">
        <v>1905</v>
      </c>
      <c r="B104" s="143">
        <v>45860.43765537037</v>
      </c>
      <c r="C104" s="143">
        <v>45860.439677476847</v>
      </c>
      <c r="D104" s="143">
        <v>45860</v>
      </c>
      <c r="E104" s="143">
        <v>45860</v>
      </c>
      <c r="F104" s="142" t="s">
        <v>535</v>
      </c>
      <c r="G104" s="142" t="s">
        <v>536</v>
      </c>
      <c r="H104" s="142" t="s">
        <v>537</v>
      </c>
      <c r="I104" s="142" t="s">
        <v>538</v>
      </c>
      <c r="J104" s="142" t="s">
        <v>539</v>
      </c>
      <c r="K104" s="142" t="s">
        <v>540</v>
      </c>
      <c r="L104" s="142" t="s">
        <v>539</v>
      </c>
      <c r="M104" s="142" t="s">
        <v>597</v>
      </c>
      <c r="N104" s="142" t="s">
        <v>542</v>
      </c>
      <c r="O104" s="142" t="s">
        <v>543</v>
      </c>
      <c r="P104" s="142" t="s">
        <v>544</v>
      </c>
      <c r="R104" s="142" t="s">
        <v>589</v>
      </c>
      <c r="S104" s="142">
        <v>0</v>
      </c>
      <c r="T104" s="142">
        <v>0</v>
      </c>
      <c r="U104" s="142">
        <v>0</v>
      </c>
      <c r="V104" s="142">
        <v>0</v>
      </c>
      <c r="W104" s="142">
        <v>0</v>
      </c>
      <c r="X104" s="142">
        <v>0</v>
      </c>
      <c r="Y104" s="142">
        <v>0</v>
      </c>
      <c r="Z104" s="142">
        <v>0</v>
      </c>
      <c r="AA104" s="142">
        <v>0</v>
      </c>
      <c r="AB104" s="142">
        <v>0</v>
      </c>
      <c r="AC104" s="142">
        <v>0</v>
      </c>
      <c r="AD104" s="142">
        <v>0</v>
      </c>
      <c r="AE104" s="142">
        <v>0</v>
      </c>
      <c r="AF104" s="142">
        <v>0</v>
      </c>
      <c r="AG104" s="142">
        <v>0</v>
      </c>
      <c r="AH104" s="142">
        <v>0</v>
      </c>
      <c r="AI104" s="142">
        <v>0</v>
      </c>
      <c r="AJ104" s="142">
        <v>0</v>
      </c>
      <c r="AK104" s="142">
        <v>0</v>
      </c>
      <c r="AL104" s="142">
        <v>0</v>
      </c>
      <c r="AM104" s="142">
        <v>1</v>
      </c>
      <c r="AN104" s="142">
        <v>0</v>
      </c>
      <c r="AO104" s="142">
        <v>0</v>
      </c>
      <c r="ADQ104" s="142" t="s">
        <v>546</v>
      </c>
      <c r="ADR104" s="142" t="s">
        <v>543</v>
      </c>
      <c r="ADT104" s="142">
        <v>500</v>
      </c>
      <c r="ADU104" s="142" t="s">
        <v>1749</v>
      </c>
      <c r="ADV104" s="142" t="s">
        <v>1499</v>
      </c>
      <c r="AEB104" s="142" t="s">
        <v>543</v>
      </c>
      <c r="AEC104" s="142">
        <v>3</v>
      </c>
      <c r="AED104" s="142">
        <v>1</v>
      </c>
      <c r="AEE104" s="142" t="s">
        <v>1496</v>
      </c>
      <c r="AEF104" s="142" t="s">
        <v>582</v>
      </c>
      <c r="AEI104" s="142" t="s">
        <v>551</v>
      </c>
      <c r="AGY104" s="142" t="s">
        <v>551</v>
      </c>
      <c r="AHH104" s="142" t="s">
        <v>551</v>
      </c>
      <c r="AHR104" s="142" t="s">
        <v>551</v>
      </c>
      <c r="AID104" s="142" t="s">
        <v>551</v>
      </c>
      <c r="AIP104" s="142" t="s">
        <v>552</v>
      </c>
      <c r="AIQ104" s="142">
        <v>1</v>
      </c>
      <c r="AIR104" s="142">
        <v>0</v>
      </c>
      <c r="AIS104" s="142">
        <v>0</v>
      </c>
      <c r="AIT104" s="142">
        <v>0</v>
      </c>
      <c r="AIU104" s="142">
        <v>0</v>
      </c>
      <c r="AIV104" s="142">
        <v>0</v>
      </c>
      <c r="AIW104" s="142">
        <v>0</v>
      </c>
      <c r="AIX104" s="142">
        <v>0</v>
      </c>
      <c r="AIY104" s="142">
        <v>0</v>
      </c>
      <c r="AIZ104" s="142">
        <v>0</v>
      </c>
      <c r="AJA104" s="142">
        <v>0</v>
      </c>
      <c r="AJB104" s="142">
        <v>0</v>
      </c>
      <c r="AJC104" s="142">
        <v>0</v>
      </c>
      <c r="AJE104" s="142" t="s">
        <v>553</v>
      </c>
      <c r="AJG104" s="142" t="s">
        <v>677</v>
      </c>
      <c r="AJH104" s="142">
        <v>0</v>
      </c>
      <c r="AJI104" s="142">
        <v>0</v>
      </c>
      <c r="AJJ104" s="142">
        <v>1</v>
      </c>
      <c r="AJK104" s="142">
        <v>0</v>
      </c>
      <c r="AJL104" s="142">
        <v>0</v>
      </c>
      <c r="AJM104" s="142">
        <v>0</v>
      </c>
      <c r="AJN104" s="142">
        <v>0</v>
      </c>
      <c r="AJO104" s="142">
        <v>0</v>
      </c>
      <c r="AJP104" s="142">
        <v>0</v>
      </c>
      <c r="AJQ104" s="142">
        <v>0</v>
      </c>
      <c r="AJR104" s="142">
        <v>0</v>
      </c>
      <c r="AJT104" s="142" t="s">
        <v>552</v>
      </c>
      <c r="AJU104" s="142">
        <v>1</v>
      </c>
      <c r="AJV104" s="142">
        <v>0</v>
      </c>
      <c r="AJW104" s="142">
        <v>0</v>
      </c>
      <c r="AJX104" s="142">
        <v>0</v>
      </c>
      <c r="AJY104" s="142">
        <v>0</v>
      </c>
      <c r="AJZ104" s="142">
        <v>0</v>
      </c>
      <c r="AKA104" s="142">
        <v>0</v>
      </c>
      <c r="AKB104" s="142">
        <v>0</v>
      </c>
      <c r="AKD104" s="142" t="s">
        <v>554</v>
      </c>
      <c r="AKE104" s="142" t="s">
        <v>555</v>
      </c>
      <c r="AKF104" s="142">
        <v>1</v>
      </c>
      <c r="AKG104" s="142">
        <v>0</v>
      </c>
      <c r="AKH104" s="142">
        <v>0</v>
      </c>
      <c r="AKI104" s="142">
        <v>0</v>
      </c>
      <c r="AKJ104" s="142">
        <v>0</v>
      </c>
      <c r="AKK104" s="142">
        <v>0</v>
      </c>
      <c r="AKL104" s="142">
        <v>0</v>
      </c>
      <c r="AKM104" s="142">
        <v>0</v>
      </c>
      <c r="AKN104" s="142">
        <v>0</v>
      </c>
      <c r="AKO104" s="142">
        <v>0</v>
      </c>
      <c r="AKP104" s="142">
        <v>0</v>
      </c>
      <c r="AKQ104" s="142">
        <v>0</v>
      </c>
      <c r="AKR104" s="142">
        <v>0</v>
      </c>
      <c r="AKS104" s="142">
        <v>0</v>
      </c>
      <c r="AKT104" s="142">
        <v>0</v>
      </c>
      <c r="AKU104" s="142">
        <v>0</v>
      </c>
      <c r="AKV104" s="142">
        <v>0</v>
      </c>
      <c r="AKX104" s="142" t="s">
        <v>556</v>
      </c>
      <c r="AKY104" s="142">
        <v>1</v>
      </c>
      <c r="AKZ104" s="142">
        <v>0</v>
      </c>
      <c r="ALA104" s="142">
        <v>0</v>
      </c>
      <c r="ALB104" s="142">
        <v>0</v>
      </c>
      <c r="ALC104" s="142">
        <v>0</v>
      </c>
      <c r="ALD104" s="142">
        <v>0</v>
      </c>
      <c r="ALE104" s="142">
        <v>0</v>
      </c>
      <c r="ALF104" s="142">
        <v>0</v>
      </c>
      <c r="ALG104" s="142">
        <v>0</v>
      </c>
      <c r="ALI104" s="142" t="s">
        <v>612</v>
      </c>
      <c r="ALK104" s="142" t="s">
        <v>1764</v>
      </c>
      <c r="ALM104" s="142">
        <v>2683228</v>
      </c>
      <c r="ALN104" s="143">
        <v>45860.451585648138</v>
      </c>
      <c r="ALQ104" s="142" t="s">
        <v>1516</v>
      </c>
      <c r="ALR104" s="142" t="s">
        <v>1517</v>
      </c>
      <c r="ALS104" s="142" t="s">
        <v>1518</v>
      </c>
      <c r="ALU104" s="142">
        <v>144</v>
      </c>
    </row>
    <row r="105" spans="1:1009" x14ac:dyDescent="0.35">
      <c r="A105" s="142" t="s">
        <v>1906</v>
      </c>
      <c r="B105" s="143">
        <v>45860.440189652778</v>
      </c>
      <c r="C105" s="143">
        <v>45860.442197083343</v>
      </c>
      <c r="D105" s="143">
        <v>45860</v>
      </c>
      <c r="E105" s="143">
        <v>45860</v>
      </c>
      <c r="F105" s="142" t="s">
        <v>535</v>
      </c>
      <c r="G105" s="142" t="s">
        <v>536</v>
      </c>
      <c r="H105" s="142" t="s">
        <v>537</v>
      </c>
      <c r="I105" s="142" t="s">
        <v>538</v>
      </c>
      <c r="J105" s="142" t="s">
        <v>539</v>
      </c>
      <c r="K105" s="142" t="s">
        <v>540</v>
      </c>
      <c r="L105" s="142" t="s">
        <v>539</v>
      </c>
      <c r="M105" s="142" t="s">
        <v>597</v>
      </c>
      <c r="N105" s="142" t="s">
        <v>542</v>
      </c>
      <c r="O105" s="142" t="s">
        <v>543</v>
      </c>
      <c r="P105" s="142" t="s">
        <v>544</v>
      </c>
      <c r="R105" s="142" t="s">
        <v>589</v>
      </c>
      <c r="S105" s="142">
        <v>0</v>
      </c>
      <c r="T105" s="142">
        <v>0</v>
      </c>
      <c r="U105" s="142">
        <v>0</v>
      </c>
      <c r="V105" s="142">
        <v>0</v>
      </c>
      <c r="W105" s="142">
        <v>0</v>
      </c>
      <c r="X105" s="142">
        <v>0</v>
      </c>
      <c r="Y105" s="142">
        <v>0</v>
      </c>
      <c r="Z105" s="142">
        <v>0</v>
      </c>
      <c r="AA105" s="142">
        <v>0</v>
      </c>
      <c r="AB105" s="142">
        <v>0</v>
      </c>
      <c r="AC105" s="142">
        <v>0</v>
      </c>
      <c r="AD105" s="142">
        <v>0</v>
      </c>
      <c r="AE105" s="142">
        <v>0</v>
      </c>
      <c r="AF105" s="142">
        <v>0</v>
      </c>
      <c r="AG105" s="142">
        <v>0</v>
      </c>
      <c r="AH105" s="142">
        <v>0</v>
      </c>
      <c r="AI105" s="142">
        <v>0</v>
      </c>
      <c r="AJ105" s="142">
        <v>0</v>
      </c>
      <c r="AK105" s="142">
        <v>0</v>
      </c>
      <c r="AL105" s="142">
        <v>0</v>
      </c>
      <c r="AM105" s="142">
        <v>1</v>
      </c>
      <c r="AN105" s="142">
        <v>0</v>
      </c>
      <c r="AO105" s="142">
        <v>0</v>
      </c>
      <c r="ADQ105" s="142" t="s">
        <v>546</v>
      </c>
      <c r="ADR105" s="142" t="s">
        <v>543</v>
      </c>
      <c r="ADT105" s="142">
        <v>500</v>
      </c>
      <c r="ADU105" s="142" t="s">
        <v>1749</v>
      </c>
      <c r="ADV105" s="142" t="s">
        <v>1499</v>
      </c>
      <c r="AEB105" s="142" t="s">
        <v>543</v>
      </c>
      <c r="AEC105" s="142">
        <v>2</v>
      </c>
      <c r="AED105" s="142">
        <v>1</v>
      </c>
      <c r="AEE105" s="142" t="s">
        <v>1496</v>
      </c>
      <c r="AEF105" s="142" t="s">
        <v>582</v>
      </c>
      <c r="AEI105" s="142" t="s">
        <v>551</v>
      </c>
      <c r="AGY105" s="142" t="s">
        <v>551</v>
      </c>
      <c r="AHH105" s="142" t="s">
        <v>551</v>
      </c>
      <c r="AHR105" s="142" t="s">
        <v>551</v>
      </c>
      <c r="AID105" s="142" t="s">
        <v>551</v>
      </c>
      <c r="AIP105" s="142" t="s">
        <v>926</v>
      </c>
      <c r="AIQ105" s="142">
        <v>0</v>
      </c>
      <c r="AIR105" s="142">
        <v>1</v>
      </c>
      <c r="AIS105" s="142">
        <v>0</v>
      </c>
      <c r="AIT105" s="142">
        <v>0</v>
      </c>
      <c r="AIU105" s="142">
        <v>0</v>
      </c>
      <c r="AIV105" s="142">
        <v>0</v>
      </c>
      <c r="AIW105" s="142">
        <v>0</v>
      </c>
      <c r="AIX105" s="142">
        <v>0</v>
      </c>
      <c r="AIY105" s="142">
        <v>0</v>
      </c>
      <c r="AIZ105" s="142">
        <v>0</v>
      </c>
      <c r="AJA105" s="142">
        <v>0</v>
      </c>
      <c r="AJB105" s="142">
        <v>0</v>
      </c>
      <c r="AJC105" s="142">
        <v>0</v>
      </c>
      <c r="AJE105" s="142" t="s">
        <v>553</v>
      </c>
      <c r="AJG105" s="142" t="s">
        <v>552</v>
      </c>
      <c r="AJH105" s="142">
        <v>1</v>
      </c>
      <c r="AJI105" s="142">
        <v>0</v>
      </c>
      <c r="AJJ105" s="142">
        <v>0</v>
      </c>
      <c r="AJK105" s="142">
        <v>0</v>
      </c>
      <c r="AJL105" s="142">
        <v>0</v>
      </c>
      <c r="AJM105" s="142">
        <v>0</v>
      </c>
      <c r="AJN105" s="142">
        <v>0</v>
      </c>
      <c r="AJO105" s="142">
        <v>0</v>
      </c>
      <c r="AJP105" s="142">
        <v>0</v>
      </c>
      <c r="AJQ105" s="142">
        <v>0</v>
      </c>
      <c r="AJR105" s="142">
        <v>0</v>
      </c>
      <c r="AJT105" s="142" t="s">
        <v>606</v>
      </c>
      <c r="AJU105" s="142">
        <v>0</v>
      </c>
      <c r="AJV105" s="142">
        <v>0</v>
      </c>
      <c r="AJW105" s="142">
        <v>1</v>
      </c>
      <c r="AJX105" s="142">
        <v>0</v>
      </c>
      <c r="AJY105" s="142">
        <v>0</v>
      </c>
      <c r="AJZ105" s="142">
        <v>0</v>
      </c>
      <c r="AKA105" s="142">
        <v>0</v>
      </c>
      <c r="AKB105" s="142">
        <v>0</v>
      </c>
      <c r="AKD105" s="142" t="s">
        <v>554</v>
      </c>
      <c r="AKE105" s="142" t="s">
        <v>555</v>
      </c>
      <c r="AKF105" s="142">
        <v>1</v>
      </c>
      <c r="AKG105" s="142">
        <v>0</v>
      </c>
      <c r="AKH105" s="142">
        <v>0</v>
      </c>
      <c r="AKI105" s="142">
        <v>0</v>
      </c>
      <c r="AKJ105" s="142">
        <v>0</v>
      </c>
      <c r="AKK105" s="142">
        <v>0</v>
      </c>
      <c r="AKL105" s="142">
        <v>0</v>
      </c>
      <c r="AKM105" s="142">
        <v>0</v>
      </c>
      <c r="AKN105" s="142">
        <v>0</v>
      </c>
      <c r="AKO105" s="142">
        <v>0</v>
      </c>
      <c r="AKP105" s="142">
        <v>0</v>
      </c>
      <c r="AKQ105" s="142">
        <v>0</v>
      </c>
      <c r="AKR105" s="142">
        <v>0</v>
      </c>
      <c r="AKS105" s="142">
        <v>0</v>
      </c>
      <c r="AKT105" s="142">
        <v>0</v>
      </c>
      <c r="AKU105" s="142">
        <v>0</v>
      </c>
      <c r="AKV105" s="142">
        <v>0</v>
      </c>
      <c r="AKX105" s="142" t="s">
        <v>556</v>
      </c>
      <c r="AKY105" s="142">
        <v>1</v>
      </c>
      <c r="AKZ105" s="142">
        <v>0</v>
      </c>
      <c r="ALA105" s="142">
        <v>0</v>
      </c>
      <c r="ALB105" s="142">
        <v>0</v>
      </c>
      <c r="ALC105" s="142">
        <v>0</v>
      </c>
      <c r="ALD105" s="142">
        <v>0</v>
      </c>
      <c r="ALE105" s="142">
        <v>0</v>
      </c>
      <c r="ALF105" s="142">
        <v>0</v>
      </c>
      <c r="ALG105" s="142">
        <v>0</v>
      </c>
      <c r="ALI105" s="142" t="s">
        <v>612</v>
      </c>
      <c r="ALK105" s="142" t="s">
        <v>1764</v>
      </c>
      <c r="ALM105" s="142">
        <v>2683229</v>
      </c>
      <c r="ALN105" s="143">
        <v>45860.451608796298</v>
      </c>
      <c r="ALQ105" s="142" t="s">
        <v>1516</v>
      </c>
      <c r="ALR105" s="142" t="s">
        <v>1517</v>
      </c>
      <c r="ALS105" s="142" t="s">
        <v>1518</v>
      </c>
      <c r="ALU105" s="142">
        <v>145</v>
      </c>
    </row>
    <row r="106" spans="1:1009" x14ac:dyDescent="0.35">
      <c r="A106" s="142" t="s">
        <v>1907</v>
      </c>
      <c r="B106" s="143">
        <v>45860.442405381953</v>
      </c>
      <c r="C106" s="143">
        <v>45860.444029224527</v>
      </c>
      <c r="D106" s="143">
        <v>45860</v>
      </c>
      <c r="E106" s="143">
        <v>45860</v>
      </c>
      <c r="F106" s="142" t="s">
        <v>535</v>
      </c>
      <c r="G106" s="142" t="s">
        <v>536</v>
      </c>
      <c r="H106" s="142" t="s">
        <v>537</v>
      </c>
      <c r="I106" s="142" t="s">
        <v>538</v>
      </c>
      <c r="J106" s="142" t="s">
        <v>539</v>
      </c>
      <c r="K106" s="142" t="s">
        <v>540</v>
      </c>
      <c r="L106" s="142" t="s">
        <v>539</v>
      </c>
      <c r="M106" s="142" t="s">
        <v>597</v>
      </c>
      <c r="N106" s="142" t="s">
        <v>542</v>
      </c>
      <c r="O106" s="142" t="s">
        <v>543</v>
      </c>
      <c r="P106" s="142" t="s">
        <v>544</v>
      </c>
      <c r="R106" s="142" t="s">
        <v>589</v>
      </c>
      <c r="S106" s="142">
        <v>0</v>
      </c>
      <c r="T106" s="142">
        <v>0</v>
      </c>
      <c r="U106" s="142">
        <v>0</v>
      </c>
      <c r="V106" s="142">
        <v>0</v>
      </c>
      <c r="W106" s="142">
        <v>0</v>
      </c>
      <c r="X106" s="142">
        <v>0</v>
      </c>
      <c r="Y106" s="142">
        <v>0</v>
      </c>
      <c r="Z106" s="142">
        <v>0</v>
      </c>
      <c r="AA106" s="142">
        <v>0</v>
      </c>
      <c r="AB106" s="142">
        <v>0</v>
      </c>
      <c r="AC106" s="142">
        <v>0</v>
      </c>
      <c r="AD106" s="142">
        <v>0</v>
      </c>
      <c r="AE106" s="142">
        <v>0</v>
      </c>
      <c r="AF106" s="142">
        <v>0</v>
      </c>
      <c r="AG106" s="142">
        <v>0</v>
      </c>
      <c r="AH106" s="142">
        <v>0</v>
      </c>
      <c r="AI106" s="142">
        <v>0</v>
      </c>
      <c r="AJ106" s="142">
        <v>0</v>
      </c>
      <c r="AK106" s="142">
        <v>0</v>
      </c>
      <c r="AL106" s="142">
        <v>0</v>
      </c>
      <c r="AM106" s="142">
        <v>1</v>
      </c>
      <c r="AN106" s="142">
        <v>0</v>
      </c>
      <c r="AO106" s="142">
        <v>0</v>
      </c>
      <c r="ADQ106" s="142" t="s">
        <v>546</v>
      </c>
      <c r="ADR106" s="142" t="s">
        <v>543</v>
      </c>
      <c r="ADT106" s="142">
        <v>500</v>
      </c>
      <c r="ADU106" s="142" t="s">
        <v>1749</v>
      </c>
      <c r="ADV106" s="142" t="s">
        <v>1499</v>
      </c>
      <c r="AEB106" s="142" t="s">
        <v>543</v>
      </c>
      <c r="AEC106" s="142">
        <v>2</v>
      </c>
      <c r="AED106" s="142">
        <v>1</v>
      </c>
      <c r="AEE106" s="142" t="s">
        <v>1496</v>
      </c>
      <c r="AEF106" s="142" t="s">
        <v>582</v>
      </c>
      <c r="AEI106" s="142" t="s">
        <v>551</v>
      </c>
      <c r="AGY106" s="142" t="s">
        <v>551</v>
      </c>
      <c r="AHH106" s="142" t="s">
        <v>551</v>
      </c>
      <c r="AHR106" s="142" t="s">
        <v>551</v>
      </c>
      <c r="AID106" s="142" t="s">
        <v>551</v>
      </c>
      <c r="AIP106" s="142" t="s">
        <v>552</v>
      </c>
      <c r="AIQ106" s="142">
        <v>1</v>
      </c>
      <c r="AIR106" s="142">
        <v>0</v>
      </c>
      <c r="AIS106" s="142">
        <v>0</v>
      </c>
      <c r="AIT106" s="142">
        <v>0</v>
      </c>
      <c r="AIU106" s="142">
        <v>0</v>
      </c>
      <c r="AIV106" s="142">
        <v>0</v>
      </c>
      <c r="AIW106" s="142">
        <v>0</v>
      </c>
      <c r="AIX106" s="142">
        <v>0</v>
      </c>
      <c r="AIY106" s="142">
        <v>0</v>
      </c>
      <c r="AIZ106" s="142">
        <v>0</v>
      </c>
      <c r="AJA106" s="142">
        <v>0</v>
      </c>
      <c r="AJB106" s="142">
        <v>0</v>
      </c>
      <c r="AJC106" s="142">
        <v>0</v>
      </c>
      <c r="AJE106" s="142" t="s">
        <v>553</v>
      </c>
      <c r="AJG106" s="142" t="s">
        <v>1888</v>
      </c>
      <c r="AJH106" s="142">
        <v>0</v>
      </c>
      <c r="AJI106" s="142">
        <v>0</v>
      </c>
      <c r="AJJ106" s="142">
        <v>1</v>
      </c>
      <c r="AJK106" s="142">
        <v>1</v>
      </c>
      <c r="AJL106" s="142">
        <v>0</v>
      </c>
      <c r="AJM106" s="142">
        <v>0</v>
      </c>
      <c r="AJN106" s="142">
        <v>0</v>
      </c>
      <c r="AJO106" s="142">
        <v>0</v>
      </c>
      <c r="AJP106" s="142">
        <v>0</v>
      </c>
      <c r="AJQ106" s="142">
        <v>0</v>
      </c>
      <c r="AJR106" s="142">
        <v>0</v>
      </c>
      <c r="AJT106" s="142" t="s">
        <v>552</v>
      </c>
      <c r="AJU106" s="142">
        <v>1</v>
      </c>
      <c r="AJV106" s="142">
        <v>0</v>
      </c>
      <c r="AJW106" s="142">
        <v>0</v>
      </c>
      <c r="AJX106" s="142">
        <v>0</v>
      </c>
      <c r="AJY106" s="142">
        <v>0</v>
      </c>
      <c r="AJZ106" s="142">
        <v>0</v>
      </c>
      <c r="AKA106" s="142">
        <v>0</v>
      </c>
      <c r="AKB106" s="142">
        <v>0</v>
      </c>
      <c r="AKD106" s="142" t="s">
        <v>554</v>
      </c>
      <c r="AKE106" s="142" t="s">
        <v>555</v>
      </c>
      <c r="AKF106" s="142">
        <v>1</v>
      </c>
      <c r="AKG106" s="142">
        <v>0</v>
      </c>
      <c r="AKH106" s="142">
        <v>0</v>
      </c>
      <c r="AKI106" s="142">
        <v>0</v>
      </c>
      <c r="AKJ106" s="142">
        <v>0</v>
      </c>
      <c r="AKK106" s="142">
        <v>0</v>
      </c>
      <c r="AKL106" s="142">
        <v>0</v>
      </c>
      <c r="AKM106" s="142">
        <v>0</v>
      </c>
      <c r="AKN106" s="142">
        <v>0</v>
      </c>
      <c r="AKO106" s="142">
        <v>0</v>
      </c>
      <c r="AKP106" s="142">
        <v>0</v>
      </c>
      <c r="AKQ106" s="142">
        <v>0</v>
      </c>
      <c r="AKR106" s="142">
        <v>0</v>
      </c>
      <c r="AKS106" s="142">
        <v>0</v>
      </c>
      <c r="AKT106" s="142">
        <v>0</v>
      </c>
      <c r="AKU106" s="142">
        <v>0</v>
      </c>
      <c r="AKV106" s="142">
        <v>0</v>
      </c>
      <c r="AKX106" s="142" t="s">
        <v>556</v>
      </c>
      <c r="AKY106" s="142">
        <v>1</v>
      </c>
      <c r="AKZ106" s="142">
        <v>0</v>
      </c>
      <c r="ALA106" s="142">
        <v>0</v>
      </c>
      <c r="ALB106" s="142">
        <v>0</v>
      </c>
      <c r="ALC106" s="142">
        <v>0</v>
      </c>
      <c r="ALD106" s="142">
        <v>0</v>
      </c>
      <c r="ALE106" s="142">
        <v>0</v>
      </c>
      <c r="ALF106" s="142">
        <v>0</v>
      </c>
      <c r="ALG106" s="142">
        <v>0</v>
      </c>
      <c r="ALI106" s="142" t="s">
        <v>612</v>
      </c>
      <c r="ALK106" s="142" t="s">
        <v>1764</v>
      </c>
      <c r="ALM106" s="142">
        <v>2683230</v>
      </c>
      <c r="ALN106" s="143">
        <v>45860.451643518521</v>
      </c>
      <c r="ALQ106" s="142" t="s">
        <v>1516</v>
      </c>
      <c r="ALR106" s="142" t="s">
        <v>1517</v>
      </c>
      <c r="ALS106" s="142" t="s">
        <v>1518</v>
      </c>
      <c r="ALU106" s="142">
        <v>146</v>
      </c>
    </row>
    <row r="107" spans="1:1009" x14ac:dyDescent="0.35">
      <c r="A107" s="142" t="s">
        <v>1908</v>
      </c>
      <c r="B107" s="143">
        <v>45860.445675115741</v>
      </c>
      <c r="C107" s="143">
        <v>45860.448624548611</v>
      </c>
      <c r="D107" s="143">
        <v>45860</v>
      </c>
      <c r="E107" s="143">
        <v>45860</v>
      </c>
      <c r="F107" s="142" t="s">
        <v>535</v>
      </c>
      <c r="G107" s="142" t="s">
        <v>536</v>
      </c>
      <c r="H107" s="142" t="s">
        <v>537</v>
      </c>
      <c r="I107" s="142" t="s">
        <v>538</v>
      </c>
      <c r="J107" s="142" t="s">
        <v>539</v>
      </c>
      <c r="K107" s="142" t="s">
        <v>540</v>
      </c>
      <c r="L107" s="142" t="s">
        <v>539</v>
      </c>
      <c r="M107" s="142" t="s">
        <v>597</v>
      </c>
      <c r="N107" s="142" t="s">
        <v>542</v>
      </c>
      <c r="O107" s="142" t="s">
        <v>543</v>
      </c>
      <c r="P107" s="142" t="s">
        <v>565</v>
      </c>
      <c r="R107" s="142" t="s">
        <v>578</v>
      </c>
      <c r="S107" s="142">
        <v>0</v>
      </c>
      <c r="T107" s="142">
        <v>0</v>
      </c>
      <c r="U107" s="142">
        <v>0</v>
      </c>
      <c r="V107" s="142">
        <v>0</v>
      </c>
      <c r="W107" s="142">
        <v>0</v>
      </c>
      <c r="X107" s="142">
        <v>0</v>
      </c>
      <c r="Y107" s="142">
        <v>0</v>
      </c>
      <c r="Z107" s="142">
        <v>0</v>
      </c>
      <c r="AA107" s="142">
        <v>0</v>
      </c>
      <c r="AB107" s="142">
        <v>0</v>
      </c>
      <c r="AC107" s="142">
        <v>0</v>
      </c>
      <c r="AD107" s="142">
        <v>0</v>
      </c>
      <c r="AE107" s="142">
        <v>0</v>
      </c>
      <c r="AF107" s="142">
        <v>0</v>
      </c>
      <c r="AG107" s="142">
        <v>0</v>
      </c>
      <c r="AH107" s="142">
        <v>1</v>
      </c>
      <c r="AI107" s="142">
        <v>0</v>
      </c>
      <c r="AJ107" s="142">
        <v>0</v>
      </c>
      <c r="AK107" s="142">
        <v>0</v>
      </c>
      <c r="AL107" s="142">
        <v>0</v>
      </c>
      <c r="AM107" s="142">
        <v>0</v>
      </c>
      <c r="AN107" s="142">
        <v>0</v>
      </c>
      <c r="AO107" s="142">
        <v>0</v>
      </c>
      <c r="TN107" s="142" t="s">
        <v>546</v>
      </c>
      <c r="TO107" s="142" t="s">
        <v>543</v>
      </c>
      <c r="TQ107" s="142">
        <v>2500</v>
      </c>
      <c r="TR107" s="142" t="s">
        <v>1573</v>
      </c>
      <c r="TS107" s="142" t="s">
        <v>1574</v>
      </c>
      <c r="TY107" s="142" t="s">
        <v>543</v>
      </c>
      <c r="TZ107" s="142">
        <v>1</v>
      </c>
      <c r="UA107" s="142">
        <v>1</v>
      </c>
      <c r="UB107" s="142" t="s">
        <v>1499</v>
      </c>
      <c r="UC107" s="142" t="s">
        <v>582</v>
      </c>
      <c r="UF107" s="142" t="s">
        <v>551</v>
      </c>
      <c r="AGY107" s="142" t="s">
        <v>551</v>
      </c>
      <c r="AHH107" s="142" t="s">
        <v>543</v>
      </c>
      <c r="AHI107" s="142" t="s">
        <v>1527</v>
      </c>
      <c r="AHJ107" s="142">
        <v>1</v>
      </c>
      <c r="AHK107" s="142">
        <v>1</v>
      </c>
      <c r="AHL107" s="142">
        <v>0</v>
      </c>
      <c r="AHM107" s="142">
        <v>0</v>
      </c>
      <c r="AHN107" s="142">
        <v>0</v>
      </c>
      <c r="AHO107" s="142">
        <v>0</v>
      </c>
      <c r="AHP107" s="142">
        <v>0</v>
      </c>
      <c r="AHR107" s="142" t="s">
        <v>551</v>
      </c>
      <c r="AID107" s="142" t="s">
        <v>551</v>
      </c>
      <c r="AIP107" s="142" t="s">
        <v>552</v>
      </c>
      <c r="AIQ107" s="142">
        <v>1</v>
      </c>
      <c r="AIR107" s="142">
        <v>0</v>
      </c>
      <c r="AIS107" s="142">
        <v>0</v>
      </c>
      <c r="AIT107" s="142">
        <v>0</v>
      </c>
      <c r="AIU107" s="142">
        <v>0</v>
      </c>
      <c r="AIV107" s="142">
        <v>0</v>
      </c>
      <c r="AIW107" s="142">
        <v>0</v>
      </c>
      <c r="AIX107" s="142">
        <v>0</v>
      </c>
      <c r="AIY107" s="142">
        <v>0</v>
      </c>
      <c r="AIZ107" s="142">
        <v>0</v>
      </c>
      <c r="AJA107" s="142">
        <v>0</v>
      </c>
      <c r="AJB107" s="142">
        <v>0</v>
      </c>
      <c r="AJC107" s="142">
        <v>0</v>
      </c>
      <c r="AJE107" s="142" t="s">
        <v>553</v>
      </c>
      <c r="AJG107" s="142" t="s">
        <v>677</v>
      </c>
      <c r="AJH107" s="142">
        <v>0</v>
      </c>
      <c r="AJI107" s="142">
        <v>0</v>
      </c>
      <c r="AJJ107" s="142">
        <v>1</v>
      </c>
      <c r="AJK107" s="142">
        <v>0</v>
      </c>
      <c r="AJL107" s="142">
        <v>0</v>
      </c>
      <c r="AJM107" s="142">
        <v>0</v>
      </c>
      <c r="AJN107" s="142">
        <v>0</v>
      </c>
      <c r="AJO107" s="142">
        <v>0</v>
      </c>
      <c r="AJP107" s="142">
        <v>0</v>
      </c>
      <c r="AJQ107" s="142">
        <v>0</v>
      </c>
      <c r="AJR107" s="142">
        <v>0</v>
      </c>
      <c r="AJT107" s="142" t="s">
        <v>606</v>
      </c>
      <c r="AJU107" s="142">
        <v>0</v>
      </c>
      <c r="AJV107" s="142">
        <v>0</v>
      </c>
      <c r="AJW107" s="142">
        <v>1</v>
      </c>
      <c r="AJX107" s="142">
        <v>0</v>
      </c>
      <c r="AJY107" s="142">
        <v>0</v>
      </c>
      <c r="AJZ107" s="142">
        <v>0</v>
      </c>
      <c r="AKA107" s="142">
        <v>0</v>
      </c>
      <c r="AKB107" s="142">
        <v>0</v>
      </c>
      <c r="AKD107" s="142" t="s">
        <v>554</v>
      </c>
      <c r="AKE107" s="142" t="s">
        <v>571</v>
      </c>
      <c r="AKF107" s="142">
        <v>0</v>
      </c>
      <c r="AKG107" s="142">
        <v>0</v>
      </c>
      <c r="AKH107" s="142">
        <v>1</v>
      </c>
      <c r="AKI107" s="142">
        <v>0</v>
      </c>
      <c r="AKJ107" s="142">
        <v>0</v>
      </c>
      <c r="AKK107" s="142">
        <v>0</v>
      </c>
      <c r="AKL107" s="142">
        <v>0</v>
      </c>
      <c r="AKM107" s="142">
        <v>0</v>
      </c>
      <c r="AKN107" s="142">
        <v>0</v>
      </c>
      <c r="AKO107" s="142">
        <v>0</v>
      </c>
      <c r="AKP107" s="142">
        <v>0</v>
      </c>
      <c r="AKQ107" s="142">
        <v>0</v>
      </c>
      <c r="AKR107" s="142">
        <v>0</v>
      </c>
      <c r="AKS107" s="142">
        <v>0</v>
      </c>
      <c r="AKT107" s="142">
        <v>0</v>
      </c>
      <c r="AKU107" s="142">
        <v>0</v>
      </c>
      <c r="AKV107" s="142">
        <v>0</v>
      </c>
      <c r="AKX107" s="142" t="s">
        <v>556</v>
      </c>
      <c r="AKY107" s="142">
        <v>1</v>
      </c>
      <c r="AKZ107" s="142">
        <v>0</v>
      </c>
      <c r="ALA107" s="142">
        <v>0</v>
      </c>
      <c r="ALB107" s="142">
        <v>0</v>
      </c>
      <c r="ALC107" s="142">
        <v>0</v>
      </c>
      <c r="ALD107" s="142">
        <v>0</v>
      </c>
      <c r="ALE107" s="142">
        <v>0</v>
      </c>
      <c r="ALF107" s="142">
        <v>0</v>
      </c>
      <c r="ALG107" s="142">
        <v>0</v>
      </c>
      <c r="ALI107" s="142" t="s">
        <v>612</v>
      </c>
      <c r="ALK107" s="142" t="s">
        <v>1764</v>
      </c>
      <c r="ALM107" s="142">
        <v>2683231</v>
      </c>
      <c r="ALN107" s="143">
        <v>45860.451655092591</v>
      </c>
      <c r="ALQ107" s="142" t="s">
        <v>1516</v>
      </c>
      <c r="ALR107" s="142" t="s">
        <v>1517</v>
      </c>
      <c r="ALS107" s="142" t="s">
        <v>1518</v>
      </c>
      <c r="ALU107" s="142">
        <v>147</v>
      </c>
    </row>
    <row r="108" spans="1:1009" x14ac:dyDescent="0.35">
      <c r="A108" s="142" t="s">
        <v>1909</v>
      </c>
      <c r="B108" s="143">
        <v>45860.450115902779</v>
      </c>
      <c r="C108" s="143">
        <v>45860.45241416667</v>
      </c>
      <c r="D108" s="143">
        <v>45860</v>
      </c>
      <c r="E108" s="143">
        <v>45860</v>
      </c>
      <c r="F108" s="142" t="s">
        <v>535</v>
      </c>
      <c r="G108" s="142" t="s">
        <v>536</v>
      </c>
      <c r="H108" s="142" t="s">
        <v>537</v>
      </c>
      <c r="I108" s="142" t="s">
        <v>538</v>
      </c>
      <c r="J108" s="142" t="s">
        <v>539</v>
      </c>
      <c r="K108" s="142" t="s">
        <v>540</v>
      </c>
      <c r="L108" s="142" t="s">
        <v>539</v>
      </c>
      <c r="M108" s="142" t="s">
        <v>597</v>
      </c>
      <c r="N108" s="142" t="s">
        <v>542</v>
      </c>
      <c r="O108" s="142" t="s">
        <v>543</v>
      </c>
      <c r="P108" s="142" t="s">
        <v>565</v>
      </c>
      <c r="R108" s="142" t="s">
        <v>578</v>
      </c>
      <c r="S108" s="142">
        <v>0</v>
      </c>
      <c r="T108" s="142">
        <v>0</v>
      </c>
      <c r="U108" s="142">
        <v>0</v>
      </c>
      <c r="V108" s="142">
        <v>0</v>
      </c>
      <c r="W108" s="142">
        <v>0</v>
      </c>
      <c r="X108" s="142">
        <v>0</v>
      </c>
      <c r="Y108" s="142">
        <v>0</v>
      </c>
      <c r="Z108" s="142">
        <v>0</v>
      </c>
      <c r="AA108" s="142">
        <v>0</v>
      </c>
      <c r="AB108" s="142">
        <v>0</v>
      </c>
      <c r="AC108" s="142">
        <v>0</v>
      </c>
      <c r="AD108" s="142">
        <v>0</v>
      </c>
      <c r="AE108" s="142">
        <v>0</v>
      </c>
      <c r="AF108" s="142">
        <v>0</v>
      </c>
      <c r="AG108" s="142">
        <v>0</v>
      </c>
      <c r="AH108" s="142">
        <v>1</v>
      </c>
      <c r="AI108" s="142">
        <v>0</v>
      </c>
      <c r="AJ108" s="142">
        <v>0</v>
      </c>
      <c r="AK108" s="142">
        <v>0</v>
      </c>
      <c r="AL108" s="142">
        <v>0</v>
      </c>
      <c r="AM108" s="142">
        <v>0</v>
      </c>
      <c r="AN108" s="142">
        <v>0</v>
      </c>
      <c r="AO108" s="142">
        <v>0</v>
      </c>
      <c r="TN108" s="142" t="s">
        <v>546</v>
      </c>
      <c r="TO108" s="142" t="s">
        <v>543</v>
      </c>
      <c r="TQ108" s="142">
        <v>2500</v>
      </c>
      <c r="TR108" s="142" t="s">
        <v>1573</v>
      </c>
      <c r="TS108" s="142" t="s">
        <v>1574</v>
      </c>
      <c r="TY108" s="142" t="s">
        <v>543</v>
      </c>
      <c r="TZ108" s="142">
        <v>2</v>
      </c>
      <c r="UA108" s="142">
        <v>1</v>
      </c>
      <c r="UB108" s="142" t="s">
        <v>1496</v>
      </c>
      <c r="UC108" s="142" t="s">
        <v>582</v>
      </c>
      <c r="UF108" s="142" t="s">
        <v>551</v>
      </c>
      <c r="AGY108" s="142" t="s">
        <v>551</v>
      </c>
      <c r="AHH108" s="142" t="s">
        <v>551</v>
      </c>
      <c r="AHR108" s="142" t="s">
        <v>551</v>
      </c>
      <c r="AID108" s="142" t="s">
        <v>551</v>
      </c>
      <c r="AIP108" s="142" t="s">
        <v>552</v>
      </c>
      <c r="AIQ108" s="142">
        <v>1</v>
      </c>
      <c r="AIR108" s="142">
        <v>0</v>
      </c>
      <c r="AIS108" s="142">
        <v>0</v>
      </c>
      <c r="AIT108" s="142">
        <v>0</v>
      </c>
      <c r="AIU108" s="142">
        <v>0</v>
      </c>
      <c r="AIV108" s="142">
        <v>0</v>
      </c>
      <c r="AIW108" s="142">
        <v>0</v>
      </c>
      <c r="AIX108" s="142">
        <v>0</v>
      </c>
      <c r="AIY108" s="142">
        <v>0</v>
      </c>
      <c r="AIZ108" s="142">
        <v>0</v>
      </c>
      <c r="AJA108" s="142">
        <v>0</v>
      </c>
      <c r="AJB108" s="142">
        <v>0</v>
      </c>
      <c r="AJC108" s="142">
        <v>0</v>
      </c>
      <c r="AJE108" s="142" t="s">
        <v>553</v>
      </c>
      <c r="AJG108" s="142" t="s">
        <v>552</v>
      </c>
      <c r="AJH108" s="142">
        <v>1</v>
      </c>
      <c r="AJI108" s="142">
        <v>0</v>
      </c>
      <c r="AJJ108" s="142">
        <v>0</v>
      </c>
      <c r="AJK108" s="142">
        <v>0</v>
      </c>
      <c r="AJL108" s="142">
        <v>0</v>
      </c>
      <c r="AJM108" s="142">
        <v>0</v>
      </c>
      <c r="AJN108" s="142">
        <v>0</v>
      </c>
      <c r="AJO108" s="142">
        <v>0</v>
      </c>
      <c r="AJP108" s="142">
        <v>0</v>
      </c>
      <c r="AJQ108" s="142">
        <v>0</v>
      </c>
      <c r="AJR108" s="142">
        <v>0</v>
      </c>
      <c r="AJT108" s="142" t="s">
        <v>552</v>
      </c>
      <c r="AJU108" s="142">
        <v>1</v>
      </c>
      <c r="AJV108" s="142">
        <v>0</v>
      </c>
      <c r="AJW108" s="142">
        <v>0</v>
      </c>
      <c r="AJX108" s="142">
        <v>0</v>
      </c>
      <c r="AJY108" s="142">
        <v>0</v>
      </c>
      <c r="AJZ108" s="142">
        <v>0</v>
      </c>
      <c r="AKA108" s="142">
        <v>0</v>
      </c>
      <c r="AKB108" s="142">
        <v>0</v>
      </c>
      <c r="AKD108" s="142" t="s">
        <v>554</v>
      </c>
      <c r="AKE108" s="142" t="s">
        <v>555</v>
      </c>
      <c r="AKF108" s="142">
        <v>1</v>
      </c>
      <c r="AKG108" s="142">
        <v>0</v>
      </c>
      <c r="AKH108" s="142">
        <v>0</v>
      </c>
      <c r="AKI108" s="142">
        <v>0</v>
      </c>
      <c r="AKJ108" s="142">
        <v>0</v>
      </c>
      <c r="AKK108" s="142">
        <v>0</v>
      </c>
      <c r="AKL108" s="142">
        <v>0</v>
      </c>
      <c r="AKM108" s="142">
        <v>0</v>
      </c>
      <c r="AKN108" s="142">
        <v>0</v>
      </c>
      <c r="AKO108" s="142">
        <v>0</v>
      </c>
      <c r="AKP108" s="142">
        <v>0</v>
      </c>
      <c r="AKQ108" s="142">
        <v>0</v>
      </c>
      <c r="AKR108" s="142">
        <v>0</v>
      </c>
      <c r="AKS108" s="142">
        <v>0</v>
      </c>
      <c r="AKT108" s="142">
        <v>0</v>
      </c>
      <c r="AKU108" s="142">
        <v>0</v>
      </c>
      <c r="AKV108" s="142">
        <v>0</v>
      </c>
      <c r="AKX108" s="142" t="s">
        <v>556</v>
      </c>
      <c r="AKY108" s="142">
        <v>1</v>
      </c>
      <c r="AKZ108" s="142">
        <v>0</v>
      </c>
      <c r="ALA108" s="142">
        <v>0</v>
      </c>
      <c r="ALB108" s="142">
        <v>0</v>
      </c>
      <c r="ALC108" s="142">
        <v>0</v>
      </c>
      <c r="ALD108" s="142">
        <v>0</v>
      </c>
      <c r="ALE108" s="142">
        <v>0</v>
      </c>
      <c r="ALF108" s="142">
        <v>0</v>
      </c>
      <c r="ALG108" s="142">
        <v>0</v>
      </c>
      <c r="ALI108" s="142" t="s">
        <v>612</v>
      </c>
      <c r="ALK108" s="142" t="s">
        <v>1764</v>
      </c>
      <c r="ALM108" s="142">
        <v>2683232</v>
      </c>
      <c r="ALN108" s="143">
        <v>45860.451689814807</v>
      </c>
      <c r="ALQ108" s="142" t="s">
        <v>1516</v>
      </c>
      <c r="ALR108" s="142" t="s">
        <v>1517</v>
      </c>
      <c r="ALS108" s="142" t="s">
        <v>1518</v>
      </c>
      <c r="ALU108" s="142">
        <v>148</v>
      </c>
    </row>
    <row r="109" spans="1:1009" x14ac:dyDescent="0.35">
      <c r="A109" s="142" t="s">
        <v>1910</v>
      </c>
      <c r="B109" s="143">
        <v>45860.453607951393</v>
      </c>
      <c r="C109" s="143">
        <v>45860.455614236111</v>
      </c>
      <c r="D109" s="143">
        <v>45860</v>
      </c>
      <c r="E109" s="143">
        <v>45860</v>
      </c>
      <c r="F109" s="142" t="s">
        <v>535</v>
      </c>
      <c r="G109" s="142" t="s">
        <v>536</v>
      </c>
      <c r="H109" s="142" t="s">
        <v>537</v>
      </c>
      <c r="I109" s="142" t="s">
        <v>538</v>
      </c>
      <c r="J109" s="142" t="s">
        <v>539</v>
      </c>
      <c r="K109" s="142" t="s">
        <v>540</v>
      </c>
      <c r="L109" s="142" t="s">
        <v>539</v>
      </c>
      <c r="M109" s="142" t="s">
        <v>597</v>
      </c>
      <c r="N109" s="142" t="s">
        <v>542</v>
      </c>
      <c r="O109" s="142" t="s">
        <v>543</v>
      </c>
      <c r="P109" s="142" t="s">
        <v>565</v>
      </c>
      <c r="R109" s="142" t="s">
        <v>545</v>
      </c>
      <c r="S109" s="142">
        <v>0</v>
      </c>
      <c r="T109" s="142">
        <v>1</v>
      </c>
      <c r="U109" s="142">
        <v>0</v>
      </c>
      <c r="V109" s="142">
        <v>0</v>
      </c>
      <c r="W109" s="142">
        <v>0</v>
      </c>
      <c r="X109" s="142">
        <v>0</v>
      </c>
      <c r="Y109" s="142">
        <v>0</v>
      </c>
      <c r="Z109" s="142">
        <v>0</v>
      </c>
      <c r="AA109" s="142">
        <v>0</v>
      </c>
      <c r="AB109" s="142">
        <v>0</v>
      </c>
      <c r="AC109" s="142">
        <v>0</v>
      </c>
      <c r="AD109" s="142">
        <v>0</v>
      </c>
      <c r="AE109" s="142">
        <v>0</v>
      </c>
      <c r="AF109" s="142">
        <v>0</v>
      </c>
      <c r="AG109" s="142">
        <v>0</v>
      </c>
      <c r="AH109" s="142">
        <v>0</v>
      </c>
      <c r="AI109" s="142">
        <v>0</v>
      </c>
      <c r="AJ109" s="142">
        <v>0</v>
      </c>
      <c r="AK109" s="142">
        <v>0</v>
      </c>
      <c r="AL109" s="142">
        <v>0</v>
      </c>
      <c r="AM109" s="142">
        <v>0</v>
      </c>
      <c r="AN109" s="142">
        <v>0</v>
      </c>
      <c r="AO109" s="142">
        <v>0</v>
      </c>
      <c r="CA109" s="142" t="s">
        <v>570</v>
      </c>
      <c r="CB109" s="142" t="s">
        <v>543</v>
      </c>
      <c r="CD109" s="142">
        <v>5000</v>
      </c>
      <c r="CE109" s="142">
        <v>5000</v>
      </c>
      <c r="CF109" s="142">
        <v>250</v>
      </c>
      <c r="CG109" s="142">
        <v>8</v>
      </c>
      <c r="CM109" s="142" t="s">
        <v>551</v>
      </c>
      <c r="CN109" s="142">
        <v>7</v>
      </c>
      <c r="CO109" s="142">
        <v>3</v>
      </c>
      <c r="CP109" s="142">
        <v>0</v>
      </c>
      <c r="CQ109" s="142" t="s">
        <v>547</v>
      </c>
      <c r="CS109" s="142" t="s">
        <v>548</v>
      </c>
      <c r="CT109" s="142" t="s">
        <v>543</v>
      </c>
      <c r="CU109" s="142" t="s">
        <v>1778</v>
      </c>
      <c r="CV109" s="142">
        <v>1</v>
      </c>
      <c r="CW109" s="142">
        <v>1</v>
      </c>
      <c r="CX109" s="142">
        <v>0</v>
      </c>
      <c r="CY109" s="142">
        <v>0</v>
      </c>
      <c r="CZ109" s="142">
        <v>0</v>
      </c>
      <c r="DA109" s="142">
        <v>0</v>
      </c>
      <c r="DB109" s="142">
        <v>0</v>
      </c>
      <c r="DC109" s="142">
        <v>0</v>
      </c>
      <c r="DD109" s="142">
        <v>0</v>
      </c>
      <c r="DE109" s="142">
        <v>0</v>
      </c>
      <c r="DF109" s="142">
        <v>0</v>
      </c>
      <c r="DG109" s="142">
        <v>0</v>
      </c>
      <c r="DH109" s="142">
        <v>0</v>
      </c>
      <c r="DI109" s="142">
        <v>0</v>
      </c>
      <c r="DJ109" s="142">
        <v>0</v>
      </c>
      <c r="AGY109" s="142" t="s">
        <v>551</v>
      </c>
      <c r="AHH109" s="142" t="s">
        <v>551</v>
      </c>
      <c r="AHR109" s="142" t="s">
        <v>551</v>
      </c>
      <c r="AID109" s="142" t="s">
        <v>551</v>
      </c>
      <c r="AIP109" s="142" t="s">
        <v>552</v>
      </c>
      <c r="AIQ109" s="142">
        <v>1</v>
      </c>
      <c r="AIR109" s="142">
        <v>0</v>
      </c>
      <c r="AIS109" s="142">
        <v>0</v>
      </c>
      <c r="AIT109" s="142">
        <v>0</v>
      </c>
      <c r="AIU109" s="142">
        <v>0</v>
      </c>
      <c r="AIV109" s="142">
        <v>0</v>
      </c>
      <c r="AIW109" s="142">
        <v>0</v>
      </c>
      <c r="AIX109" s="142">
        <v>0</v>
      </c>
      <c r="AIY109" s="142">
        <v>0</v>
      </c>
      <c r="AIZ109" s="142">
        <v>0</v>
      </c>
      <c r="AJA109" s="142">
        <v>0</v>
      </c>
      <c r="AJB109" s="142">
        <v>0</v>
      </c>
      <c r="AJC109" s="142">
        <v>0</v>
      </c>
      <c r="AJE109" s="142" t="s">
        <v>553</v>
      </c>
      <c r="AJG109" s="142" t="s">
        <v>928</v>
      </c>
      <c r="AJH109" s="142">
        <v>0</v>
      </c>
      <c r="AJI109" s="142">
        <v>0</v>
      </c>
      <c r="AJJ109" s="142">
        <v>0</v>
      </c>
      <c r="AJK109" s="142">
        <v>1</v>
      </c>
      <c r="AJL109" s="142">
        <v>0</v>
      </c>
      <c r="AJM109" s="142">
        <v>0</v>
      </c>
      <c r="AJN109" s="142">
        <v>0</v>
      </c>
      <c r="AJO109" s="142">
        <v>0</v>
      </c>
      <c r="AJP109" s="142">
        <v>0</v>
      </c>
      <c r="AJQ109" s="142">
        <v>0</v>
      </c>
      <c r="AJR109" s="142">
        <v>0</v>
      </c>
      <c r="AJT109" s="142" t="s">
        <v>628</v>
      </c>
      <c r="AJU109" s="142">
        <v>0</v>
      </c>
      <c r="AJV109" s="142">
        <v>1</v>
      </c>
      <c r="AJW109" s="142">
        <v>0</v>
      </c>
      <c r="AJX109" s="142">
        <v>0</v>
      </c>
      <c r="AJY109" s="142">
        <v>0</v>
      </c>
      <c r="AJZ109" s="142">
        <v>0</v>
      </c>
      <c r="AKA109" s="142">
        <v>0</v>
      </c>
      <c r="AKB109" s="142">
        <v>0</v>
      </c>
      <c r="AKD109" s="142" t="s">
        <v>554</v>
      </c>
      <c r="AKE109" s="142" t="s">
        <v>561</v>
      </c>
      <c r="AKF109" s="142">
        <v>0</v>
      </c>
      <c r="AKG109" s="142">
        <v>1</v>
      </c>
      <c r="AKH109" s="142">
        <v>0</v>
      </c>
      <c r="AKI109" s="142">
        <v>0</v>
      </c>
      <c r="AKJ109" s="142">
        <v>0</v>
      </c>
      <c r="AKK109" s="142">
        <v>0</v>
      </c>
      <c r="AKL109" s="142">
        <v>0</v>
      </c>
      <c r="AKM109" s="142">
        <v>0</v>
      </c>
      <c r="AKN109" s="142">
        <v>0</v>
      </c>
      <c r="AKO109" s="142">
        <v>0</v>
      </c>
      <c r="AKP109" s="142">
        <v>0</v>
      </c>
      <c r="AKQ109" s="142">
        <v>0</v>
      </c>
      <c r="AKR109" s="142">
        <v>0</v>
      </c>
      <c r="AKS109" s="142">
        <v>0</v>
      </c>
      <c r="AKT109" s="142">
        <v>0</v>
      </c>
      <c r="AKU109" s="142">
        <v>0</v>
      </c>
      <c r="AKV109" s="142">
        <v>0</v>
      </c>
      <c r="AKX109" s="142" t="s">
        <v>556</v>
      </c>
      <c r="AKY109" s="142">
        <v>1</v>
      </c>
      <c r="AKZ109" s="142">
        <v>0</v>
      </c>
      <c r="ALA109" s="142">
        <v>0</v>
      </c>
      <c r="ALB109" s="142">
        <v>0</v>
      </c>
      <c r="ALC109" s="142">
        <v>0</v>
      </c>
      <c r="ALD109" s="142">
        <v>0</v>
      </c>
      <c r="ALE109" s="142">
        <v>0</v>
      </c>
      <c r="ALF109" s="142">
        <v>0</v>
      </c>
      <c r="ALG109" s="142">
        <v>0</v>
      </c>
      <c r="ALI109" s="142" t="s">
        <v>624</v>
      </c>
      <c r="ALK109" s="142" t="s">
        <v>1764</v>
      </c>
      <c r="ALM109" s="142">
        <v>2683233</v>
      </c>
      <c r="ALN109" s="143">
        <v>45860.45171296296</v>
      </c>
      <c r="ALQ109" s="142" t="s">
        <v>1516</v>
      </c>
      <c r="ALR109" s="142" t="s">
        <v>1517</v>
      </c>
      <c r="ALS109" s="142" t="s">
        <v>1518</v>
      </c>
      <c r="ALU109" s="142">
        <v>149</v>
      </c>
    </row>
    <row r="110" spans="1:1009" x14ac:dyDescent="0.35">
      <c r="A110" s="142" t="s">
        <v>1911</v>
      </c>
      <c r="B110" s="143">
        <v>45860.464642453713</v>
      </c>
      <c r="C110" s="143">
        <v>45860.46757015046</v>
      </c>
      <c r="D110" s="143">
        <v>45860</v>
      </c>
      <c r="E110" s="143">
        <v>45860</v>
      </c>
      <c r="F110" s="142" t="s">
        <v>535</v>
      </c>
      <c r="G110" s="142" t="s">
        <v>536</v>
      </c>
      <c r="H110" s="142" t="s">
        <v>537</v>
      </c>
      <c r="I110" s="142" t="s">
        <v>538</v>
      </c>
      <c r="J110" s="142" t="s">
        <v>539</v>
      </c>
      <c r="K110" s="142" t="s">
        <v>540</v>
      </c>
      <c r="L110" s="142" t="s">
        <v>539</v>
      </c>
      <c r="M110" s="142" t="s">
        <v>541</v>
      </c>
      <c r="N110" s="142" t="s">
        <v>542</v>
      </c>
      <c r="O110" s="142" t="s">
        <v>543</v>
      </c>
      <c r="P110" s="142" t="s">
        <v>544</v>
      </c>
      <c r="R110" s="142" t="s">
        <v>617</v>
      </c>
      <c r="S110" s="142">
        <v>0</v>
      </c>
      <c r="T110" s="142">
        <v>0</v>
      </c>
      <c r="U110" s="142">
        <v>0</v>
      </c>
      <c r="V110" s="142">
        <v>0</v>
      </c>
      <c r="W110" s="142">
        <v>0</v>
      </c>
      <c r="X110" s="142">
        <v>0</v>
      </c>
      <c r="Y110" s="142">
        <v>0</v>
      </c>
      <c r="Z110" s="142">
        <v>0</v>
      </c>
      <c r="AA110" s="142">
        <v>0</v>
      </c>
      <c r="AB110" s="142">
        <v>0</v>
      </c>
      <c r="AC110" s="142">
        <v>0</v>
      </c>
      <c r="AD110" s="142">
        <v>0</v>
      </c>
      <c r="AE110" s="142">
        <v>1</v>
      </c>
      <c r="AF110" s="142">
        <v>0</v>
      </c>
      <c r="AG110" s="142">
        <v>0</v>
      </c>
      <c r="AH110" s="142">
        <v>0</v>
      </c>
      <c r="AI110" s="142">
        <v>0</v>
      </c>
      <c r="AJ110" s="142">
        <v>0</v>
      </c>
      <c r="AK110" s="142">
        <v>0</v>
      </c>
      <c r="AL110" s="142">
        <v>0</v>
      </c>
      <c r="AM110" s="142">
        <v>0</v>
      </c>
      <c r="AN110" s="142">
        <v>0</v>
      </c>
      <c r="AO110" s="142">
        <v>0</v>
      </c>
      <c r="SB110" s="142" t="s">
        <v>570</v>
      </c>
      <c r="SC110" s="142" t="s">
        <v>620</v>
      </c>
      <c r="SD110" s="142">
        <v>1980</v>
      </c>
      <c r="SE110" s="142">
        <v>1250</v>
      </c>
      <c r="SF110" s="142" t="s">
        <v>1912</v>
      </c>
      <c r="SG110" s="142" t="s">
        <v>1913</v>
      </c>
      <c r="SH110" s="142" t="s">
        <v>1496</v>
      </c>
      <c r="SN110" s="142" t="s">
        <v>543</v>
      </c>
      <c r="SO110" s="142">
        <v>7</v>
      </c>
      <c r="SP110" s="142">
        <v>3</v>
      </c>
      <c r="SQ110" s="142" t="s">
        <v>1496</v>
      </c>
      <c r="SR110" s="142" t="s">
        <v>582</v>
      </c>
      <c r="SU110" s="142" t="s">
        <v>551</v>
      </c>
      <c r="AGY110" s="142" t="s">
        <v>551</v>
      </c>
      <c r="AHH110" s="142" t="s">
        <v>551</v>
      </c>
      <c r="AHR110" s="142" t="s">
        <v>551</v>
      </c>
      <c r="AID110" s="142" t="s">
        <v>551</v>
      </c>
      <c r="AIP110" s="142" t="s">
        <v>552</v>
      </c>
      <c r="AIQ110" s="142">
        <v>1</v>
      </c>
      <c r="AIR110" s="142">
        <v>0</v>
      </c>
      <c r="AIS110" s="142">
        <v>0</v>
      </c>
      <c r="AIT110" s="142">
        <v>0</v>
      </c>
      <c r="AIU110" s="142">
        <v>0</v>
      </c>
      <c r="AIV110" s="142">
        <v>0</v>
      </c>
      <c r="AIW110" s="142">
        <v>0</v>
      </c>
      <c r="AIX110" s="142">
        <v>0</v>
      </c>
      <c r="AIY110" s="142">
        <v>0</v>
      </c>
      <c r="AIZ110" s="142">
        <v>0</v>
      </c>
      <c r="AJA110" s="142">
        <v>0</v>
      </c>
      <c r="AJB110" s="142">
        <v>0</v>
      </c>
      <c r="AJC110" s="142">
        <v>0</v>
      </c>
      <c r="AJE110" s="142" t="s">
        <v>553</v>
      </c>
      <c r="AJG110" s="142" t="s">
        <v>552</v>
      </c>
      <c r="AJH110" s="142">
        <v>1</v>
      </c>
      <c r="AJI110" s="142">
        <v>0</v>
      </c>
      <c r="AJJ110" s="142">
        <v>0</v>
      </c>
      <c r="AJK110" s="142">
        <v>0</v>
      </c>
      <c r="AJL110" s="142">
        <v>0</v>
      </c>
      <c r="AJM110" s="142">
        <v>0</v>
      </c>
      <c r="AJN110" s="142">
        <v>0</v>
      </c>
      <c r="AJO110" s="142">
        <v>0</v>
      </c>
      <c r="AJP110" s="142">
        <v>0</v>
      </c>
      <c r="AJQ110" s="142">
        <v>0</v>
      </c>
      <c r="AJR110" s="142">
        <v>0</v>
      </c>
      <c r="AJT110" s="142" t="s">
        <v>606</v>
      </c>
      <c r="AJU110" s="142">
        <v>0</v>
      </c>
      <c r="AJV110" s="142">
        <v>0</v>
      </c>
      <c r="AJW110" s="142">
        <v>1</v>
      </c>
      <c r="AJX110" s="142">
        <v>0</v>
      </c>
      <c r="AJY110" s="142">
        <v>0</v>
      </c>
      <c r="AJZ110" s="142">
        <v>0</v>
      </c>
      <c r="AKA110" s="142">
        <v>0</v>
      </c>
      <c r="AKB110" s="142">
        <v>0</v>
      </c>
      <c r="AKD110" s="142" t="s">
        <v>554</v>
      </c>
      <c r="AKE110" s="142" t="s">
        <v>555</v>
      </c>
      <c r="AKF110" s="142">
        <v>1</v>
      </c>
      <c r="AKG110" s="142">
        <v>0</v>
      </c>
      <c r="AKH110" s="142">
        <v>0</v>
      </c>
      <c r="AKI110" s="142">
        <v>0</v>
      </c>
      <c r="AKJ110" s="142">
        <v>0</v>
      </c>
      <c r="AKK110" s="142">
        <v>0</v>
      </c>
      <c r="AKL110" s="142">
        <v>0</v>
      </c>
      <c r="AKM110" s="142">
        <v>0</v>
      </c>
      <c r="AKN110" s="142">
        <v>0</v>
      </c>
      <c r="AKO110" s="142">
        <v>0</v>
      </c>
      <c r="AKP110" s="142">
        <v>0</v>
      </c>
      <c r="AKQ110" s="142">
        <v>0</v>
      </c>
      <c r="AKR110" s="142">
        <v>0</v>
      </c>
      <c r="AKS110" s="142">
        <v>0</v>
      </c>
      <c r="AKT110" s="142">
        <v>0</v>
      </c>
      <c r="AKU110" s="142">
        <v>0</v>
      </c>
      <c r="AKV110" s="142">
        <v>0</v>
      </c>
      <c r="AKX110" s="142" t="s">
        <v>556</v>
      </c>
      <c r="AKY110" s="142">
        <v>1</v>
      </c>
      <c r="AKZ110" s="142">
        <v>0</v>
      </c>
      <c r="ALA110" s="142">
        <v>0</v>
      </c>
      <c r="ALB110" s="142">
        <v>0</v>
      </c>
      <c r="ALC110" s="142">
        <v>0</v>
      </c>
      <c r="ALD110" s="142">
        <v>0</v>
      </c>
      <c r="ALE110" s="142">
        <v>0</v>
      </c>
      <c r="ALF110" s="142">
        <v>0</v>
      </c>
      <c r="ALG110" s="142">
        <v>0</v>
      </c>
      <c r="ALI110" s="142" t="s">
        <v>612</v>
      </c>
      <c r="ALK110" s="142" t="s">
        <v>1764</v>
      </c>
      <c r="ALM110" s="142">
        <v>2683234</v>
      </c>
      <c r="ALN110" s="143">
        <v>45860.451736111107</v>
      </c>
      <c r="ALQ110" s="142" t="s">
        <v>1516</v>
      </c>
      <c r="ALR110" s="142" t="s">
        <v>1517</v>
      </c>
      <c r="ALS110" s="142" t="s">
        <v>1518</v>
      </c>
      <c r="ALU110" s="142">
        <v>150</v>
      </c>
    </row>
    <row r="111" spans="1:1009" x14ac:dyDescent="0.35">
      <c r="A111" s="142" t="s">
        <v>1914</v>
      </c>
      <c r="B111" s="143">
        <v>45860.468997488417</v>
      </c>
      <c r="C111" s="143">
        <v>45860.472103993059</v>
      </c>
      <c r="D111" s="143">
        <v>45860</v>
      </c>
      <c r="E111" s="143">
        <v>45860</v>
      </c>
      <c r="F111" s="142" t="s">
        <v>535</v>
      </c>
      <c r="G111" s="142" t="s">
        <v>536</v>
      </c>
      <c r="H111" s="142" t="s">
        <v>537</v>
      </c>
      <c r="I111" s="142" t="s">
        <v>538</v>
      </c>
      <c r="J111" s="142" t="s">
        <v>539</v>
      </c>
      <c r="K111" s="142" t="s">
        <v>540</v>
      </c>
      <c r="L111" s="142" t="s">
        <v>539</v>
      </c>
      <c r="M111" s="142" t="s">
        <v>541</v>
      </c>
      <c r="N111" s="142" t="s">
        <v>542</v>
      </c>
      <c r="O111" s="142" t="s">
        <v>543</v>
      </c>
      <c r="P111" s="142" t="s">
        <v>544</v>
      </c>
      <c r="R111" s="142" t="s">
        <v>642</v>
      </c>
      <c r="S111" s="142">
        <v>0</v>
      </c>
      <c r="T111" s="142">
        <v>0</v>
      </c>
      <c r="U111" s="142">
        <v>0</v>
      </c>
      <c r="V111" s="142">
        <v>0</v>
      </c>
      <c r="W111" s="142">
        <v>0</v>
      </c>
      <c r="X111" s="142">
        <v>0</v>
      </c>
      <c r="Y111" s="142">
        <v>0</v>
      </c>
      <c r="Z111" s="142">
        <v>0</v>
      </c>
      <c r="AA111" s="142">
        <v>0</v>
      </c>
      <c r="AB111" s="142">
        <v>0</v>
      </c>
      <c r="AC111" s="142">
        <v>0</v>
      </c>
      <c r="AD111" s="142">
        <v>1</v>
      </c>
      <c r="AE111" s="142">
        <v>0</v>
      </c>
      <c r="AF111" s="142">
        <v>0</v>
      </c>
      <c r="AG111" s="142">
        <v>0</v>
      </c>
      <c r="AH111" s="142">
        <v>0</v>
      </c>
      <c r="AI111" s="142">
        <v>0</v>
      </c>
      <c r="AJ111" s="142">
        <v>0</v>
      </c>
      <c r="AK111" s="142">
        <v>0</v>
      </c>
      <c r="AL111" s="142">
        <v>0</v>
      </c>
      <c r="AM111" s="142">
        <v>0</v>
      </c>
      <c r="AN111" s="142">
        <v>0</v>
      </c>
      <c r="AO111" s="142">
        <v>0</v>
      </c>
      <c r="QP111" s="142" t="s">
        <v>570</v>
      </c>
      <c r="QQ111" s="142" t="s">
        <v>620</v>
      </c>
      <c r="QR111" s="142">
        <v>1165</v>
      </c>
      <c r="QS111" s="142">
        <v>1000</v>
      </c>
      <c r="QT111" s="142">
        <v>429</v>
      </c>
      <c r="QU111" s="142">
        <v>858</v>
      </c>
      <c r="QV111" s="142">
        <v>1</v>
      </c>
      <c r="RB111" s="142" t="s">
        <v>543</v>
      </c>
      <c r="RC111" s="142">
        <v>5</v>
      </c>
      <c r="RD111" s="142">
        <v>2</v>
      </c>
      <c r="RE111" s="142">
        <v>0</v>
      </c>
      <c r="RF111" s="142" t="s">
        <v>582</v>
      </c>
      <c r="RI111" s="142" t="s">
        <v>551</v>
      </c>
      <c r="AGY111" s="142" t="s">
        <v>543</v>
      </c>
      <c r="AGZ111" s="142" t="s">
        <v>577</v>
      </c>
      <c r="AHA111" s="142">
        <v>1</v>
      </c>
      <c r="AHB111" s="142">
        <v>0</v>
      </c>
      <c r="AHC111" s="142">
        <v>0</v>
      </c>
      <c r="AHD111" s="142">
        <v>0</v>
      </c>
      <c r="AHE111" s="142">
        <v>0</v>
      </c>
      <c r="AHF111" s="142">
        <v>0</v>
      </c>
      <c r="AHH111" s="142" t="s">
        <v>551</v>
      </c>
      <c r="AHR111" s="142" t="s">
        <v>551</v>
      </c>
      <c r="AID111" s="142" t="s">
        <v>551</v>
      </c>
      <c r="AIP111" s="142" t="s">
        <v>552</v>
      </c>
      <c r="AIQ111" s="142">
        <v>1</v>
      </c>
      <c r="AIR111" s="142">
        <v>0</v>
      </c>
      <c r="AIS111" s="142">
        <v>0</v>
      </c>
      <c r="AIT111" s="142">
        <v>0</v>
      </c>
      <c r="AIU111" s="142">
        <v>0</v>
      </c>
      <c r="AIV111" s="142">
        <v>0</v>
      </c>
      <c r="AIW111" s="142">
        <v>0</v>
      </c>
      <c r="AIX111" s="142">
        <v>0</v>
      </c>
      <c r="AIY111" s="142">
        <v>0</v>
      </c>
      <c r="AIZ111" s="142">
        <v>0</v>
      </c>
      <c r="AJA111" s="142">
        <v>0</v>
      </c>
      <c r="AJB111" s="142">
        <v>0</v>
      </c>
      <c r="AJC111" s="142">
        <v>0</v>
      </c>
      <c r="AJE111" s="142" t="s">
        <v>553</v>
      </c>
      <c r="AJG111" s="142" t="s">
        <v>552</v>
      </c>
      <c r="AJH111" s="142">
        <v>1</v>
      </c>
      <c r="AJI111" s="142">
        <v>0</v>
      </c>
      <c r="AJJ111" s="142">
        <v>0</v>
      </c>
      <c r="AJK111" s="142">
        <v>0</v>
      </c>
      <c r="AJL111" s="142">
        <v>0</v>
      </c>
      <c r="AJM111" s="142">
        <v>0</v>
      </c>
      <c r="AJN111" s="142">
        <v>0</v>
      </c>
      <c r="AJO111" s="142">
        <v>0</v>
      </c>
      <c r="AJP111" s="142">
        <v>0</v>
      </c>
      <c r="AJQ111" s="142">
        <v>0</v>
      </c>
      <c r="AJR111" s="142">
        <v>0</v>
      </c>
      <c r="AJT111" s="142" t="s">
        <v>606</v>
      </c>
      <c r="AJU111" s="142">
        <v>0</v>
      </c>
      <c r="AJV111" s="142">
        <v>0</v>
      </c>
      <c r="AJW111" s="142">
        <v>1</v>
      </c>
      <c r="AJX111" s="142">
        <v>0</v>
      </c>
      <c r="AJY111" s="142">
        <v>0</v>
      </c>
      <c r="AJZ111" s="142">
        <v>0</v>
      </c>
      <c r="AKA111" s="142">
        <v>0</v>
      </c>
      <c r="AKB111" s="142">
        <v>0</v>
      </c>
      <c r="AKD111" s="142" t="s">
        <v>554</v>
      </c>
      <c r="AKE111" s="142" t="s">
        <v>561</v>
      </c>
      <c r="AKF111" s="142">
        <v>0</v>
      </c>
      <c r="AKG111" s="142">
        <v>1</v>
      </c>
      <c r="AKH111" s="142">
        <v>0</v>
      </c>
      <c r="AKI111" s="142">
        <v>0</v>
      </c>
      <c r="AKJ111" s="142">
        <v>0</v>
      </c>
      <c r="AKK111" s="142">
        <v>0</v>
      </c>
      <c r="AKL111" s="142">
        <v>0</v>
      </c>
      <c r="AKM111" s="142">
        <v>0</v>
      </c>
      <c r="AKN111" s="142">
        <v>0</v>
      </c>
      <c r="AKO111" s="142">
        <v>0</v>
      </c>
      <c r="AKP111" s="142">
        <v>0</v>
      </c>
      <c r="AKQ111" s="142">
        <v>0</v>
      </c>
      <c r="AKR111" s="142">
        <v>0</v>
      </c>
      <c r="AKS111" s="142">
        <v>0</v>
      </c>
      <c r="AKT111" s="142">
        <v>0</v>
      </c>
      <c r="AKU111" s="142">
        <v>0</v>
      </c>
      <c r="AKV111" s="142">
        <v>0</v>
      </c>
      <c r="AKX111" s="142" t="s">
        <v>556</v>
      </c>
      <c r="AKY111" s="142">
        <v>1</v>
      </c>
      <c r="AKZ111" s="142">
        <v>0</v>
      </c>
      <c r="ALA111" s="142">
        <v>0</v>
      </c>
      <c r="ALB111" s="142">
        <v>0</v>
      </c>
      <c r="ALC111" s="142">
        <v>0</v>
      </c>
      <c r="ALD111" s="142">
        <v>0</v>
      </c>
      <c r="ALE111" s="142">
        <v>0</v>
      </c>
      <c r="ALF111" s="142">
        <v>0</v>
      </c>
      <c r="ALG111" s="142">
        <v>0</v>
      </c>
      <c r="ALI111" s="142" t="s">
        <v>612</v>
      </c>
      <c r="ALK111" s="142" t="s">
        <v>1764</v>
      </c>
      <c r="ALM111" s="142">
        <v>2683235</v>
      </c>
      <c r="ALN111" s="143">
        <v>45860.451770833337</v>
      </c>
      <c r="ALQ111" s="142" t="s">
        <v>1516</v>
      </c>
      <c r="ALR111" s="142" t="s">
        <v>1517</v>
      </c>
      <c r="ALS111" s="142" t="s">
        <v>1518</v>
      </c>
      <c r="ALU111" s="142">
        <v>151</v>
      </c>
    </row>
    <row r="112" spans="1:1009" x14ac:dyDescent="0.35">
      <c r="A112" s="142" t="s">
        <v>1915</v>
      </c>
      <c r="B112" s="143">
        <v>45860.473254606477</v>
      </c>
      <c r="C112" s="143">
        <v>45860.47541939815</v>
      </c>
      <c r="D112" s="143">
        <v>45860</v>
      </c>
      <c r="E112" s="143">
        <v>45860</v>
      </c>
      <c r="F112" s="142" t="s">
        <v>535</v>
      </c>
      <c r="G112" s="142" t="s">
        <v>536</v>
      </c>
      <c r="H112" s="142" t="s">
        <v>537</v>
      </c>
      <c r="I112" s="142" t="s">
        <v>538</v>
      </c>
      <c r="J112" s="142" t="s">
        <v>539</v>
      </c>
      <c r="K112" s="142" t="s">
        <v>540</v>
      </c>
      <c r="L112" s="142" t="s">
        <v>539</v>
      </c>
      <c r="M112" s="142" t="s">
        <v>541</v>
      </c>
      <c r="N112" s="142" t="s">
        <v>542</v>
      </c>
      <c r="O112" s="142" t="s">
        <v>543</v>
      </c>
      <c r="P112" s="142" t="s">
        <v>565</v>
      </c>
      <c r="R112" s="142" t="s">
        <v>545</v>
      </c>
      <c r="S112" s="142">
        <v>0</v>
      </c>
      <c r="T112" s="142">
        <v>1</v>
      </c>
      <c r="U112" s="142">
        <v>0</v>
      </c>
      <c r="V112" s="142">
        <v>0</v>
      </c>
      <c r="W112" s="142">
        <v>0</v>
      </c>
      <c r="X112" s="142">
        <v>0</v>
      </c>
      <c r="Y112" s="142">
        <v>0</v>
      </c>
      <c r="Z112" s="142">
        <v>0</v>
      </c>
      <c r="AA112" s="142">
        <v>0</v>
      </c>
      <c r="AB112" s="142">
        <v>0</v>
      </c>
      <c r="AC112" s="142">
        <v>0</v>
      </c>
      <c r="AD112" s="142">
        <v>0</v>
      </c>
      <c r="AE112" s="142">
        <v>0</v>
      </c>
      <c r="AF112" s="142">
        <v>0</v>
      </c>
      <c r="AG112" s="142">
        <v>0</v>
      </c>
      <c r="AH112" s="142">
        <v>0</v>
      </c>
      <c r="AI112" s="142">
        <v>0</v>
      </c>
      <c r="AJ112" s="142">
        <v>0</v>
      </c>
      <c r="AK112" s="142">
        <v>0</v>
      </c>
      <c r="AL112" s="142">
        <v>0</v>
      </c>
      <c r="AM112" s="142">
        <v>0</v>
      </c>
      <c r="AN112" s="142">
        <v>0</v>
      </c>
      <c r="AO112" s="142">
        <v>0</v>
      </c>
      <c r="CA112" s="142" t="s">
        <v>570</v>
      </c>
      <c r="CB112" s="142" t="s">
        <v>543</v>
      </c>
      <c r="CD112" s="142">
        <v>7500</v>
      </c>
      <c r="CE112" s="142">
        <v>7500</v>
      </c>
      <c r="CF112" s="142">
        <v>375</v>
      </c>
      <c r="CG112" s="142">
        <v>11</v>
      </c>
      <c r="CM112" s="142" t="s">
        <v>551</v>
      </c>
      <c r="CN112" s="142">
        <v>7</v>
      </c>
      <c r="CO112" s="142">
        <v>2</v>
      </c>
      <c r="CP112" s="142">
        <v>0</v>
      </c>
      <c r="CQ112" s="142" t="s">
        <v>547</v>
      </c>
      <c r="CS112" s="142" t="s">
        <v>563</v>
      </c>
      <c r="CT112" s="142" t="s">
        <v>543</v>
      </c>
      <c r="CU112" s="142" t="s">
        <v>1800</v>
      </c>
      <c r="CV112" s="142">
        <v>1</v>
      </c>
      <c r="CW112" s="142">
        <v>1</v>
      </c>
      <c r="CX112" s="142">
        <v>0</v>
      </c>
      <c r="CY112" s="142">
        <v>1</v>
      </c>
      <c r="CZ112" s="142">
        <v>0</v>
      </c>
      <c r="DA112" s="142">
        <v>0</v>
      </c>
      <c r="DB112" s="142">
        <v>0</v>
      </c>
      <c r="DC112" s="142">
        <v>0</v>
      </c>
      <c r="DD112" s="142">
        <v>0</v>
      </c>
      <c r="DE112" s="142">
        <v>0</v>
      </c>
      <c r="DF112" s="142">
        <v>0</v>
      </c>
      <c r="DG112" s="142">
        <v>0</v>
      </c>
      <c r="DH112" s="142">
        <v>0</v>
      </c>
      <c r="DI112" s="142">
        <v>0</v>
      </c>
      <c r="DJ112" s="142">
        <v>0</v>
      </c>
      <c r="AGY112" s="142" t="s">
        <v>551</v>
      </c>
      <c r="AHH112" s="142" t="s">
        <v>551</v>
      </c>
      <c r="AHR112" s="142" t="s">
        <v>551</v>
      </c>
      <c r="AID112" s="142" t="s">
        <v>551</v>
      </c>
      <c r="AIP112" s="142" t="s">
        <v>552</v>
      </c>
      <c r="AIQ112" s="142">
        <v>1</v>
      </c>
      <c r="AIR112" s="142">
        <v>0</v>
      </c>
      <c r="AIS112" s="142">
        <v>0</v>
      </c>
      <c r="AIT112" s="142">
        <v>0</v>
      </c>
      <c r="AIU112" s="142">
        <v>0</v>
      </c>
      <c r="AIV112" s="142">
        <v>0</v>
      </c>
      <c r="AIW112" s="142">
        <v>0</v>
      </c>
      <c r="AIX112" s="142">
        <v>0</v>
      </c>
      <c r="AIY112" s="142">
        <v>0</v>
      </c>
      <c r="AIZ112" s="142">
        <v>0</v>
      </c>
      <c r="AJA112" s="142">
        <v>0</v>
      </c>
      <c r="AJB112" s="142">
        <v>0</v>
      </c>
      <c r="AJC112" s="142">
        <v>0</v>
      </c>
      <c r="AJE112" s="142" t="s">
        <v>553</v>
      </c>
      <c r="AJG112" s="142" t="s">
        <v>1838</v>
      </c>
      <c r="AJH112" s="142">
        <v>0</v>
      </c>
      <c r="AJI112" s="142">
        <v>0</v>
      </c>
      <c r="AJJ112" s="142">
        <v>1</v>
      </c>
      <c r="AJK112" s="142">
        <v>1</v>
      </c>
      <c r="AJL112" s="142">
        <v>1</v>
      </c>
      <c r="AJM112" s="142">
        <v>0</v>
      </c>
      <c r="AJN112" s="142">
        <v>0</v>
      </c>
      <c r="AJO112" s="142">
        <v>0</v>
      </c>
      <c r="AJP112" s="142">
        <v>0</v>
      </c>
      <c r="AJQ112" s="142">
        <v>0</v>
      </c>
      <c r="AJR112" s="142">
        <v>0</v>
      </c>
      <c r="AJT112" s="142" t="s">
        <v>606</v>
      </c>
      <c r="AJU112" s="142">
        <v>0</v>
      </c>
      <c r="AJV112" s="142">
        <v>0</v>
      </c>
      <c r="AJW112" s="142">
        <v>1</v>
      </c>
      <c r="AJX112" s="142">
        <v>0</v>
      </c>
      <c r="AJY112" s="142">
        <v>0</v>
      </c>
      <c r="AJZ112" s="142">
        <v>0</v>
      </c>
      <c r="AKA112" s="142">
        <v>0</v>
      </c>
      <c r="AKB112" s="142">
        <v>0</v>
      </c>
      <c r="AKD112" s="142" t="s">
        <v>554</v>
      </c>
      <c r="AKE112" s="142" t="s">
        <v>555</v>
      </c>
      <c r="AKF112" s="142">
        <v>1</v>
      </c>
      <c r="AKG112" s="142">
        <v>0</v>
      </c>
      <c r="AKH112" s="142">
        <v>0</v>
      </c>
      <c r="AKI112" s="142">
        <v>0</v>
      </c>
      <c r="AKJ112" s="142">
        <v>0</v>
      </c>
      <c r="AKK112" s="142">
        <v>0</v>
      </c>
      <c r="AKL112" s="142">
        <v>0</v>
      </c>
      <c r="AKM112" s="142">
        <v>0</v>
      </c>
      <c r="AKN112" s="142">
        <v>0</v>
      </c>
      <c r="AKO112" s="142">
        <v>0</v>
      </c>
      <c r="AKP112" s="142">
        <v>0</v>
      </c>
      <c r="AKQ112" s="142">
        <v>0</v>
      </c>
      <c r="AKR112" s="142">
        <v>0</v>
      </c>
      <c r="AKS112" s="142">
        <v>0</v>
      </c>
      <c r="AKT112" s="142">
        <v>0</v>
      </c>
      <c r="AKU112" s="142">
        <v>0</v>
      </c>
      <c r="AKV112" s="142">
        <v>0</v>
      </c>
      <c r="AKX112" s="142" t="s">
        <v>556</v>
      </c>
      <c r="AKY112" s="142">
        <v>1</v>
      </c>
      <c r="AKZ112" s="142">
        <v>0</v>
      </c>
      <c r="ALA112" s="142">
        <v>0</v>
      </c>
      <c r="ALB112" s="142">
        <v>0</v>
      </c>
      <c r="ALC112" s="142">
        <v>0</v>
      </c>
      <c r="ALD112" s="142">
        <v>0</v>
      </c>
      <c r="ALE112" s="142">
        <v>0</v>
      </c>
      <c r="ALF112" s="142">
        <v>0</v>
      </c>
      <c r="ALG112" s="142">
        <v>0</v>
      </c>
      <c r="ALI112" s="142" t="s">
        <v>624</v>
      </c>
      <c r="ALK112" s="142" t="s">
        <v>1764</v>
      </c>
      <c r="ALM112" s="142">
        <v>2683236</v>
      </c>
      <c r="ALN112" s="143">
        <v>45860.451782407406</v>
      </c>
      <c r="ALQ112" s="142" t="s">
        <v>1516</v>
      </c>
      <c r="ALR112" s="142" t="s">
        <v>1517</v>
      </c>
      <c r="ALS112" s="142" t="s">
        <v>1518</v>
      </c>
      <c r="ALU112" s="142">
        <v>152</v>
      </c>
    </row>
    <row r="113" spans="1:1009" x14ac:dyDescent="0.35">
      <c r="A113" s="142" t="s">
        <v>1916</v>
      </c>
      <c r="B113" s="143">
        <v>45860.478469236114</v>
      </c>
      <c r="C113" s="143">
        <v>45860.481490763887</v>
      </c>
      <c r="D113" s="143">
        <v>45860</v>
      </c>
      <c r="E113" s="143">
        <v>45860</v>
      </c>
      <c r="F113" s="142" t="s">
        <v>535</v>
      </c>
      <c r="G113" s="142" t="s">
        <v>536</v>
      </c>
      <c r="H113" s="142" t="s">
        <v>537</v>
      </c>
      <c r="I113" s="142" t="s">
        <v>538</v>
      </c>
      <c r="J113" s="142" t="s">
        <v>539</v>
      </c>
      <c r="K113" s="142" t="s">
        <v>540</v>
      </c>
      <c r="L113" s="142" t="s">
        <v>539</v>
      </c>
      <c r="M113" s="142" t="s">
        <v>541</v>
      </c>
      <c r="N113" s="142" t="s">
        <v>542</v>
      </c>
      <c r="O113" s="142" t="s">
        <v>543</v>
      </c>
      <c r="P113" s="142" t="s">
        <v>544</v>
      </c>
      <c r="R113" s="142" t="s">
        <v>640</v>
      </c>
      <c r="S113" s="142">
        <v>0</v>
      </c>
      <c r="T113" s="142">
        <v>0</v>
      </c>
      <c r="U113" s="142">
        <v>0</v>
      </c>
      <c r="V113" s="142">
        <v>0</v>
      </c>
      <c r="W113" s="142">
        <v>0</v>
      </c>
      <c r="X113" s="142">
        <v>0</v>
      </c>
      <c r="Y113" s="142">
        <v>0</v>
      </c>
      <c r="Z113" s="142">
        <v>0</v>
      </c>
      <c r="AA113" s="142">
        <v>0</v>
      </c>
      <c r="AB113" s="142">
        <v>0</v>
      </c>
      <c r="AC113" s="142">
        <v>1</v>
      </c>
      <c r="AD113" s="142">
        <v>0</v>
      </c>
      <c r="AE113" s="142">
        <v>0</v>
      </c>
      <c r="AF113" s="142">
        <v>0</v>
      </c>
      <c r="AG113" s="142">
        <v>0</v>
      </c>
      <c r="AH113" s="142">
        <v>0</v>
      </c>
      <c r="AI113" s="142">
        <v>0</v>
      </c>
      <c r="AJ113" s="142">
        <v>0</v>
      </c>
      <c r="AK113" s="142">
        <v>0</v>
      </c>
      <c r="AL113" s="142">
        <v>0</v>
      </c>
      <c r="AM113" s="142">
        <v>0</v>
      </c>
      <c r="AN113" s="142">
        <v>0</v>
      </c>
      <c r="AO113" s="142">
        <v>0</v>
      </c>
      <c r="PD113" s="142" t="s">
        <v>570</v>
      </c>
      <c r="PE113" s="142" t="s">
        <v>620</v>
      </c>
      <c r="PF113" s="142">
        <v>2645</v>
      </c>
      <c r="PG113" s="142">
        <v>2000</v>
      </c>
      <c r="PH113" s="142">
        <v>378</v>
      </c>
      <c r="PI113" s="142">
        <v>756</v>
      </c>
      <c r="PJ113" s="142">
        <v>1</v>
      </c>
      <c r="PP113" s="142" t="s">
        <v>543</v>
      </c>
      <c r="PQ113" s="142">
        <v>8</v>
      </c>
      <c r="PR113" s="142">
        <v>3</v>
      </c>
      <c r="PS113" s="142">
        <v>0</v>
      </c>
      <c r="PT113" s="142" t="s">
        <v>547</v>
      </c>
      <c r="PV113" s="142" t="s">
        <v>563</v>
      </c>
      <c r="PW113" s="142" t="s">
        <v>543</v>
      </c>
      <c r="PX113" s="142" t="s">
        <v>1790</v>
      </c>
      <c r="PY113" s="142">
        <v>1</v>
      </c>
      <c r="PZ113" s="142">
        <v>1</v>
      </c>
      <c r="QA113" s="142">
        <v>0</v>
      </c>
      <c r="QB113" s="142">
        <v>0</v>
      </c>
      <c r="QC113" s="142">
        <v>0</v>
      </c>
      <c r="QD113" s="142">
        <v>0</v>
      </c>
      <c r="QE113" s="142">
        <v>0</v>
      </c>
      <c r="QF113" s="142">
        <v>0</v>
      </c>
      <c r="QG113" s="142">
        <v>0</v>
      </c>
      <c r="QH113" s="142">
        <v>0</v>
      </c>
      <c r="QI113" s="142">
        <v>0</v>
      </c>
      <c r="QJ113" s="142">
        <v>0</v>
      </c>
      <c r="QK113" s="142">
        <v>0</v>
      </c>
      <c r="QL113" s="142">
        <v>0</v>
      </c>
      <c r="QM113" s="142">
        <v>0</v>
      </c>
      <c r="AGY113" s="142" t="s">
        <v>551</v>
      </c>
      <c r="AHH113" s="142" t="s">
        <v>551</v>
      </c>
      <c r="AHR113" s="142" t="s">
        <v>551</v>
      </c>
      <c r="AID113" s="142" t="s">
        <v>551</v>
      </c>
      <c r="AIP113" s="142" t="s">
        <v>656</v>
      </c>
      <c r="AIQ113" s="142">
        <v>0</v>
      </c>
      <c r="AIR113" s="142">
        <v>0</v>
      </c>
      <c r="AIS113" s="142">
        <v>0</v>
      </c>
      <c r="AIT113" s="142">
        <v>0</v>
      </c>
      <c r="AIU113" s="142">
        <v>0</v>
      </c>
      <c r="AIV113" s="142">
        <v>0</v>
      </c>
      <c r="AIW113" s="142">
        <v>0</v>
      </c>
      <c r="AIX113" s="142">
        <v>1</v>
      </c>
      <c r="AIY113" s="142">
        <v>0</v>
      </c>
      <c r="AIZ113" s="142">
        <v>0</v>
      </c>
      <c r="AJA113" s="142">
        <v>0</v>
      </c>
      <c r="AJB113" s="142">
        <v>0</v>
      </c>
      <c r="AJC113" s="142">
        <v>0</v>
      </c>
      <c r="AJE113" s="142" t="s">
        <v>553</v>
      </c>
      <c r="AJG113" s="142" t="s">
        <v>1917</v>
      </c>
      <c r="AJH113" s="142">
        <v>0</v>
      </c>
      <c r="AJI113" s="142">
        <v>0</v>
      </c>
      <c r="AJJ113" s="142">
        <v>0</v>
      </c>
      <c r="AJK113" s="142">
        <v>1</v>
      </c>
      <c r="AJL113" s="142">
        <v>1</v>
      </c>
      <c r="AJM113" s="142">
        <v>0</v>
      </c>
      <c r="AJN113" s="142">
        <v>0</v>
      </c>
      <c r="AJO113" s="142">
        <v>0</v>
      </c>
      <c r="AJP113" s="142">
        <v>0</v>
      </c>
      <c r="AJQ113" s="142">
        <v>0</v>
      </c>
      <c r="AJR113" s="142">
        <v>0</v>
      </c>
      <c r="AJT113" s="142" t="s">
        <v>606</v>
      </c>
      <c r="AJU113" s="142">
        <v>0</v>
      </c>
      <c r="AJV113" s="142">
        <v>0</v>
      </c>
      <c r="AJW113" s="142">
        <v>1</v>
      </c>
      <c r="AJX113" s="142">
        <v>0</v>
      </c>
      <c r="AJY113" s="142">
        <v>0</v>
      </c>
      <c r="AJZ113" s="142">
        <v>0</v>
      </c>
      <c r="AKA113" s="142">
        <v>0</v>
      </c>
      <c r="AKB113" s="142">
        <v>0</v>
      </c>
      <c r="AKD113" s="142" t="s">
        <v>560</v>
      </c>
      <c r="AKE113" s="142" t="s">
        <v>561</v>
      </c>
      <c r="AKF113" s="142">
        <v>0</v>
      </c>
      <c r="AKG113" s="142">
        <v>1</v>
      </c>
      <c r="AKH113" s="142">
        <v>0</v>
      </c>
      <c r="AKI113" s="142">
        <v>0</v>
      </c>
      <c r="AKJ113" s="142">
        <v>0</v>
      </c>
      <c r="AKK113" s="142">
        <v>0</v>
      </c>
      <c r="AKL113" s="142">
        <v>0</v>
      </c>
      <c r="AKM113" s="142">
        <v>0</v>
      </c>
      <c r="AKN113" s="142">
        <v>0</v>
      </c>
      <c r="AKO113" s="142">
        <v>0</v>
      </c>
      <c r="AKP113" s="142">
        <v>0</v>
      </c>
      <c r="AKQ113" s="142">
        <v>0</v>
      </c>
      <c r="AKR113" s="142">
        <v>0</v>
      </c>
      <c r="AKS113" s="142">
        <v>0</v>
      </c>
      <c r="AKT113" s="142">
        <v>0</v>
      </c>
      <c r="AKU113" s="142">
        <v>0</v>
      </c>
      <c r="AKV113" s="142">
        <v>0</v>
      </c>
      <c r="AKX113" s="142" t="s">
        <v>556</v>
      </c>
      <c r="AKY113" s="142">
        <v>1</v>
      </c>
      <c r="AKZ113" s="142">
        <v>0</v>
      </c>
      <c r="ALA113" s="142">
        <v>0</v>
      </c>
      <c r="ALB113" s="142">
        <v>0</v>
      </c>
      <c r="ALC113" s="142">
        <v>0</v>
      </c>
      <c r="ALD113" s="142">
        <v>0</v>
      </c>
      <c r="ALE113" s="142">
        <v>0</v>
      </c>
      <c r="ALF113" s="142">
        <v>0</v>
      </c>
      <c r="ALG113" s="142">
        <v>0</v>
      </c>
      <c r="ALI113" s="142" t="s">
        <v>612</v>
      </c>
      <c r="ALK113" s="142" t="s">
        <v>1764</v>
      </c>
      <c r="ALM113" s="142">
        <v>2683237</v>
      </c>
      <c r="ALN113" s="143">
        <v>45860.451817129629</v>
      </c>
      <c r="ALQ113" s="142" t="s">
        <v>1516</v>
      </c>
      <c r="ALR113" s="142" t="s">
        <v>1517</v>
      </c>
      <c r="ALS113" s="142" t="s">
        <v>1518</v>
      </c>
      <c r="ALU113" s="142">
        <v>153</v>
      </c>
    </row>
    <row r="114" spans="1:1009" x14ac:dyDescent="0.35">
      <c r="A114" s="142" t="s">
        <v>1918</v>
      </c>
      <c r="B114" s="143">
        <v>45860.406492743059</v>
      </c>
      <c r="C114" s="143">
        <v>45860.4553059838</v>
      </c>
      <c r="D114" s="143">
        <v>45860</v>
      </c>
      <c r="E114" s="143">
        <v>45860</v>
      </c>
      <c r="F114" s="142" t="s">
        <v>598</v>
      </c>
      <c r="G114" s="142" t="s">
        <v>619</v>
      </c>
      <c r="H114" s="142" t="s">
        <v>644</v>
      </c>
      <c r="I114" s="142" t="s">
        <v>645</v>
      </c>
      <c r="J114" s="142" t="s">
        <v>646</v>
      </c>
      <c r="K114" s="142" t="s">
        <v>647</v>
      </c>
      <c r="L114" s="142" t="s">
        <v>646</v>
      </c>
      <c r="M114" s="142" t="s">
        <v>541</v>
      </c>
      <c r="N114" s="142" t="s">
        <v>542</v>
      </c>
      <c r="O114" s="142" t="s">
        <v>543</v>
      </c>
      <c r="P114" s="142" t="s">
        <v>565</v>
      </c>
      <c r="R114" s="142" t="s">
        <v>1919</v>
      </c>
      <c r="S114" s="142">
        <v>1</v>
      </c>
      <c r="T114" s="142">
        <v>1</v>
      </c>
      <c r="U114" s="142">
        <v>1</v>
      </c>
      <c r="V114" s="142">
        <v>0</v>
      </c>
      <c r="W114" s="142">
        <v>1</v>
      </c>
      <c r="X114" s="142">
        <v>0</v>
      </c>
      <c r="Y114" s="142">
        <v>1</v>
      </c>
      <c r="Z114" s="142">
        <v>1</v>
      </c>
      <c r="AA114" s="142">
        <v>0</v>
      </c>
      <c r="AB114" s="142">
        <v>0</v>
      </c>
      <c r="AC114" s="142">
        <v>1</v>
      </c>
      <c r="AD114" s="142">
        <v>0</v>
      </c>
      <c r="AE114" s="142">
        <v>0</v>
      </c>
      <c r="AF114" s="142">
        <v>1</v>
      </c>
      <c r="AG114" s="142">
        <v>1</v>
      </c>
      <c r="AH114" s="142">
        <v>0</v>
      </c>
      <c r="AI114" s="142">
        <v>1</v>
      </c>
      <c r="AJ114" s="142">
        <v>1</v>
      </c>
      <c r="AK114" s="142">
        <v>1</v>
      </c>
      <c r="AL114" s="142">
        <v>1</v>
      </c>
      <c r="AM114" s="142">
        <v>0</v>
      </c>
      <c r="AN114" s="142">
        <v>0</v>
      </c>
      <c r="AO114" s="142">
        <v>0</v>
      </c>
      <c r="AP114" s="142" t="s">
        <v>546</v>
      </c>
      <c r="AQ114" s="142" t="s">
        <v>543</v>
      </c>
      <c r="AZ114" s="142" t="s">
        <v>1920</v>
      </c>
      <c r="BA114" s="142" t="s">
        <v>543</v>
      </c>
      <c r="BB114" s="142">
        <v>30</v>
      </c>
      <c r="BC114" s="142">
        <v>30</v>
      </c>
      <c r="BD114" s="142">
        <v>1</v>
      </c>
      <c r="BE114" s="142" t="s">
        <v>582</v>
      </c>
      <c r="BH114" s="142" t="s">
        <v>543</v>
      </c>
      <c r="BI114" s="142" t="s">
        <v>559</v>
      </c>
      <c r="BJ114" s="142">
        <v>0</v>
      </c>
      <c r="BK114" s="142">
        <v>0</v>
      </c>
      <c r="BL114" s="142">
        <v>0</v>
      </c>
      <c r="BM114" s="142">
        <v>0</v>
      </c>
      <c r="BN114" s="142">
        <v>0</v>
      </c>
      <c r="BO114" s="142">
        <v>0</v>
      </c>
      <c r="BP114" s="142">
        <v>0</v>
      </c>
      <c r="BQ114" s="142">
        <v>0</v>
      </c>
      <c r="BR114" s="142">
        <v>0</v>
      </c>
      <c r="BS114" s="142">
        <v>0</v>
      </c>
      <c r="BT114" s="142">
        <v>1</v>
      </c>
      <c r="BU114" s="142">
        <v>0</v>
      </c>
      <c r="BV114" s="142">
        <v>0</v>
      </c>
      <c r="BW114" s="142">
        <v>0</v>
      </c>
      <c r="BX114" s="142">
        <v>0</v>
      </c>
      <c r="CA114" s="142" t="s">
        <v>546</v>
      </c>
      <c r="CB114" s="142" t="s">
        <v>551</v>
      </c>
      <c r="CC114" s="142">
        <v>25</v>
      </c>
      <c r="CD114" s="142">
        <v>1500</v>
      </c>
      <c r="CE114" s="142">
        <v>1200</v>
      </c>
      <c r="CF114" s="142">
        <v>60</v>
      </c>
      <c r="CG114" s="142">
        <v>2</v>
      </c>
      <c r="CI114" s="142">
        <v>1650</v>
      </c>
      <c r="CJ114" s="142" t="s">
        <v>1922</v>
      </c>
      <c r="CK114" s="142">
        <v>-450</v>
      </c>
      <c r="CL114" s="142" t="s">
        <v>1923</v>
      </c>
      <c r="CM114" s="142" t="s">
        <v>543</v>
      </c>
      <c r="CN114" s="142">
        <v>30</v>
      </c>
      <c r="CO114" s="142">
        <v>14</v>
      </c>
      <c r="CP114" s="142">
        <v>0</v>
      </c>
      <c r="CQ114" s="142" t="s">
        <v>582</v>
      </c>
      <c r="CT114" s="142" t="s">
        <v>551</v>
      </c>
      <c r="DM114" s="142" t="s">
        <v>546</v>
      </c>
      <c r="DN114" s="142" t="s">
        <v>543</v>
      </c>
      <c r="DP114" s="142">
        <v>2500</v>
      </c>
      <c r="DQ114" s="142">
        <v>2500</v>
      </c>
      <c r="DR114" s="142">
        <v>1250</v>
      </c>
      <c r="DS114" s="142">
        <v>4</v>
      </c>
      <c r="DU114" s="142">
        <v>2000</v>
      </c>
      <c r="DV114" s="142">
        <v>25</v>
      </c>
      <c r="DW114" s="142">
        <v>500</v>
      </c>
      <c r="DX114" s="142" t="s">
        <v>1924</v>
      </c>
      <c r="DY114" s="142" t="s">
        <v>543</v>
      </c>
      <c r="DZ114" s="142">
        <v>10</v>
      </c>
      <c r="EA114" s="142">
        <v>4</v>
      </c>
      <c r="EB114" s="142">
        <v>0</v>
      </c>
      <c r="EC114" s="142" t="s">
        <v>582</v>
      </c>
      <c r="EF114" s="142" t="s">
        <v>551</v>
      </c>
      <c r="GK114" s="142" t="s">
        <v>546</v>
      </c>
      <c r="GL114" s="142" t="s">
        <v>543</v>
      </c>
      <c r="GN114" s="142">
        <v>2000</v>
      </c>
      <c r="GO114" s="142">
        <v>2000</v>
      </c>
      <c r="GP114" s="142">
        <v>3</v>
      </c>
      <c r="GR114" s="142">
        <v>2000</v>
      </c>
      <c r="GS114" s="142">
        <v>0</v>
      </c>
      <c r="GT114" s="142">
        <v>0</v>
      </c>
      <c r="GV114" s="142" t="s">
        <v>551</v>
      </c>
      <c r="GW114" s="142">
        <v>10</v>
      </c>
      <c r="GX114" s="142">
        <v>7</v>
      </c>
      <c r="GY114" s="142">
        <v>0</v>
      </c>
      <c r="GZ114" s="142" t="s">
        <v>582</v>
      </c>
      <c r="HC114" s="142" t="s">
        <v>551</v>
      </c>
      <c r="JH114" s="142" t="s">
        <v>546</v>
      </c>
      <c r="JI114" s="142" t="s">
        <v>543</v>
      </c>
      <c r="JK114" s="142">
        <v>4000</v>
      </c>
      <c r="JL114" s="142">
        <v>4000</v>
      </c>
      <c r="JM114" s="142">
        <v>800</v>
      </c>
      <c r="JN114" s="142">
        <v>7</v>
      </c>
      <c r="JP114" s="142">
        <v>4500</v>
      </c>
      <c r="JQ114" s="142" t="s">
        <v>1925</v>
      </c>
      <c r="JR114" s="142">
        <v>-500</v>
      </c>
      <c r="JS114" s="142" t="s">
        <v>1926</v>
      </c>
      <c r="JT114" s="142" t="s">
        <v>551</v>
      </c>
      <c r="JU114" s="142">
        <v>30</v>
      </c>
      <c r="JV114" s="142">
        <v>20</v>
      </c>
      <c r="JW114" s="142">
        <v>0</v>
      </c>
      <c r="JX114" s="142" t="s">
        <v>547</v>
      </c>
      <c r="JZ114" s="142" t="s">
        <v>625</v>
      </c>
      <c r="KA114" s="142" t="s">
        <v>543</v>
      </c>
      <c r="KB114" s="142" t="s">
        <v>658</v>
      </c>
      <c r="KC114" s="142">
        <v>0</v>
      </c>
      <c r="KD114" s="142">
        <v>0</v>
      </c>
      <c r="KE114" s="142">
        <v>0</v>
      </c>
      <c r="KF114" s="142">
        <v>0</v>
      </c>
      <c r="KG114" s="142">
        <v>0</v>
      </c>
      <c r="KH114" s="142">
        <v>0</v>
      </c>
      <c r="KI114" s="142">
        <v>0</v>
      </c>
      <c r="KJ114" s="142">
        <v>0</v>
      </c>
      <c r="KK114" s="142">
        <v>0</v>
      </c>
      <c r="KL114" s="142">
        <v>0</v>
      </c>
      <c r="KM114" s="142">
        <v>0</v>
      </c>
      <c r="KN114" s="142">
        <v>0</v>
      </c>
      <c r="KO114" s="142">
        <v>1</v>
      </c>
      <c r="KP114" s="142">
        <v>0</v>
      </c>
      <c r="KQ114" s="142">
        <v>0</v>
      </c>
      <c r="KT114" s="142" t="s">
        <v>546</v>
      </c>
      <c r="KU114" s="142" t="s">
        <v>543</v>
      </c>
      <c r="KW114" s="142">
        <v>5000</v>
      </c>
      <c r="KX114" s="142">
        <v>5000</v>
      </c>
      <c r="KY114" s="142">
        <v>167</v>
      </c>
      <c r="KZ114" s="142">
        <v>8</v>
      </c>
      <c r="LB114" s="142">
        <v>5000</v>
      </c>
      <c r="LC114" s="142">
        <v>0</v>
      </c>
      <c r="LD114" s="142">
        <v>0</v>
      </c>
      <c r="LF114" s="142" t="s">
        <v>543</v>
      </c>
      <c r="LG114" s="142">
        <v>30</v>
      </c>
      <c r="LH114" s="142">
        <v>20</v>
      </c>
      <c r="LI114" s="142">
        <v>0</v>
      </c>
      <c r="LJ114" s="142" t="s">
        <v>547</v>
      </c>
      <c r="LL114" s="142" t="s">
        <v>625</v>
      </c>
      <c r="LM114" s="142" t="s">
        <v>543</v>
      </c>
      <c r="LN114" s="142" t="s">
        <v>658</v>
      </c>
      <c r="LO114" s="142">
        <v>0</v>
      </c>
      <c r="LP114" s="142">
        <v>0</v>
      </c>
      <c r="LQ114" s="142">
        <v>0</v>
      </c>
      <c r="LR114" s="142">
        <v>0</v>
      </c>
      <c r="LS114" s="142">
        <v>0</v>
      </c>
      <c r="LT114" s="142">
        <v>0</v>
      </c>
      <c r="LU114" s="142">
        <v>0</v>
      </c>
      <c r="LV114" s="142">
        <v>0</v>
      </c>
      <c r="LW114" s="142">
        <v>0</v>
      </c>
      <c r="LX114" s="142">
        <v>0</v>
      </c>
      <c r="LY114" s="142">
        <v>0</v>
      </c>
      <c r="LZ114" s="142">
        <v>0</v>
      </c>
      <c r="MA114" s="142">
        <v>1</v>
      </c>
      <c r="MB114" s="142">
        <v>0</v>
      </c>
      <c r="MC114" s="142">
        <v>0</v>
      </c>
      <c r="PD114" s="142" t="s">
        <v>546</v>
      </c>
      <c r="PE114" s="142" t="s">
        <v>620</v>
      </c>
      <c r="PF114" s="142">
        <v>340</v>
      </c>
      <c r="PG114" s="142">
        <v>250</v>
      </c>
      <c r="PH114" s="142">
        <v>368</v>
      </c>
      <c r="PI114" s="142">
        <v>736</v>
      </c>
      <c r="PJ114" s="142">
        <v>1</v>
      </c>
      <c r="PL114" s="142">
        <v>250</v>
      </c>
      <c r="PM114" s="142" t="s">
        <v>1927</v>
      </c>
      <c r="PN114" s="142">
        <v>118</v>
      </c>
      <c r="PO114" s="142" t="s">
        <v>1928</v>
      </c>
      <c r="PP114" s="142" t="s">
        <v>543</v>
      </c>
      <c r="PQ114" s="142">
        <v>30</v>
      </c>
      <c r="PR114" s="142">
        <v>20</v>
      </c>
      <c r="PS114" s="142">
        <v>0</v>
      </c>
      <c r="PT114" s="142" t="s">
        <v>547</v>
      </c>
      <c r="PV114" s="142" t="s">
        <v>625</v>
      </c>
      <c r="PW114" s="142" t="s">
        <v>543</v>
      </c>
      <c r="PX114" s="142" t="s">
        <v>534</v>
      </c>
      <c r="PY114" s="142">
        <v>0</v>
      </c>
      <c r="PZ114" s="142">
        <v>0</v>
      </c>
      <c r="QA114" s="142">
        <v>0</v>
      </c>
      <c r="QB114" s="142">
        <v>0</v>
      </c>
      <c r="QC114" s="142">
        <v>0</v>
      </c>
      <c r="QD114" s="142">
        <v>0</v>
      </c>
      <c r="QE114" s="142">
        <v>0</v>
      </c>
      <c r="QF114" s="142">
        <v>0</v>
      </c>
      <c r="QG114" s="142">
        <v>0</v>
      </c>
      <c r="QH114" s="142">
        <v>0</v>
      </c>
      <c r="QI114" s="142">
        <v>0</v>
      </c>
      <c r="QJ114" s="142">
        <v>0</v>
      </c>
      <c r="QK114" s="142">
        <v>0</v>
      </c>
      <c r="QL114" s="142">
        <v>1</v>
      </c>
      <c r="QM114" s="142">
        <v>0</v>
      </c>
      <c r="QO114" s="142" t="s">
        <v>1929</v>
      </c>
      <c r="UY114" s="142" t="s">
        <v>546</v>
      </c>
      <c r="UZ114" s="142" t="s">
        <v>543</v>
      </c>
      <c r="VB114" s="142">
        <v>1100</v>
      </c>
      <c r="VC114" s="142" t="s">
        <v>1629</v>
      </c>
      <c r="VD114" s="142" t="s">
        <v>1567</v>
      </c>
      <c r="VF114" s="142" t="s">
        <v>1569</v>
      </c>
      <c r="VG114" s="142" t="s">
        <v>1930</v>
      </c>
      <c r="VH114" s="142" t="s">
        <v>1931</v>
      </c>
      <c r="VI114" s="142" t="s">
        <v>1932</v>
      </c>
      <c r="VJ114" s="142" t="s">
        <v>551</v>
      </c>
      <c r="VK114" s="142">
        <v>1</v>
      </c>
      <c r="VL114" s="142">
        <v>1</v>
      </c>
      <c r="VM114" s="142" t="s">
        <v>1499</v>
      </c>
      <c r="VN114" s="142" t="s">
        <v>547</v>
      </c>
      <c r="VP114" s="142" t="s">
        <v>630</v>
      </c>
      <c r="VQ114" s="142" t="s">
        <v>551</v>
      </c>
      <c r="WJ114" s="142" t="s">
        <v>546</v>
      </c>
      <c r="WK114" s="142" t="s">
        <v>620</v>
      </c>
      <c r="WL114" s="142">
        <v>290</v>
      </c>
      <c r="WM114" s="142">
        <v>250</v>
      </c>
      <c r="WN114" s="142" t="s">
        <v>1933</v>
      </c>
      <c r="WO114" s="142" t="s">
        <v>1934</v>
      </c>
      <c r="WP114" s="142" t="s">
        <v>1496</v>
      </c>
      <c r="WR114" s="142" t="s">
        <v>1495</v>
      </c>
      <c r="WS114" s="142" t="s">
        <v>1935</v>
      </c>
      <c r="WT114" s="142" t="s">
        <v>1936</v>
      </c>
      <c r="WU114" s="142" t="s">
        <v>1937</v>
      </c>
      <c r="WV114" s="142" t="s">
        <v>551</v>
      </c>
      <c r="WW114" s="142">
        <v>20</v>
      </c>
      <c r="WX114" s="142">
        <v>10</v>
      </c>
      <c r="WY114" s="142" t="s">
        <v>1496</v>
      </c>
      <c r="WZ114" s="142" t="s">
        <v>547</v>
      </c>
      <c r="XB114" s="142" t="s">
        <v>625</v>
      </c>
      <c r="XC114" s="142" t="s">
        <v>543</v>
      </c>
      <c r="XD114" s="142" t="s">
        <v>534</v>
      </c>
      <c r="XE114" s="142">
        <v>0</v>
      </c>
      <c r="XF114" s="142">
        <v>0</v>
      </c>
      <c r="XG114" s="142">
        <v>0</v>
      </c>
      <c r="XH114" s="142">
        <v>0</v>
      </c>
      <c r="XI114" s="142">
        <v>0</v>
      </c>
      <c r="XJ114" s="142">
        <v>0</v>
      </c>
      <c r="XK114" s="142">
        <v>0</v>
      </c>
      <c r="XL114" s="142">
        <v>0</v>
      </c>
      <c r="XM114" s="142">
        <v>0</v>
      </c>
      <c r="XN114" s="142">
        <v>0</v>
      </c>
      <c r="XO114" s="142">
        <v>0</v>
      </c>
      <c r="XP114" s="142">
        <v>0</v>
      </c>
      <c r="XQ114" s="142">
        <v>0</v>
      </c>
      <c r="XR114" s="142">
        <v>1</v>
      </c>
      <c r="XS114" s="142">
        <v>0</v>
      </c>
      <c r="XU114" s="142" t="s">
        <v>1929</v>
      </c>
      <c r="XV114" s="142" t="s">
        <v>546</v>
      </c>
      <c r="XW114" s="142" t="s">
        <v>620</v>
      </c>
      <c r="YG114" s="142" t="s">
        <v>1937</v>
      </c>
      <c r="YH114" s="142" t="s">
        <v>551</v>
      </c>
      <c r="YI114" s="142">
        <v>30</v>
      </c>
      <c r="YJ114" s="142">
        <v>1</v>
      </c>
      <c r="YK114" s="142" t="s">
        <v>1496</v>
      </c>
      <c r="YL114" s="142" t="s">
        <v>547</v>
      </c>
      <c r="YN114" s="142" t="s">
        <v>625</v>
      </c>
      <c r="YO114" s="142" t="s">
        <v>543</v>
      </c>
      <c r="YP114" s="142" t="s">
        <v>534</v>
      </c>
      <c r="YQ114" s="142">
        <v>0</v>
      </c>
      <c r="YR114" s="142">
        <v>0</v>
      </c>
      <c r="YS114" s="142">
        <v>0</v>
      </c>
      <c r="YT114" s="142">
        <v>0</v>
      </c>
      <c r="YU114" s="142">
        <v>0</v>
      </c>
      <c r="YV114" s="142">
        <v>0</v>
      </c>
      <c r="YW114" s="142">
        <v>0</v>
      </c>
      <c r="YX114" s="142">
        <v>0</v>
      </c>
      <c r="YY114" s="142">
        <v>0</v>
      </c>
      <c r="YZ114" s="142">
        <v>0</v>
      </c>
      <c r="ZA114" s="142">
        <v>0</v>
      </c>
      <c r="ZB114" s="142">
        <v>0</v>
      </c>
      <c r="ZC114" s="142">
        <v>0</v>
      </c>
      <c r="ZD114" s="142">
        <v>1</v>
      </c>
      <c r="ZE114" s="142">
        <v>0</v>
      </c>
      <c r="ZG114" s="142" t="s">
        <v>1938</v>
      </c>
      <c r="ZH114" s="142" t="s">
        <v>546</v>
      </c>
      <c r="ZI114" s="142" t="s">
        <v>543</v>
      </c>
      <c r="ZK114" s="142">
        <v>200</v>
      </c>
      <c r="ZL114" s="142" t="s">
        <v>1495</v>
      </c>
      <c r="ZM114" s="142" t="s">
        <v>1503</v>
      </c>
      <c r="ZN114" s="142" t="s">
        <v>1496</v>
      </c>
      <c r="ZP114" s="142" t="s">
        <v>1495</v>
      </c>
      <c r="ZQ114" s="142" t="s">
        <v>1496</v>
      </c>
      <c r="ZR114" s="142" t="s">
        <v>1496</v>
      </c>
      <c r="ZT114" s="142" t="s">
        <v>543</v>
      </c>
      <c r="ZU114" s="142">
        <v>30</v>
      </c>
      <c r="ZV114" s="142">
        <v>5</v>
      </c>
      <c r="ZW114" s="142" t="s">
        <v>1496</v>
      </c>
      <c r="ZX114" s="142" t="s">
        <v>547</v>
      </c>
      <c r="ZZ114" s="142" t="s">
        <v>625</v>
      </c>
      <c r="AAA114" s="142" t="s">
        <v>543</v>
      </c>
      <c r="AAB114" s="142" t="s">
        <v>658</v>
      </c>
      <c r="AAC114" s="142">
        <v>0</v>
      </c>
      <c r="AAD114" s="142">
        <v>0</v>
      </c>
      <c r="AAE114" s="142">
        <v>0</v>
      </c>
      <c r="AAF114" s="142">
        <v>0</v>
      </c>
      <c r="AAG114" s="142">
        <v>0</v>
      </c>
      <c r="AAH114" s="142">
        <v>0</v>
      </c>
      <c r="AAI114" s="142">
        <v>0</v>
      </c>
      <c r="AAJ114" s="142">
        <v>0</v>
      </c>
      <c r="AAK114" s="142">
        <v>0</v>
      </c>
      <c r="AAL114" s="142">
        <v>0</v>
      </c>
      <c r="AAM114" s="142">
        <v>0</v>
      </c>
      <c r="AAN114" s="142">
        <v>0</v>
      </c>
      <c r="AAO114" s="142">
        <v>1</v>
      </c>
      <c r="AAP114" s="142">
        <v>0</v>
      </c>
      <c r="AAQ114" s="142">
        <v>0</v>
      </c>
      <c r="AAT114" s="142" t="s">
        <v>546</v>
      </c>
      <c r="AAU114" s="142" t="s">
        <v>543</v>
      </c>
      <c r="AAW114" s="142">
        <v>1000</v>
      </c>
      <c r="AAX114" s="142" t="s">
        <v>1503</v>
      </c>
      <c r="AAY114" s="142" t="s">
        <v>1567</v>
      </c>
      <c r="ABA114" s="142" t="s">
        <v>1939</v>
      </c>
      <c r="ABB114" s="142" t="s">
        <v>1925</v>
      </c>
      <c r="ABC114" s="142" t="s">
        <v>1940</v>
      </c>
      <c r="ABD114" s="142" t="s">
        <v>1924</v>
      </c>
      <c r="ABE114" s="142" t="s">
        <v>543</v>
      </c>
      <c r="ABF114" s="142">
        <v>30</v>
      </c>
      <c r="ABG114" s="142">
        <v>20</v>
      </c>
      <c r="ABH114" s="142" t="s">
        <v>1496</v>
      </c>
      <c r="ABI114" s="142" t="s">
        <v>547</v>
      </c>
      <c r="ABK114" s="142" t="s">
        <v>625</v>
      </c>
      <c r="ABL114" s="142" t="s">
        <v>543</v>
      </c>
      <c r="ABM114" s="142" t="s">
        <v>658</v>
      </c>
      <c r="ABN114" s="142">
        <v>0</v>
      </c>
      <c r="ABO114" s="142">
        <v>0</v>
      </c>
      <c r="ABP114" s="142">
        <v>0</v>
      </c>
      <c r="ABQ114" s="142">
        <v>0</v>
      </c>
      <c r="ABR114" s="142">
        <v>0</v>
      </c>
      <c r="ABS114" s="142">
        <v>0</v>
      </c>
      <c r="ABT114" s="142">
        <v>0</v>
      </c>
      <c r="ABU114" s="142">
        <v>0</v>
      </c>
      <c r="ABV114" s="142">
        <v>0</v>
      </c>
      <c r="ABW114" s="142">
        <v>0</v>
      </c>
      <c r="ABX114" s="142">
        <v>0</v>
      </c>
      <c r="ABY114" s="142">
        <v>0</v>
      </c>
      <c r="ABZ114" s="142">
        <v>1</v>
      </c>
      <c r="ACA114" s="142">
        <v>0</v>
      </c>
      <c r="ACB114" s="142">
        <v>0</v>
      </c>
      <c r="ACE114" s="142" t="s">
        <v>546</v>
      </c>
      <c r="ACF114" s="142" t="s">
        <v>543</v>
      </c>
      <c r="ACH114" s="142">
        <v>1500</v>
      </c>
      <c r="ACI114" s="142" t="s">
        <v>1569</v>
      </c>
      <c r="ACJ114" s="142" t="s">
        <v>1570</v>
      </c>
      <c r="ACK114" s="142" t="s">
        <v>1567</v>
      </c>
      <c r="ACM114" s="142" t="s">
        <v>1569</v>
      </c>
      <c r="ACN114" s="142" t="s">
        <v>1496</v>
      </c>
      <c r="ACO114" s="142" t="s">
        <v>1496</v>
      </c>
      <c r="ACQ114" s="142" t="s">
        <v>543</v>
      </c>
      <c r="ACR114" s="142">
        <v>30</v>
      </c>
      <c r="ACS114" s="142">
        <v>10</v>
      </c>
      <c r="ACT114" s="142" t="s">
        <v>1496</v>
      </c>
      <c r="ACU114" s="142" t="s">
        <v>547</v>
      </c>
      <c r="ACW114" s="142" t="s">
        <v>630</v>
      </c>
      <c r="ACX114" s="142" t="s">
        <v>551</v>
      </c>
      <c r="AGY114" s="142" t="s">
        <v>551</v>
      </c>
      <c r="AHH114" s="142" t="s">
        <v>551</v>
      </c>
      <c r="AHR114" s="142" t="s">
        <v>551</v>
      </c>
      <c r="AID114" s="142" t="s">
        <v>543</v>
      </c>
      <c r="AIE114" s="142" t="s">
        <v>1941</v>
      </c>
      <c r="AIF114" s="142">
        <v>0</v>
      </c>
      <c r="AIG114" s="142">
        <v>0</v>
      </c>
      <c r="AIH114" s="142">
        <v>1</v>
      </c>
      <c r="AII114" s="142">
        <v>1</v>
      </c>
      <c r="AIJ114" s="142">
        <v>0</v>
      </c>
      <c r="AIK114" s="142">
        <v>0</v>
      </c>
      <c r="AIL114" s="142">
        <v>0</v>
      </c>
      <c r="AIM114" s="142">
        <v>1</v>
      </c>
      <c r="AIN114" s="142">
        <v>0</v>
      </c>
      <c r="AIP114" s="142" t="s">
        <v>552</v>
      </c>
      <c r="AIQ114" s="142">
        <v>1</v>
      </c>
      <c r="AIR114" s="142">
        <v>0</v>
      </c>
      <c r="AIS114" s="142">
        <v>0</v>
      </c>
      <c r="AIT114" s="142">
        <v>0</v>
      </c>
      <c r="AIU114" s="142">
        <v>0</v>
      </c>
      <c r="AIV114" s="142">
        <v>0</v>
      </c>
      <c r="AIW114" s="142">
        <v>0</v>
      </c>
      <c r="AIX114" s="142">
        <v>0</v>
      </c>
      <c r="AIY114" s="142">
        <v>0</v>
      </c>
      <c r="AIZ114" s="142">
        <v>0</v>
      </c>
      <c r="AJA114" s="142">
        <v>0</v>
      </c>
      <c r="AJB114" s="142">
        <v>0</v>
      </c>
      <c r="AJC114" s="142">
        <v>0</v>
      </c>
      <c r="AJE114" s="142" t="s">
        <v>554</v>
      </c>
      <c r="AJF114" s="142" t="s">
        <v>1942</v>
      </c>
      <c r="AJG114" s="142" t="s">
        <v>1943</v>
      </c>
      <c r="AJH114" s="142">
        <v>0</v>
      </c>
      <c r="AJI114" s="142">
        <v>0</v>
      </c>
      <c r="AJJ114" s="142">
        <v>1</v>
      </c>
      <c r="AJK114" s="142">
        <v>0</v>
      </c>
      <c r="AJL114" s="142">
        <v>0</v>
      </c>
      <c r="AJM114" s="142">
        <v>1</v>
      </c>
      <c r="AJN114" s="142">
        <v>0</v>
      </c>
      <c r="AJO114" s="142">
        <v>0</v>
      </c>
      <c r="AJP114" s="142">
        <v>0</v>
      </c>
      <c r="AJQ114" s="142">
        <v>0</v>
      </c>
      <c r="AJR114" s="142">
        <v>0</v>
      </c>
      <c r="AJT114" s="142" t="s">
        <v>552</v>
      </c>
      <c r="AJU114" s="142">
        <v>1</v>
      </c>
      <c r="AJV114" s="142">
        <v>0</v>
      </c>
      <c r="AJW114" s="142">
        <v>0</v>
      </c>
      <c r="AJX114" s="142">
        <v>0</v>
      </c>
      <c r="AJY114" s="142">
        <v>0</v>
      </c>
      <c r="AJZ114" s="142">
        <v>0</v>
      </c>
      <c r="AKA114" s="142">
        <v>0</v>
      </c>
      <c r="AKB114" s="142">
        <v>0</v>
      </c>
      <c r="AKD114" s="142" t="s">
        <v>554</v>
      </c>
      <c r="AKE114" s="142" t="s">
        <v>555</v>
      </c>
      <c r="AKF114" s="142">
        <v>1</v>
      </c>
      <c r="AKG114" s="142">
        <v>0</v>
      </c>
      <c r="AKH114" s="142">
        <v>0</v>
      </c>
      <c r="AKI114" s="142">
        <v>0</v>
      </c>
      <c r="AKJ114" s="142">
        <v>0</v>
      </c>
      <c r="AKK114" s="142">
        <v>0</v>
      </c>
      <c r="AKL114" s="142">
        <v>0</v>
      </c>
      <c r="AKM114" s="142">
        <v>0</v>
      </c>
      <c r="AKN114" s="142">
        <v>0</v>
      </c>
      <c r="AKO114" s="142">
        <v>0</v>
      </c>
      <c r="AKP114" s="142">
        <v>0</v>
      </c>
      <c r="AKQ114" s="142">
        <v>0</v>
      </c>
      <c r="AKR114" s="142">
        <v>0</v>
      </c>
      <c r="AKS114" s="142">
        <v>0</v>
      </c>
      <c r="AKT114" s="142">
        <v>0</v>
      </c>
      <c r="AKU114" s="142">
        <v>0</v>
      </c>
      <c r="AKV114" s="142">
        <v>0</v>
      </c>
      <c r="AKX114" s="142" t="s">
        <v>1856</v>
      </c>
      <c r="AKY114" s="142">
        <v>1</v>
      </c>
      <c r="AKZ114" s="142">
        <v>1</v>
      </c>
      <c r="ALA114" s="142">
        <v>0</v>
      </c>
      <c r="ALB114" s="142">
        <v>0</v>
      </c>
      <c r="ALC114" s="142">
        <v>0</v>
      </c>
      <c r="ALD114" s="142">
        <v>0</v>
      </c>
      <c r="ALE114" s="142">
        <v>0</v>
      </c>
      <c r="ALF114" s="142">
        <v>0</v>
      </c>
      <c r="ALG114" s="142">
        <v>0</v>
      </c>
      <c r="ALI114" s="142" t="s">
        <v>624</v>
      </c>
      <c r="ALK114" s="142" t="s">
        <v>1944</v>
      </c>
      <c r="ALM114" s="142">
        <v>2685582</v>
      </c>
      <c r="ALN114" s="143">
        <v>45860.628831018519</v>
      </c>
      <c r="ALQ114" s="142" t="s">
        <v>1516</v>
      </c>
      <c r="ALR114" s="142" t="s">
        <v>1517</v>
      </c>
      <c r="ALS114" s="142" t="s">
        <v>1518</v>
      </c>
      <c r="ALU114" s="142">
        <v>154</v>
      </c>
    </row>
    <row r="115" spans="1:1009" x14ac:dyDescent="0.35">
      <c r="A115" s="142" t="s">
        <v>1945</v>
      </c>
      <c r="B115" s="143">
        <v>45860.458432627318</v>
      </c>
      <c r="C115" s="143">
        <v>45860.463361909722</v>
      </c>
      <c r="D115" s="143">
        <v>45860</v>
      </c>
      <c r="E115" s="143">
        <v>45860</v>
      </c>
      <c r="F115" s="142" t="s">
        <v>598</v>
      </c>
      <c r="G115" s="142" t="s">
        <v>619</v>
      </c>
      <c r="H115" s="142" t="s">
        <v>644</v>
      </c>
      <c r="I115" s="142" t="s">
        <v>645</v>
      </c>
      <c r="J115" s="142" t="s">
        <v>646</v>
      </c>
      <c r="K115" s="142" t="s">
        <v>647</v>
      </c>
      <c r="L115" s="142" t="s">
        <v>646</v>
      </c>
      <c r="M115" s="142" t="s">
        <v>541</v>
      </c>
      <c r="N115" s="142" t="s">
        <v>542</v>
      </c>
      <c r="O115" s="142" t="s">
        <v>543</v>
      </c>
      <c r="P115" s="142" t="s">
        <v>585</v>
      </c>
      <c r="R115" s="142" t="s">
        <v>587</v>
      </c>
      <c r="S115" s="142">
        <v>0</v>
      </c>
      <c r="T115" s="142">
        <v>0</v>
      </c>
      <c r="U115" s="142">
        <v>0</v>
      </c>
      <c r="V115" s="142">
        <v>0</v>
      </c>
      <c r="W115" s="142">
        <v>0</v>
      </c>
      <c r="X115" s="142">
        <v>0</v>
      </c>
      <c r="Y115" s="142">
        <v>0</v>
      </c>
      <c r="Z115" s="142">
        <v>0</v>
      </c>
      <c r="AA115" s="142">
        <v>0</v>
      </c>
      <c r="AB115" s="142">
        <v>0</v>
      </c>
      <c r="AC115" s="142">
        <v>0</v>
      </c>
      <c r="AD115" s="142">
        <v>0</v>
      </c>
      <c r="AE115" s="142">
        <v>0</v>
      </c>
      <c r="AF115" s="142">
        <v>0</v>
      </c>
      <c r="AG115" s="142">
        <v>0</v>
      </c>
      <c r="AH115" s="142">
        <v>0</v>
      </c>
      <c r="AI115" s="142">
        <v>0</v>
      </c>
      <c r="AJ115" s="142">
        <v>0</v>
      </c>
      <c r="AK115" s="142">
        <v>0</v>
      </c>
      <c r="AL115" s="142">
        <v>0</v>
      </c>
      <c r="AM115" s="142">
        <v>0</v>
      </c>
      <c r="AN115" s="142">
        <v>1</v>
      </c>
      <c r="AO115" s="142">
        <v>0</v>
      </c>
      <c r="AFB115" s="142" t="s">
        <v>546</v>
      </c>
      <c r="AFC115" s="142" t="s">
        <v>543</v>
      </c>
      <c r="AFE115" s="142">
        <v>1100</v>
      </c>
      <c r="AFF115" s="142" t="s">
        <v>1629</v>
      </c>
      <c r="AFG115" s="142" t="s">
        <v>1567</v>
      </c>
      <c r="AFI115" s="142" t="s">
        <v>1697</v>
      </c>
      <c r="AFJ115" s="142" t="s">
        <v>1844</v>
      </c>
      <c r="AFK115" s="142" t="s">
        <v>1845</v>
      </c>
      <c r="AFM115" s="142" t="s">
        <v>543</v>
      </c>
      <c r="AFN115" s="142">
        <v>3</v>
      </c>
      <c r="AFO115" s="142">
        <v>2</v>
      </c>
      <c r="AFP115" s="142" t="s">
        <v>1496</v>
      </c>
      <c r="AFQ115" s="142" t="s">
        <v>582</v>
      </c>
      <c r="AFT115" s="142" t="s">
        <v>551</v>
      </c>
      <c r="AGY115" s="142" t="s">
        <v>551</v>
      </c>
      <c r="AHH115" s="142" t="s">
        <v>551</v>
      </c>
      <c r="AHR115" s="142" t="s">
        <v>551</v>
      </c>
      <c r="AID115" s="142" t="s">
        <v>551</v>
      </c>
      <c r="AIP115" s="142" t="s">
        <v>552</v>
      </c>
      <c r="AIQ115" s="142">
        <v>1</v>
      </c>
      <c r="AIR115" s="142">
        <v>0</v>
      </c>
      <c r="AIS115" s="142">
        <v>0</v>
      </c>
      <c r="AIT115" s="142">
        <v>0</v>
      </c>
      <c r="AIU115" s="142">
        <v>0</v>
      </c>
      <c r="AIV115" s="142">
        <v>0</v>
      </c>
      <c r="AIW115" s="142">
        <v>0</v>
      </c>
      <c r="AIX115" s="142">
        <v>0</v>
      </c>
      <c r="AIY115" s="142">
        <v>0</v>
      </c>
      <c r="AIZ115" s="142">
        <v>0</v>
      </c>
      <c r="AJA115" s="142">
        <v>0</v>
      </c>
      <c r="AJB115" s="142">
        <v>0</v>
      </c>
      <c r="AJC115" s="142">
        <v>0</v>
      </c>
      <c r="AJE115" s="142" t="s">
        <v>553</v>
      </c>
      <c r="AJG115" s="142" t="s">
        <v>552</v>
      </c>
      <c r="AJH115" s="142">
        <v>1</v>
      </c>
      <c r="AJI115" s="142">
        <v>0</v>
      </c>
      <c r="AJJ115" s="142">
        <v>0</v>
      </c>
      <c r="AJK115" s="142">
        <v>0</v>
      </c>
      <c r="AJL115" s="142">
        <v>0</v>
      </c>
      <c r="AJM115" s="142">
        <v>0</v>
      </c>
      <c r="AJN115" s="142">
        <v>0</v>
      </c>
      <c r="AJO115" s="142">
        <v>0</v>
      </c>
      <c r="AJP115" s="142">
        <v>0</v>
      </c>
      <c r="AJQ115" s="142">
        <v>0</v>
      </c>
      <c r="AJR115" s="142">
        <v>0</v>
      </c>
      <c r="AJT115" s="142" t="s">
        <v>552</v>
      </c>
      <c r="AJU115" s="142">
        <v>1</v>
      </c>
      <c r="AJV115" s="142">
        <v>0</v>
      </c>
      <c r="AJW115" s="142">
        <v>0</v>
      </c>
      <c r="AJX115" s="142">
        <v>0</v>
      </c>
      <c r="AJY115" s="142">
        <v>0</v>
      </c>
      <c r="AJZ115" s="142">
        <v>0</v>
      </c>
      <c r="AKA115" s="142">
        <v>0</v>
      </c>
      <c r="AKB115" s="142">
        <v>0</v>
      </c>
      <c r="AKD115" s="142" t="s">
        <v>554</v>
      </c>
      <c r="AKE115" s="142" t="s">
        <v>555</v>
      </c>
      <c r="AKF115" s="142">
        <v>1</v>
      </c>
      <c r="AKG115" s="142">
        <v>0</v>
      </c>
      <c r="AKH115" s="142">
        <v>0</v>
      </c>
      <c r="AKI115" s="142">
        <v>0</v>
      </c>
      <c r="AKJ115" s="142">
        <v>0</v>
      </c>
      <c r="AKK115" s="142">
        <v>0</v>
      </c>
      <c r="AKL115" s="142">
        <v>0</v>
      </c>
      <c r="AKM115" s="142">
        <v>0</v>
      </c>
      <c r="AKN115" s="142">
        <v>0</v>
      </c>
      <c r="AKO115" s="142">
        <v>0</v>
      </c>
      <c r="AKP115" s="142">
        <v>0</v>
      </c>
      <c r="AKQ115" s="142">
        <v>0</v>
      </c>
      <c r="AKR115" s="142">
        <v>0</v>
      </c>
      <c r="AKS115" s="142">
        <v>0</v>
      </c>
      <c r="AKT115" s="142">
        <v>0</v>
      </c>
      <c r="AKU115" s="142">
        <v>0</v>
      </c>
      <c r="AKV115" s="142">
        <v>0</v>
      </c>
      <c r="AKX115" s="142" t="s">
        <v>1856</v>
      </c>
      <c r="AKY115" s="142">
        <v>1</v>
      </c>
      <c r="AKZ115" s="142">
        <v>1</v>
      </c>
      <c r="ALA115" s="142">
        <v>0</v>
      </c>
      <c r="ALB115" s="142">
        <v>0</v>
      </c>
      <c r="ALC115" s="142">
        <v>0</v>
      </c>
      <c r="ALD115" s="142">
        <v>0</v>
      </c>
      <c r="ALE115" s="142">
        <v>0</v>
      </c>
      <c r="ALF115" s="142">
        <v>0</v>
      </c>
      <c r="ALG115" s="142">
        <v>0</v>
      </c>
      <c r="ALI115" s="142" t="s">
        <v>557</v>
      </c>
      <c r="ALK115" s="142" t="s">
        <v>1764</v>
      </c>
      <c r="ALM115" s="142">
        <v>2685583</v>
      </c>
      <c r="ALN115" s="143">
        <v>45860.628854166673</v>
      </c>
      <c r="ALQ115" s="142" t="s">
        <v>1516</v>
      </c>
      <c r="ALR115" s="142" t="s">
        <v>1517</v>
      </c>
      <c r="ALS115" s="142" t="s">
        <v>1518</v>
      </c>
      <c r="ALU115" s="142">
        <v>155</v>
      </c>
    </row>
    <row r="116" spans="1:1009" x14ac:dyDescent="0.35">
      <c r="A116" s="142" t="s">
        <v>1946</v>
      </c>
      <c r="B116" s="143">
        <v>45860.498097372692</v>
      </c>
      <c r="C116" s="143">
        <v>45860.51936244213</v>
      </c>
      <c r="D116" s="143">
        <v>45860</v>
      </c>
      <c r="E116" s="143">
        <v>45860</v>
      </c>
      <c r="F116" s="142" t="s">
        <v>598</v>
      </c>
      <c r="G116" s="142" t="s">
        <v>619</v>
      </c>
      <c r="H116" s="142" t="s">
        <v>644</v>
      </c>
      <c r="I116" s="142" t="s">
        <v>645</v>
      </c>
      <c r="J116" s="142" t="s">
        <v>646</v>
      </c>
      <c r="K116" s="142" t="s">
        <v>647</v>
      </c>
      <c r="L116" s="142" t="s">
        <v>646</v>
      </c>
      <c r="M116" s="142" t="s">
        <v>541</v>
      </c>
      <c r="N116" s="142" t="s">
        <v>542</v>
      </c>
      <c r="O116" s="142" t="s">
        <v>543</v>
      </c>
      <c r="P116" s="142" t="s">
        <v>565</v>
      </c>
      <c r="R116" s="142" t="s">
        <v>578</v>
      </c>
      <c r="S116" s="142">
        <v>0</v>
      </c>
      <c r="T116" s="142">
        <v>0</v>
      </c>
      <c r="U116" s="142">
        <v>0</v>
      </c>
      <c r="V116" s="142">
        <v>0</v>
      </c>
      <c r="W116" s="142">
        <v>0</v>
      </c>
      <c r="X116" s="142">
        <v>0</v>
      </c>
      <c r="Y116" s="142">
        <v>0</v>
      </c>
      <c r="Z116" s="142">
        <v>0</v>
      </c>
      <c r="AA116" s="142">
        <v>0</v>
      </c>
      <c r="AB116" s="142">
        <v>0</v>
      </c>
      <c r="AC116" s="142">
        <v>0</v>
      </c>
      <c r="AD116" s="142">
        <v>0</v>
      </c>
      <c r="AE116" s="142">
        <v>0</v>
      </c>
      <c r="AF116" s="142">
        <v>0</v>
      </c>
      <c r="AG116" s="142">
        <v>0</v>
      </c>
      <c r="AH116" s="142">
        <v>1</v>
      </c>
      <c r="AI116" s="142">
        <v>0</v>
      </c>
      <c r="AJ116" s="142">
        <v>0</v>
      </c>
      <c r="AK116" s="142">
        <v>0</v>
      </c>
      <c r="AL116" s="142">
        <v>0</v>
      </c>
      <c r="AM116" s="142">
        <v>0</v>
      </c>
      <c r="AN116" s="142">
        <v>0</v>
      </c>
      <c r="AO116" s="142">
        <v>0</v>
      </c>
      <c r="TN116" s="142" t="s">
        <v>546</v>
      </c>
      <c r="TO116" s="142" t="s">
        <v>543</v>
      </c>
      <c r="TQ116" s="142">
        <v>2500</v>
      </c>
      <c r="TR116" s="142" t="s">
        <v>1573</v>
      </c>
      <c r="TS116" s="142" t="s">
        <v>1574</v>
      </c>
      <c r="TU116" s="142" t="s">
        <v>1538</v>
      </c>
      <c r="TV116" s="142" t="s">
        <v>1857</v>
      </c>
      <c r="TW116" s="142" t="s">
        <v>1866</v>
      </c>
      <c r="TX116" s="142" t="s">
        <v>1947</v>
      </c>
      <c r="TY116" s="142" t="s">
        <v>551</v>
      </c>
      <c r="TZ116" s="142">
        <v>2</v>
      </c>
      <c r="UA116" s="142">
        <v>1</v>
      </c>
      <c r="UB116" s="142" t="s">
        <v>1496</v>
      </c>
      <c r="UC116" s="142" t="s">
        <v>582</v>
      </c>
      <c r="UF116" s="142" t="s">
        <v>551</v>
      </c>
      <c r="AGY116" s="142" t="s">
        <v>543</v>
      </c>
      <c r="AGZ116" s="142" t="s">
        <v>567</v>
      </c>
      <c r="AHA116" s="142">
        <v>0</v>
      </c>
      <c r="AHB116" s="142">
        <v>1</v>
      </c>
      <c r="AHC116" s="142">
        <v>0</v>
      </c>
      <c r="AHD116" s="142">
        <v>0</v>
      </c>
      <c r="AHE116" s="142">
        <v>0</v>
      </c>
      <c r="AHF116" s="142">
        <v>0</v>
      </c>
      <c r="AHH116" s="142" t="s">
        <v>543</v>
      </c>
      <c r="AHI116" s="142" t="s">
        <v>1543</v>
      </c>
      <c r="AHJ116" s="142">
        <v>0</v>
      </c>
      <c r="AHK116" s="142">
        <v>1</v>
      </c>
      <c r="AHL116" s="142">
        <v>0</v>
      </c>
      <c r="AHM116" s="142">
        <v>1</v>
      </c>
      <c r="AHN116" s="142">
        <v>0</v>
      </c>
      <c r="AHO116" s="142">
        <v>0</v>
      </c>
      <c r="AHP116" s="142">
        <v>0</v>
      </c>
      <c r="AHR116" s="142" t="s">
        <v>551</v>
      </c>
      <c r="AID116" s="142" t="s">
        <v>551</v>
      </c>
      <c r="AIP116" s="142" t="s">
        <v>1948</v>
      </c>
      <c r="AIQ116" s="142">
        <v>0</v>
      </c>
      <c r="AIR116" s="142">
        <v>0</v>
      </c>
      <c r="AIS116" s="142">
        <v>0</v>
      </c>
      <c r="AIT116" s="142">
        <v>0</v>
      </c>
      <c r="AIU116" s="142">
        <v>0</v>
      </c>
      <c r="AIV116" s="142">
        <v>1</v>
      </c>
      <c r="AIW116" s="142">
        <v>0</v>
      </c>
      <c r="AIX116" s="142">
        <v>0</v>
      </c>
      <c r="AIY116" s="142">
        <v>0</v>
      </c>
      <c r="AIZ116" s="142">
        <v>0</v>
      </c>
      <c r="AJA116" s="142">
        <v>1</v>
      </c>
      <c r="AJB116" s="142">
        <v>0</v>
      </c>
      <c r="AJC116" s="142">
        <v>0</v>
      </c>
      <c r="AJE116" s="142" t="s">
        <v>553</v>
      </c>
      <c r="AJG116" s="142" t="s">
        <v>1949</v>
      </c>
      <c r="AJH116" s="142">
        <v>0</v>
      </c>
      <c r="AJI116" s="142">
        <v>0</v>
      </c>
      <c r="AJJ116" s="142">
        <v>1</v>
      </c>
      <c r="AJK116" s="142">
        <v>0</v>
      </c>
      <c r="AJL116" s="142">
        <v>0</v>
      </c>
      <c r="AJM116" s="142">
        <v>0</v>
      </c>
      <c r="AJN116" s="142">
        <v>0</v>
      </c>
      <c r="AJO116" s="142">
        <v>0</v>
      </c>
      <c r="AJP116" s="142">
        <v>1</v>
      </c>
      <c r="AJQ116" s="142">
        <v>0</v>
      </c>
      <c r="AJR116" s="142">
        <v>0</v>
      </c>
      <c r="AJS116" s="142" t="s">
        <v>1950</v>
      </c>
      <c r="AJT116" s="142" t="s">
        <v>1584</v>
      </c>
      <c r="AJU116" s="142">
        <v>0</v>
      </c>
      <c r="AJV116" s="142">
        <v>1</v>
      </c>
      <c r="AJW116" s="142">
        <v>0</v>
      </c>
      <c r="AJX116" s="142">
        <v>1</v>
      </c>
      <c r="AJY116" s="142">
        <v>0</v>
      </c>
      <c r="AJZ116" s="142">
        <v>0</v>
      </c>
      <c r="AKA116" s="142">
        <v>0</v>
      </c>
      <c r="AKB116" s="142">
        <v>0</v>
      </c>
      <c r="AKD116" s="142" t="s">
        <v>554</v>
      </c>
      <c r="AKE116" s="142" t="s">
        <v>1951</v>
      </c>
      <c r="AKF116" s="142">
        <v>0</v>
      </c>
      <c r="AKG116" s="142">
        <v>1</v>
      </c>
      <c r="AKH116" s="142">
        <v>1</v>
      </c>
      <c r="AKI116" s="142">
        <v>0</v>
      </c>
      <c r="AKJ116" s="142">
        <v>0</v>
      </c>
      <c r="AKK116" s="142">
        <v>1</v>
      </c>
      <c r="AKL116" s="142">
        <v>0</v>
      </c>
      <c r="AKM116" s="142">
        <v>1</v>
      </c>
      <c r="AKN116" s="142">
        <v>0</v>
      </c>
      <c r="AKO116" s="142">
        <v>0</v>
      </c>
      <c r="AKP116" s="142">
        <v>0</v>
      </c>
      <c r="AKQ116" s="142">
        <v>0</v>
      </c>
      <c r="AKR116" s="142">
        <v>0</v>
      </c>
      <c r="AKS116" s="142">
        <v>0</v>
      </c>
      <c r="AKT116" s="142">
        <v>0</v>
      </c>
      <c r="AKU116" s="142">
        <v>0</v>
      </c>
      <c r="AKV116" s="142">
        <v>0</v>
      </c>
      <c r="AKX116" s="142" t="s">
        <v>556</v>
      </c>
      <c r="AKY116" s="142">
        <v>1</v>
      </c>
      <c r="AKZ116" s="142">
        <v>0</v>
      </c>
      <c r="ALA116" s="142">
        <v>0</v>
      </c>
      <c r="ALB116" s="142">
        <v>0</v>
      </c>
      <c r="ALC116" s="142">
        <v>0</v>
      </c>
      <c r="ALD116" s="142">
        <v>0</v>
      </c>
      <c r="ALE116" s="142">
        <v>0</v>
      </c>
      <c r="ALF116" s="142">
        <v>0</v>
      </c>
      <c r="ALG116" s="142">
        <v>0</v>
      </c>
      <c r="ALI116" s="142" t="s">
        <v>557</v>
      </c>
      <c r="ALK116" s="142" t="s">
        <v>1764</v>
      </c>
      <c r="ALM116" s="142">
        <v>2685584</v>
      </c>
      <c r="ALN116" s="143">
        <v>45860.628865740742</v>
      </c>
      <c r="ALQ116" s="142" t="s">
        <v>1516</v>
      </c>
      <c r="ALR116" s="142" t="s">
        <v>1517</v>
      </c>
      <c r="ALS116" s="142" t="s">
        <v>1518</v>
      </c>
      <c r="ALU116" s="142">
        <v>156</v>
      </c>
    </row>
    <row r="117" spans="1:1009" x14ac:dyDescent="0.35">
      <c r="A117" s="142" t="s">
        <v>1952</v>
      </c>
      <c r="B117" s="143">
        <v>45860.520767060189</v>
      </c>
      <c r="C117" s="143">
        <v>45860.547197430547</v>
      </c>
      <c r="D117" s="143">
        <v>45860</v>
      </c>
      <c r="E117" s="143">
        <v>45860</v>
      </c>
      <c r="F117" s="142" t="s">
        <v>598</v>
      </c>
      <c r="G117" s="142" t="s">
        <v>619</v>
      </c>
      <c r="H117" s="142" t="s">
        <v>644</v>
      </c>
      <c r="I117" s="142" t="s">
        <v>645</v>
      </c>
      <c r="J117" s="142" t="s">
        <v>646</v>
      </c>
      <c r="K117" s="142" t="s">
        <v>647</v>
      </c>
      <c r="L117" s="142" t="s">
        <v>646</v>
      </c>
      <c r="M117" s="142" t="s">
        <v>541</v>
      </c>
      <c r="N117" s="142" t="s">
        <v>564</v>
      </c>
      <c r="O117" s="142" t="s">
        <v>543</v>
      </c>
      <c r="P117" s="142" t="s">
        <v>565</v>
      </c>
      <c r="R117" s="142" t="s">
        <v>1847</v>
      </c>
      <c r="S117" s="142">
        <v>0</v>
      </c>
      <c r="T117" s="142">
        <v>0</v>
      </c>
      <c r="U117" s="142">
        <v>0</v>
      </c>
      <c r="V117" s="142">
        <v>0</v>
      </c>
      <c r="W117" s="142">
        <v>0</v>
      </c>
      <c r="X117" s="142">
        <v>0</v>
      </c>
      <c r="Y117" s="142">
        <v>0</v>
      </c>
      <c r="Z117" s="142">
        <v>0</v>
      </c>
      <c r="AA117" s="142">
        <v>0</v>
      </c>
      <c r="AB117" s="142">
        <v>0</v>
      </c>
      <c r="AC117" s="142">
        <v>0</v>
      </c>
      <c r="AD117" s="142">
        <v>1</v>
      </c>
      <c r="AE117" s="142">
        <v>1</v>
      </c>
      <c r="AF117" s="142">
        <v>0</v>
      </c>
      <c r="AG117" s="142">
        <v>0</v>
      </c>
      <c r="AH117" s="142">
        <v>0</v>
      </c>
      <c r="AI117" s="142">
        <v>0</v>
      </c>
      <c r="AJ117" s="142">
        <v>0</v>
      </c>
      <c r="AK117" s="142">
        <v>0</v>
      </c>
      <c r="AL117" s="142">
        <v>0</v>
      </c>
      <c r="AM117" s="142">
        <v>0</v>
      </c>
      <c r="AN117" s="142">
        <v>0</v>
      </c>
      <c r="AO117" s="142">
        <v>0</v>
      </c>
      <c r="QP117" s="142" t="s">
        <v>546</v>
      </c>
      <c r="QQ117" s="142" t="s">
        <v>620</v>
      </c>
      <c r="QR117" s="142">
        <v>220</v>
      </c>
      <c r="QS117" s="142">
        <v>250</v>
      </c>
      <c r="QT117" s="142">
        <v>568</v>
      </c>
      <c r="QU117" s="142">
        <v>1136</v>
      </c>
      <c r="QV117" s="142">
        <v>1</v>
      </c>
      <c r="QX117" s="142">
        <v>275</v>
      </c>
      <c r="QY117" s="142" t="s">
        <v>1953</v>
      </c>
      <c r="QZ117" s="142">
        <v>293</v>
      </c>
      <c r="RA117" s="142" t="s">
        <v>1954</v>
      </c>
      <c r="RB117" s="142" t="s">
        <v>551</v>
      </c>
      <c r="RC117" s="142">
        <v>2</v>
      </c>
      <c r="RD117" s="142">
        <v>2</v>
      </c>
      <c r="RE117" s="142" t="s">
        <v>1499</v>
      </c>
      <c r="RF117" s="142" t="s">
        <v>582</v>
      </c>
      <c r="RI117" s="142" t="s">
        <v>551</v>
      </c>
      <c r="SB117" s="142" t="s">
        <v>546</v>
      </c>
      <c r="SC117" s="142" t="s">
        <v>620</v>
      </c>
      <c r="SD117" s="142">
        <v>465</v>
      </c>
      <c r="SE117" s="142">
        <v>500</v>
      </c>
      <c r="SF117" s="142">
        <v>161</v>
      </c>
      <c r="SG117" s="142">
        <v>1073</v>
      </c>
      <c r="SH117" s="142">
        <v>0</v>
      </c>
      <c r="SJ117" s="142">
        <v>100</v>
      </c>
      <c r="SK117" s="142">
        <v>61</v>
      </c>
      <c r="SL117" s="142">
        <v>61</v>
      </c>
      <c r="SM117" s="142" t="s">
        <v>1955</v>
      </c>
      <c r="SN117" s="142" t="s">
        <v>551</v>
      </c>
      <c r="SO117" s="142">
        <v>4</v>
      </c>
      <c r="SP117" s="142">
        <v>3</v>
      </c>
      <c r="SQ117" s="142">
        <v>0</v>
      </c>
      <c r="SR117" s="142" t="s">
        <v>582</v>
      </c>
      <c r="SU117" s="142" t="s">
        <v>551</v>
      </c>
      <c r="AGY117" s="142" t="s">
        <v>543</v>
      </c>
      <c r="AGZ117" s="142" t="s">
        <v>567</v>
      </c>
      <c r="AHA117" s="142">
        <v>0</v>
      </c>
      <c r="AHB117" s="142">
        <v>1</v>
      </c>
      <c r="AHC117" s="142">
        <v>0</v>
      </c>
      <c r="AHD117" s="142">
        <v>0</v>
      </c>
      <c r="AHE117" s="142">
        <v>0</v>
      </c>
      <c r="AHF117" s="142">
        <v>0</v>
      </c>
      <c r="AHH117" s="142" t="s">
        <v>543</v>
      </c>
      <c r="AHI117" s="142" t="s">
        <v>567</v>
      </c>
      <c r="AHJ117" s="142">
        <v>0</v>
      </c>
      <c r="AHK117" s="142">
        <v>1</v>
      </c>
      <c r="AHL117" s="142">
        <v>0</v>
      </c>
      <c r="AHM117" s="142">
        <v>0</v>
      </c>
      <c r="AHN117" s="142">
        <v>0</v>
      </c>
      <c r="AHO117" s="142">
        <v>0</v>
      </c>
      <c r="AHP117" s="142">
        <v>0</v>
      </c>
      <c r="AHR117" s="142" t="s">
        <v>543</v>
      </c>
      <c r="AHS117" s="142" t="s">
        <v>1956</v>
      </c>
      <c r="AHT117" s="142">
        <v>0</v>
      </c>
      <c r="AHU117" s="142">
        <v>1</v>
      </c>
      <c r="AHV117" s="142">
        <v>1</v>
      </c>
      <c r="AHW117" s="142">
        <v>0</v>
      </c>
      <c r="AHX117" s="142">
        <v>1</v>
      </c>
      <c r="AHY117" s="142">
        <v>0</v>
      </c>
      <c r="AHZ117" s="142">
        <v>0</v>
      </c>
      <c r="AIA117" s="142">
        <v>0</v>
      </c>
      <c r="AIB117" s="142">
        <v>0</v>
      </c>
      <c r="AID117" s="142" t="s">
        <v>543</v>
      </c>
      <c r="AIE117" s="142" t="s">
        <v>1625</v>
      </c>
      <c r="AIF117" s="142">
        <v>1</v>
      </c>
      <c r="AIG117" s="142">
        <v>1</v>
      </c>
      <c r="AIH117" s="142">
        <v>0</v>
      </c>
      <c r="AII117" s="142">
        <v>0</v>
      </c>
      <c r="AIJ117" s="142">
        <v>0</v>
      </c>
      <c r="AIK117" s="142">
        <v>0</v>
      </c>
      <c r="AIL117" s="142">
        <v>0</v>
      </c>
      <c r="AIM117" s="142">
        <v>0</v>
      </c>
      <c r="AIN117" s="142">
        <v>0</v>
      </c>
      <c r="AIP117" s="142" t="s">
        <v>552</v>
      </c>
      <c r="AIQ117" s="142">
        <v>1</v>
      </c>
      <c r="AIR117" s="142">
        <v>0</v>
      </c>
      <c r="AIS117" s="142">
        <v>0</v>
      </c>
      <c r="AIT117" s="142">
        <v>0</v>
      </c>
      <c r="AIU117" s="142">
        <v>0</v>
      </c>
      <c r="AIV117" s="142">
        <v>0</v>
      </c>
      <c r="AIW117" s="142">
        <v>0</v>
      </c>
      <c r="AIX117" s="142">
        <v>0</v>
      </c>
      <c r="AIY117" s="142">
        <v>0</v>
      </c>
      <c r="AIZ117" s="142">
        <v>0</v>
      </c>
      <c r="AJA117" s="142">
        <v>0</v>
      </c>
      <c r="AJB117" s="142">
        <v>0</v>
      </c>
      <c r="AJC117" s="142">
        <v>0</v>
      </c>
      <c r="AJE117" s="142" t="s">
        <v>553</v>
      </c>
      <c r="AJG117" s="142" t="s">
        <v>552</v>
      </c>
      <c r="AJH117" s="142">
        <v>1</v>
      </c>
      <c r="AJI117" s="142">
        <v>0</v>
      </c>
      <c r="AJJ117" s="142">
        <v>0</v>
      </c>
      <c r="AJK117" s="142">
        <v>0</v>
      </c>
      <c r="AJL117" s="142">
        <v>0</v>
      </c>
      <c r="AJM117" s="142">
        <v>0</v>
      </c>
      <c r="AJN117" s="142">
        <v>0</v>
      </c>
      <c r="AJO117" s="142">
        <v>0</v>
      </c>
      <c r="AJP117" s="142">
        <v>0</v>
      </c>
      <c r="AJQ117" s="142">
        <v>0</v>
      </c>
      <c r="AJR117" s="142">
        <v>0</v>
      </c>
      <c r="AJT117" s="142" t="s">
        <v>1528</v>
      </c>
      <c r="AJU117" s="142">
        <v>0</v>
      </c>
      <c r="AJV117" s="142">
        <v>1</v>
      </c>
      <c r="AJW117" s="142">
        <v>1</v>
      </c>
      <c r="AJX117" s="142">
        <v>0</v>
      </c>
      <c r="AJY117" s="142">
        <v>0</v>
      </c>
      <c r="AJZ117" s="142">
        <v>0</v>
      </c>
      <c r="AKA117" s="142">
        <v>0</v>
      </c>
      <c r="AKB117" s="142">
        <v>0</v>
      </c>
      <c r="AKD117" s="142" t="s">
        <v>554</v>
      </c>
      <c r="AKE117" s="142" t="s">
        <v>1957</v>
      </c>
      <c r="AKF117" s="142">
        <v>0</v>
      </c>
      <c r="AKG117" s="142">
        <v>0</v>
      </c>
      <c r="AKH117" s="142">
        <v>1</v>
      </c>
      <c r="AKI117" s="142">
        <v>0</v>
      </c>
      <c r="AKJ117" s="142">
        <v>1</v>
      </c>
      <c r="AKK117" s="142">
        <v>0</v>
      </c>
      <c r="AKL117" s="142">
        <v>0</v>
      </c>
      <c r="AKM117" s="142">
        <v>0</v>
      </c>
      <c r="AKN117" s="142">
        <v>0</v>
      </c>
      <c r="AKO117" s="142">
        <v>0</v>
      </c>
      <c r="AKP117" s="142">
        <v>0</v>
      </c>
      <c r="AKQ117" s="142">
        <v>0</v>
      </c>
      <c r="AKR117" s="142">
        <v>0</v>
      </c>
      <c r="AKS117" s="142">
        <v>0</v>
      </c>
      <c r="AKT117" s="142">
        <v>0</v>
      </c>
      <c r="AKU117" s="142">
        <v>0</v>
      </c>
      <c r="AKV117" s="142">
        <v>0</v>
      </c>
      <c r="AKX117" s="142" t="s">
        <v>556</v>
      </c>
      <c r="AKY117" s="142">
        <v>1</v>
      </c>
      <c r="AKZ117" s="142">
        <v>0</v>
      </c>
      <c r="ALA117" s="142">
        <v>0</v>
      </c>
      <c r="ALB117" s="142">
        <v>0</v>
      </c>
      <c r="ALC117" s="142">
        <v>0</v>
      </c>
      <c r="ALD117" s="142">
        <v>0</v>
      </c>
      <c r="ALE117" s="142">
        <v>0</v>
      </c>
      <c r="ALF117" s="142">
        <v>0</v>
      </c>
      <c r="ALG117" s="142">
        <v>0</v>
      </c>
      <c r="ALI117" s="142" t="s">
        <v>557</v>
      </c>
      <c r="ALK117" s="142" t="s">
        <v>1958</v>
      </c>
      <c r="ALM117" s="142">
        <v>2685585</v>
      </c>
      <c r="ALN117" s="143">
        <v>45860.628888888888</v>
      </c>
      <c r="ALQ117" s="142" t="s">
        <v>1516</v>
      </c>
      <c r="ALR117" s="142" t="s">
        <v>1517</v>
      </c>
      <c r="ALS117" s="142" t="s">
        <v>1518</v>
      </c>
      <c r="ALU117" s="142">
        <v>157</v>
      </c>
    </row>
    <row r="118" spans="1:1009" x14ac:dyDescent="0.35">
      <c r="A118" s="142" t="s">
        <v>1959</v>
      </c>
      <c r="B118" s="143">
        <v>45860.552209386573</v>
      </c>
      <c r="C118" s="143">
        <v>45860.553722557866</v>
      </c>
      <c r="D118" s="143">
        <v>45860</v>
      </c>
      <c r="E118" s="143">
        <v>45860</v>
      </c>
      <c r="F118" s="142" t="s">
        <v>598</v>
      </c>
      <c r="G118" s="142" t="s">
        <v>619</v>
      </c>
      <c r="H118" s="142" t="s">
        <v>644</v>
      </c>
      <c r="I118" s="142" t="s">
        <v>645</v>
      </c>
      <c r="J118" s="142" t="s">
        <v>646</v>
      </c>
      <c r="K118" s="142" t="s">
        <v>647</v>
      </c>
      <c r="L118" s="142" t="s">
        <v>646</v>
      </c>
      <c r="M118" s="142" t="s">
        <v>541</v>
      </c>
      <c r="N118" s="142" t="s">
        <v>542</v>
      </c>
      <c r="O118" s="142" t="s">
        <v>543</v>
      </c>
      <c r="P118" s="142" t="s">
        <v>565</v>
      </c>
      <c r="R118" s="142" t="s">
        <v>595</v>
      </c>
      <c r="S118" s="142">
        <v>0</v>
      </c>
      <c r="T118" s="142">
        <v>0</v>
      </c>
      <c r="U118" s="142">
        <v>0</v>
      </c>
      <c r="V118" s="142">
        <v>0</v>
      </c>
      <c r="W118" s="142">
        <v>0</v>
      </c>
      <c r="X118" s="142">
        <v>0</v>
      </c>
      <c r="Y118" s="142">
        <v>0</v>
      </c>
      <c r="Z118" s="142">
        <v>0</v>
      </c>
      <c r="AA118" s="142">
        <v>0</v>
      </c>
      <c r="AB118" s="142">
        <v>0</v>
      </c>
      <c r="AC118" s="142">
        <v>0</v>
      </c>
      <c r="AD118" s="142">
        <v>0</v>
      </c>
      <c r="AE118" s="142">
        <v>0</v>
      </c>
      <c r="AF118" s="142">
        <v>0</v>
      </c>
      <c r="AG118" s="142">
        <v>0</v>
      </c>
      <c r="AH118" s="142">
        <v>0</v>
      </c>
      <c r="AI118" s="142">
        <v>0</v>
      </c>
      <c r="AJ118" s="142">
        <v>0</v>
      </c>
      <c r="AK118" s="142">
        <v>0</v>
      </c>
      <c r="AL118" s="142">
        <v>0</v>
      </c>
      <c r="AM118" s="142">
        <v>0</v>
      </c>
      <c r="AN118" s="142">
        <v>0</v>
      </c>
      <c r="AO118" s="142">
        <v>1</v>
      </c>
      <c r="AGM118" s="142" t="s">
        <v>546</v>
      </c>
      <c r="AGN118" s="142" t="s">
        <v>543</v>
      </c>
      <c r="AGP118" s="142" t="s">
        <v>551</v>
      </c>
      <c r="AGQ118" s="142">
        <v>25</v>
      </c>
      <c r="AGR118" s="142" t="s">
        <v>1563</v>
      </c>
      <c r="AGT118" s="142" t="s">
        <v>1499</v>
      </c>
      <c r="AGU118" s="142" t="s">
        <v>1496</v>
      </c>
      <c r="AGV118" s="142" t="s">
        <v>1563</v>
      </c>
      <c r="AGW118" s="142" t="s">
        <v>1496</v>
      </c>
      <c r="AGX118" s="142" t="s">
        <v>1496</v>
      </c>
      <c r="AGY118" s="142" t="s">
        <v>551</v>
      </c>
      <c r="AHH118" s="142" t="s">
        <v>551</v>
      </c>
      <c r="AHR118" s="142" t="s">
        <v>551</v>
      </c>
      <c r="AID118" s="142" t="s">
        <v>551</v>
      </c>
      <c r="AIP118" s="142" t="s">
        <v>552</v>
      </c>
      <c r="AIQ118" s="142">
        <v>1</v>
      </c>
      <c r="AIR118" s="142">
        <v>0</v>
      </c>
      <c r="AIS118" s="142">
        <v>0</v>
      </c>
      <c r="AIT118" s="142">
        <v>0</v>
      </c>
      <c r="AIU118" s="142">
        <v>0</v>
      </c>
      <c r="AIV118" s="142">
        <v>0</v>
      </c>
      <c r="AIW118" s="142">
        <v>0</v>
      </c>
      <c r="AIX118" s="142">
        <v>0</v>
      </c>
      <c r="AIY118" s="142">
        <v>0</v>
      </c>
      <c r="AIZ118" s="142">
        <v>0</v>
      </c>
      <c r="AJA118" s="142">
        <v>0</v>
      </c>
      <c r="AJB118" s="142">
        <v>0</v>
      </c>
      <c r="AJC118" s="142">
        <v>0</v>
      </c>
      <c r="AJE118" s="142" t="s">
        <v>553</v>
      </c>
      <c r="AJG118" s="142" t="s">
        <v>552</v>
      </c>
      <c r="AJH118" s="142">
        <v>1</v>
      </c>
      <c r="AJI118" s="142">
        <v>0</v>
      </c>
      <c r="AJJ118" s="142">
        <v>0</v>
      </c>
      <c r="AJK118" s="142">
        <v>0</v>
      </c>
      <c r="AJL118" s="142">
        <v>0</v>
      </c>
      <c r="AJM118" s="142">
        <v>0</v>
      </c>
      <c r="AJN118" s="142">
        <v>0</v>
      </c>
      <c r="AJO118" s="142">
        <v>0</v>
      </c>
      <c r="AJP118" s="142">
        <v>0</v>
      </c>
      <c r="AJQ118" s="142">
        <v>0</v>
      </c>
      <c r="AJR118" s="142">
        <v>0</v>
      </c>
      <c r="AJT118" s="142" t="s">
        <v>552</v>
      </c>
      <c r="AJU118" s="142">
        <v>1</v>
      </c>
      <c r="AJV118" s="142">
        <v>0</v>
      </c>
      <c r="AJW118" s="142">
        <v>0</v>
      </c>
      <c r="AJX118" s="142">
        <v>0</v>
      </c>
      <c r="AJY118" s="142">
        <v>0</v>
      </c>
      <c r="AJZ118" s="142">
        <v>0</v>
      </c>
      <c r="AKA118" s="142">
        <v>0</v>
      </c>
      <c r="AKB118" s="142">
        <v>0</v>
      </c>
      <c r="AKD118" s="142" t="s">
        <v>560</v>
      </c>
      <c r="AKE118" s="142" t="s">
        <v>555</v>
      </c>
      <c r="AKF118" s="142">
        <v>1</v>
      </c>
      <c r="AKG118" s="142">
        <v>0</v>
      </c>
      <c r="AKH118" s="142">
        <v>0</v>
      </c>
      <c r="AKI118" s="142">
        <v>0</v>
      </c>
      <c r="AKJ118" s="142">
        <v>0</v>
      </c>
      <c r="AKK118" s="142">
        <v>0</v>
      </c>
      <c r="AKL118" s="142">
        <v>0</v>
      </c>
      <c r="AKM118" s="142">
        <v>0</v>
      </c>
      <c r="AKN118" s="142">
        <v>0</v>
      </c>
      <c r="AKO118" s="142">
        <v>0</v>
      </c>
      <c r="AKP118" s="142">
        <v>0</v>
      </c>
      <c r="AKQ118" s="142">
        <v>0</v>
      </c>
      <c r="AKR118" s="142">
        <v>0</v>
      </c>
      <c r="AKS118" s="142">
        <v>0</v>
      </c>
      <c r="AKT118" s="142">
        <v>0</v>
      </c>
      <c r="AKU118" s="142">
        <v>0</v>
      </c>
      <c r="AKV118" s="142">
        <v>0</v>
      </c>
      <c r="AKX118" s="142" t="s">
        <v>556</v>
      </c>
      <c r="AKY118" s="142">
        <v>1</v>
      </c>
      <c r="AKZ118" s="142">
        <v>0</v>
      </c>
      <c r="ALA118" s="142">
        <v>0</v>
      </c>
      <c r="ALB118" s="142">
        <v>0</v>
      </c>
      <c r="ALC118" s="142">
        <v>0</v>
      </c>
      <c r="ALD118" s="142">
        <v>0</v>
      </c>
      <c r="ALE118" s="142">
        <v>0</v>
      </c>
      <c r="ALF118" s="142">
        <v>0</v>
      </c>
      <c r="ALG118" s="142">
        <v>0</v>
      </c>
      <c r="ALI118" s="142" t="s">
        <v>557</v>
      </c>
      <c r="ALK118" s="142" t="s">
        <v>1764</v>
      </c>
      <c r="ALM118" s="142">
        <v>2685586</v>
      </c>
      <c r="ALN118" s="143">
        <v>45860.628900462973</v>
      </c>
      <c r="ALQ118" s="142" t="s">
        <v>1516</v>
      </c>
      <c r="ALR118" s="142" t="s">
        <v>1517</v>
      </c>
      <c r="ALS118" s="142" t="s">
        <v>1518</v>
      </c>
      <c r="ALU118" s="142">
        <v>158</v>
      </c>
    </row>
    <row r="119" spans="1:1009" x14ac:dyDescent="0.35">
      <c r="A119" s="142" t="s">
        <v>1960</v>
      </c>
      <c r="B119" s="143">
        <v>45860.590312152781</v>
      </c>
      <c r="C119" s="143">
        <v>45860.598298900462</v>
      </c>
      <c r="D119" s="143">
        <v>45860</v>
      </c>
      <c r="E119" s="143">
        <v>45860</v>
      </c>
      <c r="F119" s="142" t="s">
        <v>598</v>
      </c>
      <c r="G119" s="142" t="s">
        <v>619</v>
      </c>
      <c r="H119" s="142" t="s">
        <v>644</v>
      </c>
      <c r="I119" s="142" t="s">
        <v>645</v>
      </c>
      <c r="J119" s="142" t="s">
        <v>646</v>
      </c>
      <c r="K119" s="142" t="s">
        <v>647</v>
      </c>
      <c r="L119" s="142" t="s">
        <v>646</v>
      </c>
      <c r="M119" s="142" t="s">
        <v>541</v>
      </c>
      <c r="N119" s="142" t="s">
        <v>542</v>
      </c>
      <c r="O119" s="142" t="s">
        <v>543</v>
      </c>
      <c r="P119" s="142" t="s">
        <v>565</v>
      </c>
      <c r="R119" s="142" t="s">
        <v>566</v>
      </c>
      <c r="S119" s="142">
        <v>0</v>
      </c>
      <c r="T119" s="142">
        <v>0</v>
      </c>
      <c r="U119" s="142">
        <v>0</v>
      </c>
      <c r="V119" s="142">
        <v>0</v>
      </c>
      <c r="W119" s="142">
        <v>0</v>
      </c>
      <c r="X119" s="142">
        <v>1</v>
      </c>
      <c r="Y119" s="142">
        <v>0</v>
      </c>
      <c r="Z119" s="142">
        <v>0</v>
      </c>
      <c r="AA119" s="142">
        <v>0</v>
      </c>
      <c r="AB119" s="142">
        <v>0</v>
      </c>
      <c r="AC119" s="142">
        <v>0</v>
      </c>
      <c r="AD119" s="142">
        <v>0</v>
      </c>
      <c r="AE119" s="142">
        <v>0</v>
      </c>
      <c r="AF119" s="142">
        <v>0</v>
      </c>
      <c r="AG119" s="142">
        <v>0</v>
      </c>
      <c r="AH119" s="142">
        <v>0</v>
      </c>
      <c r="AI119" s="142">
        <v>0</v>
      </c>
      <c r="AJ119" s="142">
        <v>0</v>
      </c>
      <c r="AK119" s="142">
        <v>0</v>
      </c>
      <c r="AL119" s="142">
        <v>0</v>
      </c>
      <c r="AM119" s="142">
        <v>0</v>
      </c>
      <c r="AN119" s="142">
        <v>0</v>
      </c>
      <c r="AO119" s="142">
        <v>0</v>
      </c>
      <c r="HV119" s="142" t="s">
        <v>546</v>
      </c>
      <c r="HW119" s="142" t="s">
        <v>543</v>
      </c>
      <c r="HY119" s="142">
        <v>6000</v>
      </c>
      <c r="HZ119" s="142">
        <v>6000</v>
      </c>
      <c r="IA119" s="142">
        <v>300</v>
      </c>
      <c r="IB119" s="142">
        <v>10</v>
      </c>
      <c r="ID119" s="142">
        <v>6750</v>
      </c>
      <c r="IE119" s="142" t="s">
        <v>1925</v>
      </c>
      <c r="IF119" s="142">
        <v>-750</v>
      </c>
      <c r="IG119" s="142" t="s">
        <v>1961</v>
      </c>
      <c r="IH119" s="142" t="s">
        <v>551</v>
      </c>
      <c r="II119" s="142">
        <v>30</v>
      </c>
      <c r="IJ119" s="142">
        <v>20</v>
      </c>
      <c r="IK119" s="142">
        <v>0</v>
      </c>
      <c r="IL119" s="142" t="s">
        <v>582</v>
      </c>
      <c r="IO119" s="142" t="s">
        <v>551</v>
      </c>
      <c r="AGY119" s="142" t="s">
        <v>551</v>
      </c>
      <c r="AHH119" s="142" t="s">
        <v>551</v>
      </c>
      <c r="AHR119" s="142" t="s">
        <v>551</v>
      </c>
      <c r="AID119" s="142" t="s">
        <v>551</v>
      </c>
      <c r="AIP119" s="142" t="s">
        <v>552</v>
      </c>
      <c r="AIQ119" s="142">
        <v>1</v>
      </c>
      <c r="AIR119" s="142">
        <v>0</v>
      </c>
      <c r="AIS119" s="142">
        <v>0</v>
      </c>
      <c r="AIT119" s="142">
        <v>0</v>
      </c>
      <c r="AIU119" s="142">
        <v>0</v>
      </c>
      <c r="AIV119" s="142">
        <v>0</v>
      </c>
      <c r="AIW119" s="142">
        <v>0</v>
      </c>
      <c r="AIX119" s="142">
        <v>0</v>
      </c>
      <c r="AIY119" s="142">
        <v>0</v>
      </c>
      <c r="AIZ119" s="142">
        <v>0</v>
      </c>
      <c r="AJA119" s="142">
        <v>0</v>
      </c>
      <c r="AJB119" s="142">
        <v>0</v>
      </c>
      <c r="AJC119" s="142">
        <v>0</v>
      </c>
      <c r="AJE119" s="142" t="s">
        <v>553</v>
      </c>
      <c r="AJG119" s="142" t="s">
        <v>552</v>
      </c>
      <c r="AJH119" s="142">
        <v>1</v>
      </c>
      <c r="AJI119" s="142">
        <v>0</v>
      </c>
      <c r="AJJ119" s="142">
        <v>0</v>
      </c>
      <c r="AJK119" s="142">
        <v>0</v>
      </c>
      <c r="AJL119" s="142">
        <v>0</v>
      </c>
      <c r="AJM119" s="142">
        <v>0</v>
      </c>
      <c r="AJN119" s="142">
        <v>0</v>
      </c>
      <c r="AJO119" s="142">
        <v>0</v>
      </c>
      <c r="AJP119" s="142">
        <v>0</v>
      </c>
      <c r="AJQ119" s="142">
        <v>0</v>
      </c>
      <c r="AJR119" s="142">
        <v>0</v>
      </c>
      <c r="AJT119" s="142" t="s">
        <v>606</v>
      </c>
      <c r="AJU119" s="142">
        <v>0</v>
      </c>
      <c r="AJV119" s="142">
        <v>0</v>
      </c>
      <c r="AJW119" s="142">
        <v>1</v>
      </c>
      <c r="AJX119" s="142">
        <v>0</v>
      </c>
      <c r="AJY119" s="142">
        <v>0</v>
      </c>
      <c r="AJZ119" s="142">
        <v>0</v>
      </c>
      <c r="AKA119" s="142">
        <v>0</v>
      </c>
      <c r="AKB119" s="142">
        <v>0</v>
      </c>
      <c r="AKD119" s="142" t="s">
        <v>554</v>
      </c>
      <c r="AKE119" s="142" t="s">
        <v>596</v>
      </c>
      <c r="AKF119" s="142">
        <v>0</v>
      </c>
      <c r="AKG119" s="142">
        <v>0</v>
      </c>
      <c r="AKH119" s="142">
        <v>0</v>
      </c>
      <c r="AKI119" s="142">
        <v>0</v>
      </c>
      <c r="AKJ119" s="142">
        <v>0</v>
      </c>
      <c r="AKK119" s="142">
        <v>0</v>
      </c>
      <c r="AKL119" s="142">
        <v>0</v>
      </c>
      <c r="AKM119" s="142">
        <v>0</v>
      </c>
      <c r="AKN119" s="142">
        <v>0</v>
      </c>
      <c r="AKO119" s="142">
        <v>0</v>
      </c>
      <c r="AKP119" s="142">
        <v>0</v>
      </c>
      <c r="AKQ119" s="142">
        <v>0</v>
      </c>
      <c r="AKR119" s="142">
        <v>0</v>
      </c>
      <c r="AKS119" s="142">
        <v>0</v>
      </c>
      <c r="AKT119" s="142">
        <v>1</v>
      </c>
      <c r="AKU119" s="142">
        <v>0</v>
      </c>
      <c r="AKV119" s="142">
        <v>0</v>
      </c>
      <c r="AKW119" s="142" t="s">
        <v>1962</v>
      </c>
      <c r="AKX119" s="142" t="s">
        <v>556</v>
      </c>
      <c r="AKY119" s="142">
        <v>1</v>
      </c>
      <c r="AKZ119" s="142">
        <v>0</v>
      </c>
      <c r="ALA119" s="142">
        <v>0</v>
      </c>
      <c r="ALB119" s="142">
        <v>0</v>
      </c>
      <c r="ALC119" s="142">
        <v>0</v>
      </c>
      <c r="ALD119" s="142">
        <v>0</v>
      </c>
      <c r="ALE119" s="142">
        <v>0</v>
      </c>
      <c r="ALF119" s="142">
        <v>0</v>
      </c>
      <c r="ALG119" s="142">
        <v>0</v>
      </c>
      <c r="ALI119" s="142" t="s">
        <v>557</v>
      </c>
      <c r="ALK119" s="142" t="s">
        <v>1963</v>
      </c>
      <c r="ALM119" s="142">
        <v>2685587</v>
      </c>
      <c r="ALN119" s="143">
        <v>45860.628912037027</v>
      </c>
      <c r="ALQ119" s="142" t="s">
        <v>1516</v>
      </c>
      <c r="ALR119" s="142" t="s">
        <v>1517</v>
      </c>
      <c r="ALS119" s="142" t="s">
        <v>1518</v>
      </c>
      <c r="ALU119" s="142">
        <v>159</v>
      </c>
    </row>
    <row r="120" spans="1:1009" x14ac:dyDescent="0.35">
      <c r="A120" s="142" t="s">
        <v>1964</v>
      </c>
      <c r="B120" s="143">
        <v>45860.416636076392</v>
      </c>
      <c r="C120" s="143">
        <v>45860.430634363423</v>
      </c>
      <c r="D120" s="143">
        <v>45860</v>
      </c>
      <c r="E120" s="143">
        <v>45860</v>
      </c>
      <c r="F120" s="142" t="s">
        <v>598</v>
      </c>
      <c r="G120" s="142" t="s">
        <v>619</v>
      </c>
      <c r="H120" s="142" t="s">
        <v>644</v>
      </c>
      <c r="I120" s="142" t="s">
        <v>645</v>
      </c>
      <c r="J120" s="142" t="s">
        <v>646</v>
      </c>
      <c r="K120" s="142" t="s">
        <v>647</v>
      </c>
      <c r="L120" s="142" t="s">
        <v>646</v>
      </c>
      <c r="M120" s="142" t="s">
        <v>541</v>
      </c>
      <c r="N120" s="142" t="s">
        <v>542</v>
      </c>
      <c r="O120" s="142" t="s">
        <v>543</v>
      </c>
      <c r="P120" s="142" t="s">
        <v>576</v>
      </c>
      <c r="R120" s="142" t="s">
        <v>1965</v>
      </c>
      <c r="S120" s="142">
        <v>0</v>
      </c>
      <c r="T120" s="142">
        <v>1</v>
      </c>
      <c r="U120" s="142">
        <v>0</v>
      </c>
      <c r="V120" s="142">
        <v>0</v>
      </c>
      <c r="W120" s="142">
        <v>1</v>
      </c>
      <c r="X120" s="142">
        <v>1</v>
      </c>
      <c r="Y120" s="142">
        <v>0</v>
      </c>
      <c r="Z120" s="142">
        <v>0</v>
      </c>
      <c r="AA120" s="142">
        <v>0</v>
      </c>
      <c r="AB120" s="142">
        <v>0</v>
      </c>
      <c r="AC120" s="142">
        <v>0</v>
      </c>
      <c r="AD120" s="142">
        <v>0</v>
      </c>
      <c r="AE120" s="142">
        <v>0</v>
      </c>
      <c r="AF120" s="142">
        <v>0</v>
      </c>
      <c r="AG120" s="142">
        <v>0</v>
      </c>
      <c r="AH120" s="142">
        <v>0</v>
      </c>
      <c r="AI120" s="142">
        <v>1</v>
      </c>
      <c r="AJ120" s="142">
        <v>1</v>
      </c>
      <c r="AK120" s="142">
        <v>0</v>
      </c>
      <c r="AL120" s="142">
        <v>0</v>
      </c>
      <c r="AM120" s="142">
        <v>0</v>
      </c>
      <c r="AN120" s="142">
        <v>0</v>
      </c>
      <c r="AO120" s="142">
        <v>0</v>
      </c>
      <c r="CA120" s="142" t="s">
        <v>546</v>
      </c>
      <c r="CB120" s="142" t="s">
        <v>543</v>
      </c>
      <c r="CD120" s="142">
        <v>1000</v>
      </c>
      <c r="CE120" s="142">
        <v>1000</v>
      </c>
      <c r="CF120" s="142">
        <v>50</v>
      </c>
      <c r="CG120" s="142">
        <v>2</v>
      </c>
      <c r="CI120" s="142">
        <v>1650</v>
      </c>
      <c r="CJ120" s="142" t="s">
        <v>1966</v>
      </c>
      <c r="CK120" s="142">
        <v>-650</v>
      </c>
      <c r="CL120" s="142" t="s">
        <v>1967</v>
      </c>
      <c r="CM120" s="142" t="s">
        <v>551</v>
      </c>
      <c r="CN120" s="142">
        <v>90</v>
      </c>
      <c r="CO120" s="142">
        <v>15</v>
      </c>
      <c r="CP120" s="142">
        <v>0</v>
      </c>
      <c r="CQ120" s="142" t="s">
        <v>582</v>
      </c>
      <c r="CT120" s="142" t="s">
        <v>551</v>
      </c>
      <c r="GK120" s="142" t="s">
        <v>546</v>
      </c>
      <c r="GL120" s="142" t="s">
        <v>543</v>
      </c>
      <c r="GN120" s="142">
        <v>2500</v>
      </c>
      <c r="GO120" s="142">
        <v>2500</v>
      </c>
      <c r="GP120" s="142">
        <v>4</v>
      </c>
      <c r="GR120" s="142">
        <v>2000</v>
      </c>
      <c r="GS120" s="142">
        <v>25</v>
      </c>
      <c r="GT120" s="142">
        <v>500</v>
      </c>
      <c r="GU120" s="142" t="s">
        <v>1968</v>
      </c>
      <c r="GV120" s="142" t="s">
        <v>551</v>
      </c>
      <c r="GW120" s="142">
        <v>60</v>
      </c>
      <c r="GX120" s="142">
        <v>15</v>
      </c>
      <c r="GY120" s="142">
        <v>0</v>
      </c>
      <c r="GZ120" s="142" t="s">
        <v>582</v>
      </c>
      <c r="HC120" s="142" t="s">
        <v>551</v>
      </c>
      <c r="HV120" s="142" t="s">
        <v>570</v>
      </c>
      <c r="HW120" s="142" t="s">
        <v>543</v>
      </c>
      <c r="HY120" s="142">
        <v>6500</v>
      </c>
      <c r="HZ120" s="142">
        <v>6500</v>
      </c>
      <c r="IA120" s="142">
        <v>325</v>
      </c>
      <c r="IB120" s="142">
        <v>11</v>
      </c>
      <c r="ID120" s="142">
        <v>6750</v>
      </c>
      <c r="IE120" s="142" t="s">
        <v>1969</v>
      </c>
      <c r="IF120" s="142">
        <v>-250</v>
      </c>
      <c r="IH120" s="142" t="s">
        <v>551</v>
      </c>
      <c r="II120" s="142">
        <v>90</v>
      </c>
      <c r="IJ120" s="142">
        <v>15</v>
      </c>
      <c r="IK120" s="142">
        <v>0</v>
      </c>
      <c r="IL120" s="142" t="s">
        <v>582</v>
      </c>
      <c r="IO120" s="142" t="s">
        <v>551</v>
      </c>
      <c r="UY120" s="142" t="s">
        <v>570</v>
      </c>
      <c r="UZ120" s="142" t="s">
        <v>543</v>
      </c>
      <c r="VB120" s="142">
        <v>1650</v>
      </c>
      <c r="VC120" s="142" t="s">
        <v>1921</v>
      </c>
      <c r="VD120" s="142" t="s">
        <v>1510</v>
      </c>
      <c r="VF120" s="142" t="s">
        <v>1569</v>
      </c>
      <c r="VG120" s="142" t="s">
        <v>1705</v>
      </c>
      <c r="VH120" s="142" t="s">
        <v>1521</v>
      </c>
      <c r="VJ120" s="142" t="s">
        <v>551</v>
      </c>
      <c r="VK120" s="142">
        <v>30</v>
      </c>
      <c r="VL120" s="142">
        <v>15</v>
      </c>
      <c r="VM120" s="142" t="s">
        <v>1496</v>
      </c>
      <c r="VN120" s="142" t="s">
        <v>547</v>
      </c>
      <c r="VP120" s="142" t="s">
        <v>625</v>
      </c>
      <c r="VQ120" s="142" t="s">
        <v>543</v>
      </c>
      <c r="VR120" s="142" t="s">
        <v>1512</v>
      </c>
      <c r="VS120" s="142">
        <v>0</v>
      </c>
      <c r="VT120" s="142">
        <v>1</v>
      </c>
      <c r="VU120" s="142">
        <v>0</v>
      </c>
      <c r="VV120" s="142">
        <v>0</v>
      </c>
      <c r="VW120" s="142">
        <v>0</v>
      </c>
      <c r="VX120" s="142">
        <v>1</v>
      </c>
      <c r="VY120" s="142">
        <v>0</v>
      </c>
      <c r="VZ120" s="142">
        <v>0</v>
      </c>
      <c r="WA120" s="142">
        <v>0</v>
      </c>
      <c r="WB120" s="142">
        <v>0</v>
      </c>
      <c r="WC120" s="142">
        <v>0</v>
      </c>
      <c r="WD120" s="142">
        <v>0</v>
      </c>
      <c r="WE120" s="142">
        <v>0</v>
      </c>
      <c r="WF120" s="142">
        <v>0</v>
      </c>
      <c r="WG120" s="142">
        <v>0</v>
      </c>
      <c r="ZH120" s="142" t="s">
        <v>546</v>
      </c>
      <c r="ZI120" s="142" t="s">
        <v>543</v>
      </c>
      <c r="ZK120" s="142">
        <v>200</v>
      </c>
      <c r="ZL120" s="142" t="s">
        <v>1495</v>
      </c>
      <c r="ZM120" s="142" t="s">
        <v>1503</v>
      </c>
      <c r="ZN120" s="142" t="s">
        <v>1496</v>
      </c>
      <c r="ZP120" s="142" t="s">
        <v>1495</v>
      </c>
      <c r="ZQ120" s="142" t="s">
        <v>1496</v>
      </c>
      <c r="ZR120" s="142" t="s">
        <v>1496</v>
      </c>
      <c r="ZT120" s="142" t="s">
        <v>551</v>
      </c>
      <c r="ZU120" s="142">
        <v>30</v>
      </c>
      <c r="ZV120" s="142">
        <v>5</v>
      </c>
      <c r="ZW120" s="142" t="s">
        <v>1496</v>
      </c>
      <c r="ZX120" s="142" t="s">
        <v>582</v>
      </c>
      <c r="AAA120" s="142" t="s">
        <v>551</v>
      </c>
      <c r="AGY120" s="142" t="s">
        <v>551</v>
      </c>
      <c r="AHH120" s="142" t="s">
        <v>551</v>
      </c>
      <c r="AHR120" s="142" t="s">
        <v>543</v>
      </c>
      <c r="AHS120" s="142" t="s">
        <v>627</v>
      </c>
      <c r="AHT120" s="142">
        <v>0</v>
      </c>
      <c r="AHU120" s="142">
        <v>0</v>
      </c>
      <c r="AHV120" s="142">
        <v>0</v>
      </c>
      <c r="AHW120" s="142">
        <v>0</v>
      </c>
      <c r="AHX120" s="142">
        <v>1</v>
      </c>
      <c r="AHY120" s="142">
        <v>0</v>
      </c>
      <c r="AHZ120" s="142">
        <v>0</v>
      </c>
      <c r="AIA120" s="142">
        <v>0</v>
      </c>
      <c r="AIB120" s="142">
        <v>0</v>
      </c>
      <c r="AID120" s="142" t="s">
        <v>543</v>
      </c>
      <c r="AIE120" s="142" t="s">
        <v>627</v>
      </c>
      <c r="AIF120" s="142">
        <v>0</v>
      </c>
      <c r="AIG120" s="142">
        <v>0</v>
      </c>
      <c r="AIH120" s="142">
        <v>0</v>
      </c>
      <c r="AII120" s="142">
        <v>0</v>
      </c>
      <c r="AIJ120" s="142">
        <v>1</v>
      </c>
      <c r="AIK120" s="142">
        <v>0</v>
      </c>
      <c r="AIL120" s="142">
        <v>0</v>
      </c>
      <c r="AIM120" s="142">
        <v>0</v>
      </c>
      <c r="AIN120" s="142">
        <v>0</v>
      </c>
      <c r="AIP120" s="142" t="s">
        <v>552</v>
      </c>
      <c r="AIQ120" s="142">
        <v>1</v>
      </c>
      <c r="AIR120" s="142">
        <v>0</v>
      </c>
      <c r="AIS120" s="142">
        <v>0</v>
      </c>
      <c r="AIT120" s="142">
        <v>0</v>
      </c>
      <c r="AIU120" s="142">
        <v>0</v>
      </c>
      <c r="AIV120" s="142">
        <v>0</v>
      </c>
      <c r="AIW120" s="142">
        <v>0</v>
      </c>
      <c r="AIX120" s="142">
        <v>0</v>
      </c>
      <c r="AIY120" s="142">
        <v>0</v>
      </c>
      <c r="AIZ120" s="142">
        <v>0</v>
      </c>
      <c r="AJA120" s="142">
        <v>0</v>
      </c>
      <c r="AJB120" s="142">
        <v>0</v>
      </c>
      <c r="AJC120" s="142">
        <v>0</v>
      </c>
      <c r="AJE120" s="142" t="s">
        <v>553</v>
      </c>
      <c r="AJG120" s="142" t="s">
        <v>575</v>
      </c>
      <c r="AJH120" s="142">
        <v>0</v>
      </c>
      <c r="AJI120" s="142">
        <v>0</v>
      </c>
      <c r="AJJ120" s="142">
        <v>0</v>
      </c>
      <c r="AJK120" s="142">
        <v>0</v>
      </c>
      <c r="AJL120" s="142">
        <v>0</v>
      </c>
      <c r="AJM120" s="142">
        <v>0</v>
      </c>
      <c r="AJN120" s="142">
        <v>0</v>
      </c>
      <c r="AJO120" s="142">
        <v>0</v>
      </c>
      <c r="AJP120" s="142">
        <v>0</v>
      </c>
      <c r="AJQ120" s="142">
        <v>1</v>
      </c>
      <c r="AJR120" s="142">
        <v>0</v>
      </c>
      <c r="AJT120" s="142" t="s">
        <v>606</v>
      </c>
      <c r="AJU120" s="142">
        <v>0</v>
      </c>
      <c r="AJV120" s="142">
        <v>0</v>
      </c>
      <c r="AJW120" s="142">
        <v>1</v>
      </c>
      <c r="AJX120" s="142">
        <v>0</v>
      </c>
      <c r="AJY120" s="142">
        <v>0</v>
      </c>
      <c r="AJZ120" s="142">
        <v>0</v>
      </c>
      <c r="AKA120" s="142">
        <v>0</v>
      </c>
      <c r="AKB120" s="142">
        <v>0</v>
      </c>
      <c r="AKD120" s="142" t="s">
        <v>554</v>
      </c>
      <c r="AKE120" s="142" t="s">
        <v>1529</v>
      </c>
      <c r="AKF120" s="142">
        <v>0</v>
      </c>
      <c r="AKG120" s="142">
        <v>1</v>
      </c>
      <c r="AKH120" s="142">
        <v>1</v>
      </c>
      <c r="AKI120" s="142">
        <v>0</v>
      </c>
      <c r="AKJ120" s="142">
        <v>0</v>
      </c>
      <c r="AKK120" s="142">
        <v>0</v>
      </c>
      <c r="AKL120" s="142">
        <v>0</v>
      </c>
      <c r="AKM120" s="142">
        <v>0</v>
      </c>
      <c r="AKN120" s="142">
        <v>0</v>
      </c>
      <c r="AKO120" s="142">
        <v>0</v>
      </c>
      <c r="AKP120" s="142">
        <v>0</v>
      </c>
      <c r="AKQ120" s="142">
        <v>0</v>
      </c>
      <c r="AKR120" s="142">
        <v>0</v>
      </c>
      <c r="AKS120" s="142">
        <v>0</v>
      </c>
      <c r="AKT120" s="142">
        <v>0</v>
      </c>
      <c r="AKU120" s="142">
        <v>0</v>
      </c>
      <c r="AKV120" s="142">
        <v>0</v>
      </c>
      <c r="AKX120" s="142" t="s">
        <v>556</v>
      </c>
      <c r="AKY120" s="142">
        <v>1</v>
      </c>
      <c r="AKZ120" s="142">
        <v>0</v>
      </c>
      <c r="ALA120" s="142">
        <v>0</v>
      </c>
      <c r="ALB120" s="142">
        <v>0</v>
      </c>
      <c r="ALC120" s="142">
        <v>0</v>
      </c>
      <c r="ALD120" s="142">
        <v>0</v>
      </c>
      <c r="ALE120" s="142">
        <v>0</v>
      </c>
      <c r="ALF120" s="142">
        <v>0</v>
      </c>
      <c r="ALG120" s="142">
        <v>0</v>
      </c>
      <c r="ALI120" s="142" t="s">
        <v>557</v>
      </c>
      <c r="ALK120" s="142" t="s">
        <v>1970</v>
      </c>
      <c r="ALM120" s="142">
        <v>2685613</v>
      </c>
      <c r="ALN120" s="143">
        <v>45860.631840277783</v>
      </c>
      <c r="ALQ120" s="142" t="s">
        <v>1516</v>
      </c>
      <c r="ALR120" s="142" t="s">
        <v>1517</v>
      </c>
      <c r="ALS120" s="142" t="s">
        <v>1518</v>
      </c>
      <c r="ALU120" s="142">
        <v>160</v>
      </c>
    </row>
    <row r="121" spans="1:1009" x14ac:dyDescent="0.35">
      <c r="A121" s="142" t="s">
        <v>1971</v>
      </c>
      <c r="B121" s="143">
        <v>45860.437228912037</v>
      </c>
      <c r="C121" s="143">
        <v>45860.451803750002</v>
      </c>
      <c r="D121" s="143">
        <v>45860</v>
      </c>
      <c r="E121" s="143">
        <v>45860</v>
      </c>
      <c r="F121" s="142" t="s">
        <v>598</v>
      </c>
      <c r="G121" s="142" t="s">
        <v>619</v>
      </c>
      <c r="H121" s="142" t="s">
        <v>644</v>
      </c>
      <c r="I121" s="142" t="s">
        <v>645</v>
      </c>
      <c r="J121" s="142" t="s">
        <v>646</v>
      </c>
      <c r="K121" s="142" t="s">
        <v>647</v>
      </c>
      <c r="L121" s="142" t="s">
        <v>646</v>
      </c>
      <c r="M121" s="142" t="s">
        <v>541</v>
      </c>
      <c r="N121" s="142" t="s">
        <v>542</v>
      </c>
      <c r="O121" s="142" t="s">
        <v>543</v>
      </c>
      <c r="P121" s="142" t="s">
        <v>576</v>
      </c>
      <c r="R121" s="142" t="s">
        <v>1972</v>
      </c>
      <c r="S121" s="142">
        <v>0</v>
      </c>
      <c r="T121" s="142">
        <v>1</v>
      </c>
      <c r="U121" s="142">
        <v>0</v>
      </c>
      <c r="V121" s="142">
        <v>0</v>
      </c>
      <c r="W121" s="142">
        <v>1</v>
      </c>
      <c r="X121" s="142">
        <v>1</v>
      </c>
      <c r="Y121" s="142">
        <v>0</v>
      </c>
      <c r="Z121" s="142">
        <v>0</v>
      </c>
      <c r="AA121" s="142">
        <v>0</v>
      </c>
      <c r="AB121" s="142">
        <v>0</v>
      </c>
      <c r="AC121" s="142">
        <v>0</v>
      </c>
      <c r="AD121" s="142">
        <v>0</v>
      </c>
      <c r="AE121" s="142">
        <v>0</v>
      </c>
      <c r="AF121" s="142">
        <v>0</v>
      </c>
      <c r="AG121" s="142">
        <v>0</v>
      </c>
      <c r="AH121" s="142">
        <v>0</v>
      </c>
      <c r="AI121" s="142">
        <v>1</v>
      </c>
      <c r="AJ121" s="142">
        <v>1</v>
      </c>
      <c r="AK121" s="142">
        <v>0</v>
      </c>
      <c r="AL121" s="142">
        <v>0</v>
      </c>
      <c r="AM121" s="142">
        <v>0</v>
      </c>
      <c r="AN121" s="142">
        <v>0</v>
      </c>
      <c r="AO121" s="142">
        <v>0</v>
      </c>
      <c r="CA121" s="142" t="s">
        <v>570</v>
      </c>
      <c r="CB121" s="142" t="s">
        <v>543</v>
      </c>
      <c r="CD121" s="142">
        <v>1200</v>
      </c>
      <c r="CE121" s="142">
        <v>1200</v>
      </c>
      <c r="CF121" s="142">
        <v>60</v>
      </c>
      <c r="CG121" s="142">
        <v>2</v>
      </c>
      <c r="CI121" s="142">
        <v>1650</v>
      </c>
      <c r="CJ121" s="142" t="s">
        <v>1922</v>
      </c>
      <c r="CK121" s="142">
        <v>-450</v>
      </c>
      <c r="CL121" s="142" t="s">
        <v>1973</v>
      </c>
      <c r="CM121" s="142" t="s">
        <v>551</v>
      </c>
      <c r="CN121" s="142">
        <v>100</v>
      </c>
      <c r="CO121" s="142">
        <v>15</v>
      </c>
      <c r="CP121" s="142">
        <v>0</v>
      </c>
      <c r="CQ121" s="142" t="s">
        <v>582</v>
      </c>
      <c r="CT121" s="142" t="s">
        <v>543</v>
      </c>
      <c r="CU121" s="142" t="s">
        <v>633</v>
      </c>
      <c r="CV121" s="142">
        <v>0</v>
      </c>
      <c r="CW121" s="142">
        <v>0</v>
      </c>
      <c r="CX121" s="142">
        <v>0</v>
      </c>
      <c r="CY121" s="142">
        <v>0</v>
      </c>
      <c r="CZ121" s="142">
        <v>0</v>
      </c>
      <c r="DA121" s="142">
        <v>0</v>
      </c>
      <c r="DB121" s="142">
        <v>0</v>
      </c>
      <c r="DC121" s="142">
        <v>1</v>
      </c>
      <c r="DD121" s="142">
        <v>0</v>
      </c>
      <c r="DE121" s="142">
        <v>0</v>
      </c>
      <c r="DF121" s="142">
        <v>0</v>
      </c>
      <c r="DG121" s="142">
        <v>0</v>
      </c>
      <c r="DH121" s="142">
        <v>0</v>
      </c>
      <c r="DI121" s="142">
        <v>0</v>
      </c>
      <c r="DJ121" s="142">
        <v>0</v>
      </c>
      <c r="GK121" s="142" t="s">
        <v>546</v>
      </c>
      <c r="GL121" s="142" t="s">
        <v>543</v>
      </c>
      <c r="GN121" s="142">
        <v>2500</v>
      </c>
      <c r="GO121" s="142">
        <v>2500</v>
      </c>
      <c r="GP121" s="142">
        <v>4</v>
      </c>
      <c r="GR121" s="142">
        <v>2000</v>
      </c>
      <c r="GS121" s="142">
        <v>25</v>
      </c>
      <c r="GT121" s="142">
        <v>500</v>
      </c>
      <c r="GU121" s="142" t="s">
        <v>1974</v>
      </c>
      <c r="GV121" s="142" t="s">
        <v>543</v>
      </c>
      <c r="GW121" s="142">
        <v>120</v>
      </c>
      <c r="GX121" s="142">
        <v>30</v>
      </c>
      <c r="GY121" s="142">
        <v>0</v>
      </c>
      <c r="GZ121" s="142" t="s">
        <v>582</v>
      </c>
      <c r="HC121" s="142" t="s">
        <v>551</v>
      </c>
      <c r="HV121" s="142" t="s">
        <v>570</v>
      </c>
      <c r="HW121" s="142" t="s">
        <v>543</v>
      </c>
      <c r="HY121" s="142">
        <v>6500</v>
      </c>
      <c r="HZ121" s="142">
        <v>6500</v>
      </c>
      <c r="IA121" s="142">
        <v>325</v>
      </c>
      <c r="IB121" s="142">
        <v>11</v>
      </c>
      <c r="ID121" s="142">
        <v>6750</v>
      </c>
      <c r="IE121" s="142" t="s">
        <v>1969</v>
      </c>
      <c r="IF121" s="142">
        <v>-250</v>
      </c>
      <c r="IH121" s="142" t="s">
        <v>551</v>
      </c>
      <c r="II121" s="142">
        <v>50</v>
      </c>
      <c r="IJ121" s="142">
        <v>15</v>
      </c>
      <c r="IK121" s="142">
        <v>0</v>
      </c>
      <c r="IL121" s="142" t="s">
        <v>582</v>
      </c>
      <c r="IO121" s="142" t="s">
        <v>551</v>
      </c>
      <c r="UY121" s="142" t="s">
        <v>546</v>
      </c>
      <c r="UZ121" s="142" t="s">
        <v>543</v>
      </c>
      <c r="VB121" s="142">
        <v>1150</v>
      </c>
      <c r="VC121" s="142" t="s">
        <v>1864</v>
      </c>
      <c r="VD121" s="142" t="s">
        <v>1567</v>
      </c>
      <c r="VF121" s="142" t="s">
        <v>1569</v>
      </c>
      <c r="VG121" s="142" t="s">
        <v>1975</v>
      </c>
      <c r="VH121" s="142" t="s">
        <v>1976</v>
      </c>
      <c r="VI121" s="142" t="s">
        <v>1977</v>
      </c>
      <c r="VJ121" s="142" t="s">
        <v>551</v>
      </c>
      <c r="VK121" s="142">
        <v>100</v>
      </c>
      <c r="VL121" s="142">
        <v>20</v>
      </c>
      <c r="VM121" s="142" t="s">
        <v>1496</v>
      </c>
      <c r="VN121" s="142" t="s">
        <v>582</v>
      </c>
      <c r="VQ121" s="142" t="s">
        <v>543</v>
      </c>
      <c r="VR121" s="142" t="s">
        <v>1978</v>
      </c>
      <c r="VS121" s="142">
        <v>0</v>
      </c>
      <c r="VT121" s="142">
        <v>0</v>
      </c>
      <c r="VU121" s="142">
        <v>0</v>
      </c>
      <c r="VV121" s="142">
        <v>0</v>
      </c>
      <c r="VW121" s="142">
        <v>0</v>
      </c>
      <c r="VX121" s="142">
        <v>1</v>
      </c>
      <c r="VY121" s="142">
        <v>0</v>
      </c>
      <c r="VZ121" s="142">
        <v>1</v>
      </c>
      <c r="WA121" s="142">
        <v>0</v>
      </c>
      <c r="WB121" s="142">
        <v>0</v>
      </c>
      <c r="WC121" s="142">
        <v>0</v>
      </c>
      <c r="WD121" s="142">
        <v>0</v>
      </c>
      <c r="WE121" s="142">
        <v>0</v>
      </c>
      <c r="WF121" s="142">
        <v>0</v>
      </c>
      <c r="WG121" s="142">
        <v>0</v>
      </c>
      <c r="ZH121" s="142" t="s">
        <v>546</v>
      </c>
      <c r="ZI121" s="142" t="s">
        <v>543</v>
      </c>
      <c r="ZK121" s="142">
        <v>200</v>
      </c>
      <c r="ZL121" s="142" t="s">
        <v>1495</v>
      </c>
      <c r="ZM121" s="142" t="s">
        <v>1503</v>
      </c>
      <c r="ZN121" s="142" t="s">
        <v>1496</v>
      </c>
      <c r="ZP121" s="142" t="s">
        <v>1495</v>
      </c>
      <c r="ZQ121" s="142" t="s">
        <v>1496</v>
      </c>
      <c r="ZR121" s="142" t="s">
        <v>1496</v>
      </c>
      <c r="ZT121" s="142" t="s">
        <v>551</v>
      </c>
      <c r="ZU121" s="142">
        <v>50</v>
      </c>
      <c r="ZV121" s="142">
        <v>10</v>
      </c>
      <c r="ZW121" s="142" t="s">
        <v>1496</v>
      </c>
      <c r="ZX121" s="142" t="s">
        <v>582</v>
      </c>
      <c r="AAA121" s="142" t="s">
        <v>551</v>
      </c>
      <c r="AGY121" s="142" t="s">
        <v>543</v>
      </c>
      <c r="AGZ121" s="142" t="s">
        <v>550</v>
      </c>
      <c r="AHA121" s="142">
        <v>0</v>
      </c>
      <c r="AHB121" s="142">
        <v>0</v>
      </c>
      <c r="AHC121" s="142">
        <v>0</v>
      </c>
      <c r="AHD121" s="142">
        <v>0</v>
      </c>
      <c r="AHE121" s="142">
        <v>0</v>
      </c>
      <c r="AHF121" s="142">
        <v>1</v>
      </c>
      <c r="AHH121" s="142" t="s">
        <v>543</v>
      </c>
      <c r="AHI121" s="142" t="s">
        <v>1543</v>
      </c>
      <c r="AHJ121" s="142">
        <v>0</v>
      </c>
      <c r="AHK121" s="142">
        <v>1</v>
      </c>
      <c r="AHL121" s="142">
        <v>0</v>
      </c>
      <c r="AHM121" s="142">
        <v>1</v>
      </c>
      <c r="AHN121" s="142">
        <v>0</v>
      </c>
      <c r="AHO121" s="142">
        <v>0</v>
      </c>
      <c r="AHP121" s="142">
        <v>0</v>
      </c>
      <c r="AHR121" s="142" t="s">
        <v>551</v>
      </c>
      <c r="AID121" s="142" t="s">
        <v>551</v>
      </c>
      <c r="AIP121" s="142" t="s">
        <v>552</v>
      </c>
      <c r="AIQ121" s="142">
        <v>1</v>
      </c>
      <c r="AIR121" s="142">
        <v>0</v>
      </c>
      <c r="AIS121" s="142">
        <v>0</v>
      </c>
      <c r="AIT121" s="142">
        <v>0</v>
      </c>
      <c r="AIU121" s="142">
        <v>0</v>
      </c>
      <c r="AIV121" s="142">
        <v>0</v>
      </c>
      <c r="AIW121" s="142">
        <v>0</v>
      </c>
      <c r="AIX121" s="142">
        <v>0</v>
      </c>
      <c r="AIY121" s="142">
        <v>0</v>
      </c>
      <c r="AIZ121" s="142">
        <v>0</v>
      </c>
      <c r="AJA121" s="142">
        <v>0</v>
      </c>
      <c r="AJB121" s="142">
        <v>0</v>
      </c>
      <c r="AJC121" s="142">
        <v>0</v>
      </c>
      <c r="AJE121" s="142" t="s">
        <v>553</v>
      </c>
      <c r="AJG121" s="142" t="s">
        <v>552</v>
      </c>
      <c r="AJH121" s="142">
        <v>1</v>
      </c>
      <c r="AJI121" s="142">
        <v>0</v>
      </c>
      <c r="AJJ121" s="142">
        <v>0</v>
      </c>
      <c r="AJK121" s="142">
        <v>0</v>
      </c>
      <c r="AJL121" s="142">
        <v>0</v>
      </c>
      <c r="AJM121" s="142">
        <v>0</v>
      </c>
      <c r="AJN121" s="142">
        <v>0</v>
      </c>
      <c r="AJO121" s="142">
        <v>0</v>
      </c>
      <c r="AJP121" s="142">
        <v>0</v>
      </c>
      <c r="AJQ121" s="142">
        <v>0</v>
      </c>
      <c r="AJR121" s="142">
        <v>0</v>
      </c>
      <c r="AJT121" s="142" t="s">
        <v>575</v>
      </c>
      <c r="AJU121" s="142">
        <v>0</v>
      </c>
      <c r="AJV121" s="142">
        <v>0</v>
      </c>
      <c r="AJW121" s="142">
        <v>0</v>
      </c>
      <c r="AJX121" s="142">
        <v>0</v>
      </c>
      <c r="AJY121" s="142">
        <v>0</v>
      </c>
      <c r="AJZ121" s="142">
        <v>0</v>
      </c>
      <c r="AKA121" s="142">
        <v>1</v>
      </c>
      <c r="AKB121" s="142">
        <v>0</v>
      </c>
      <c r="AKD121" s="142" t="s">
        <v>554</v>
      </c>
      <c r="AKE121" s="142" t="s">
        <v>571</v>
      </c>
      <c r="AKF121" s="142">
        <v>0</v>
      </c>
      <c r="AKG121" s="142">
        <v>0</v>
      </c>
      <c r="AKH121" s="142">
        <v>1</v>
      </c>
      <c r="AKI121" s="142">
        <v>0</v>
      </c>
      <c r="AKJ121" s="142">
        <v>0</v>
      </c>
      <c r="AKK121" s="142">
        <v>0</v>
      </c>
      <c r="AKL121" s="142">
        <v>0</v>
      </c>
      <c r="AKM121" s="142">
        <v>0</v>
      </c>
      <c r="AKN121" s="142">
        <v>0</v>
      </c>
      <c r="AKO121" s="142">
        <v>0</v>
      </c>
      <c r="AKP121" s="142">
        <v>0</v>
      </c>
      <c r="AKQ121" s="142">
        <v>0</v>
      </c>
      <c r="AKR121" s="142">
        <v>0</v>
      </c>
      <c r="AKS121" s="142">
        <v>0</v>
      </c>
      <c r="AKT121" s="142">
        <v>0</v>
      </c>
      <c r="AKU121" s="142">
        <v>0</v>
      </c>
      <c r="AKV121" s="142">
        <v>0</v>
      </c>
      <c r="AKX121" s="142" t="s">
        <v>556</v>
      </c>
      <c r="AKY121" s="142">
        <v>1</v>
      </c>
      <c r="AKZ121" s="142">
        <v>0</v>
      </c>
      <c r="ALA121" s="142">
        <v>0</v>
      </c>
      <c r="ALB121" s="142">
        <v>0</v>
      </c>
      <c r="ALC121" s="142">
        <v>0</v>
      </c>
      <c r="ALD121" s="142">
        <v>0</v>
      </c>
      <c r="ALE121" s="142">
        <v>0</v>
      </c>
      <c r="ALF121" s="142">
        <v>0</v>
      </c>
      <c r="ALG121" s="142">
        <v>0</v>
      </c>
      <c r="ALI121" s="142" t="s">
        <v>557</v>
      </c>
      <c r="ALK121" s="142" t="s">
        <v>1979</v>
      </c>
      <c r="ALM121" s="142">
        <v>2685614</v>
      </c>
      <c r="ALN121" s="143">
        <v>45860.631874999999</v>
      </c>
      <c r="ALQ121" s="142" t="s">
        <v>1516</v>
      </c>
      <c r="ALR121" s="142" t="s">
        <v>1517</v>
      </c>
      <c r="ALS121" s="142" t="s">
        <v>1518</v>
      </c>
      <c r="ALU121" s="142">
        <v>161</v>
      </c>
    </row>
    <row r="122" spans="1:1009" x14ac:dyDescent="0.35">
      <c r="A122" s="142" t="s">
        <v>1980</v>
      </c>
      <c r="B122" s="143">
        <v>45860.46402846065</v>
      </c>
      <c r="C122" s="143">
        <v>45860.479687685183</v>
      </c>
      <c r="D122" s="143">
        <v>45860</v>
      </c>
      <c r="E122" s="143">
        <v>45860</v>
      </c>
      <c r="F122" s="142" t="s">
        <v>598</v>
      </c>
      <c r="G122" s="142" t="s">
        <v>619</v>
      </c>
      <c r="H122" s="142" t="s">
        <v>644</v>
      </c>
      <c r="I122" s="142" t="s">
        <v>645</v>
      </c>
      <c r="J122" s="142" t="s">
        <v>646</v>
      </c>
      <c r="K122" s="142" t="s">
        <v>647</v>
      </c>
      <c r="L122" s="142" t="s">
        <v>646</v>
      </c>
      <c r="M122" s="142" t="s">
        <v>541</v>
      </c>
      <c r="N122" s="142" t="s">
        <v>564</v>
      </c>
      <c r="O122" s="142" t="s">
        <v>543</v>
      </c>
      <c r="P122" s="142" t="s">
        <v>565</v>
      </c>
      <c r="R122" s="142" t="s">
        <v>1981</v>
      </c>
      <c r="S122" s="142">
        <v>0</v>
      </c>
      <c r="T122" s="142">
        <v>0</v>
      </c>
      <c r="U122" s="142">
        <v>0</v>
      </c>
      <c r="V122" s="142">
        <v>0</v>
      </c>
      <c r="W122" s="142">
        <v>0</v>
      </c>
      <c r="X122" s="142">
        <v>0</v>
      </c>
      <c r="Y122" s="142">
        <v>0</v>
      </c>
      <c r="Z122" s="142">
        <v>0</v>
      </c>
      <c r="AA122" s="142">
        <v>1</v>
      </c>
      <c r="AB122" s="142">
        <v>0</v>
      </c>
      <c r="AC122" s="142">
        <v>1</v>
      </c>
      <c r="AD122" s="142">
        <v>1</v>
      </c>
      <c r="AE122" s="142">
        <v>1</v>
      </c>
      <c r="AF122" s="142">
        <v>1</v>
      </c>
      <c r="AG122" s="142">
        <v>1</v>
      </c>
      <c r="AH122" s="142">
        <v>0</v>
      </c>
      <c r="AI122" s="142">
        <v>0</v>
      </c>
      <c r="AJ122" s="142">
        <v>0</v>
      </c>
      <c r="AK122" s="142">
        <v>0</v>
      </c>
      <c r="AL122" s="142">
        <v>0</v>
      </c>
      <c r="AM122" s="142">
        <v>0</v>
      </c>
      <c r="AN122" s="142">
        <v>0</v>
      </c>
      <c r="AO122" s="142">
        <v>0</v>
      </c>
      <c r="MF122" s="142" t="s">
        <v>570</v>
      </c>
      <c r="MG122" s="142" t="s">
        <v>620</v>
      </c>
      <c r="MH122" s="142">
        <v>350</v>
      </c>
      <c r="MI122" s="142">
        <v>500</v>
      </c>
      <c r="MJ122" s="142">
        <v>500</v>
      </c>
      <c r="MK122" s="142">
        <v>1429</v>
      </c>
      <c r="ML122" s="142">
        <v>1</v>
      </c>
      <c r="MR122" s="142" t="s">
        <v>551</v>
      </c>
      <c r="MS122" s="142">
        <v>60</v>
      </c>
      <c r="MT122" s="142">
        <v>20</v>
      </c>
      <c r="MU122" s="142">
        <v>0</v>
      </c>
      <c r="MV122" s="142" t="s">
        <v>614</v>
      </c>
      <c r="MY122" s="142" t="s">
        <v>543</v>
      </c>
      <c r="MZ122" s="142" t="s">
        <v>1512</v>
      </c>
      <c r="NA122" s="142">
        <v>0</v>
      </c>
      <c r="NB122" s="142">
        <v>1</v>
      </c>
      <c r="NC122" s="142">
        <v>0</v>
      </c>
      <c r="ND122" s="142">
        <v>0</v>
      </c>
      <c r="NE122" s="142">
        <v>0</v>
      </c>
      <c r="NF122" s="142">
        <v>1</v>
      </c>
      <c r="NG122" s="142">
        <v>0</v>
      </c>
      <c r="NH122" s="142">
        <v>0</v>
      </c>
      <c r="NI122" s="142">
        <v>0</v>
      </c>
      <c r="NJ122" s="142">
        <v>0</v>
      </c>
      <c r="NK122" s="142">
        <v>0</v>
      </c>
      <c r="NL122" s="142">
        <v>0</v>
      </c>
      <c r="NM122" s="142">
        <v>0</v>
      </c>
      <c r="NN122" s="142">
        <v>0</v>
      </c>
      <c r="NO122" s="142">
        <v>0</v>
      </c>
      <c r="PD122" s="142" t="s">
        <v>570</v>
      </c>
      <c r="PE122" s="142" t="s">
        <v>608</v>
      </c>
      <c r="PG122" s="142">
        <v>250</v>
      </c>
      <c r="PH122" s="142">
        <v>250</v>
      </c>
      <c r="PI122" s="142">
        <v>500</v>
      </c>
      <c r="PJ122" s="142">
        <v>0</v>
      </c>
      <c r="PL122" s="142">
        <v>250</v>
      </c>
      <c r="PM122" s="142">
        <v>0</v>
      </c>
      <c r="PN122" s="142">
        <v>0</v>
      </c>
      <c r="PP122" s="142" t="s">
        <v>551</v>
      </c>
      <c r="PQ122" s="142">
        <v>20</v>
      </c>
      <c r="PR122" s="142">
        <v>10</v>
      </c>
      <c r="PS122" s="142">
        <v>0</v>
      </c>
      <c r="PT122" s="142" t="s">
        <v>582</v>
      </c>
      <c r="PW122" s="142" t="s">
        <v>551</v>
      </c>
      <c r="QP122" s="142" t="s">
        <v>546</v>
      </c>
      <c r="QQ122" s="142" t="s">
        <v>620</v>
      </c>
      <c r="QR122" s="142">
        <v>500</v>
      </c>
      <c r="QS122" s="142">
        <v>250</v>
      </c>
      <c r="QT122" s="142">
        <v>250</v>
      </c>
      <c r="QU122" s="142">
        <v>500</v>
      </c>
      <c r="QV122" s="142">
        <v>0</v>
      </c>
      <c r="QX122" s="142">
        <v>275</v>
      </c>
      <c r="QY122" s="142" t="s">
        <v>1982</v>
      </c>
      <c r="QZ122" s="142">
        <v>-25</v>
      </c>
      <c r="RB122" s="142" t="s">
        <v>551</v>
      </c>
      <c r="RC122" s="142">
        <v>60</v>
      </c>
      <c r="RD122" s="142">
        <v>30</v>
      </c>
      <c r="RE122" s="142" t="s">
        <v>1496</v>
      </c>
      <c r="RF122" s="142" t="s">
        <v>547</v>
      </c>
      <c r="RH122" s="142" t="s">
        <v>625</v>
      </c>
      <c r="RI122" s="142" t="s">
        <v>543</v>
      </c>
      <c r="RJ122" s="142" t="s">
        <v>1984</v>
      </c>
      <c r="RK122" s="142">
        <v>0</v>
      </c>
      <c r="RL122" s="142">
        <v>1</v>
      </c>
      <c r="RM122" s="142">
        <v>0</v>
      </c>
      <c r="RN122" s="142">
        <v>0</v>
      </c>
      <c r="RO122" s="142">
        <v>0</v>
      </c>
      <c r="RP122" s="142">
        <v>0</v>
      </c>
      <c r="RQ122" s="142">
        <v>0</v>
      </c>
      <c r="RR122" s="142">
        <v>0</v>
      </c>
      <c r="RS122" s="142">
        <v>0</v>
      </c>
      <c r="RT122" s="142">
        <v>0</v>
      </c>
      <c r="RU122" s="142">
        <v>0</v>
      </c>
      <c r="RV122" s="142">
        <v>0</v>
      </c>
      <c r="RW122" s="142">
        <v>1</v>
      </c>
      <c r="RX122" s="142">
        <v>0</v>
      </c>
      <c r="RY122" s="142">
        <v>0</v>
      </c>
      <c r="SB122" s="142" t="s">
        <v>546</v>
      </c>
      <c r="SC122" s="142" t="s">
        <v>608</v>
      </c>
      <c r="SE122" s="142">
        <v>250</v>
      </c>
      <c r="SF122" s="142">
        <v>250</v>
      </c>
      <c r="SG122" s="142">
        <v>1667</v>
      </c>
      <c r="SH122" s="142">
        <v>0</v>
      </c>
      <c r="SJ122" s="142">
        <v>100</v>
      </c>
      <c r="SK122" s="142">
        <v>150</v>
      </c>
      <c r="SL122" s="142">
        <v>150</v>
      </c>
      <c r="SM122" s="142" t="s">
        <v>1985</v>
      </c>
      <c r="SN122" s="142" t="s">
        <v>551</v>
      </c>
      <c r="SO122" s="142">
        <v>90</v>
      </c>
      <c r="SP122" s="142">
        <v>30</v>
      </c>
      <c r="SQ122" s="142">
        <v>0</v>
      </c>
      <c r="SR122" s="142" t="s">
        <v>547</v>
      </c>
      <c r="ST122" s="142" t="s">
        <v>625</v>
      </c>
      <c r="SU122" s="142" t="s">
        <v>543</v>
      </c>
      <c r="SV122" s="142" t="s">
        <v>1986</v>
      </c>
      <c r="SW122" s="142">
        <v>0</v>
      </c>
      <c r="SX122" s="142">
        <v>0</v>
      </c>
      <c r="SY122" s="142">
        <v>0</v>
      </c>
      <c r="SZ122" s="142">
        <v>0</v>
      </c>
      <c r="TA122" s="142">
        <v>0</v>
      </c>
      <c r="TB122" s="142">
        <v>1</v>
      </c>
      <c r="TC122" s="142">
        <v>0</v>
      </c>
      <c r="TD122" s="142">
        <v>1</v>
      </c>
      <c r="TE122" s="142">
        <v>0</v>
      </c>
      <c r="TF122" s="142">
        <v>0</v>
      </c>
      <c r="TG122" s="142">
        <v>0</v>
      </c>
      <c r="TH122" s="142">
        <v>0</v>
      </c>
      <c r="TI122" s="142">
        <v>0</v>
      </c>
      <c r="TJ122" s="142">
        <v>0</v>
      </c>
      <c r="TK122" s="142">
        <v>0</v>
      </c>
      <c r="WJ122" s="142" t="s">
        <v>546</v>
      </c>
      <c r="WK122" s="142" t="s">
        <v>620</v>
      </c>
      <c r="WL122" s="142">
        <v>200</v>
      </c>
      <c r="WM122" s="142">
        <v>250</v>
      </c>
      <c r="WN122" s="142" t="s">
        <v>1618</v>
      </c>
      <c r="WO122" s="142" t="s">
        <v>1619</v>
      </c>
      <c r="WP122" s="142" t="s">
        <v>1496</v>
      </c>
      <c r="WR122" s="142" t="s">
        <v>1495</v>
      </c>
      <c r="WS122" s="142" t="s">
        <v>1563</v>
      </c>
      <c r="WT122" s="142" t="s">
        <v>1853</v>
      </c>
      <c r="WU122" s="142" t="s">
        <v>1987</v>
      </c>
      <c r="WV122" s="142" t="s">
        <v>551</v>
      </c>
      <c r="WW122" s="142">
        <v>20</v>
      </c>
      <c r="WX122" s="142">
        <v>1</v>
      </c>
      <c r="WY122" s="142" t="s">
        <v>1496</v>
      </c>
      <c r="WZ122" s="142" t="s">
        <v>582</v>
      </c>
      <c r="XC122" s="142" t="s">
        <v>551</v>
      </c>
      <c r="XV122" s="142" t="s">
        <v>546</v>
      </c>
      <c r="XW122" s="142" t="s">
        <v>620</v>
      </c>
      <c r="XX122" s="142">
        <v>150</v>
      </c>
      <c r="XY122" s="142">
        <v>250</v>
      </c>
      <c r="XZ122" s="142" t="s">
        <v>1618</v>
      </c>
      <c r="YA122" s="142" t="s">
        <v>1852</v>
      </c>
      <c r="YB122" s="142" t="s">
        <v>1496</v>
      </c>
      <c r="YD122" s="142" t="s">
        <v>1507</v>
      </c>
      <c r="YE122" s="142" t="s">
        <v>1521</v>
      </c>
      <c r="YF122" s="142" t="s">
        <v>1521</v>
      </c>
      <c r="YG122" s="142" t="s">
        <v>1988</v>
      </c>
      <c r="YH122" s="142" t="s">
        <v>551</v>
      </c>
      <c r="YI122" s="142">
        <v>25</v>
      </c>
      <c r="YJ122" s="142">
        <v>1</v>
      </c>
      <c r="YK122" s="142" t="s">
        <v>1496</v>
      </c>
      <c r="YL122" s="142" t="s">
        <v>582</v>
      </c>
      <c r="YO122" s="142" t="s">
        <v>551</v>
      </c>
      <c r="AGY122" s="142" t="s">
        <v>551</v>
      </c>
      <c r="AHH122" s="142" t="s">
        <v>551</v>
      </c>
      <c r="AHR122" s="142" t="s">
        <v>551</v>
      </c>
      <c r="AID122" s="142" t="s">
        <v>551</v>
      </c>
      <c r="AIP122" s="142" t="s">
        <v>552</v>
      </c>
      <c r="AIQ122" s="142">
        <v>1</v>
      </c>
      <c r="AIR122" s="142">
        <v>0</v>
      </c>
      <c r="AIS122" s="142">
        <v>0</v>
      </c>
      <c r="AIT122" s="142">
        <v>0</v>
      </c>
      <c r="AIU122" s="142">
        <v>0</v>
      </c>
      <c r="AIV122" s="142">
        <v>0</v>
      </c>
      <c r="AIW122" s="142">
        <v>0</v>
      </c>
      <c r="AIX122" s="142">
        <v>0</v>
      </c>
      <c r="AIY122" s="142">
        <v>0</v>
      </c>
      <c r="AIZ122" s="142">
        <v>0</v>
      </c>
      <c r="AJA122" s="142">
        <v>0</v>
      </c>
      <c r="AJB122" s="142">
        <v>0</v>
      </c>
      <c r="AJC122" s="142">
        <v>0</v>
      </c>
      <c r="AJE122" s="142" t="s">
        <v>575</v>
      </c>
      <c r="AJG122" s="142" t="s">
        <v>552</v>
      </c>
      <c r="AJH122" s="142">
        <v>1</v>
      </c>
      <c r="AJI122" s="142">
        <v>0</v>
      </c>
      <c r="AJJ122" s="142">
        <v>0</v>
      </c>
      <c r="AJK122" s="142">
        <v>0</v>
      </c>
      <c r="AJL122" s="142">
        <v>0</v>
      </c>
      <c r="AJM122" s="142">
        <v>0</v>
      </c>
      <c r="AJN122" s="142">
        <v>0</v>
      </c>
      <c r="AJO122" s="142">
        <v>0</v>
      </c>
      <c r="AJP122" s="142">
        <v>0</v>
      </c>
      <c r="AJQ122" s="142">
        <v>0</v>
      </c>
      <c r="AJR122" s="142">
        <v>0</v>
      </c>
      <c r="AJT122" s="142" t="s">
        <v>575</v>
      </c>
      <c r="AJU122" s="142">
        <v>0</v>
      </c>
      <c r="AJV122" s="142">
        <v>0</v>
      </c>
      <c r="AJW122" s="142">
        <v>0</v>
      </c>
      <c r="AJX122" s="142">
        <v>0</v>
      </c>
      <c r="AJY122" s="142">
        <v>0</v>
      </c>
      <c r="AJZ122" s="142">
        <v>0</v>
      </c>
      <c r="AKA122" s="142">
        <v>1</v>
      </c>
      <c r="AKB122" s="142">
        <v>0</v>
      </c>
      <c r="AKD122" s="142" t="s">
        <v>554</v>
      </c>
      <c r="AKE122" s="142" t="s">
        <v>571</v>
      </c>
      <c r="AKF122" s="142">
        <v>0</v>
      </c>
      <c r="AKG122" s="142">
        <v>0</v>
      </c>
      <c r="AKH122" s="142">
        <v>1</v>
      </c>
      <c r="AKI122" s="142">
        <v>0</v>
      </c>
      <c r="AKJ122" s="142">
        <v>0</v>
      </c>
      <c r="AKK122" s="142">
        <v>0</v>
      </c>
      <c r="AKL122" s="142">
        <v>0</v>
      </c>
      <c r="AKM122" s="142">
        <v>0</v>
      </c>
      <c r="AKN122" s="142">
        <v>0</v>
      </c>
      <c r="AKO122" s="142">
        <v>0</v>
      </c>
      <c r="AKP122" s="142">
        <v>0</v>
      </c>
      <c r="AKQ122" s="142">
        <v>0</v>
      </c>
      <c r="AKR122" s="142">
        <v>0</v>
      </c>
      <c r="AKS122" s="142">
        <v>0</v>
      </c>
      <c r="AKT122" s="142">
        <v>0</v>
      </c>
      <c r="AKU122" s="142">
        <v>0</v>
      </c>
      <c r="AKV122" s="142">
        <v>0</v>
      </c>
      <c r="AKX122" s="142" t="s">
        <v>556</v>
      </c>
      <c r="AKY122" s="142">
        <v>1</v>
      </c>
      <c r="AKZ122" s="142">
        <v>0</v>
      </c>
      <c r="ALA122" s="142">
        <v>0</v>
      </c>
      <c r="ALB122" s="142">
        <v>0</v>
      </c>
      <c r="ALC122" s="142">
        <v>0</v>
      </c>
      <c r="ALD122" s="142">
        <v>0</v>
      </c>
      <c r="ALE122" s="142">
        <v>0</v>
      </c>
      <c r="ALF122" s="142">
        <v>0</v>
      </c>
      <c r="ALG122" s="142">
        <v>0</v>
      </c>
      <c r="ALI122" s="142" t="s">
        <v>624</v>
      </c>
      <c r="ALK122" s="142" t="s">
        <v>1989</v>
      </c>
      <c r="ALM122" s="142">
        <v>2685615</v>
      </c>
      <c r="ALN122" s="143">
        <v>45860.631898148153</v>
      </c>
      <c r="ALQ122" s="142" t="s">
        <v>1516</v>
      </c>
      <c r="ALR122" s="142" t="s">
        <v>1517</v>
      </c>
      <c r="ALS122" s="142" t="s">
        <v>1518</v>
      </c>
      <c r="ALU122" s="142">
        <v>162</v>
      </c>
    </row>
    <row r="123" spans="1:1009" x14ac:dyDescent="0.35">
      <c r="A123" s="142" t="s">
        <v>1990</v>
      </c>
      <c r="B123" s="143">
        <v>45860.481539895831</v>
      </c>
      <c r="C123" s="143">
        <v>45860.495688298608</v>
      </c>
      <c r="D123" s="143">
        <v>45860</v>
      </c>
      <c r="E123" s="143">
        <v>45860</v>
      </c>
      <c r="F123" s="142" t="s">
        <v>598</v>
      </c>
      <c r="G123" s="142" t="s">
        <v>619</v>
      </c>
      <c r="H123" s="142" t="s">
        <v>644</v>
      </c>
      <c r="I123" s="142" t="s">
        <v>645</v>
      </c>
      <c r="J123" s="142" t="s">
        <v>646</v>
      </c>
      <c r="K123" s="142" t="s">
        <v>647</v>
      </c>
      <c r="L123" s="142" t="s">
        <v>646</v>
      </c>
      <c r="M123" s="142" t="s">
        <v>541</v>
      </c>
      <c r="N123" s="142" t="s">
        <v>564</v>
      </c>
      <c r="O123" s="142" t="s">
        <v>543</v>
      </c>
      <c r="P123" s="142" t="s">
        <v>565</v>
      </c>
      <c r="R123" s="142" t="s">
        <v>1981</v>
      </c>
      <c r="S123" s="142">
        <v>0</v>
      </c>
      <c r="T123" s="142">
        <v>0</v>
      </c>
      <c r="U123" s="142">
        <v>0</v>
      </c>
      <c r="V123" s="142">
        <v>0</v>
      </c>
      <c r="W123" s="142">
        <v>0</v>
      </c>
      <c r="X123" s="142">
        <v>0</v>
      </c>
      <c r="Y123" s="142">
        <v>0</v>
      </c>
      <c r="Z123" s="142">
        <v>0</v>
      </c>
      <c r="AA123" s="142">
        <v>1</v>
      </c>
      <c r="AB123" s="142">
        <v>0</v>
      </c>
      <c r="AC123" s="142">
        <v>1</v>
      </c>
      <c r="AD123" s="142">
        <v>1</v>
      </c>
      <c r="AE123" s="142">
        <v>1</v>
      </c>
      <c r="AF123" s="142">
        <v>1</v>
      </c>
      <c r="AG123" s="142">
        <v>1</v>
      </c>
      <c r="AH123" s="142">
        <v>0</v>
      </c>
      <c r="AI123" s="142">
        <v>0</v>
      </c>
      <c r="AJ123" s="142">
        <v>0</v>
      </c>
      <c r="AK123" s="142">
        <v>0</v>
      </c>
      <c r="AL123" s="142">
        <v>0</v>
      </c>
      <c r="AM123" s="142">
        <v>0</v>
      </c>
      <c r="AN123" s="142">
        <v>0</v>
      </c>
      <c r="AO123" s="142">
        <v>0</v>
      </c>
      <c r="MF123" s="142" t="s">
        <v>570</v>
      </c>
      <c r="MG123" s="142" t="s">
        <v>608</v>
      </c>
      <c r="MI123" s="142">
        <v>500</v>
      </c>
      <c r="MJ123" s="142">
        <v>500</v>
      </c>
      <c r="MK123" s="142">
        <v>1429</v>
      </c>
      <c r="ML123" s="142">
        <v>1</v>
      </c>
      <c r="MR123" s="142" t="s">
        <v>551</v>
      </c>
      <c r="MS123" s="142">
        <v>30</v>
      </c>
      <c r="MT123" s="142">
        <v>14</v>
      </c>
      <c r="MU123" s="142">
        <v>0</v>
      </c>
      <c r="MV123" s="142" t="s">
        <v>614</v>
      </c>
      <c r="MY123" s="142" t="s">
        <v>543</v>
      </c>
      <c r="MZ123" s="142" t="s">
        <v>1991</v>
      </c>
      <c r="NA123" s="142">
        <v>0</v>
      </c>
      <c r="NB123" s="142">
        <v>0</v>
      </c>
      <c r="NC123" s="142">
        <v>0</v>
      </c>
      <c r="ND123" s="142">
        <v>0</v>
      </c>
      <c r="NE123" s="142">
        <v>0</v>
      </c>
      <c r="NF123" s="142">
        <v>1</v>
      </c>
      <c r="NG123" s="142">
        <v>0</v>
      </c>
      <c r="NH123" s="142">
        <v>0</v>
      </c>
      <c r="NI123" s="142">
        <v>0</v>
      </c>
      <c r="NJ123" s="142">
        <v>0</v>
      </c>
      <c r="NK123" s="142">
        <v>1</v>
      </c>
      <c r="NL123" s="142">
        <v>0</v>
      </c>
      <c r="NM123" s="142">
        <v>0</v>
      </c>
      <c r="NN123" s="142">
        <v>0</v>
      </c>
      <c r="NO123" s="142">
        <v>0</v>
      </c>
      <c r="PD123" s="142" t="s">
        <v>546</v>
      </c>
      <c r="PE123" s="142" t="s">
        <v>608</v>
      </c>
      <c r="PG123" s="142">
        <v>250</v>
      </c>
      <c r="PH123" s="142">
        <v>250</v>
      </c>
      <c r="PI123" s="142">
        <v>500</v>
      </c>
      <c r="PJ123" s="142">
        <v>0</v>
      </c>
      <c r="PL123" s="142">
        <v>250</v>
      </c>
      <c r="PM123" s="142">
        <v>0</v>
      </c>
      <c r="PN123" s="142">
        <v>0</v>
      </c>
      <c r="PP123" s="142" t="s">
        <v>551</v>
      </c>
      <c r="PQ123" s="142">
        <v>40</v>
      </c>
      <c r="PR123" s="142">
        <v>2</v>
      </c>
      <c r="PS123" s="142">
        <v>0</v>
      </c>
      <c r="PT123" s="142" t="s">
        <v>582</v>
      </c>
      <c r="PW123" s="142" t="s">
        <v>551</v>
      </c>
      <c r="QP123" s="142" t="s">
        <v>546</v>
      </c>
      <c r="QQ123" s="142" t="s">
        <v>620</v>
      </c>
      <c r="QR123" s="142">
        <v>500</v>
      </c>
      <c r="QS123" s="142">
        <v>250</v>
      </c>
      <c r="QT123" s="142">
        <v>250</v>
      </c>
      <c r="QU123" s="142">
        <v>500</v>
      </c>
      <c r="QV123" s="142">
        <v>0</v>
      </c>
      <c r="QX123" s="142">
        <v>275</v>
      </c>
      <c r="QY123" s="142" t="s">
        <v>1982</v>
      </c>
      <c r="QZ123" s="142">
        <v>-25</v>
      </c>
      <c r="RB123" s="142" t="s">
        <v>551</v>
      </c>
      <c r="RC123" s="142">
        <v>10</v>
      </c>
      <c r="RD123" s="142">
        <v>14</v>
      </c>
      <c r="RE123" s="142" t="s">
        <v>1499</v>
      </c>
      <c r="RF123" s="142" t="s">
        <v>547</v>
      </c>
      <c r="RH123" s="142" t="s">
        <v>625</v>
      </c>
      <c r="RI123" s="142" t="s">
        <v>543</v>
      </c>
      <c r="RJ123" s="142" t="s">
        <v>1978</v>
      </c>
      <c r="RK123" s="142">
        <v>0</v>
      </c>
      <c r="RL123" s="142">
        <v>0</v>
      </c>
      <c r="RM123" s="142">
        <v>0</v>
      </c>
      <c r="RN123" s="142">
        <v>0</v>
      </c>
      <c r="RO123" s="142">
        <v>0</v>
      </c>
      <c r="RP123" s="142">
        <v>1</v>
      </c>
      <c r="RQ123" s="142">
        <v>0</v>
      </c>
      <c r="RR123" s="142">
        <v>1</v>
      </c>
      <c r="RS123" s="142">
        <v>0</v>
      </c>
      <c r="RT123" s="142">
        <v>0</v>
      </c>
      <c r="RU123" s="142">
        <v>0</v>
      </c>
      <c r="RV123" s="142">
        <v>0</v>
      </c>
      <c r="RW123" s="142">
        <v>0</v>
      </c>
      <c r="RX123" s="142">
        <v>0</v>
      </c>
      <c r="RY123" s="142">
        <v>0</v>
      </c>
      <c r="SB123" s="142" t="s">
        <v>546</v>
      </c>
      <c r="SC123" s="142" t="s">
        <v>608</v>
      </c>
      <c r="SE123" s="142">
        <v>250</v>
      </c>
      <c r="SF123" s="142">
        <v>250</v>
      </c>
      <c r="SG123" s="142">
        <v>1667</v>
      </c>
      <c r="SH123" s="142">
        <v>0</v>
      </c>
      <c r="SJ123" s="142">
        <v>100</v>
      </c>
      <c r="SK123" s="142">
        <v>150</v>
      </c>
      <c r="SL123" s="142">
        <v>150</v>
      </c>
      <c r="SM123" s="142" t="s">
        <v>1992</v>
      </c>
      <c r="SN123" s="142" t="s">
        <v>551</v>
      </c>
      <c r="SO123" s="142">
        <v>20</v>
      </c>
      <c r="SP123" s="142">
        <v>20</v>
      </c>
      <c r="SQ123" s="142">
        <v>1</v>
      </c>
      <c r="SR123" s="142" t="s">
        <v>547</v>
      </c>
      <c r="ST123" s="142" t="s">
        <v>625</v>
      </c>
      <c r="SU123" s="142" t="s">
        <v>543</v>
      </c>
      <c r="SV123" s="142" t="s">
        <v>1993</v>
      </c>
      <c r="SW123" s="142">
        <v>0</v>
      </c>
      <c r="SX123" s="142">
        <v>1</v>
      </c>
      <c r="SY123" s="142">
        <v>0</v>
      </c>
      <c r="SZ123" s="142">
        <v>0</v>
      </c>
      <c r="TA123" s="142">
        <v>0</v>
      </c>
      <c r="TB123" s="142">
        <v>0</v>
      </c>
      <c r="TC123" s="142">
        <v>0</v>
      </c>
      <c r="TD123" s="142">
        <v>1</v>
      </c>
      <c r="TE123" s="142">
        <v>0</v>
      </c>
      <c r="TF123" s="142">
        <v>0</v>
      </c>
      <c r="TG123" s="142">
        <v>0</v>
      </c>
      <c r="TH123" s="142">
        <v>0</v>
      </c>
      <c r="TI123" s="142">
        <v>0</v>
      </c>
      <c r="TJ123" s="142">
        <v>0</v>
      </c>
      <c r="TK123" s="142">
        <v>0</v>
      </c>
      <c r="WJ123" s="142" t="s">
        <v>546</v>
      </c>
      <c r="WK123" s="142" t="s">
        <v>620</v>
      </c>
      <c r="WL123" s="142">
        <v>200</v>
      </c>
      <c r="WM123" s="142">
        <v>250</v>
      </c>
      <c r="WN123" s="142" t="s">
        <v>1618</v>
      </c>
      <c r="WO123" s="142" t="s">
        <v>1619</v>
      </c>
      <c r="WP123" s="142" t="s">
        <v>1496</v>
      </c>
      <c r="WR123" s="142" t="s">
        <v>1495</v>
      </c>
      <c r="WS123" s="142" t="s">
        <v>1563</v>
      </c>
      <c r="WT123" s="142" t="s">
        <v>1853</v>
      </c>
      <c r="WU123" s="142" t="s">
        <v>1992</v>
      </c>
      <c r="WV123" s="142" t="s">
        <v>543</v>
      </c>
      <c r="WW123" s="142">
        <v>1</v>
      </c>
      <c r="WX123" s="142">
        <v>15</v>
      </c>
      <c r="WY123" s="142" t="s">
        <v>1499</v>
      </c>
      <c r="WZ123" s="142" t="s">
        <v>582</v>
      </c>
      <c r="XC123" s="142" t="s">
        <v>551</v>
      </c>
      <c r="XV123" s="142" t="s">
        <v>546</v>
      </c>
      <c r="XW123" s="142" t="s">
        <v>620</v>
      </c>
      <c r="XX123" s="142">
        <v>150</v>
      </c>
      <c r="XY123" s="142">
        <v>200</v>
      </c>
      <c r="XZ123" s="142" t="s">
        <v>1495</v>
      </c>
      <c r="YA123" s="142" t="s">
        <v>1854</v>
      </c>
      <c r="YB123" s="142" t="s">
        <v>1496</v>
      </c>
      <c r="YD123" s="142" t="s">
        <v>1507</v>
      </c>
      <c r="YE123" s="142" t="s">
        <v>1507</v>
      </c>
      <c r="YF123" s="142" t="s">
        <v>1507</v>
      </c>
      <c r="YG123" s="142" t="s">
        <v>1992</v>
      </c>
      <c r="YH123" s="142" t="s">
        <v>543</v>
      </c>
      <c r="YI123" s="142">
        <v>15</v>
      </c>
      <c r="YJ123" s="142">
        <v>1</v>
      </c>
      <c r="YK123" s="142" t="s">
        <v>1496</v>
      </c>
      <c r="YL123" s="142" t="s">
        <v>582</v>
      </c>
      <c r="YO123" s="142" t="s">
        <v>551</v>
      </c>
      <c r="AGY123" s="142" t="s">
        <v>551</v>
      </c>
      <c r="AHH123" s="142" t="s">
        <v>551</v>
      </c>
      <c r="AHR123" s="142" t="s">
        <v>543</v>
      </c>
      <c r="AHS123" s="142" t="s">
        <v>573</v>
      </c>
      <c r="AHT123" s="142">
        <v>1</v>
      </c>
      <c r="AHU123" s="142">
        <v>0</v>
      </c>
      <c r="AHV123" s="142">
        <v>0</v>
      </c>
      <c r="AHW123" s="142">
        <v>0</v>
      </c>
      <c r="AHX123" s="142">
        <v>0</v>
      </c>
      <c r="AHY123" s="142">
        <v>0</v>
      </c>
      <c r="AHZ123" s="142">
        <v>0</v>
      </c>
      <c r="AIA123" s="142">
        <v>0</v>
      </c>
      <c r="AIB123" s="142">
        <v>0</v>
      </c>
      <c r="AID123" s="142" t="s">
        <v>543</v>
      </c>
      <c r="AIE123" s="142" t="s">
        <v>1994</v>
      </c>
      <c r="AIF123" s="142">
        <v>1</v>
      </c>
      <c r="AIG123" s="142">
        <v>0</v>
      </c>
      <c r="AIH123" s="142">
        <v>0</v>
      </c>
      <c r="AII123" s="142">
        <v>0</v>
      </c>
      <c r="AIJ123" s="142">
        <v>1</v>
      </c>
      <c r="AIK123" s="142">
        <v>0</v>
      </c>
      <c r="AIL123" s="142">
        <v>0</v>
      </c>
      <c r="AIM123" s="142">
        <v>0</v>
      </c>
      <c r="AIN123" s="142">
        <v>0</v>
      </c>
      <c r="AIP123" s="142" t="s">
        <v>575</v>
      </c>
      <c r="AIQ123" s="142">
        <v>0</v>
      </c>
      <c r="AIR123" s="142">
        <v>0</v>
      </c>
      <c r="AIS123" s="142">
        <v>0</v>
      </c>
      <c r="AIT123" s="142">
        <v>0</v>
      </c>
      <c r="AIU123" s="142">
        <v>0</v>
      </c>
      <c r="AIV123" s="142">
        <v>0</v>
      </c>
      <c r="AIW123" s="142">
        <v>0</v>
      </c>
      <c r="AIX123" s="142">
        <v>0</v>
      </c>
      <c r="AIY123" s="142">
        <v>0</v>
      </c>
      <c r="AIZ123" s="142">
        <v>0</v>
      </c>
      <c r="AJA123" s="142">
        <v>0</v>
      </c>
      <c r="AJB123" s="142">
        <v>1</v>
      </c>
      <c r="AJC123" s="142">
        <v>0</v>
      </c>
      <c r="AJE123" s="142" t="s">
        <v>553</v>
      </c>
      <c r="AJG123" s="142" t="s">
        <v>575</v>
      </c>
      <c r="AJH123" s="142">
        <v>0</v>
      </c>
      <c r="AJI123" s="142">
        <v>0</v>
      </c>
      <c r="AJJ123" s="142">
        <v>0</v>
      </c>
      <c r="AJK123" s="142">
        <v>0</v>
      </c>
      <c r="AJL123" s="142">
        <v>0</v>
      </c>
      <c r="AJM123" s="142">
        <v>0</v>
      </c>
      <c r="AJN123" s="142">
        <v>0</v>
      </c>
      <c r="AJO123" s="142">
        <v>0</v>
      </c>
      <c r="AJP123" s="142">
        <v>0</v>
      </c>
      <c r="AJQ123" s="142">
        <v>1</v>
      </c>
      <c r="AJR123" s="142">
        <v>0</v>
      </c>
      <c r="AJT123" s="142" t="s">
        <v>575</v>
      </c>
      <c r="AJU123" s="142">
        <v>0</v>
      </c>
      <c r="AJV123" s="142">
        <v>0</v>
      </c>
      <c r="AJW123" s="142">
        <v>0</v>
      </c>
      <c r="AJX123" s="142">
        <v>0</v>
      </c>
      <c r="AJY123" s="142">
        <v>0</v>
      </c>
      <c r="AJZ123" s="142">
        <v>0</v>
      </c>
      <c r="AKA123" s="142">
        <v>1</v>
      </c>
      <c r="AKB123" s="142">
        <v>0</v>
      </c>
      <c r="AKD123" s="142" t="s">
        <v>554</v>
      </c>
      <c r="AKE123" s="142" t="s">
        <v>571</v>
      </c>
      <c r="AKF123" s="142">
        <v>0</v>
      </c>
      <c r="AKG123" s="142">
        <v>0</v>
      </c>
      <c r="AKH123" s="142">
        <v>1</v>
      </c>
      <c r="AKI123" s="142">
        <v>0</v>
      </c>
      <c r="AKJ123" s="142">
        <v>0</v>
      </c>
      <c r="AKK123" s="142">
        <v>0</v>
      </c>
      <c r="AKL123" s="142">
        <v>0</v>
      </c>
      <c r="AKM123" s="142">
        <v>0</v>
      </c>
      <c r="AKN123" s="142">
        <v>0</v>
      </c>
      <c r="AKO123" s="142">
        <v>0</v>
      </c>
      <c r="AKP123" s="142">
        <v>0</v>
      </c>
      <c r="AKQ123" s="142">
        <v>0</v>
      </c>
      <c r="AKR123" s="142">
        <v>0</v>
      </c>
      <c r="AKS123" s="142">
        <v>0</v>
      </c>
      <c r="AKT123" s="142">
        <v>0</v>
      </c>
      <c r="AKU123" s="142">
        <v>0</v>
      </c>
      <c r="AKV123" s="142">
        <v>0</v>
      </c>
      <c r="AKX123" s="142" t="s">
        <v>556</v>
      </c>
      <c r="AKY123" s="142">
        <v>1</v>
      </c>
      <c r="AKZ123" s="142">
        <v>0</v>
      </c>
      <c r="ALA123" s="142">
        <v>0</v>
      </c>
      <c r="ALB123" s="142">
        <v>0</v>
      </c>
      <c r="ALC123" s="142">
        <v>0</v>
      </c>
      <c r="ALD123" s="142">
        <v>0</v>
      </c>
      <c r="ALE123" s="142">
        <v>0</v>
      </c>
      <c r="ALF123" s="142">
        <v>0</v>
      </c>
      <c r="ALG123" s="142">
        <v>0</v>
      </c>
      <c r="ALI123" s="142" t="s">
        <v>624</v>
      </c>
      <c r="ALK123" s="142" t="s">
        <v>1995</v>
      </c>
      <c r="ALM123" s="142">
        <v>2685616</v>
      </c>
      <c r="ALN123" s="143">
        <v>45860.631921296299</v>
      </c>
      <c r="ALQ123" s="142" t="s">
        <v>1516</v>
      </c>
      <c r="ALR123" s="142" t="s">
        <v>1517</v>
      </c>
      <c r="ALS123" s="142" t="s">
        <v>1518</v>
      </c>
      <c r="ALU123" s="142">
        <v>163</v>
      </c>
    </row>
    <row r="124" spans="1:1009" x14ac:dyDescent="0.35">
      <c r="A124" s="142" t="s">
        <v>1996</v>
      </c>
      <c r="B124" s="143">
        <v>45860.498989247688</v>
      </c>
      <c r="C124" s="143">
        <v>45860.518057499998</v>
      </c>
      <c r="D124" s="143">
        <v>45860</v>
      </c>
      <c r="E124" s="143">
        <v>45860</v>
      </c>
      <c r="F124" s="142" t="s">
        <v>598</v>
      </c>
      <c r="G124" s="142" t="s">
        <v>619</v>
      </c>
      <c r="H124" s="142" t="s">
        <v>644</v>
      </c>
      <c r="I124" s="142" t="s">
        <v>645</v>
      </c>
      <c r="J124" s="142" t="s">
        <v>646</v>
      </c>
      <c r="K124" s="142" t="s">
        <v>647</v>
      </c>
      <c r="L124" s="142" t="s">
        <v>646</v>
      </c>
      <c r="M124" s="142" t="s">
        <v>541</v>
      </c>
      <c r="N124" s="142" t="s">
        <v>542</v>
      </c>
      <c r="O124" s="142" t="s">
        <v>543</v>
      </c>
      <c r="P124" s="142" t="s">
        <v>576</v>
      </c>
      <c r="R124" s="142" t="s">
        <v>1997</v>
      </c>
      <c r="S124" s="142">
        <v>1</v>
      </c>
      <c r="T124" s="142">
        <v>0</v>
      </c>
      <c r="U124" s="142">
        <v>1</v>
      </c>
      <c r="V124" s="142">
        <v>1</v>
      </c>
      <c r="W124" s="142">
        <v>0</v>
      </c>
      <c r="X124" s="142">
        <v>0</v>
      </c>
      <c r="Y124" s="142">
        <v>1</v>
      </c>
      <c r="Z124" s="142">
        <v>1</v>
      </c>
      <c r="AA124" s="142">
        <v>0</v>
      </c>
      <c r="AB124" s="142">
        <v>0</v>
      </c>
      <c r="AC124" s="142">
        <v>0</v>
      </c>
      <c r="AD124" s="142">
        <v>0</v>
      </c>
      <c r="AE124" s="142">
        <v>0</v>
      </c>
      <c r="AF124" s="142">
        <v>0</v>
      </c>
      <c r="AG124" s="142">
        <v>0</v>
      </c>
      <c r="AH124" s="142">
        <v>0</v>
      </c>
      <c r="AI124" s="142">
        <v>0</v>
      </c>
      <c r="AJ124" s="142">
        <v>0</v>
      </c>
      <c r="AK124" s="142">
        <v>1</v>
      </c>
      <c r="AL124" s="142">
        <v>1</v>
      </c>
      <c r="AM124" s="142">
        <v>0</v>
      </c>
      <c r="AN124" s="142">
        <v>0</v>
      </c>
      <c r="AO124" s="142">
        <v>0</v>
      </c>
      <c r="AP124" s="142" t="s">
        <v>570</v>
      </c>
      <c r="AQ124" s="142" t="s">
        <v>543</v>
      </c>
      <c r="AS124" s="142">
        <v>500</v>
      </c>
      <c r="AT124" s="142">
        <v>500</v>
      </c>
      <c r="AU124" s="142">
        <v>1</v>
      </c>
      <c r="AW124" s="142">
        <v>1200</v>
      </c>
      <c r="AX124" s="142" t="s">
        <v>1998</v>
      </c>
      <c r="AY124" s="142">
        <v>-700</v>
      </c>
      <c r="AZ124" s="142" t="s">
        <v>1999</v>
      </c>
      <c r="BA124" s="142" t="s">
        <v>551</v>
      </c>
      <c r="BB124" s="142">
        <v>60</v>
      </c>
      <c r="BC124" s="142">
        <v>21</v>
      </c>
      <c r="BD124" s="142">
        <v>0</v>
      </c>
      <c r="BE124" s="142" t="s">
        <v>582</v>
      </c>
      <c r="BH124" s="142" t="s">
        <v>543</v>
      </c>
      <c r="BI124" s="142" t="s">
        <v>924</v>
      </c>
      <c r="BJ124" s="142">
        <v>0</v>
      </c>
      <c r="BK124" s="142">
        <v>0</v>
      </c>
      <c r="BL124" s="142">
        <v>0</v>
      </c>
      <c r="BM124" s="142">
        <v>0</v>
      </c>
      <c r="BN124" s="142">
        <v>0</v>
      </c>
      <c r="BO124" s="142">
        <v>1</v>
      </c>
      <c r="BP124" s="142">
        <v>0</v>
      </c>
      <c r="BQ124" s="142">
        <v>0</v>
      </c>
      <c r="BR124" s="142">
        <v>0</v>
      </c>
      <c r="BS124" s="142">
        <v>0</v>
      </c>
      <c r="BT124" s="142">
        <v>0</v>
      </c>
      <c r="BU124" s="142">
        <v>0</v>
      </c>
      <c r="BV124" s="142">
        <v>0</v>
      </c>
      <c r="BW124" s="142">
        <v>0</v>
      </c>
      <c r="BX124" s="142">
        <v>0</v>
      </c>
      <c r="DM124" s="142" t="s">
        <v>546</v>
      </c>
      <c r="DN124" s="142" t="s">
        <v>543</v>
      </c>
      <c r="DP124" s="142">
        <v>4000</v>
      </c>
      <c r="DQ124" s="142">
        <v>4000</v>
      </c>
      <c r="DR124" s="142">
        <v>2000</v>
      </c>
      <c r="DS124" s="142">
        <v>7</v>
      </c>
      <c r="DU124" s="142">
        <v>2000</v>
      </c>
      <c r="DV124" s="142">
        <v>100</v>
      </c>
      <c r="DW124" s="142">
        <v>2000</v>
      </c>
      <c r="DX124" s="142" t="s">
        <v>2000</v>
      </c>
      <c r="DY124" s="142" t="s">
        <v>551</v>
      </c>
      <c r="DZ124" s="142">
        <v>100</v>
      </c>
      <c r="EA124" s="142">
        <v>30</v>
      </c>
      <c r="EB124" s="142">
        <v>0</v>
      </c>
      <c r="EC124" s="142" t="s">
        <v>547</v>
      </c>
      <c r="EE124" s="142" t="s">
        <v>625</v>
      </c>
      <c r="EF124" s="142" t="s">
        <v>543</v>
      </c>
      <c r="EG124" s="142" t="s">
        <v>1984</v>
      </c>
      <c r="EH124" s="142">
        <v>0</v>
      </c>
      <c r="EI124" s="142">
        <v>1</v>
      </c>
      <c r="EJ124" s="142">
        <v>0</v>
      </c>
      <c r="EK124" s="142">
        <v>0</v>
      </c>
      <c r="EL124" s="142">
        <v>0</v>
      </c>
      <c r="EM124" s="142">
        <v>0</v>
      </c>
      <c r="EN124" s="142">
        <v>0</v>
      </c>
      <c r="EO124" s="142">
        <v>0</v>
      </c>
      <c r="EP124" s="142">
        <v>0</v>
      </c>
      <c r="EQ124" s="142">
        <v>0</v>
      </c>
      <c r="ER124" s="142">
        <v>0</v>
      </c>
      <c r="ES124" s="142">
        <v>0</v>
      </c>
      <c r="ET124" s="142">
        <v>1</v>
      </c>
      <c r="EU124" s="142">
        <v>0</v>
      </c>
      <c r="EV124" s="142">
        <v>0</v>
      </c>
      <c r="EY124" s="142" t="s">
        <v>546</v>
      </c>
      <c r="EZ124" s="142" t="s">
        <v>543</v>
      </c>
      <c r="FB124" s="142">
        <v>2500</v>
      </c>
      <c r="FC124" s="142">
        <v>2500</v>
      </c>
      <c r="FD124" s="142">
        <v>456</v>
      </c>
      <c r="FE124" s="142">
        <v>4</v>
      </c>
      <c r="FG124" s="142">
        <v>2250</v>
      </c>
      <c r="FH124" s="142" t="s">
        <v>2002</v>
      </c>
      <c r="FI124" s="142">
        <v>250</v>
      </c>
      <c r="FJ124" s="142" t="s">
        <v>2003</v>
      </c>
      <c r="FK124" s="142" t="s">
        <v>543</v>
      </c>
      <c r="FL124" s="142">
        <v>120</v>
      </c>
      <c r="FM124" s="142">
        <v>30</v>
      </c>
      <c r="FN124" s="142">
        <v>0</v>
      </c>
      <c r="FO124" s="142" t="s">
        <v>547</v>
      </c>
      <c r="FQ124" s="142" t="s">
        <v>630</v>
      </c>
      <c r="FR124" s="142" t="s">
        <v>543</v>
      </c>
      <c r="FS124" s="142" t="s">
        <v>2004</v>
      </c>
      <c r="FT124" s="142">
        <v>0</v>
      </c>
      <c r="FU124" s="142">
        <v>0</v>
      </c>
      <c r="FV124" s="142">
        <v>0</v>
      </c>
      <c r="FW124" s="142">
        <v>0</v>
      </c>
      <c r="FX124" s="142">
        <v>0</v>
      </c>
      <c r="FY124" s="142">
        <v>0</v>
      </c>
      <c r="FZ124" s="142">
        <v>0</v>
      </c>
      <c r="GA124" s="142">
        <v>1</v>
      </c>
      <c r="GB124" s="142">
        <v>0</v>
      </c>
      <c r="GC124" s="142">
        <v>0</v>
      </c>
      <c r="GD124" s="142">
        <v>0</v>
      </c>
      <c r="GE124" s="142">
        <v>0</v>
      </c>
      <c r="GF124" s="142">
        <v>1</v>
      </c>
      <c r="GG124" s="142">
        <v>0</v>
      </c>
      <c r="GH124" s="142">
        <v>0</v>
      </c>
      <c r="JH124" s="142" t="s">
        <v>570</v>
      </c>
      <c r="JI124" s="142" t="s">
        <v>543</v>
      </c>
      <c r="JK124" s="142">
        <v>2500</v>
      </c>
      <c r="JL124" s="142">
        <v>2500</v>
      </c>
      <c r="JM124" s="142">
        <v>500</v>
      </c>
      <c r="JN124" s="142">
        <v>4</v>
      </c>
      <c r="JP124" s="142">
        <v>4500</v>
      </c>
      <c r="JQ124" s="142" t="s">
        <v>2005</v>
      </c>
      <c r="JR124" s="142">
        <v>-2000</v>
      </c>
      <c r="JS124" s="142" t="s">
        <v>2006</v>
      </c>
      <c r="JT124" s="142" t="s">
        <v>551</v>
      </c>
      <c r="JU124" s="142">
        <v>50</v>
      </c>
      <c r="JV124" s="142">
        <v>14</v>
      </c>
      <c r="JW124" s="142">
        <v>0</v>
      </c>
      <c r="JX124" s="142" t="s">
        <v>579</v>
      </c>
      <c r="JY124" s="142" t="s">
        <v>598</v>
      </c>
      <c r="KA124" s="142" t="s">
        <v>551</v>
      </c>
      <c r="KT124" s="142" t="s">
        <v>546</v>
      </c>
      <c r="KU124" s="142" t="s">
        <v>543</v>
      </c>
      <c r="KW124" s="142">
        <v>3500</v>
      </c>
      <c r="KX124" s="142">
        <v>3500</v>
      </c>
      <c r="KY124" s="142">
        <v>117</v>
      </c>
      <c r="KZ124" s="142">
        <v>6</v>
      </c>
      <c r="LB124" s="142">
        <v>5000</v>
      </c>
      <c r="LC124" s="142">
        <v>-30</v>
      </c>
      <c r="LD124" s="142">
        <v>-1500</v>
      </c>
      <c r="LE124" s="142" t="s">
        <v>2007</v>
      </c>
      <c r="LF124" s="142" t="s">
        <v>543</v>
      </c>
      <c r="LG124" s="142">
        <v>120</v>
      </c>
      <c r="LH124" s="142">
        <v>2</v>
      </c>
      <c r="LI124" s="142">
        <v>0</v>
      </c>
      <c r="LJ124" s="142" t="s">
        <v>579</v>
      </c>
      <c r="LK124" s="142" t="s">
        <v>598</v>
      </c>
      <c r="LM124" s="142" t="s">
        <v>551</v>
      </c>
      <c r="AAT124" s="142" t="s">
        <v>546</v>
      </c>
      <c r="AAU124" s="142" t="s">
        <v>543</v>
      </c>
      <c r="AAW124" s="142">
        <v>1000</v>
      </c>
      <c r="AAX124" s="142" t="s">
        <v>1503</v>
      </c>
      <c r="AAY124" s="142" t="s">
        <v>1567</v>
      </c>
      <c r="ABA124" s="142" t="s">
        <v>1939</v>
      </c>
      <c r="ABB124" s="142" t="s">
        <v>1925</v>
      </c>
      <c r="ABC124" s="142" t="s">
        <v>1940</v>
      </c>
      <c r="ABD124" s="142" t="s">
        <v>2008</v>
      </c>
      <c r="ABE124" s="142" t="s">
        <v>551</v>
      </c>
      <c r="ABF124" s="142">
        <v>100</v>
      </c>
      <c r="ABG124" s="142">
        <v>30</v>
      </c>
      <c r="ABH124" s="142" t="s">
        <v>1496</v>
      </c>
      <c r="ABI124" s="142" t="s">
        <v>547</v>
      </c>
      <c r="ABK124" s="142" t="s">
        <v>625</v>
      </c>
      <c r="ABL124" s="142" t="s">
        <v>543</v>
      </c>
      <c r="ABM124" s="142" t="s">
        <v>2009</v>
      </c>
      <c r="ABN124" s="142">
        <v>0</v>
      </c>
      <c r="ABO124" s="142">
        <v>1</v>
      </c>
      <c r="ABP124" s="142">
        <v>0</v>
      </c>
      <c r="ABQ124" s="142">
        <v>0</v>
      </c>
      <c r="ABR124" s="142">
        <v>0</v>
      </c>
      <c r="ABS124" s="142">
        <v>0</v>
      </c>
      <c r="ABT124" s="142">
        <v>0</v>
      </c>
      <c r="ABU124" s="142">
        <v>0</v>
      </c>
      <c r="ABV124" s="142">
        <v>0</v>
      </c>
      <c r="ABW124" s="142">
        <v>0</v>
      </c>
      <c r="ABX124" s="142">
        <v>0</v>
      </c>
      <c r="ABY124" s="142">
        <v>0</v>
      </c>
      <c r="ABZ124" s="142">
        <v>1</v>
      </c>
      <c r="ACA124" s="142">
        <v>0</v>
      </c>
      <c r="ACB124" s="142">
        <v>0</v>
      </c>
      <c r="ACE124" s="142" t="s">
        <v>546</v>
      </c>
      <c r="ACF124" s="142" t="s">
        <v>543</v>
      </c>
      <c r="ACH124" s="142">
        <v>2500</v>
      </c>
      <c r="ACI124" s="142" t="s">
        <v>1573</v>
      </c>
      <c r="ACJ124" s="142" t="s">
        <v>1831</v>
      </c>
      <c r="ACK124" s="142" t="s">
        <v>1574</v>
      </c>
      <c r="ACM124" s="142" t="s">
        <v>1569</v>
      </c>
      <c r="ACN124" s="142" t="s">
        <v>2010</v>
      </c>
      <c r="ACO124" s="142" t="s">
        <v>1503</v>
      </c>
      <c r="ACP124" s="142" t="s">
        <v>2011</v>
      </c>
      <c r="ACQ124" s="142" t="s">
        <v>551</v>
      </c>
      <c r="ACR124" s="142">
        <v>200</v>
      </c>
      <c r="ACS124" s="142">
        <v>30</v>
      </c>
      <c r="ACT124" s="142" t="s">
        <v>1496</v>
      </c>
      <c r="ACU124" s="142" t="s">
        <v>547</v>
      </c>
      <c r="ACW124" s="142" t="s">
        <v>625</v>
      </c>
      <c r="ACX124" s="142" t="s">
        <v>543</v>
      </c>
      <c r="ACY124" s="142" t="s">
        <v>1984</v>
      </c>
      <c r="ACZ124" s="142">
        <v>0</v>
      </c>
      <c r="ADA124" s="142">
        <v>1</v>
      </c>
      <c r="ADB124" s="142">
        <v>0</v>
      </c>
      <c r="ADC124" s="142">
        <v>0</v>
      </c>
      <c r="ADD124" s="142">
        <v>0</v>
      </c>
      <c r="ADE124" s="142">
        <v>0</v>
      </c>
      <c r="ADF124" s="142">
        <v>0</v>
      </c>
      <c r="ADG124" s="142">
        <v>0</v>
      </c>
      <c r="ADH124" s="142">
        <v>0</v>
      </c>
      <c r="ADI124" s="142">
        <v>0</v>
      </c>
      <c r="ADJ124" s="142">
        <v>0</v>
      </c>
      <c r="ADK124" s="142">
        <v>0</v>
      </c>
      <c r="ADL124" s="142">
        <v>1</v>
      </c>
      <c r="ADM124" s="142">
        <v>0</v>
      </c>
      <c r="ADN124" s="142">
        <v>0</v>
      </c>
      <c r="AGY124" s="142" t="s">
        <v>543</v>
      </c>
      <c r="AGZ124" s="142" t="s">
        <v>1543</v>
      </c>
      <c r="AHA124" s="142">
        <v>0</v>
      </c>
      <c r="AHB124" s="142">
        <v>1</v>
      </c>
      <c r="AHC124" s="142">
        <v>1</v>
      </c>
      <c r="AHD124" s="142">
        <v>0</v>
      </c>
      <c r="AHE124" s="142">
        <v>0</v>
      </c>
      <c r="AHF124" s="142">
        <v>0</v>
      </c>
      <c r="AHH124" s="142" t="s">
        <v>551</v>
      </c>
      <c r="AHR124" s="142" t="s">
        <v>543</v>
      </c>
      <c r="AHS124" s="142" t="s">
        <v>1707</v>
      </c>
      <c r="AHT124" s="142">
        <v>1</v>
      </c>
      <c r="AHU124" s="142">
        <v>0</v>
      </c>
      <c r="AHV124" s="142">
        <v>0</v>
      </c>
      <c r="AHW124" s="142">
        <v>0</v>
      </c>
      <c r="AHX124" s="142">
        <v>1</v>
      </c>
      <c r="AHY124" s="142">
        <v>0</v>
      </c>
      <c r="AHZ124" s="142">
        <v>0</v>
      </c>
      <c r="AIA124" s="142">
        <v>0</v>
      </c>
      <c r="AIB124" s="142">
        <v>0</v>
      </c>
      <c r="AID124" s="142" t="s">
        <v>543</v>
      </c>
      <c r="AIE124" s="142" t="s">
        <v>1722</v>
      </c>
      <c r="AIF124" s="142">
        <v>1</v>
      </c>
      <c r="AIG124" s="142">
        <v>0</v>
      </c>
      <c r="AIH124" s="142">
        <v>0</v>
      </c>
      <c r="AII124" s="142">
        <v>1</v>
      </c>
      <c r="AIJ124" s="142">
        <v>1</v>
      </c>
      <c r="AIK124" s="142">
        <v>0</v>
      </c>
      <c r="AIL124" s="142">
        <v>0</v>
      </c>
      <c r="AIM124" s="142">
        <v>0</v>
      </c>
      <c r="AIN124" s="142">
        <v>0</v>
      </c>
      <c r="AIP124" s="142" t="s">
        <v>552</v>
      </c>
      <c r="AIQ124" s="142">
        <v>1</v>
      </c>
      <c r="AIR124" s="142">
        <v>0</v>
      </c>
      <c r="AIS124" s="142">
        <v>0</v>
      </c>
      <c r="AIT124" s="142">
        <v>0</v>
      </c>
      <c r="AIU124" s="142">
        <v>0</v>
      </c>
      <c r="AIV124" s="142">
        <v>0</v>
      </c>
      <c r="AIW124" s="142">
        <v>0</v>
      </c>
      <c r="AIX124" s="142">
        <v>0</v>
      </c>
      <c r="AIY124" s="142">
        <v>0</v>
      </c>
      <c r="AIZ124" s="142">
        <v>0</v>
      </c>
      <c r="AJA124" s="142">
        <v>0</v>
      </c>
      <c r="AJB124" s="142">
        <v>0</v>
      </c>
      <c r="AJC124" s="142">
        <v>0</v>
      </c>
      <c r="AJE124" s="142" t="s">
        <v>553</v>
      </c>
      <c r="AJG124" s="142" t="s">
        <v>552</v>
      </c>
      <c r="AJH124" s="142">
        <v>1</v>
      </c>
      <c r="AJI124" s="142">
        <v>0</v>
      </c>
      <c r="AJJ124" s="142">
        <v>0</v>
      </c>
      <c r="AJK124" s="142">
        <v>0</v>
      </c>
      <c r="AJL124" s="142">
        <v>0</v>
      </c>
      <c r="AJM124" s="142">
        <v>0</v>
      </c>
      <c r="AJN124" s="142">
        <v>0</v>
      </c>
      <c r="AJO124" s="142">
        <v>0</v>
      </c>
      <c r="AJP124" s="142">
        <v>0</v>
      </c>
      <c r="AJQ124" s="142">
        <v>0</v>
      </c>
      <c r="AJR124" s="142">
        <v>0</v>
      </c>
      <c r="AJT124" s="142" t="s">
        <v>575</v>
      </c>
      <c r="AJU124" s="142">
        <v>0</v>
      </c>
      <c r="AJV124" s="142">
        <v>0</v>
      </c>
      <c r="AJW124" s="142">
        <v>0</v>
      </c>
      <c r="AJX124" s="142">
        <v>0</v>
      </c>
      <c r="AJY124" s="142">
        <v>0</v>
      </c>
      <c r="AJZ124" s="142">
        <v>0</v>
      </c>
      <c r="AKA124" s="142">
        <v>1</v>
      </c>
      <c r="AKB124" s="142">
        <v>0</v>
      </c>
      <c r="AKD124" s="142" t="s">
        <v>554</v>
      </c>
      <c r="AKE124" s="142" t="s">
        <v>1879</v>
      </c>
      <c r="AKF124" s="142">
        <v>0</v>
      </c>
      <c r="AKG124" s="142">
        <v>0</v>
      </c>
      <c r="AKH124" s="142">
        <v>0</v>
      </c>
      <c r="AKI124" s="142">
        <v>0</v>
      </c>
      <c r="AKJ124" s="142">
        <v>0</v>
      </c>
      <c r="AKK124" s="142">
        <v>1</v>
      </c>
      <c r="AKL124" s="142">
        <v>1</v>
      </c>
      <c r="AKM124" s="142">
        <v>0</v>
      </c>
      <c r="AKN124" s="142">
        <v>0</v>
      </c>
      <c r="AKO124" s="142">
        <v>0</v>
      </c>
      <c r="AKP124" s="142">
        <v>0</v>
      </c>
      <c r="AKQ124" s="142">
        <v>0</v>
      </c>
      <c r="AKR124" s="142">
        <v>0</v>
      </c>
      <c r="AKS124" s="142">
        <v>0</v>
      </c>
      <c r="AKT124" s="142">
        <v>0</v>
      </c>
      <c r="AKU124" s="142">
        <v>0</v>
      </c>
      <c r="AKV124" s="142">
        <v>0</v>
      </c>
      <c r="AKX124" s="142" t="s">
        <v>556</v>
      </c>
      <c r="AKY124" s="142">
        <v>1</v>
      </c>
      <c r="AKZ124" s="142">
        <v>0</v>
      </c>
      <c r="ALA124" s="142">
        <v>0</v>
      </c>
      <c r="ALB124" s="142">
        <v>0</v>
      </c>
      <c r="ALC124" s="142">
        <v>0</v>
      </c>
      <c r="ALD124" s="142">
        <v>0</v>
      </c>
      <c r="ALE124" s="142">
        <v>0</v>
      </c>
      <c r="ALF124" s="142">
        <v>0</v>
      </c>
      <c r="ALG124" s="142">
        <v>0</v>
      </c>
      <c r="ALI124" s="142" t="s">
        <v>557</v>
      </c>
      <c r="ALK124" s="142" t="s">
        <v>2012</v>
      </c>
      <c r="ALM124" s="142">
        <v>2685617</v>
      </c>
      <c r="ALN124" s="143">
        <v>45860.631944444453</v>
      </c>
      <c r="ALQ124" s="142" t="s">
        <v>1516</v>
      </c>
      <c r="ALR124" s="142" t="s">
        <v>1517</v>
      </c>
      <c r="ALS124" s="142" t="s">
        <v>1518</v>
      </c>
      <c r="ALU124" s="142">
        <v>164</v>
      </c>
    </row>
    <row r="125" spans="1:1009" x14ac:dyDescent="0.35">
      <c r="A125" s="142" t="s">
        <v>2013</v>
      </c>
      <c r="B125" s="143">
        <v>45860.519886886577</v>
      </c>
      <c r="C125" s="143">
        <v>45860.532128726853</v>
      </c>
      <c r="D125" s="143">
        <v>45860</v>
      </c>
      <c r="E125" s="143">
        <v>45860</v>
      </c>
      <c r="F125" s="142" t="s">
        <v>598</v>
      </c>
      <c r="G125" s="142" t="s">
        <v>619</v>
      </c>
      <c r="H125" s="142" t="s">
        <v>644</v>
      </c>
      <c r="I125" s="142" t="s">
        <v>645</v>
      </c>
      <c r="J125" s="142" t="s">
        <v>646</v>
      </c>
      <c r="K125" s="142" t="s">
        <v>647</v>
      </c>
      <c r="L125" s="142" t="s">
        <v>646</v>
      </c>
      <c r="M125" s="142" t="s">
        <v>541</v>
      </c>
      <c r="N125" s="142" t="s">
        <v>542</v>
      </c>
      <c r="O125" s="142" t="s">
        <v>543</v>
      </c>
      <c r="P125" s="142" t="s">
        <v>576</v>
      </c>
      <c r="R125" s="142" t="s">
        <v>2014</v>
      </c>
      <c r="S125" s="142">
        <v>1</v>
      </c>
      <c r="T125" s="142">
        <v>0</v>
      </c>
      <c r="U125" s="142">
        <v>1</v>
      </c>
      <c r="V125" s="142">
        <v>1</v>
      </c>
      <c r="W125" s="142">
        <v>0</v>
      </c>
      <c r="X125" s="142">
        <v>0</v>
      </c>
      <c r="Y125" s="142">
        <v>1</v>
      </c>
      <c r="Z125" s="142">
        <v>1</v>
      </c>
      <c r="AA125" s="142">
        <v>0</v>
      </c>
      <c r="AB125" s="142">
        <v>0</v>
      </c>
      <c r="AC125" s="142">
        <v>0</v>
      </c>
      <c r="AD125" s="142">
        <v>0</v>
      </c>
      <c r="AE125" s="142">
        <v>0</v>
      </c>
      <c r="AF125" s="142">
        <v>0</v>
      </c>
      <c r="AG125" s="142">
        <v>0</v>
      </c>
      <c r="AH125" s="142">
        <v>0</v>
      </c>
      <c r="AI125" s="142">
        <v>0</v>
      </c>
      <c r="AJ125" s="142">
        <v>0</v>
      </c>
      <c r="AK125" s="142">
        <v>1</v>
      </c>
      <c r="AL125" s="142">
        <v>1</v>
      </c>
      <c r="AM125" s="142">
        <v>0</v>
      </c>
      <c r="AN125" s="142">
        <v>0</v>
      </c>
      <c r="AO125" s="142">
        <v>0</v>
      </c>
      <c r="AP125" s="142" t="s">
        <v>570</v>
      </c>
      <c r="AQ125" s="142" t="s">
        <v>543</v>
      </c>
      <c r="AS125" s="142">
        <v>500</v>
      </c>
      <c r="AT125" s="142">
        <v>500</v>
      </c>
      <c r="AU125" s="142">
        <v>1</v>
      </c>
      <c r="AW125" s="142">
        <v>1200</v>
      </c>
      <c r="AX125" s="142" t="s">
        <v>1998</v>
      </c>
      <c r="AY125" s="142">
        <v>-700</v>
      </c>
      <c r="AZ125" s="142" t="s">
        <v>2015</v>
      </c>
      <c r="BA125" s="142" t="s">
        <v>551</v>
      </c>
      <c r="BB125" s="142">
        <v>150</v>
      </c>
      <c r="BC125" s="142">
        <v>20</v>
      </c>
      <c r="BD125" s="142">
        <v>0</v>
      </c>
      <c r="BE125" s="142" t="s">
        <v>582</v>
      </c>
      <c r="BH125" s="142" t="s">
        <v>543</v>
      </c>
      <c r="BI125" s="142" t="s">
        <v>924</v>
      </c>
      <c r="BJ125" s="142">
        <v>0</v>
      </c>
      <c r="BK125" s="142">
        <v>0</v>
      </c>
      <c r="BL125" s="142">
        <v>0</v>
      </c>
      <c r="BM125" s="142">
        <v>0</v>
      </c>
      <c r="BN125" s="142">
        <v>0</v>
      </c>
      <c r="BO125" s="142">
        <v>1</v>
      </c>
      <c r="BP125" s="142">
        <v>0</v>
      </c>
      <c r="BQ125" s="142">
        <v>0</v>
      </c>
      <c r="BR125" s="142">
        <v>0</v>
      </c>
      <c r="BS125" s="142">
        <v>0</v>
      </c>
      <c r="BT125" s="142">
        <v>0</v>
      </c>
      <c r="BU125" s="142">
        <v>0</v>
      </c>
      <c r="BV125" s="142">
        <v>0</v>
      </c>
      <c r="BW125" s="142">
        <v>0</v>
      </c>
      <c r="BX125" s="142">
        <v>0</v>
      </c>
      <c r="DM125" s="142" t="s">
        <v>546</v>
      </c>
      <c r="DN125" s="142" t="s">
        <v>543</v>
      </c>
      <c r="DP125" s="142">
        <v>5000</v>
      </c>
      <c r="DQ125" s="142">
        <v>5000</v>
      </c>
      <c r="DR125" s="142">
        <v>2500</v>
      </c>
      <c r="DS125" s="142">
        <v>8</v>
      </c>
      <c r="DU125" s="142">
        <v>2000</v>
      </c>
      <c r="DV125" s="142">
        <v>150</v>
      </c>
      <c r="DW125" s="142">
        <v>3000</v>
      </c>
      <c r="DX125" s="142" t="s">
        <v>2016</v>
      </c>
      <c r="DY125" s="142" t="s">
        <v>551</v>
      </c>
      <c r="DZ125" s="142">
        <v>200</v>
      </c>
      <c r="EA125" s="142">
        <v>30</v>
      </c>
      <c r="EB125" s="142">
        <v>0</v>
      </c>
      <c r="EC125" s="142" t="s">
        <v>547</v>
      </c>
      <c r="EE125" s="142" t="s">
        <v>625</v>
      </c>
      <c r="EF125" s="142" t="s">
        <v>543</v>
      </c>
      <c r="EG125" s="142" t="s">
        <v>2017</v>
      </c>
      <c r="EH125" s="142">
        <v>0</v>
      </c>
      <c r="EI125" s="142">
        <v>1</v>
      </c>
      <c r="EJ125" s="142">
        <v>0</v>
      </c>
      <c r="EK125" s="142">
        <v>0</v>
      </c>
      <c r="EL125" s="142">
        <v>0</v>
      </c>
      <c r="EM125" s="142">
        <v>1</v>
      </c>
      <c r="EN125" s="142">
        <v>0</v>
      </c>
      <c r="EO125" s="142">
        <v>0</v>
      </c>
      <c r="EP125" s="142">
        <v>0</v>
      </c>
      <c r="EQ125" s="142">
        <v>0</v>
      </c>
      <c r="ER125" s="142">
        <v>0</v>
      </c>
      <c r="ES125" s="142">
        <v>0</v>
      </c>
      <c r="ET125" s="142">
        <v>1</v>
      </c>
      <c r="EU125" s="142">
        <v>0</v>
      </c>
      <c r="EV125" s="142">
        <v>0</v>
      </c>
      <c r="EY125" s="142" t="s">
        <v>546</v>
      </c>
      <c r="EZ125" s="142" t="s">
        <v>543</v>
      </c>
      <c r="FB125" s="142">
        <v>3000</v>
      </c>
      <c r="FC125" s="142">
        <v>3000</v>
      </c>
      <c r="FD125" s="142">
        <v>547</v>
      </c>
      <c r="FE125" s="142">
        <v>5</v>
      </c>
      <c r="FG125" s="142">
        <v>2250</v>
      </c>
      <c r="FH125" s="142" t="s">
        <v>1872</v>
      </c>
      <c r="FI125" s="142">
        <v>750</v>
      </c>
      <c r="FJ125" s="142" t="s">
        <v>2018</v>
      </c>
      <c r="FK125" s="142" t="s">
        <v>543</v>
      </c>
      <c r="FL125" s="142">
        <v>200</v>
      </c>
      <c r="FM125" s="142">
        <v>30</v>
      </c>
      <c r="FN125" s="142">
        <v>0</v>
      </c>
      <c r="FO125" s="142" t="s">
        <v>547</v>
      </c>
      <c r="FQ125" s="142" t="s">
        <v>630</v>
      </c>
      <c r="FR125" s="142" t="s">
        <v>543</v>
      </c>
      <c r="FS125" s="142" t="s">
        <v>1868</v>
      </c>
      <c r="FT125" s="142">
        <v>0</v>
      </c>
      <c r="FU125" s="142">
        <v>0</v>
      </c>
      <c r="FV125" s="142">
        <v>0</v>
      </c>
      <c r="FW125" s="142">
        <v>0</v>
      </c>
      <c r="FX125" s="142">
        <v>0</v>
      </c>
      <c r="FY125" s="142">
        <v>1</v>
      </c>
      <c r="FZ125" s="142">
        <v>0</v>
      </c>
      <c r="GA125" s="142">
        <v>0</v>
      </c>
      <c r="GB125" s="142">
        <v>0</v>
      </c>
      <c r="GC125" s="142">
        <v>0</v>
      </c>
      <c r="GD125" s="142">
        <v>0</v>
      </c>
      <c r="GE125" s="142">
        <v>0</v>
      </c>
      <c r="GF125" s="142">
        <v>1</v>
      </c>
      <c r="GG125" s="142">
        <v>0</v>
      </c>
      <c r="GH125" s="142">
        <v>0</v>
      </c>
      <c r="JH125" s="142" t="s">
        <v>546</v>
      </c>
      <c r="JI125" s="142" t="s">
        <v>543</v>
      </c>
      <c r="JK125" s="142">
        <v>3000</v>
      </c>
      <c r="JL125" s="142">
        <v>3000</v>
      </c>
      <c r="JM125" s="142">
        <v>600</v>
      </c>
      <c r="JN125" s="142">
        <v>5</v>
      </c>
      <c r="JP125" s="142">
        <v>4500</v>
      </c>
      <c r="JQ125" s="142" t="s">
        <v>1865</v>
      </c>
      <c r="JR125" s="142">
        <v>-1500</v>
      </c>
      <c r="JS125" s="142" t="s">
        <v>2019</v>
      </c>
      <c r="JT125" s="142" t="s">
        <v>543</v>
      </c>
      <c r="JU125" s="142">
        <v>150</v>
      </c>
      <c r="JV125" s="142">
        <v>3</v>
      </c>
      <c r="JW125" s="142">
        <v>0</v>
      </c>
      <c r="JX125" s="142" t="s">
        <v>579</v>
      </c>
      <c r="JY125" s="142" t="s">
        <v>598</v>
      </c>
      <c r="KA125" s="142" t="s">
        <v>551</v>
      </c>
      <c r="KT125" s="142" t="s">
        <v>546</v>
      </c>
      <c r="KU125" s="142" t="s">
        <v>543</v>
      </c>
      <c r="KW125" s="142">
        <v>3000</v>
      </c>
      <c r="KX125" s="142">
        <v>3000</v>
      </c>
      <c r="KY125" s="142">
        <v>100</v>
      </c>
      <c r="KZ125" s="142">
        <v>5</v>
      </c>
      <c r="LB125" s="142">
        <v>5000</v>
      </c>
      <c r="LC125" s="142">
        <v>-40</v>
      </c>
      <c r="LD125" s="142">
        <v>-2000</v>
      </c>
      <c r="LE125" s="142" t="s">
        <v>2020</v>
      </c>
      <c r="LF125" s="142" t="s">
        <v>543</v>
      </c>
      <c r="LG125" s="142">
        <v>70</v>
      </c>
      <c r="LH125" s="142">
        <v>4</v>
      </c>
      <c r="LI125" s="142">
        <v>0</v>
      </c>
      <c r="LJ125" s="142" t="s">
        <v>579</v>
      </c>
      <c r="LK125" s="142" t="s">
        <v>598</v>
      </c>
      <c r="LM125" s="142" t="s">
        <v>551</v>
      </c>
      <c r="AAT125" s="142" t="s">
        <v>546</v>
      </c>
      <c r="AAU125" s="142" t="s">
        <v>543</v>
      </c>
      <c r="AAW125" s="142">
        <v>1250</v>
      </c>
      <c r="AAX125" s="142" t="s">
        <v>1619</v>
      </c>
      <c r="AAY125" s="142" t="s">
        <v>1567</v>
      </c>
      <c r="ABA125" s="142" t="s">
        <v>1939</v>
      </c>
      <c r="ABB125" s="142" t="s">
        <v>2002</v>
      </c>
      <c r="ABC125" s="142" t="s">
        <v>2021</v>
      </c>
      <c r="ABD125" s="142" t="s">
        <v>2020</v>
      </c>
      <c r="ABE125" s="142" t="s">
        <v>543</v>
      </c>
      <c r="ABF125" s="142">
        <v>50</v>
      </c>
      <c r="ABG125" s="142">
        <v>14</v>
      </c>
      <c r="ABH125" s="142" t="s">
        <v>1496</v>
      </c>
      <c r="ABI125" s="142" t="s">
        <v>547</v>
      </c>
      <c r="ABK125" s="142" t="s">
        <v>625</v>
      </c>
      <c r="ABL125" s="142" t="s">
        <v>543</v>
      </c>
      <c r="ABM125" s="142" t="s">
        <v>2022</v>
      </c>
      <c r="ABN125" s="142">
        <v>0</v>
      </c>
      <c r="ABO125" s="142">
        <v>0</v>
      </c>
      <c r="ABP125" s="142">
        <v>0</v>
      </c>
      <c r="ABQ125" s="142">
        <v>0</v>
      </c>
      <c r="ABR125" s="142">
        <v>0</v>
      </c>
      <c r="ABS125" s="142">
        <v>0</v>
      </c>
      <c r="ABT125" s="142">
        <v>0</v>
      </c>
      <c r="ABU125" s="142">
        <v>0</v>
      </c>
      <c r="ABV125" s="142">
        <v>0</v>
      </c>
      <c r="ABW125" s="142">
        <v>0</v>
      </c>
      <c r="ABX125" s="142">
        <v>1</v>
      </c>
      <c r="ABY125" s="142">
        <v>0</v>
      </c>
      <c r="ABZ125" s="142">
        <v>1</v>
      </c>
      <c r="ACA125" s="142">
        <v>0</v>
      </c>
      <c r="ACB125" s="142">
        <v>0</v>
      </c>
      <c r="ACE125" s="142" t="s">
        <v>546</v>
      </c>
      <c r="ACF125" s="142" t="s">
        <v>543</v>
      </c>
      <c r="ACH125" s="142">
        <v>3000</v>
      </c>
      <c r="ACI125" s="142" t="s">
        <v>1538</v>
      </c>
      <c r="ACJ125" s="142" t="s">
        <v>1521</v>
      </c>
      <c r="ACK125" s="142" t="s">
        <v>1539</v>
      </c>
      <c r="ACM125" s="142" t="s">
        <v>1569</v>
      </c>
      <c r="ACN125" s="142" t="s">
        <v>1507</v>
      </c>
      <c r="ACO125" s="142" t="s">
        <v>1569</v>
      </c>
      <c r="ACP125" s="142" t="s">
        <v>2023</v>
      </c>
      <c r="ACQ125" s="142" t="s">
        <v>543</v>
      </c>
      <c r="ACR125" s="142">
        <v>250</v>
      </c>
      <c r="ACS125" s="142">
        <v>30</v>
      </c>
      <c r="ACT125" s="142" t="s">
        <v>1496</v>
      </c>
      <c r="ACU125" s="142" t="s">
        <v>547</v>
      </c>
      <c r="ACW125" s="142" t="s">
        <v>625</v>
      </c>
      <c r="ACX125" s="142" t="s">
        <v>543</v>
      </c>
      <c r="ACY125" s="142" t="s">
        <v>1870</v>
      </c>
      <c r="ACZ125" s="142">
        <v>0</v>
      </c>
      <c r="ADA125" s="142">
        <v>0</v>
      </c>
      <c r="ADB125" s="142">
        <v>0</v>
      </c>
      <c r="ADC125" s="142">
        <v>0</v>
      </c>
      <c r="ADD125" s="142">
        <v>0</v>
      </c>
      <c r="ADE125" s="142">
        <v>1</v>
      </c>
      <c r="ADF125" s="142">
        <v>0</v>
      </c>
      <c r="ADG125" s="142">
        <v>0</v>
      </c>
      <c r="ADH125" s="142">
        <v>0</v>
      </c>
      <c r="ADI125" s="142">
        <v>0</v>
      </c>
      <c r="ADJ125" s="142">
        <v>0</v>
      </c>
      <c r="ADK125" s="142">
        <v>0</v>
      </c>
      <c r="ADL125" s="142">
        <v>1</v>
      </c>
      <c r="ADM125" s="142">
        <v>0</v>
      </c>
      <c r="ADN125" s="142">
        <v>0</v>
      </c>
      <c r="AGY125" s="142" t="s">
        <v>551</v>
      </c>
      <c r="AHH125" s="142" t="s">
        <v>543</v>
      </c>
      <c r="AHI125" s="142" t="s">
        <v>1543</v>
      </c>
      <c r="AHJ125" s="142">
        <v>0</v>
      </c>
      <c r="AHK125" s="142">
        <v>1</v>
      </c>
      <c r="AHL125" s="142">
        <v>0</v>
      </c>
      <c r="AHM125" s="142">
        <v>1</v>
      </c>
      <c r="AHN125" s="142">
        <v>0</v>
      </c>
      <c r="AHO125" s="142">
        <v>0</v>
      </c>
      <c r="AHP125" s="142">
        <v>0</v>
      </c>
      <c r="AHR125" s="142" t="s">
        <v>551</v>
      </c>
      <c r="AID125" s="142" t="s">
        <v>543</v>
      </c>
      <c r="AIE125" s="142" t="s">
        <v>1717</v>
      </c>
      <c r="AIF125" s="142">
        <v>0</v>
      </c>
      <c r="AIG125" s="142">
        <v>0</v>
      </c>
      <c r="AIH125" s="142">
        <v>0</v>
      </c>
      <c r="AII125" s="142">
        <v>1</v>
      </c>
      <c r="AIJ125" s="142">
        <v>1</v>
      </c>
      <c r="AIK125" s="142">
        <v>0</v>
      </c>
      <c r="AIL125" s="142">
        <v>0</v>
      </c>
      <c r="AIM125" s="142">
        <v>0</v>
      </c>
      <c r="AIN125" s="142">
        <v>0</v>
      </c>
      <c r="AIP125" s="142" t="s">
        <v>552</v>
      </c>
      <c r="AIQ125" s="142">
        <v>1</v>
      </c>
      <c r="AIR125" s="142">
        <v>0</v>
      </c>
      <c r="AIS125" s="142">
        <v>0</v>
      </c>
      <c r="AIT125" s="142">
        <v>0</v>
      </c>
      <c r="AIU125" s="142">
        <v>0</v>
      </c>
      <c r="AIV125" s="142">
        <v>0</v>
      </c>
      <c r="AIW125" s="142">
        <v>0</v>
      </c>
      <c r="AIX125" s="142">
        <v>0</v>
      </c>
      <c r="AIY125" s="142">
        <v>0</v>
      </c>
      <c r="AIZ125" s="142">
        <v>0</v>
      </c>
      <c r="AJA125" s="142">
        <v>0</v>
      </c>
      <c r="AJB125" s="142">
        <v>0</v>
      </c>
      <c r="AJC125" s="142">
        <v>0</v>
      </c>
      <c r="AJE125" s="142" t="s">
        <v>575</v>
      </c>
      <c r="AJG125" s="142" t="s">
        <v>552</v>
      </c>
      <c r="AJH125" s="142">
        <v>1</v>
      </c>
      <c r="AJI125" s="142">
        <v>0</v>
      </c>
      <c r="AJJ125" s="142">
        <v>0</v>
      </c>
      <c r="AJK125" s="142">
        <v>0</v>
      </c>
      <c r="AJL125" s="142">
        <v>0</v>
      </c>
      <c r="AJM125" s="142">
        <v>0</v>
      </c>
      <c r="AJN125" s="142">
        <v>0</v>
      </c>
      <c r="AJO125" s="142">
        <v>0</v>
      </c>
      <c r="AJP125" s="142">
        <v>0</v>
      </c>
      <c r="AJQ125" s="142">
        <v>0</v>
      </c>
      <c r="AJR125" s="142">
        <v>0</v>
      </c>
      <c r="AJT125" s="142" t="s">
        <v>575</v>
      </c>
      <c r="AJU125" s="142">
        <v>0</v>
      </c>
      <c r="AJV125" s="142">
        <v>0</v>
      </c>
      <c r="AJW125" s="142">
        <v>0</v>
      </c>
      <c r="AJX125" s="142">
        <v>0</v>
      </c>
      <c r="AJY125" s="142">
        <v>0</v>
      </c>
      <c r="AJZ125" s="142">
        <v>0</v>
      </c>
      <c r="AKA125" s="142">
        <v>1</v>
      </c>
      <c r="AKB125" s="142">
        <v>0</v>
      </c>
      <c r="AKD125" s="142" t="s">
        <v>554</v>
      </c>
      <c r="AKE125" s="142" t="s">
        <v>571</v>
      </c>
      <c r="AKF125" s="142">
        <v>0</v>
      </c>
      <c r="AKG125" s="142">
        <v>0</v>
      </c>
      <c r="AKH125" s="142">
        <v>1</v>
      </c>
      <c r="AKI125" s="142">
        <v>0</v>
      </c>
      <c r="AKJ125" s="142">
        <v>0</v>
      </c>
      <c r="AKK125" s="142">
        <v>0</v>
      </c>
      <c r="AKL125" s="142">
        <v>0</v>
      </c>
      <c r="AKM125" s="142">
        <v>0</v>
      </c>
      <c r="AKN125" s="142">
        <v>0</v>
      </c>
      <c r="AKO125" s="142">
        <v>0</v>
      </c>
      <c r="AKP125" s="142">
        <v>0</v>
      </c>
      <c r="AKQ125" s="142">
        <v>0</v>
      </c>
      <c r="AKR125" s="142">
        <v>0</v>
      </c>
      <c r="AKS125" s="142">
        <v>0</v>
      </c>
      <c r="AKT125" s="142">
        <v>0</v>
      </c>
      <c r="AKU125" s="142">
        <v>0</v>
      </c>
      <c r="AKV125" s="142">
        <v>0</v>
      </c>
      <c r="AKX125" s="142" t="s">
        <v>556</v>
      </c>
      <c r="AKY125" s="142">
        <v>1</v>
      </c>
      <c r="AKZ125" s="142">
        <v>0</v>
      </c>
      <c r="ALA125" s="142">
        <v>0</v>
      </c>
      <c r="ALB125" s="142">
        <v>0</v>
      </c>
      <c r="ALC125" s="142">
        <v>0</v>
      </c>
      <c r="ALD125" s="142">
        <v>0</v>
      </c>
      <c r="ALE125" s="142">
        <v>0</v>
      </c>
      <c r="ALF125" s="142">
        <v>0</v>
      </c>
      <c r="ALG125" s="142">
        <v>0</v>
      </c>
      <c r="ALI125" s="142" t="s">
        <v>557</v>
      </c>
      <c r="ALK125" s="142" t="s">
        <v>2012</v>
      </c>
      <c r="ALM125" s="142">
        <v>2685618</v>
      </c>
      <c r="ALN125" s="143">
        <v>45860.631967592592</v>
      </c>
      <c r="ALQ125" s="142" t="s">
        <v>1516</v>
      </c>
      <c r="ALR125" s="142" t="s">
        <v>1517</v>
      </c>
      <c r="ALS125" s="142" t="s">
        <v>1518</v>
      </c>
      <c r="ALU125" s="142">
        <v>165</v>
      </c>
    </row>
    <row r="126" spans="1:1009" x14ac:dyDescent="0.35">
      <c r="A126" s="142" t="s">
        <v>2024</v>
      </c>
      <c r="B126" s="143">
        <v>45860.537082303243</v>
      </c>
      <c r="C126" s="143">
        <v>45860.542894120372</v>
      </c>
      <c r="D126" s="143">
        <v>45860</v>
      </c>
      <c r="E126" s="143">
        <v>45860</v>
      </c>
      <c r="F126" s="142" t="s">
        <v>598</v>
      </c>
      <c r="G126" s="142" t="s">
        <v>619</v>
      </c>
      <c r="H126" s="142" t="s">
        <v>644</v>
      </c>
      <c r="I126" s="142" t="s">
        <v>645</v>
      </c>
      <c r="J126" s="142" t="s">
        <v>646</v>
      </c>
      <c r="K126" s="142" t="s">
        <v>647</v>
      </c>
      <c r="L126" s="142" t="s">
        <v>646</v>
      </c>
      <c r="M126" s="142" t="s">
        <v>541</v>
      </c>
      <c r="N126" s="142" t="s">
        <v>564</v>
      </c>
      <c r="O126" s="142" t="s">
        <v>543</v>
      </c>
      <c r="P126" s="142" t="s">
        <v>565</v>
      </c>
      <c r="R126" s="142" t="s">
        <v>613</v>
      </c>
      <c r="S126" s="142">
        <v>0</v>
      </c>
      <c r="T126" s="142">
        <v>0</v>
      </c>
      <c r="U126" s="142">
        <v>0</v>
      </c>
      <c r="V126" s="142">
        <v>0</v>
      </c>
      <c r="W126" s="142">
        <v>0</v>
      </c>
      <c r="X126" s="142">
        <v>0</v>
      </c>
      <c r="Y126" s="142">
        <v>0</v>
      </c>
      <c r="Z126" s="142">
        <v>0</v>
      </c>
      <c r="AA126" s="142">
        <v>0</v>
      </c>
      <c r="AB126" s="142">
        <v>1</v>
      </c>
      <c r="AC126" s="142">
        <v>0</v>
      </c>
      <c r="AD126" s="142">
        <v>0</v>
      </c>
      <c r="AE126" s="142">
        <v>0</v>
      </c>
      <c r="AF126" s="142">
        <v>0</v>
      </c>
      <c r="AG126" s="142">
        <v>0</v>
      </c>
      <c r="AH126" s="142">
        <v>0</v>
      </c>
      <c r="AI126" s="142">
        <v>0</v>
      </c>
      <c r="AJ126" s="142">
        <v>0</v>
      </c>
      <c r="AK126" s="142">
        <v>0</v>
      </c>
      <c r="AL126" s="142">
        <v>0</v>
      </c>
      <c r="AM126" s="142">
        <v>0</v>
      </c>
      <c r="AN126" s="142">
        <v>0</v>
      </c>
      <c r="AO126" s="142">
        <v>0</v>
      </c>
      <c r="NR126" s="142" t="s">
        <v>570</v>
      </c>
      <c r="NS126" s="142" t="s">
        <v>608</v>
      </c>
      <c r="NU126" s="142">
        <v>250</v>
      </c>
      <c r="NV126" s="142">
        <v>250</v>
      </c>
      <c r="NW126" s="142">
        <v>500</v>
      </c>
      <c r="NX126" s="142">
        <f>NV126/655.957</f>
        <v>0.38112254309352595</v>
      </c>
      <c r="NZ126" s="142">
        <v>100</v>
      </c>
      <c r="OA126" s="142">
        <v>150</v>
      </c>
      <c r="OB126" s="142">
        <v>150</v>
      </c>
      <c r="OC126" s="142" t="s">
        <v>2025</v>
      </c>
      <c r="OD126" s="142" t="s">
        <v>551</v>
      </c>
      <c r="OE126" s="142">
        <v>10</v>
      </c>
      <c r="OF126" s="142">
        <v>14</v>
      </c>
      <c r="OG126" s="142">
        <v>1</v>
      </c>
      <c r="OH126" s="142" t="s">
        <v>614</v>
      </c>
      <c r="OK126" s="142" t="s">
        <v>543</v>
      </c>
      <c r="OL126" s="142" t="s">
        <v>1512</v>
      </c>
      <c r="OM126" s="142">
        <v>0</v>
      </c>
      <c r="ON126" s="142">
        <v>1</v>
      </c>
      <c r="OO126" s="142">
        <v>0</v>
      </c>
      <c r="OP126" s="142">
        <v>0</v>
      </c>
      <c r="OQ126" s="142">
        <v>0</v>
      </c>
      <c r="OR126" s="142">
        <v>1</v>
      </c>
      <c r="OS126" s="142">
        <v>0</v>
      </c>
      <c r="OT126" s="142">
        <v>0</v>
      </c>
      <c r="OU126" s="142">
        <v>0</v>
      </c>
      <c r="OV126" s="142">
        <v>0</v>
      </c>
      <c r="OW126" s="142">
        <v>0</v>
      </c>
      <c r="OX126" s="142">
        <v>0</v>
      </c>
      <c r="OY126" s="142">
        <v>0</v>
      </c>
      <c r="OZ126" s="142">
        <v>0</v>
      </c>
      <c r="PA126" s="142">
        <v>0</v>
      </c>
      <c r="AGY126" s="142" t="s">
        <v>551</v>
      </c>
      <c r="AHH126" s="142" t="s">
        <v>551</v>
      </c>
      <c r="AHR126" s="142" t="s">
        <v>551</v>
      </c>
      <c r="AID126" s="142" t="s">
        <v>543</v>
      </c>
      <c r="AIE126" s="142" t="s">
        <v>1583</v>
      </c>
      <c r="AIF126" s="142">
        <v>1</v>
      </c>
      <c r="AIG126" s="142">
        <v>0</v>
      </c>
      <c r="AIH126" s="142">
        <v>0</v>
      </c>
      <c r="AII126" s="142">
        <v>1</v>
      </c>
      <c r="AIJ126" s="142">
        <v>0</v>
      </c>
      <c r="AIK126" s="142">
        <v>0</v>
      </c>
      <c r="AIL126" s="142">
        <v>0</v>
      </c>
      <c r="AIM126" s="142">
        <v>0</v>
      </c>
      <c r="AIN126" s="142">
        <v>0</v>
      </c>
      <c r="AIP126" s="142" t="s">
        <v>552</v>
      </c>
      <c r="AIQ126" s="142">
        <v>1</v>
      </c>
      <c r="AIR126" s="142">
        <v>0</v>
      </c>
      <c r="AIS126" s="142">
        <v>0</v>
      </c>
      <c r="AIT126" s="142">
        <v>0</v>
      </c>
      <c r="AIU126" s="142">
        <v>0</v>
      </c>
      <c r="AIV126" s="142">
        <v>0</v>
      </c>
      <c r="AIW126" s="142">
        <v>0</v>
      </c>
      <c r="AIX126" s="142">
        <v>0</v>
      </c>
      <c r="AIY126" s="142">
        <v>0</v>
      </c>
      <c r="AIZ126" s="142">
        <v>0</v>
      </c>
      <c r="AJA126" s="142">
        <v>0</v>
      </c>
      <c r="AJB126" s="142">
        <v>0</v>
      </c>
      <c r="AJC126" s="142">
        <v>0</v>
      </c>
      <c r="AJE126" s="142" t="s">
        <v>553</v>
      </c>
      <c r="AJG126" s="142" t="s">
        <v>552</v>
      </c>
      <c r="AJH126" s="142">
        <v>1</v>
      </c>
      <c r="AJI126" s="142">
        <v>0</v>
      </c>
      <c r="AJJ126" s="142">
        <v>0</v>
      </c>
      <c r="AJK126" s="142">
        <v>0</v>
      </c>
      <c r="AJL126" s="142">
        <v>0</v>
      </c>
      <c r="AJM126" s="142">
        <v>0</v>
      </c>
      <c r="AJN126" s="142">
        <v>0</v>
      </c>
      <c r="AJO126" s="142">
        <v>0</v>
      </c>
      <c r="AJP126" s="142">
        <v>0</v>
      </c>
      <c r="AJQ126" s="142">
        <v>0</v>
      </c>
      <c r="AJR126" s="142">
        <v>0</v>
      </c>
      <c r="AJT126" s="142" t="s">
        <v>575</v>
      </c>
      <c r="AJU126" s="142">
        <v>0</v>
      </c>
      <c r="AJV126" s="142">
        <v>0</v>
      </c>
      <c r="AJW126" s="142">
        <v>0</v>
      </c>
      <c r="AJX126" s="142">
        <v>0</v>
      </c>
      <c r="AJY126" s="142">
        <v>0</v>
      </c>
      <c r="AJZ126" s="142">
        <v>0</v>
      </c>
      <c r="AKA126" s="142">
        <v>1</v>
      </c>
      <c r="AKB126" s="142">
        <v>0</v>
      </c>
      <c r="AKD126" s="142" t="s">
        <v>554</v>
      </c>
      <c r="AKE126" s="142" t="s">
        <v>561</v>
      </c>
      <c r="AKF126" s="142">
        <v>0</v>
      </c>
      <c r="AKG126" s="142">
        <v>1</v>
      </c>
      <c r="AKH126" s="142">
        <v>0</v>
      </c>
      <c r="AKI126" s="142">
        <v>0</v>
      </c>
      <c r="AKJ126" s="142">
        <v>0</v>
      </c>
      <c r="AKK126" s="142">
        <v>0</v>
      </c>
      <c r="AKL126" s="142">
        <v>0</v>
      </c>
      <c r="AKM126" s="142">
        <v>0</v>
      </c>
      <c r="AKN126" s="142">
        <v>0</v>
      </c>
      <c r="AKO126" s="142">
        <v>0</v>
      </c>
      <c r="AKP126" s="142">
        <v>0</v>
      </c>
      <c r="AKQ126" s="142">
        <v>0</v>
      </c>
      <c r="AKR126" s="142">
        <v>0</v>
      </c>
      <c r="AKS126" s="142">
        <v>0</v>
      </c>
      <c r="AKT126" s="142">
        <v>0</v>
      </c>
      <c r="AKU126" s="142">
        <v>0</v>
      </c>
      <c r="AKV126" s="142">
        <v>0</v>
      </c>
      <c r="AKX126" s="142" t="s">
        <v>556</v>
      </c>
      <c r="AKY126" s="142">
        <v>1</v>
      </c>
      <c r="AKZ126" s="142">
        <v>0</v>
      </c>
      <c r="ALA126" s="142">
        <v>0</v>
      </c>
      <c r="ALB126" s="142">
        <v>0</v>
      </c>
      <c r="ALC126" s="142">
        <v>0</v>
      </c>
      <c r="ALD126" s="142">
        <v>0</v>
      </c>
      <c r="ALE126" s="142">
        <v>0</v>
      </c>
      <c r="ALF126" s="142">
        <v>0</v>
      </c>
      <c r="ALG126" s="142">
        <v>0</v>
      </c>
      <c r="ALI126" s="142" t="s">
        <v>612</v>
      </c>
      <c r="ALK126" s="142" t="s">
        <v>2026</v>
      </c>
      <c r="ALM126" s="142">
        <v>2685619</v>
      </c>
      <c r="ALN126" s="143">
        <v>45860.631990740738</v>
      </c>
      <c r="ALQ126" s="142" t="s">
        <v>1516</v>
      </c>
      <c r="ALR126" s="142" t="s">
        <v>1517</v>
      </c>
      <c r="ALS126" s="142" t="s">
        <v>1518</v>
      </c>
      <c r="ALU126" s="142">
        <v>166</v>
      </c>
    </row>
    <row r="127" spans="1:1009" x14ac:dyDescent="0.35">
      <c r="A127" s="142" t="s">
        <v>2027</v>
      </c>
      <c r="B127" s="143">
        <v>45860.543803043976</v>
      </c>
      <c r="C127" s="143">
        <v>45860.552944525472</v>
      </c>
      <c r="D127" s="143">
        <v>45860</v>
      </c>
      <c r="E127" s="143">
        <v>45860</v>
      </c>
      <c r="F127" s="142" t="s">
        <v>598</v>
      </c>
      <c r="G127" s="142" t="s">
        <v>619</v>
      </c>
      <c r="H127" s="142" t="s">
        <v>644</v>
      </c>
      <c r="I127" s="142" t="s">
        <v>645</v>
      </c>
      <c r="J127" s="142" t="s">
        <v>646</v>
      </c>
      <c r="K127" s="142" t="s">
        <v>647</v>
      </c>
      <c r="L127" s="142" t="s">
        <v>646</v>
      </c>
      <c r="M127" s="142" t="s">
        <v>541</v>
      </c>
      <c r="N127" s="142" t="s">
        <v>564</v>
      </c>
      <c r="O127" s="142" t="s">
        <v>543</v>
      </c>
      <c r="P127" s="142" t="s">
        <v>565</v>
      </c>
      <c r="R127" s="142" t="s">
        <v>613</v>
      </c>
      <c r="S127" s="142">
        <v>0</v>
      </c>
      <c r="T127" s="142">
        <v>0</v>
      </c>
      <c r="U127" s="142">
        <v>0</v>
      </c>
      <c r="V127" s="142">
        <v>0</v>
      </c>
      <c r="W127" s="142">
        <v>0</v>
      </c>
      <c r="X127" s="142">
        <v>0</v>
      </c>
      <c r="Y127" s="142">
        <v>0</v>
      </c>
      <c r="Z127" s="142">
        <v>0</v>
      </c>
      <c r="AA127" s="142">
        <v>0</v>
      </c>
      <c r="AB127" s="142">
        <v>1</v>
      </c>
      <c r="AC127" s="142">
        <v>0</v>
      </c>
      <c r="AD127" s="142">
        <v>0</v>
      </c>
      <c r="AE127" s="142">
        <v>0</v>
      </c>
      <c r="AF127" s="142">
        <v>0</v>
      </c>
      <c r="AG127" s="142">
        <v>0</v>
      </c>
      <c r="AH127" s="142">
        <v>0</v>
      </c>
      <c r="AI127" s="142">
        <v>0</v>
      </c>
      <c r="AJ127" s="142">
        <v>0</v>
      </c>
      <c r="AK127" s="142">
        <v>0</v>
      </c>
      <c r="AL127" s="142">
        <v>0</v>
      </c>
      <c r="AM127" s="142">
        <v>0</v>
      </c>
      <c r="AN127" s="142">
        <v>0</v>
      </c>
      <c r="AO127" s="142">
        <v>0</v>
      </c>
      <c r="NR127" s="142" t="s">
        <v>570</v>
      </c>
      <c r="NS127" s="142" t="s">
        <v>608</v>
      </c>
      <c r="NU127" s="142">
        <v>250</v>
      </c>
      <c r="NV127" s="142">
        <v>250</v>
      </c>
      <c r="NW127" s="142">
        <v>500</v>
      </c>
      <c r="NX127" s="142">
        <f>NV127/655.957</f>
        <v>0.38112254309352595</v>
      </c>
      <c r="NZ127" s="142">
        <v>100</v>
      </c>
      <c r="OA127" s="142">
        <v>150</v>
      </c>
      <c r="OB127" s="142">
        <v>150</v>
      </c>
      <c r="OC127" s="142" t="s">
        <v>2028</v>
      </c>
      <c r="OD127" s="142" t="s">
        <v>551</v>
      </c>
      <c r="OE127" s="142">
        <v>10</v>
      </c>
      <c r="OF127" s="142">
        <v>20</v>
      </c>
      <c r="OG127" s="142">
        <v>1</v>
      </c>
      <c r="OH127" s="142" t="s">
        <v>579</v>
      </c>
      <c r="OI127" s="142" t="s">
        <v>598</v>
      </c>
      <c r="OK127" s="142" t="s">
        <v>543</v>
      </c>
      <c r="OL127" s="142" t="s">
        <v>1991</v>
      </c>
      <c r="OM127" s="142">
        <v>0</v>
      </c>
      <c r="ON127" s="142">
        <v>0</v>
      </c>
      <c r="OO127" s="142">
        <v>0</v>
      </c>
      <c r="OP127" s="142">
        <v>0</v>
      </c>
      <c r="OQ127" s="142">
        <v>0</v>
      </c>
      <c r="OR127" s="142">
        <v>1</v>
      </c>
      <c r="OS127" s="142">
        <v>0</v>
      </c>
      <c r="OT127" s="142">
        <v>0</v>
      </c>
      <c r="OU127" s="142">
        <v>0</v>
      </c>
      <c r="OV127" s="142">
        <v>0</v>
      </c>
      <c r="OW127" s="142">
        <v>1</v>
      </c>
      <c r="OX127" s="142">
        <v>0</v>
      </c>
      <c r="OY127" s="142">
        <v>0</v>
      </c>
      <c r="OZ127" s="142">
        <v>0</v>
      </c>
      <c r="PA127" s="142">
        <v>0</v>
      </c>
      <c r="AGY127" s="142" t="s">
        <v>543</v>
      </c>
      <c r="AGZ127" s="142" t="s">
        <v>1543</v>
      </c>
      <c r="AHA127" s="142">
        <v>0</v>
      </c>
      <c r="AHB127" s="142">
        <v>1</v>
      </c>
      <c r="AHC127" s="142">
        <v>1</v>
      </c>
      <c r="AHD127" s="142">
        <v>0</v>
      </c>
      <c r="AHE127" s="142">
        <v>0</v>
      </c>
      <c r="AHF127" s="142">
        <v>0</v>
      </c>
      <c r="AHH127" s="142" t="s">
        <v>551</v>
      </c>
      <c r="AHR127" s="142" t="s">
        <v>551</v>
      </c>
      <c r="AID127" s="142" t="s">
        <v>543</v>
      </c>
      <c r="AIE127" s="142" t="s">
        <v>605</v>
      </c>
      <c r="AIF127" s="142">
        <v>0</v>
      </c>
      <c r="AIG127" s="142">
        <v>0</v>
      </c>
      <c r="AIH127" s="142">
        <v>0</v>
      </c>
      <c r="AII127" s="142">
        <v>1</v>
      </c>
      <c r="AIJ127" s="142">
        <v>0</v>
      </c>
      <c r="AIK127" s="142">
        <v>0</v>
      </c>
      <c r="AIL127" s="142">
        <v>0</v>
      </c>
      <c r="AIM127" s="142">
        <v>0</v>
      </c>
      <c r="AIN127" s="142">
        <v>0</v>
      </c>
      <c r="AIP127" s="142" t="s">
        <v>552</v>
      </c>
      <c r="AIQ127" s="142">
        <v>1</v>
      </c>
      <c r="AIR127" s="142">
        <v>0</v>
      </c>
      <c r="AIS127" s="142">
        <v>0</v>
      </c>
      <c r="AIT127" s="142">
        <v>0</v>
      </c>
      <c r="AIU127" s="142">
        <v>0</v>
      </c>
      <c r="AIV127" s="142">
        <v>0</v>
      </c>
      <c r="AIW127" s="142">
        <v>0</v>
      </c>
      <c r="AIX127" s="142">
        <v>0</v>
      </c>
      <c r="AIY127" s="142">
        <v>0</v>
      </c>
      <c r="AIZ127" s="142">
        <v>0</v>
      </c>
      <c r="AJA127" s="142">
        <v>0</v>
      </c>
      <c r="AJB127" s="142">
        <v>0</v>
      </c>
      <c r="AJC127" s="142">
        <v>0</v>
      </c>
      <c r="AJE127" s="142" t="s">
        <v>553</v>
      </c>
      <c r="AJG127" s="142" t="s">
        <v>552</v>
      </c>
      <c r="AJH127" s="142">
        <v>1</v>
      </c>
      <c r="AJI127" s="142">
        <v>0</v>
      </c>
      <c r="AJJ127" s="142">
        <v>0</v>
      </c>
      <c r="AJK127" s="142">
        <v>0</v>
      </c>
      <c r="AJL127" s="142">
        <v>0</v>
      </c>
      <c r="AJM127" s="142">
        <v>0</v>
      </c>
      <c r="AJN127" s="142">
        <v>0</v>
      </c>
      <c r="AJO127" s="142">
        <v>0</v>
      </c>
      <c r="AJP127" s="142">
        <v>0</v>
      </c>
      <c r="AJQ127" s="142">
        <v>0</v>
      </c>
      <c r="AJR127" s="142">
        <v>0</v>
      </c>
      <c r="AJT127" s="142" t="s">
        <v>575</v>
      </c>
      <c r="AJU127" s="142">
        <v>0</v>
      </c>
      <c r="AJV127" s="142">
        <v>0</v>
      </c>
      <c r="AJW127" s="142">
        <v>0</v>
      </c>
      <c r="AJX127" s="142">
        <v>0</v>
      </c>
      <c r="AJY127" s="142">
        <v>0</v>
      </c>
      <c r="AJZ127" s="142">
        <v>0</v>
      </c>
      <c r="AKA127" s="142">
        <v>1</v>
      </c>
      <c r="AKB127" s="142">
        <v>0</v>
      </c>
      <c r="AKD127" s="142" t="s">
        <v>554</v>
      </c>
      <c r="AKE127" s="142" t="s">
        <v>571</v>
      </c>
      <c r="AKF127" s="142">
        <v>0</v>
      </c>
      <c r="AKG127" s="142">
        <v>0</v>
      </c>
      <c r="AKH127" s="142">
        <v>1</v>
      </c>
      <c r="AKI127" s="142">
        <v>0</v>
      </c>
      <c r="AKJ127" s="142">
        <v>0</v>
      </c>
      <c r="AKK127" s="142">
        <v>0</v>
      </c>
      <c r="AKL127" s="142">
        <v>0</v>
      </c>
      <c r="AKM127" s="142">
        <v>0</v>
      </c>
      <c r="AKN127" s="142">
        <v>0</v>
      </c>
      <c r="AKO127" s="142">
        <v>0</v>
      </c>
      <c r="AKP127" s="142">
        <v>0</v>
      </c>
      <c r="AKQ127" s="142">
        <v>0</v>
      </c>
      <c r="AKR127" s="142">
        <v>0</v>
      </c>
      <c r="AKS127" s="142">
        <v>0</v>
      </c>
      <c r="AKT127" s="142">
        <v>0</v>
      </c>
      <c r="AKU127" s="142">
        <v>0</v>
      </c>
      <c r="AKV127" s="142">
        <v>0</v>
      </c>
      <c r="AKX127" s="142" t="s">
        <v>556</v>
      </c>
      <c r="AKY127" s="142">
        <v>1</v>
      </c>
      <c r="AKZ127" s="142">
        <v>0</v>
      </c>
      <c r="ALA127" s="142">
        <v>0</v>
      </c>
      <c r="ALB127" s="142">
        <v>0</v>
      </c>
      <c r="ALC127" s="142">
        <v>0</v>
      </c>
      <c r="ALD127" s="142">
        <v>0</v>
      </c>
      <c r="ALE127" s="142">
        <v>0</v>
      </c>
      <c r="ALF127" s="142">
        <v>0</v>
      </c>
      <c r="ALG127" s="142">
        <v>0</v>
      </c>
      <c r="ALI127" s="142" t="s">
        <v>612</v>
      </c>
      <c r="ALK127" s="142" t="s">
        <v>2029</v>
      </c>
      <c r="ALM127" s="142">
        <v>2685620</v>
      </c>
      <c r="ALN127" s="143">
        <v>45860.632013888891</v>
      </c>
      <c r="ALQ127" s="142" t="s">
        <v>1516</v>
      </c>
      <c r="ALR127" s="142" t="s">
        <v>1517</v>
      </c>
      <c r="ALS127" s="142" t="s">
        <v>1518</v>
      </c>
      <c r="ALU127" s="142">
        <v>167</v>
      </c>
    </row>
    <row r="128" spans="1:1009" x14ac:dyDescent="0.35">
      <c r="A128" s="142" t="s">
        <v>2030</v>
      </c>
      <c r="B128" s="143">
        <v>45860.58925946759</v>
      </c>
      <c r="C128" s="143">
        <v>45860.598919687502</v>
      </c>
      <c r="D128" s="143">
        <v>45860</v>
      </c>
      <c r="E128" s="143">
        <v>45860</v>
      </c>
      <c r="F128" s="142" t="s">
        <v>598</v>
      </c>
      <c r="G128" s="142" t="s">
        <v>619</v>
      </c>
      <c r="H128" s="142" t="s">
        <v>644</v>
      </c>
      <c r="I128" s="142" t="s">
        <v>645</v>
      </c>
      <c r="J128" s="142" t="s">
        <v>646</v>
      </c>
      <c r="K128" s="142" t="s">
        <v>647</v>
      </c>
      <c r="L128" s="142" t="s">
        <v>646</v>
      </c>
      <c r="M128" s="142" t="s">
        <v>541</v>
      </c>
      <c r="N128" s="142" t="s">
        <v>542</v>
      </c>
      <c r="O128" s="142" t="s">
        <v>543</v>
      </c>
      <c r="P128" s="142" t="s">
        <v>565</v>
      </c>
      <c r="R128" s="142" t="s">
        <v>578</v>
      </c>
      <c r="S128" s="142">
        <v>0</v>
      </c>
      <c r="T128" s="142">
        <v>0</v>
      </c>
      <c r="U128" s="142">
        <v>0</v>
      </c>
      <c r="V128" s="142">
        <v>0</v>
      </c>
      <c r="W128" s="142">
        <v>0</v>
      </c>
      <c r="X128" s="142">
        <v>0</v>
      </c>
      <c r="Y128" s="142">
        <v>0</v>
      </c>
      <c r="Z128" s="142">
        <v>0</v>
      </c>
      <c r="AA128" s="142">
        <v>0</v>
      </c>
      <c r="AB128" s="142">
        <v>0</v>
      </c>
      <c r="AC128" s="142">
        <v>0</v>
      </c>
      <c r="AD128" s="142">
        <v>0</v>
      </c>
      <c r="AE128" s="142">
        <v>0</v>
      </c>
      <c r="AF128" s="142">
        <v>0</v>
      </c>
      <c r="AG128" s="142">
        <v>0</v>
      </c>
      <c r="AH128" s="142">
        <v>1</v>
      </c>
      <c r="AI128" s="142">
        <v>0</v>
      </c>
      <c r="AJ128" s="142">
        <v>0</v>
      </c>
      <c r="AK128" s="142">
        <v>0</v>
      </c>
      <c r="AL128" s="142">
        <v>0</v>
      </c>
      <c r="AM128" s="142">
        <v>0</v>
      </c>
      <c r="AN128" s="142">
        <v>0</v>
      </c>
      <c r="AO128" s="142">
        <v>0</v>
      </c>
      <c r="TN128" s="142" t="s">
        <v>570</v>
      </c>
      <c r="TO128" s="142" t="s">
        <v>551</v>
      </c>
      <c r="TP128" s="142">
        <v>865</v>
      </c>
      <c r="TQ128" s="142">
        <v>3000</v>
      </c>
      <c r="TR128" s="142" t="s">
        <v>2031</v>
      </c>
      <c r="TS128" s="142" t="s">
        <v>1654</v>
      </c>
      <c r="TU128" s="142" t="s">
        <v>1538</v>
      </c>
      <c r="TV128" s="142" t="s">
        <v>2032</v>
      </c>
      <c r="TW128" s="142" t="s">
        <v>2033</v>
      </c>
      <c r="TX128" s="142" t="s">
        <v>2034</v>
      </c>
      <c r="TY128" s="142" t="s">
        <v>551</v>
      </c>
      <c r="TZ128" s="142">
        <v>0</v>
      </c>
      <c r="UA128" s="142">
        <v>1</v>
      </c>
      <c r="UB128" s="142" t="s">
        <v>1499</v>
      </c>
      <c r="UC128" s="142" t="s">
        <v>582</v>
      </c>
      <c r="UF128" s="142" t="s">
        <v>543</v>
      </c>
      <c r="UG128" s="142" t="s">
        <v>2035</v>
      </c>
      <c r="UH128" s="142">
        <v>0</v>
      </c>
      <c r="UI128" s="142">
        <v>0</v>
      </c>
      <c r="UJ128" s="142">
        <v>0</v>
      </c>
      <c r="UK128" s="142">
        <v>1</v>
      </c>
      <c r="UL128" s="142">
        <v>0</v>
      </c>
      <c r="UM128" s="142">
        <v>1</v>
      </c>
      <c r="UN128" s="142">
        <v>0</v>
      </c>
      <c r="UO128" s="142">
        <v>0</v>
      </c>
      <c r="UP128" s="142">
        <v>0</v>
      </c>
      <c r="UQ128" s="142">
        <v>0</v>
      </c>
      <c r="UR128" s="142">
        <v>0</v>
      </c>
      <c r="US128" s="142">
        <v>0</v>
      </c>
      <c r="UT128" s="142">
        <v>0</v>
      </c>
      <c r="UU128" s="142">
        <v>0</v>
      </c>
      <c r="UV128" s="142">
        <v>0</v>
      </c>
      <c r="AGY128" s="142" t="s">
        <v>551</v>
      </c>
      <c r="AHH128" s="142" t="s">
        <v>551</v>
      </c>
      <c r="AHR128" s="142" t="s">
        <v>551</v>
      </c>
      <c r="AID128" s="142" t="s">
        <v>543</v>
      </c>
      <c r="AIE128" s="142" t="s">
        <v>573</v>
      </c>
      <c r="AIF128" s="142">
        <v>1</v>
      </c>
      <c r="AIG128" s="142">
        <v>0</v>
      </c>
      <c r="AIH128" s="142">
        <v>0</v>
      </c>
      <c r="AII128" s="142">
        <v>0</v>
      </c>
      <c r="AIJ128" s="142">
        <v>0</v>
      </c>
      <c r="AIK128" s="142">
        <v>0</v>
      </c>
      <c r="AIL128" s="142">
        <v>0</v>
      </c>
      <c r="AIM128" s="142">
        <v>0</v>
      </c>
      <c r="AIN128" s="142">
        <v>0</v>
      </c>
      <c r="AIP128" s="142" t="s">
        <v>575</v>
      </c>
      <c r="AIQ128" s="142">
        <v>0</v>
      </c>
      <c r="AIR128" s="142">
        <v>0</v>
      </c>
      <c r="AIS128" s="142">
        <v>0</v>
      </c>
      <c r="AIT128" s="142">
        <v>0</v>
      </c>
      <c r="AIU128" s="142">
        <v>0</v>
      </c>
      <c r="AIV128" s="142">
        <v>0</v>
      </c>
      <c r="AIW128" s="142">
        <v>0</v>
      </c>
      <c r="AIX128" s="142">
        <v>0</v>
      </c>
      <c r="AIY128" s="142">
        <v>0</v>
      </c>
      <c r="AIZ128" s="142">
        <v>0</v>
      </c>
      <c r="AJA128" s="142">
        <v>0</v>
      </c>
      <c r="AJB128" s="142">
        <v>1</v>
      </c>
      <c r="AJC128" s="142">
        <v>0</v>
      </c>
      <c r="AJE128" s="142" t="s">
        <v>553</v>
      </c>
      <c r="AJG128" s="142" t="s">
        <v>552</v>
      </c>
      <c r="AJH128" s="142">
        <v>1</v>
      </c>
      <c r="AJI128" s="142">
        <v>0</v>
      </c>
      <c r="AJJ128" s="142">
        <v>0</v>
      </c>
      <c r="AJK128" s="142">
        <v>0</v>
      </c>
      <c r="AJL128" s="142">
        <v>0</v>
      </c>
      <c r="AJM128" s="142">
        <v>0</v>
      </c>
      <c r="AJN128" s="142">
        <v>0</v>
      </c>
      <c r="AJO128" s="142">
        <v>0</v>
      </c>
      <c r="AJP128" s="142">
        <v>0</v>
      </c>
      <c r="AJQ128" s="142">
        <v>0</v>
      </c>
      <c r="AJR128" s="142">
        <v>0</v>
      </c>
      <c r="AJT128" s="142" t="s">
        <v>575</v>
      </c>
      <c r="AJU128" s="142">
        <v>0</v>
      </c>
      <c r="AJV128" s="142">
        <v>0</v>
      </c>
      <c r="AJW128" s="142">
        <v>0</v>
      </c>
      <c r="AJX128" s="142">
        <v>0</v>
      </c>
      <c r="AJY128" s="142">
        <v>0</v>
      </c>
      <c r="AJZ128" s="142">
        <v>0</v>
      </c>
      <c r="AKA128" s="142">
        <v>1</v>
      </c>
      <c r="AKB128" s="142">
        <v>0</v>
      </c>
      <c r="AKD128" s="142" t="s">
        <v>554</v>
      </c>
      <c r="AKE128" s="142" t="s">
        <v>571</v>
      </c>
      <c r="AKF128" s="142">
        <v>0</v>
      </c>
      <c r="AKG128" s="142">
        <v>0</v>
      </c>
      <c r="AKH128" s="142">
        <v>1</v>
      </c>
      <c r="AKI128" s="142">
        <v>0</v>
      </c>
      <c r="AKJ128" s="142">
        <v>0</v>
      </c>
      <c r="AKK128" s="142">
        <v>0</v>
      </c>
      <c r="AKL128" s="142">
        <v>0</v>
      </c>
      <c r="AKM128" s="142">
        <v>0</v>
      </c>
      <c r="AKN128" s="142">
        <v>0</v>
      </c>
      <c r="AKO128" s="142">
        <v>0</v>
      </c>
      <c r="AKP128" s="142">
        <v>0</v>
      </c>
      <c r="AKQ128" s="142">
        <v>0</v>
      </c>
      <c r="AKR128" s="142">
        <v>0</v>
      </c>
      <c r="AKS128" s="142">
        <v>0</v>
      </c>
      <c r="AKT128" s="142">
        <v>0</v>
      </c>
      <c r="AKU128" s="142">
        <v>0</v>
      </c>
      <c r="AKV128" s="142">
        <v>0</v>
      </c>
      <c r="AKX128" s="142" t="s">
        <v>556</v>
      </c>
      <c r="AKY128" s="142">
        <v>1</v>
      </c>
      <c r="AKZ128" s="142">
        <v>0</v>
      </c>
      <c r="ALA128" s="142">
        <v>0</v>
      </c>
      <c r="ALB128" s="142">
        <v>0</v>
      </c>
      <c r="ALC128" s="142">
        <v>0</v>
      </c>
      <c r="ALD128" s="142">
        <v>0</v>
      </c>
      <c r="ALE128" s="142">
        <v>0</v>
      </c>
      <c r="ALF128" s="142">
        <v>0</v>
      </c>
      <c r="ALG128" s="142">
        <v>0</v>
      </c>
      <c r="ALI128" s="142" t="s">
        <v>607</v>
      </c>
      <c r="ALK128" s="142" t="s">
        <v>2036</v>
      </c>
      <c r="ALM128" s="142">
        <v>2685621</v>
      </c>
      <c r="ALN128" s="143">
        <v>45860.632025462961</v>
      </c>
      <c r="ALQ128" s="142" t="s">
        <v>1516</v>
      </c>
      <c r="ALR128" s="142" t="s">
        <v>1517</v>
      </c>
      <c r="ALS128" s="142" t="s">
        <v>1518</v>
      </c>
      <c r="ALU128" s="142">
        <v>168</v>
      </c>
    </row>
    <row r="129" spans="1:1009" x14ac:dyDescent="0.35">
      <c r="A129" s="142" t="s">
        <v>2037</v>
      </c>
      <c r="B129" s="143">
        <v>45860.600873391202</v>
      </c>
      <c r="C129" s="143">
        <v>45860.60676988426</v>
      </c>
      <c r="D129" s="143">
        <v>45860</v>
      </c>
      <c r="E129" s="143">
        <v>45860</v>
      </c>
      <c r="F129" s="142" t="s">
        <v>598</v>
      </c>
      <c r="G129" s="142" t="s">
        <v>619</v>
      </c>
      <c r="H129" s="142" t="s">
        <v>644</v>
      </c>
      <c r="I129" s="142" t="s">
        <v>645</v>
      </c>
      <c r="J129" s="142" t="s">
        <v>646</v>
      </c>
      <c r="K129" s="142" t="s">
        <v>647</v>
      </c>
      <c r="L129" s="142" t="s">
        <v>646</v>
      </c>
      <c r="M129" s="142" t="s">
        <v>541</v>
      </c>
      <c r="N129" s="142" t="s">
        <v>542</v>
      </c>
      <c r="O129" s="142" t="s">
        <v>543</v>
      </c>
      <c r="P129" s="142" t="s">
        <v>565</v>
      </c>
      <c r="R129" s="142" t="s">
        <v>578</v>
      </c>
      <c r="S129" s="142">
        <v>0</v>
      </c>
      <c r="T129" s="142">
        <v>0</v>
      </c>
      <c r="U129" s="142">
        <v>0</v>
      </c>
      <c r="V129" s="142">
        <v>0</v>
      </c>
      <c r="W129" s="142">
        <v>0</v>
      </c>
      <c r="X129" s="142">
        <v>0</v>
      </c>
      <c r="Y129" s="142">
        <v>0</v>
      </c>
      <c r="Z129" s="142">
        <v>0</v>
      </c>
      <c r="AA129" s="142">
        <v>0</v>
      </c>
      <c r="AB129" s="142">
        <v>0</v>
      </c>
      <c r="AC129" s="142">
        <v>0</v>
      </c>
      <c r="AD129" s="142">
        <v>0</v>
      </c>
      <c r="AE129" s="142">
        <v>0</v>
      </c>
      <c r="AF129" s="142">
        <v>0</v>
      </c>
      <c r="AG129" s="142">
        <v>0</v>
      </c>
      <c r="AH129" s="142">
        <v>1</v>
      </c>
      <c r="AI129" s="142">
        <v>0</v>
      </c>
      <c r="AJ129" s="142">
        <v>0</v>
      </c>
      <c r="AK129" s="142">
        <v>0</v>
      </c>
      <c r="AL129" s="142">
        <v>0</v>
      </c>
      <c r="AM129" s="142">
        <v>0</v>
      </c>
      <c r="AN129" s="142">
        <v>0</v>
      </c>
      <c r="AO129" s="142">
        <v>0</v>
      </c>
      <c r="TN129" s="142" t="s">
        <v>570</v>
      </c>
      <c r="TO129" s="142" t="s">
        <v>543</v>
      </c>
      <c r="TQ129" s="142">
        <v>2500</v>
      </c>
      <c r="TR129" s="142" t="s">
        <v>1573</v>
      </c>
      <c r="TS129" s="142" t="s">
        <v>1574</v>
      </c>
      <c r="TU129" s="142" t="s">
        <v>1538</v>
      </c>
      <c r="TV129" s="142" t="s">
        <v>1857</v>
      </c>
      <c r="TW129" s="142" t="s">
        <v>1866</v>
      </c>
      <c r="TX129" s="142" t="s">
        <v>2038</v>
      </c>
      <c r="TY129" s="142" t="s">
        <v>551</v>
      </c>
      <c r="TZ129" s="142">
        <v>2</v>
      </c>
      <c r="UA129" s="142">
        <v>2</v>
      </c>
      <c r="UB129" s="142" t="s">
        <v>1499</v>
      </c>
      <c r="UC129" s="142" t="s">
        <v>582</v>
      </c>
      <c r="UF129" s="142" t="s">
        <v>551</v>
      </c>
      <c r="AGY129" s="142" t="s">
        <v>551</v>
      </c>
      <c r="AHH129" s="142" t="s">
        <v>551</v>
      </c>
      <c r="AHR129" s="142" t="s">
        <v>543</v>
      </c>
      <c r="AHS129" s="142" t="s">
        <v>573</v>
      </c>
      <c r="AHT129" s="142">
        <v>1</v>
      </c>
      <c r="AHU129" s="142">
        <v>0</v>
      </c>
      <c r="AHV129" s="142">
        <v>0</v>
      </c>
      <c r="AHW129" s="142">
        <v>0</v>
      </c>
      <c r="AHX129" s="142">
        <v>0</v>
      </c>
      <c r="AHY129" s="142">
        <v>0</v>
      </c>
      <c r="AHZ129" s="142">
        <v>0</v>
      </c>
      <c r="AIA129" s="142">
        <v>0</v>
      </c>
      <c r="AIB129" s="142">
        <v>0</v>
      </c>
      <c r="AID129" s="142" t="s">
        <v>543</v>
      </c>
      <c r="AIE129" s="142" t="s">
        <v>2039</v>
      </c>
      <c r="AIF129" s="142">
        <v>1</v>
      </c>
      <c r="AIG129" s="142">
        <v>0</v>
      </c>
      <c r="AIH129" s="142">
        <v>0</v>
      </c>
      <c r="AII129" s="142">
        <v>0</v>
      </c>
      <c r="AIJ129" s="142">
        <v>0</v>
      </c>
      <c r="AIK129" s="142">
        <v>1</v>
      </c>
      <c r="AIL129" s="142">
        <v>0</v>
      </c>
      <c r="AIM129" s="142">
        <v>0</v>
      </c>
      <c r="AIN129" s="142">
        <v>0</v>
      </c>
      <c r="AIP129" s="142" t="s">
        <v>552</v>
      </c>
      <c r="AIQ129" s="142">
        <v>1</v>
      </c>
      <c r="AIR129" s="142">
        <v>0</v>
      </c>
      <c r="AIS129" s="142">
        <v>0</v>
      </c>
      <c r="AIT129" s="142">
        <v>0</v>
      </c>
      <c r="AIU129" s="142">
        <v>0</v>
      </c>
      <c r="AIV129" s="142">
        <v>0</v>
      </c>
      <c r="AIW129" s="142">
        <v>0</v>
      </c>
      <c r="AIX129" s="142">
        <v>0</v>
      </c>
      <c r="AIY129" s="142">
        <v>0</v>
      </c>
      <c r="AIZ129" s="142">
        <v>0</v>
      </c>
      <c r="AJA129" s="142">
        <v>0</v>
      </c>
      <c r="AJB129" s="142">
        <v>0</v>
      </c>
      <c r="AJC129" s="142">
        <v>0</v>
      </c>
      <c r="AJE129" s="142" t="s">
        <v>553</v>
      </c>
      <c r="AJG129" s="142" t="s">
        <v>552</v>
      </c>
      <c r="AJH129" s="142">
        <v>1</v>
      </c>
      <c r="AJI129" s="142">
        <v>0</v>
      </c>
      <c r="AJJ129" s="142">
        <v>0</v>
      </c>
      <c r="AJK129" s="142">
        <v>0</v>
      </c>
      <c r="AJL129" s="142">
        <v>0</v>
      </c>
      <c r="AJM129" s="142">
        <v>0</v>
      </c>
      <c r="AJN129" s="142">
        <v>0</v>
      </c>
      <c r="AJO129" s="142">
        <v>0</v>
      </c>
      <c r="AJP129" s="142">
        <v>0</v>
      </c>
      <c r="AJQ129" s="142">
        <v>0</v>
      </c>
      <c r="AJR129" s="142">
        <v>0</v>
      </c>
      <c r="AJT129" s="142" t="s">
        <v>575</v>
      </c>
      <c r="AJU129" s="142">
        <v>0</v>
      </c>
      <c r="AJV129" s="142">
        <v>0</v>
      </c>
      <c r="AJW129" s="142">
        <v>0</v>
      </c>
      <c r="AJX129" s="142">
        <v>0</v>
      </c>
      <c r="AJY129" s="142">
        <v>0</v>
      </c>
      <c r="AJZ129" s="142">
        <v>0</v>
      </c>
      <c r="AKA129" s="142">
        <v>1</v>
      </c>
      <c r="AKB129" s="142">
        <v>0</v>
      </c>
      <c r="AKD129" s="142" t="s">
        <v>554</v>
      </c>
      <c r="AKE129" s="142" t="s">
        <v>571</v>
      </c>
      <c r="AKF129" s="142">
        <v>0</v>
      </c>
      <c r="AKG129" s="142">
        <v>0</v>
      </c>
      <c r="AKH129" s="142">
        <v>1</v>
      </c>
      <c r="AKI129" s="142">
        <v>0</v>
      </c>
      <c r="AKJ129" s="142">
        <v>0</v>
      </c>
      <c r="AKK129" s="142">
        <v>0</v>
      </c>
      <c r="AKL129" s="142">
        <v>0</v>
      </c>
      <c r="AKM129" s="142">
        <v>0</v>
      </c>
      <c r="AKN129" s="142">
        <v>0</v>
      </c>
      <c r="AKO129" s="142">
        <v>0</v>
      </c>
      <c r="AKP129" s="142">
        <v>0</v>
      </c>
      <c r="AKQ129" s="142">
        <v>0</v>
      </c>
      <c r="AKR129" s="142">
        <v>0</v>
      </c>
      <c r="AKS129" s="142">
        <v>0</v>
      </c>
      <c r="AKT129" s="142">
        <v>0</v>
      </c>
      <c r="AKU129" s="142">
        <v>0</v>
      </c>
      <c r="AKV129" s="142">
        <v>0</v>
      </c>
      <c r="AKX129" s="142" t="s">
        <v>556</v>
      </c>
      <c r="AKY129" s="142">
        <v>1</v>
      </c>
      <c r="AKZ129" s="142">
        <v>0</v>
      </c>
      <c r="ALA129" s="142">
        <v>0</v>
      </c>
      <c r="ALB129" s="142">
        <v>0</v>
      </c>
      <c r="ALC129" s="142">
        <v>0</v>
      </c>
      <c r="ALD129" s="142">
        <v>0</v>
      </c>
      <c r="ALE129" s="142">
        <v>0</v>
      </c>
      <c r="ALF129" s="142">
        <v>0</v>
      </c>
      <c r="ALG129" s="142">
        <v>0</v>
      </c>
      <c r="ALI129" s="142" t="s">
        <v>607</v>
      </c>
      <c r="ALK129" s="142" t="s">
        <v>2040</v>
      </c>
      <c r="ALM129" s="142">
        <v>2685622</v>
      </c>
      <c r="ALN129" s="143">
        <v>45860.632037037038</v>
      </c>
      <c r="ALQ129" s="142" t="s">
        <v>1516</v>
      </c>
      <c r="ALR129" s="142" t="s">
        <v>1517</v>
      </c>
      <c r="ALS129" s="142" t="s">
        <v>1518</v>
      </c>
      <c r="ALU129" s="142">
        <v>169</v>
      </c>
    </row>
    <row r="130" spans="1:1009" x14ac:dyDescent="0.35">
      <c r="A130" s="142" t="s">
        <v>2041</v>
      </c>
      <c r="B130" s="143">
        <v>45860.610071701391</v>
      </c>
      <c r="C130" s="143">
        <v>45860.613275798612</v>
      </c>
      <c r="D130" s="143">
        <v>45860</v>
      </c>
      <c r="E130" s="143">
        <v>45860</v>
      </c>
      <c r="F130" s="142" t="s">
        <v>598</v>
      </c>
      <c r="G130" s="142" t="s">
        <v>619</v>
      </c>
      <c r="H130" s="142" t="s">
        <v>644</v>
      </c>
      <c r="I130" s="142" t="s">
        <v>645</v>
      </c>
      <c r="J130" s="142" t="s">
        <v>646</v>
      </c>
      <c r="K130" s="142" t="s">
        <v>647</v>
      </c>
      <c r="L130" s="142" t="s">
        <v>646</v>
      </c>
      <c r="M130" s="142" t="s">
        <v>541</v>
      </c>
      <c r="N130" s="142" t="s">
        <v>542</v>
      </c>
      <c r="O130" s="142" t="s">
        <v>543</v>
      </c>
      <c r="P130" s="142" t="s">
        <v>585</v>
      </c>
      <c r="R130" s="142" t="s">
        <v>587</v>
      </c>
      <c r="S130" s="142">
        <v>0</v>
      </c>
      <c r="T130" s="142">
        <v>0</v>
      </c>
      <c r="U130" s="142">
        <v>0</v>
      </c>
      <c r="V130" s="142">
        <v>0</v>
      </c>
      <c r="W130" s="142">
        <v>0</v>
      </c>
      <c r="X130" s="142">
        <v>0</v>
      </c>
      <c r="Y130" s="142">
        <v>0</v>
      </c>
      <c r="Z130" s="142">
        <v>0</v>
      </c>
      <c r="AA130" s="142">
        <v>0</v>
      </c>
      <c r="AB130" s="142">
        <v>0</v>
      </c>
      <c r="AC130" s="142">
        <v>0</v>
      </c>
      <c r="AD130" s="142">
        <v>0</v>
      </c>
      <c r="AE130" s="142">
        <v>0</v>
      </c>
      <c r="AF130" s="142">
        <v>0</v>
      </c>
      <c r="AG130" s="142">
        <v>0</v>
      </c>
      <c r="AH130" s="142">
        <v>0</v>
      </c>
      <c r="AI130" s="142">
        <v>0</v>
      </c>
      <c r="AJ130" s="142">
        <v>0</v>
      </c>
      <c r="AK130" s="142">
        <v>0</v>
      </c>
      <c r="AL130" s="142">
        <v>0</v>
      </c>
      <c r="AM130" s="142">
        <v>0</v>
      </c>
      <c r="AN130" s="142">
        <v>1</v>
      </c>
      <c r="AO130" s="142">
        <v>0</v>
      </c>
      <c r="AFB130" s="142" t="s">
        <v>570</v>
      </c>
      <c r="AFC130" s="142" t="s">
        <v>543</v>
      </c>
      <c r="AFE130" s="142">
        <v>1100</v>
      </c>
      <c r="AFF130" s="142" t="s">
        <v>1629</v>
      </c>
      <c r="AFG130" s="142" t="s">
        <v>1567</v>
      </c>
      <c r="AFI130" s="142" t="s">
        <v>1697</v>
      </c>
      <c r="AFJ130" s="142" t="s">
        <v>1844</v>
      </c>
      <c r="AFK130" s="142" t="s">
        <v>1845</v>
      </c>
      <c r="AFM130" s="142" t="s">
        <v>551</v>
      </c>
      <c r="AFN130" s="142">
        <v>3</v>
      </c>
      <c r="AFO130" s="142">
        <v>1</v>
      </c>
      <c r="AFP130" s="142" t="s">
        <v>1496</v>
      </c>
      <c r="AFQ130" s="142" t="s">
        <v>582</v>
      </c>
      <c r="AFT130" s="142" t="s">
        <v>551</v>
      </c>
      <c r="AGY130" s="142" t="s">
        <v>551</v>
      </c>
      <c r="AHH130" s="142" t="s">
        <v>551</v>
      </c>
      <c r="AHR130" s="142" t="s">
        <v>551</v>
      </c>
      <c r="AID130" s="142" t="s">
        <v>551</v>
      </c>
      <c r="AIP130" s="142" t="s">
        <v>552</v>
      </c>
      <c r="AIQ130" s="142">
        <v>1</v>
      </c>
      <c r="AIR130" s="142">
        <v>0</v>
      </c>
      <c r="AIS130" s="142">
        <v>0</v>
      </c>
      <c r="AIT130" s="142">
        <v>0</v>
      </c>
      <c r="AIU130" s="142">
        <v>0</v>
      </c>
      <c r="AIV130" s="142">
        <v>0</v>
      </c>
      <c r="AIW130" s="142">
        <v>0</v>
      </c>
      <c r="AIX130" s="142">
        <v>0</v>
      </c>
      <c r="AIY130" s="142">
        <v>0</v>
      </c>
      <c r="AIZ130" s="142">
        <v>0</v>
      </c>
      <c r="AJA130" s="142">
        <v>0</v>
      </c>
      <c r="AJB130" s="142">
        <v>0</v>
      </c>
      <c r="AJC130" s="142">
        <v>0</v>
      </c>
      <c r="AJE130" s="142" t="s">
        <v>575</v>
      </c>
      <c r="AJG130" s="142" t="s">
        <v>552</v>
      </c>
      <c r="AJH130" s="142">
        <v>1</v>
      </c>
      <c r="AJI130" s="142">
        <v>0</v>
      </c>
      <c r="AJJ130" s="142">
        <v>0</v>
      </c>
      <c r="AJK130" s="142">
        <v>0</v>
      </c>
      <c r="AJL130" s="142">
        <v>0</v>
      </c>
      <c r="AJM130" s="142">
        <v>0</v>
      </c>
      <c r="AJN130" s="142">
        <v>0</v>
      </c>
      <c r="AJO130" s="142">
        <v>0</v>
      </c>
      <c r="AJP130" s="142">
        <v>0</v>
      </c>
      <c r="AJQ130" s="142">
        <v>0</v>
      </c>
      <c r="AJR130" s="142">
        <v>0</v>
      </c>
      <c r="AJT130" s="142" t="s">
        <v>575</v>
      </c>
      <c r="AJU130" s="142">
        <v>0</v>
      </c>
      <c r="AJV130" s="142">
        <v>0</v>
      </c>
      <c r="AJW130" s="142">
        <v>0</v>
      </c>
      <c r="AJX130" s="142">
        <v>0</v>
      </c>
      <c r="AJY130" s="142">
        <v>0</v>
      </c>
      <c r="AJZ130" s="142">
        <v>0</v>
      </c>
      <c r="AKA130" s="142">
        <v>1</v>
      </c>
      <c r="AKB130" s="142">
        <v>0</v>
      </c>
      <c r="AKD130" s="142" t="s">
        <v>554</v>
      </c>
      <c r="AKE130" s="142" t="s">
        <v>555</v>
      </c>
      <c r="AKF130" s="142">
        <v>1</v>
      </c>
      <c r="AKG130" s="142">
        <v>0</v>
      </c>
      <c r="AKH130" s="142">
        <v>0</v>
      </c>
      <c r="AKI130" s="142">
        <v>0</v>
      </c>
      <c r="AKJ130" s="142">
        <v>0</v>
      </c>
      <c r="AKK130" s="142">
        <v>0</v>
      </c>
      <c r="AKL130" s="142">
        <v>0</v>
      </c>
      <c r="AKM130" s="142">
        <v>0</v>
      </c>
      <c r="AKN130" s="142">
        <v>0</v>
      </c>
      <c r="AKO130" s="142">
        <v>0</v>
      </c>
      <c r="AKP130" s="142">
        <v>0</v>
      </c>
      <c r="AKQ130" s="142">
        <v>0</v>
      </c>
      <c r="AKR130" s="142">
        <v>0</v>
      </c>
      <c r="AKS130" s="142">
        <v>0</v>
      </c>
      <c r="AKT130" s="142">
        <v>0</v>
      </c>
      <c r="AKU130" s="142">
        <v>0</v>
      </c>
      <c r="AKV130" s="142">
        <v>0</v>
      </c>
      <c r="AKX130" s="142" t="s">
        <v>556</v>
      </c>
      <c r="AKY130" s="142">
        <v>1</v>
      </c>
      <c r="AKZ130" s="142">
        <v>0</v>
      </c>
      <c r="ALA130" s="142">
        <v>0</v>
      </c>
      <c r="ALB130" s="142">
        <v>0</v>
      </c>
      <c r="ALC130" s="142">
        <v>0</v>
      </c>
      <c r="ALD130" s="142">
        <v>0</v>
      </c>
      <c r="ALE130" s="142">
        <v>0</v>
      </c>
      <c r="ALF130" s="142">
        <v>0</v>
      </c>
      <c r="ALG130" s="142">
        <v>0</v>
      </c>
      <c r="ALI130" s="142" t="s">
        <v>612</v>
      </c>
      <c r="ALK130" s="142" t="s">
        <v>1880</v>
      </c>
      <c r="ALM130" s="142">
        <v>2685623</v>
      </c>
      <c r="ALN130" s="143">
        <v>45860.632060185177</v>
      </c>
      <c r="ALQ130" s="142" t="s">
        <v>1516</v>
      </c>
      <c r="ALR130" s="142" t="s">
        <v>1517</v>
      </c>
      <c r="ALS130" s="142" t="s">
        <v>1518</v>
      </c>
      <c r="ALU130" s="142">
        <v>170</v>
      </c>
    </row>
    <row r="131" spans="1:1009" x14ac:dyDescent="0.35">
      <c r="A131" s="142" t="s">
        <v>2042</v>
      </c>
      <c r="B131" s="143">
        <v>45860.614365162037</v>
      </c>
      <c r="C131" s="143">
        <v>45860.617690347222</v>
      </c>
      <c r="D131" s="143">
        <v>45860</v>
      </c>
      <c r="E131" s="143">
        <v>45860</v>
      </c>
      <c r="F131" s="142" t="s">
        <v>598</v>
      </c>
      <c r="G131" s="142" t="s">
        <v>619</v>
      </c>
      <c r="H131" s="142" t="s">
        <v>644</v>
      </c>
      <c r="I131" s="142" t="s">
        <v>645</v>
      </c>
      <c r="J131" s="142" t="s">
        <v>646</v>
      </c>
      <c r="K131" s="142" t="s">
        <v>647</v>
      </c>
      <c r="L131" s="142" t="s">
        <v>646</v>
      </c>
      <c r="M131" s="142" t="s">
        <v>541</v>
      </c>
      <c r="N131" s="142" t="s">
        <v>542</v>
      </c>
      <c r="O131" s="142" t="s">
        <v>543</v>
      </c>
      <c r="P131" s="142" t="s">
        <v>585</v>
      </c>
      <c r="R131" s="142" t="s">
        <v>587</v>
      </c>
      <c r="S131" s="142">
        <v>0</v>
      </c>
      <c r="T131" s="142">
        <v>0</v>
      </c>
      <c r="U131" s="142">
        <v>0</v>
      </c>
      <c r="V131" s="142">
        <v>0</v>
      </c>
      <c r="W131" s="142">
        <v>0</v>
      </c>
      <c r="X131" s="142">
        <v>0</v>
      </c>
      <c r="Y131" s="142">
        <v>0</v>
      </c>
      <c r="Z131" s="142">
        <v>0</v>
      </c>
      <c r="AA131" s="142">
        <v>0</v>
      </c>
      <c r="AB131" s="142">
        <v>0</v>
      </c>
      <c r="AC131" s="142">
        <v>0</v>
      </c>
      <c r="AD131" s="142">
        <v>0</v>
      </c>
      <c r="AE131" s="142">
        <v>0</v>
      </c>
      <c r="AF131" s="142">
        <v>0</v>
      </c>
      <c r="AG131" s="142">
        <v>0</v>
      </c>
      <c r="AH131" s="142">
        <v>0</v>
      </c>
      <c r="AI131" s="142">
        <v>0</v>
      </c>
      <c r="AJ131" s="142">
        <v>0</v>
      </c>
      <c r="AK131" s="142">
        <v>0</v>
      </c>
      <c r="AL131" s="142">
        <v>0</v>
      </c>
      <c r="AM131" s="142">
        <v>0</v>
      </c>
      <c r="AN131" s="142">
        <v>1</v>
      </c>
      <c r="AO131" s="142">
        <v>0</v>
      </c>
      <c r="AFB131" s="142" t="s">
        <v>570</v>
      </c>
      <c r="AFC131" s="142" t="s">
        <v>543</v>
      </c>
      <c r="AFE131" s="142">
        <v>1100</v>
      </c>
      <c r="AFF131" s="142" t="s">
        <v>1629</v>
      </c>
      <c r="AFG131" s="142" t="s">
        <v>1567</v>
      </c>
      <c r="AFI131" s="142" t="s">
        <v>1697</v>
      </c>
      <c r="AFJ131" s="142" t="s">
        <v>1844</v>
      </c>
      <c r="AFK131" s="142" t="s">
        <v>1845</v>
      </c>
      <c r="AFM131" s="142" t="s">
        <v>551</v>
      </c>
      <c r="AFN131" s="142">
        <v>10</v>
      </c>
      <c r="AFO131" s="142">
        <v>1</v>
      </c>
      <c r="AFP131" s="142" t="s">
        <v>1496</v>
      </c>
      <c r="AFQ131" s="142" t="s">
        <v>582</v>
      </c>
      <c r="AFT131" s="142" t="s">
        <v>551</v>
      </c>
      <c r="AGY131" s="142" t="s">
        <v>551</v>
      </c>
      <c r="AHH131" s="142" t="s">
        <v>551</v>
      </c>
      <c r="AHR131" s="142" t="s">
        <v>551</v>
      </c>
      <c r="AID131" s="142" t="s">
        <v>551</v>
      </c>
      <c r="AIP131" s="142" t="s">
        <v>552</v>
      </c>
      <c r="AIQ131" s="142">
        <v>1</v>
      </c>
      <c r="AIR131" s="142">
        <v>0</v>
      </c>
      <c r="AIS131" s="142">
        <v>0</v>
      </c>
      <c r="AIT131" s="142">
        <v>0</v>
      </c>
      <c r="AIU131" s="142">
        <v>0</v>
      </c>
      <c r="AIV131" s="142">
        <v>0</v>
      </c>
      <c r="AIW131" s="142">
        <v>0</v>
      </c>
      <c r="AIX131" s="142">
        <v>0</v>
      </c>
      <c r="AIY131" s="142">
        <v>0</v>
      </c>
      <c r="AIZ131" s="142">
        <v>0</v>
      </c>
      <c r="AJA131" s="142">
        <v>0</v>
      </c>
      <c r="AJB131" s="142">
        <v>0</v>
      </c>
      <c r="AJC131" s="142">
        <v>0</v>
      </c>
      <c r="AJE131" s="142" t="s">
        <v>553</v>
      </c>
      <c r="AJG131" s="142" t="s">
        <v>552</v>
      </c>
      <c r="AJH131" s="142">
        <v>1</v>
      </c>
      <c r="AJI131" s="142">
        <v>0</v>
      </c>
      <c r="AJJ131" s="142">
        <v>0</v>
      </c>
      <c r="AJK131" s="142">
        <v>0</v>
      </c>
      <c r="AJL131" s="142">
        <v>0</v>
      </c>
      <c r="AJM131" s="142">
        <v>0</v>
      </c>
      <c r="AJN131" s="142">
        <v>0</v>
      </c>
      <c r="AJO131" s="142">
        <v>0</v>
      </c>
      <c r="AJP131" s="142">
        <v>0</v>
      </c>
      <c r="AJQ131" s="142">
        <v>0</v>
      </c>
      <c r="AJR131" s="142">
        <v>0</v>
      </c>
      <c r="AJT131" s="142" t="s">
        <v>575</v>
      </c>
      <c r="AJU131" s="142">
        <v>0</v>
      </c>
      <c r="AJV131" s="142">
        <v>0</v>
      </c>
      <c r="AJW131" s="142">
        <v>0</v>
      </c>
      <c r="AJX131" s="142">
        <v>0</v>
      </c>
      <c r="AJY131" s="142">
        <v>0</v>
      </c>
      <c r="AJZ131" s="142">
        <v>0</v>
      </c>
      <c r="AKA131" s="142">
        <v>1</v>
      </c>
      <c r="AKB131" s="142">
        <v>0</v>
      </c>
      <c r="AKD131" s="142" t="s">
        <v>554</v>
      </c>
      <c r="AKE131" s="142" t="s">
        <v>555</v>
      </c>
      <c r="AKF131" s="142">
        <v>1</v>
      </c>
      <c r="AKG131" s="142">
        <v>0</v>
      </c>
      <c r="AKH131" s="142">
        <v>0</v>
      </c>
      <c r="AKI131" s="142">
        <v>0</v>
      </c>
      <c r="AKJ131" s="142">
        <v>0</v>
      </c>
      <c r="AKK131" s="142">
        <v>0</v>
      </c>
      <c r="AKL131" s="142">
        <v>0</v>
      </c>
      <c r="AKM131" s="142">
        <v>0</v>
      </c>
      <c r="AKN131" s="142">
        <v>0</v>
      </c>
      <c r="AKO131" s="142">
        <v>0</v>
      </c>
      <c r="AKP131" s="142">
        <v>0</v>
      </c>
      <c r="AKQ131" s="142">
        <v>0</v>
      </c>
      <c r="AKR131" s="142">
        <v>0</v>
      </c>
      <c r="AKS131" s="142">
        <v>0</v>
      </c>
      <c r="AKT131" s="142">
        <v>0</v>
      </c>
      <c r="AKU131" s="142">
        <v>0</v>
      </c>
      <c r="AKV131" s="142">
        <v>0</v>
      </c>
      <c r="AKX131" s="142" t="s">
        <v>556</v>
      </c>
      <c r="AKY131" s="142">
        <v>1</v>
      </c>
      <c r="AKZ131" s="142">
        <v>0</v>
      </c>
      <c r="ALA131" s="142">
        <v>0</v>
      </c>
      <c r="ALB131" s="142">
        <v>0</v>
      </c>
      <c r="ALC131" s="142">
        <v>0</v>
      </c>
      <c r="ALD131" s="142">
        <v>0</v>
      </c>
      <c r="ALE131" s="142">
        <v>0</v>
      </c>
      <c r="ALF131" s="142">
        <v>0</v>
      </c>
      <c r="ALG131" s="142">
        <v>0</v>
      </c>
      <c r="ALI131" s="142" t="s">
        <v>612</v>
      </c>
      <c r="ALK131" s="142" t="s">
        <v>2026</v>
      </c>
      <c r="ALM131" s="142">
        <v>2685625</v>
      </c>
      <c r="ALN131" s="143">
        <v>45860.632071759261</v>
      </c>
      <c r="ALQ131" s="142" t="s">
        <v>1516</v>
      </c>
      <c r="ALR131" s="142" t="s">
        <v>1517</v>
      </c>
      <c r="ALS131" s="142" t="s">
        <v>1518</v>
      </c>
      <c r="ALU131" s="142">
        <v>171</v>
      </c>
    </row>
    <row r="132" spans="1:1009" x14ac:dyDescent="0.35">
      <c r="A132" s="142" t="s">
        <v>2043</v>
      </c>
      <c r="B132" s="143">
        <v>45860.619235081023</v>
      </c>
      <c r="C132" s="143">
        <v>45860.62388431713</v>
      </c>
      <c r="D132" s="143">
        <v>45860</v>
      </c>
      <c r="E132" s="143">
        <v>45860</v>
      </c>
      <c r="F132" s="142" t="s">
        <v>598</v>
      </c>
      <c r="G132" s="142" t="s">
        <v>619</v>
      </c>
      <c r="H132" s="142" t="s">
        <v>644</v>
      </c>
      <c r="I132" s="142" t="s">
        <v>645</v>
      </c>
      <c r="J132" s="142" t="s">
        <v>646</v>
      </c>
      <c r="K132" s="142" t="s">
        <v>647</v>
      </c>
      <c r="L132" s="142" t="s">
        <v>646</v>
      </c>
      <c r="M132" s="142" t="s">
        <v>541</v>
      </c>
      <c r="N132" s="142" t="s">
        <v>564</v>
      </c>
      <c r="O132" s="142" t="s">
        <v>543</v>
      </c>
      <c r="P132" s="142" t="s">
        <v>544</v>
      </c>
      <c r="R132" s="142" t="s">
        <v>589</v>
      </c>
      <c r="S132" s="142">
        <v>0</v>
      </c>
      <c r="T132" s="142">
        <v>0</v>
      </c>
      <c r="U132" s="142">
        <v>0</v>
      </c>
      <c r="V132" s="142">
        <v>0</v>
      </c>
      <c r="W132" s="142">
        <v>0</v>
      </c>
      <c r="X132" s="142">
        <v>0</v>
      </c>
      <c r="Y132" s="142">
        <v>0</v>
      </c>
      <c r="Z132" s="142">
        <v>0</v>
      </c>
      <c r="AA132" s="142">
        <v>0</v>
      </c>
      <c r="AB132" s="142">
        <v>0</v>
      </c>
      <c r="AC132" s="142">
        <v>0</v>
      </c>
      <c r="AD132" s="142">
        <v>0</v>
      </c>
      <c r="AE132" s="142">
        <v>0</v>
      </c>
      <c r="AF132" s="142">
        <v>0</v>
      </c>
      <c r="AG132" s="142">
        <v>0</v>
      </c>
      <c r="AH132" s="142">
        <v>0</v>
      </c>
      <c r="AI132" s="142">
        <v>0</v>
      </c>
      <c r="AJ132" s="142">
        <v>0</v>
      </c>
      <c r="AK132" s="142">
        <v>0</v>
      </c>
      <c r="AL132" s="142">
        <v>0</v>
      </c>
      <c r="AM132" s="142">
        <v>1</v>
      </c>
      <c r="AN132" s="142">
        <v>0</v>
      </c>
      <c r="AO132" s="142">
        <v>0</v>
      </c>
      <c r="ADQ132" s="142" t="s">
        <v>570</v>
      </c>
      <c r="ADR132" s="142" t="s">
        <v>543</v>
      </c>
      <c r="ADT132" s="142">
        <v>100</v>
      </c>
      <c r="ADU132" s="142" t="s">
        <v>2044</v>
      </c>
      <c r="ADV132" s="142" t="s">
        <v>1496</v>
      </c>
      <c r="ADX132" s="142" t="s">
        <v>1507</v>
      </c>
      <c r="ADY132" s="142" t="s">
        <v>1496</v>
      </c>
      <c r="ADZ132" s="142" t="s">
        <v>1496</v>
      </c>
      <c r="AEB132" s="142" t="s">
        <v>551</v>
      </c>
      <c r="AEC132" s="142">
        <v>90</v>
      </c>
      <c r="AED132" s="142">
        <v>1</v>
      </c>
      <c r="AEE132" s="142" t="s">
        <v>1496</v>
      </c>
      <c r="AEF132" s="142" t="s">
        <v>582</v>
      </c>
      <c r="AEI132" s="142" t="s">
        <v>551</v>
      </c>
      <c r="AGY132" s="142" t="s">
        <v>551</v>
      </c>
      <c r="AHH132" s="142" t="s">
        <v>551</v>
      </c>
      <c r="AHR132" s="142" t="s">
        <v>551</v>
      </c>
      <c r="AID132" s="142" t="s">
        <v>551</v>
      </c>
      <c r="AIP132" s="142" t="s">
        <v>552</v>
      </c>
      <c r="AIQ132" s="142">
        <v>1</v>
      </c>
      <c r="AIR132" s="142">
        <v>0</v>
      </c>
      <c r="AIS132" s="142">
        <v>0</v>
      </c>
      <c r="AIT132" s="142">
        <v>0</v>
      </c>
      <c r="AIU132" s="142">
        <v>0</v>
      </c>
      <c r="AIV132" s="142">
        <v>0</v>
      </c>
      <c r="AIW132" s="142">
        <v>0</v>
      </c>
      <c r="AIX132" s="142">
        <v>0</v>
      </c>
      <c r="AIY132" s="142">
        <v>0</v>
      </c>
      <c r="AIZ132" s="142">
        <v>0</v>
      </c>
      <c r="AJA132" s="142">
        <v>0</v>
      </c>
      <c r="AJB132" s="142">
        <v>0</v>
      </c>
      <c r="AJC132" s="142">
        <v>0</v>
      </c>
      <c r="AJE132" s="142" t="s">
        <v>575</v>
      </c>
      <c r="AJG132" s="142" t="s">
        <v>552</v>
      </c>
      <c r="AJH132" s="142">
        <v>1</v>
      </c>
      <c r="AJI132" s="142">
        <v>0</v>
      </c>
      <c r="AJJ132" s="142">
        <v>0</v>
      </c>
      <c r="AJK132" s="142">
        <v>0</v>
      </c>
      <c r="AJL132" s="142">
        <v>0</v>
      </c>
      <c r="AJM132" s="142">
        <v>0</v>
      </c>
      <c r="AJN132" s="142">
        <v>0</v>
      </c>
      <c r="AJO132" s="142">
        <v>0</v>
      </c>
      <c r="AJP132" s="142">
        <v>0</v>
      </c>
      <c r="AJQ132" s="142">
        <v>0</v>
      </c>
      <c r="AJR132" s="142">
        <v>0</v>
      </c>
      <c r="AJT132" s="142" t="s">
        <v>552</v>
      </c>
      <c r="AJU132" s="142">
        <v>1</v>
      </c>
      <c r="AJV132" s="142">
        <v>0</v>
      </c>
      <c r="AJW132" s="142">
        <v>0</v>
      </c>
      <c r="AJX132" s="142">
        <v>0</v>
      </c>
      <c r="AJY132" s="142">
        <v>0</v>
      </c>
      <c r="AJZ132" s="142">
        <v>0</v>
      </c>
      <c r="AKA132" s="142">
        <v>0</v>
      </c>
      <c r="AKB132" s="142">
        <v>0</v>
      </c>
      <c r="AKD132" s="142" t="s">
        <v>554</v>
      </c>
      <c r="AKE132" s="142" t="s">
        <v>555</v>
      </c>
      <c r="AKF132" s="142">
        <v>1</v>
      </c>
      <c r="AKG132" s="142">
        <v>0</v>
      </c>
      <c r="AKH132" s="142">
        <v>0</v>
      </c>
      <c r="AKI132" s="142">
        <v>0</v>
      </c>
      <c r="AKJ132" s="142">
        <v>0</v>
      </c>
      <c r="AKK132" s="142">
        <v>0</v>
      </c>
      <c r="AKL132" s="142">
        <v>0</v>
      </c>
      <c r="AKM132" s="142">
        <v>0</v>
      </c>
      <c r="AKN132" s="142">
        <v>0</v>
      </c>
      <c r="AKO132" s="142">
        <v>0</v>
      </c>
      <c r="AKP132" s="142">
        <v>0</v>
      </c>
      <c r="AKQ132" s="142">
        <v>0</v>
      </c>
      <c r="AKR132" s="142">
        <v>0</v>
      </c>
      <c r="AKS132" s="142">
        <v>0</v>
      </c>
      <c r="AKT132" s="142">
        <v>0</v>
      </c>
      <c r="AKU132" s="142">
        <v>0</v>
      </c>
      <c r="AKV132" s="142">
        <v>0</v>
      </c>
      <c r="AKX132" s="142" t="s">
        <v>556</v>
      </c>
      <c r="AKY132" s="142">
        <v>1</v>
      </c>
      <c r="AKZ132" s="142">
        <v>0</v>
      </c>
      <c r="ALA132" s="142">
        <v>0</v>
      </c>
      <c r="ALB132" s="142">
        <v>0</v>
      </c>
      <c r="ALC132" s="142">
        <v>0</v>
      </c>
      <c r="ALD132" s="142">
        <v>0</v>
      </c>
      <c r="ALE132" s="142">
        <v>0</v>
      </c>
      <c r="ALF132" s="142">
        <v>0</v>
      </c>
      <c r="ALG132" s="142">
        <v>0</v>
      </c>
      <c r="ALI132" s="142" t="s">
        <v>612</v>
      </c>
      <c r="ALK132" s="142" t="s">
        <v>2045</v>
      </c>
      <c r="ALM132" s="142">
        <v>2685626</v>
      </c>
      <c r="ALN132" s="143">
        <v>45860.63208333333</v>
      </c>
      <c r="ALQ132" s="142" t="s">
        <v>1516</v>
      </c>
      <c r="ALR132" s="142" t="s">
        <v>1517</v>
      </c>
      <c r="ALS132" s="142" t="s">
        <v>1518</v>
      </c>
      <c r="ALU132" s="142">
        <v>172</v>
      </c>
    </row>
    <row r="133" spans="1:1009" x14ac:dyDescent="0.35">
      <c r="A133" s="142" t="s">
        <v>2046</v>
      </c>
      <c r="B133" s="143">
        <v>45860.414185208327</v>
      </c>
      <c r="C133" s="143">
        <v>45860.43087891204</v>
      </c>
      <c r="D133" s="143">
        <v>45860</v>
      </c>
      <c r="E133" s="143">
        <v>45860</v>
      </c>
      <c r="F133" s="142" t="s">
        <v>598</v>
      </c>
      <c r="G133" s="142" t="s">
        <v>619</v>
      </c>
      <c r="H133" s="142" t="s">
        <v>644</v>
      </c>
      <c r="I133" s="142" t="s">
        <v>645</v>
      </c>
      <c r="J133" s="142" t="s">
        <v>646</v>
      </c>
      <c r="K133" s="142" t="s">
        <v>647</v>
      </c>
      <c r="L133" s="142" t="s">
        <v>646</v>
      </c>
      <c r="M133" s="142" t="s">
        <v>541</v>
      </c>
      <c r="N133" s="142" t="s">
        <v>542</v>
      </c>
      <c r="O133" s="142" t="s">
        <v>543</v>
      </c>
      <c r="P133" s="142" t="s">
        <v>576</v>
      </c>
      <c r="R133" s="142" t="s">
        <v>2047</v>
      </c>
      <c r="S133" s="142">
        <v>0</v>
      </c>
      <c r="T133" s="142">
        <v>1</v>
      </c>
      <c r="U133" s="142">
        <v>0</v>
      </c>
      <c r="V133" s="142">
        <v>0</v>
      </c>
      <c r="W133" s="142">
        <v>0</v>
      </c>
      <c r="X133" s="142">
        <v>0</v>
      </c>
      <c r="Y133" s="142">
        <v>0</v>
      </c>
      <c r="Z133" s="142">
        <v>0</v>
      </c>
      <c r="AA133" s="142">
        <v>0</v>
      </c>
      <c r="AB133" s="142">
        <v>0</v>
      </c>
      <c r="AC133" s="142">
        <v>1</v>
      </c>
      <c r="AD133" s="142">
        <v>0</v>
      </c>
      <c r="AE133" s="142">
        <v>0</v>
      </c>
      <c r="AF133" s="142">
        <v>1</v>
      </c>
      <c r="AG133" s="142">
        <v>1</v>
      </c>
      <c r="AH133" s="142">
        <v>0</v>
      </c>
      <c r="AI133" s="142">
        <v>1</v>
      </c>
      <c r="AJ133" s="142">
        <v>1</v>
      </c>
      <c r="AK133" s="142">
        <v>0</v>
      </c>
      <c r="AL133" s="142">
        <v>0</v>
      </c>
      <c r="AM133" s="142">
        <v>0</v>
      </c>
      <c r="AN133" s="142">
        <v>0</v>
      </c>
      <c r="AO133" s="142">
        <v>0</v>
      </c>
      <c r="CA133" s="142" t="s">
        <v>570</v>
      </c>
      <c r="CB133" s="142" t="s">
        <v>543</v>
      </c>
      <c r="CD133" s="142">
        <v>1000</v>
      </c>
      <c r="CE133" s="142">
        <v>1000</v>
      </c>
      <c r="CF133" s="142">
        <v>50</v>
      </c>
      <c r="CG133" s="142">
        <v>2</v>
      </c>
      <c r="CI133" s="142">
        <v>1650</v>
      </c>
      <c r="CJ133" s="142" t="s">
        <v>1966</v>
      </c>
      <c r="CK133" s="142">
        <v>-650</v>
      </c>
      <c r="CL133" s="142" t="s">
        <v>2048</v>
      </c>
      <c r="CM133" s="142" t="s">
        <v>551</v>
      </c>
      <c r="CN133" s="142">
        <v>20</v>
      </c>
      <c r="CO133" s="142">
        <v>7</v>
      </c>
      <c r="CP133" s="142">
        <v>0</v>
      </c>
      <c r="CQ133" s="142" t="s">
        <v>582</v>
      </c>
      <c r="CT133" s="142" t="s">
        <v>543</v>
      </c>
      <c r="CU133" s="142" t="s">
        <v>559</v>
      </c>
      <c r="CV133" s="142">
        <v>0</v>
      </c>
      <c r="CW133" s="142">
        <v>0</v>
      </c>
      <c r="CX133" s="142">
        <v>0</v>
      </c>
      <c r="CY133" s="142">
        <v>0</v>
      </c>
      <c r="CZ133" s="142">
        <v>0</v>
      </c>
      <c r="DA133" s="142">
        <v>0</v>
      </c>
      <c r="DB133" s="142">
        <v>0</v>
      </c>
      <c r="DC133" s="142">
        <v>0</v>
      </c>
      <c r="DD133" s="142">
        <v>0</v>
      </c>
      <c r="DE133" s="142">
        <v>0</v>
      </c>
      <c r="DF133" s="142">
        <v>1</v>
      </c>
      <c r="DG133" s="142">
        <v>0</v>
      </c>
      <c r="DH133" s="142">
        <v>0</v>
      </c>
      <c r="DI133" s="142">
        <v>0</v>
      </c>
      <c r="DJ133" s="142">
        <v>0</v>
      </c>
      <c r="PD133" s="142" t="s">
        <v>570</v>
      </c>
      <c r="PE133" s="142" t="s">
        <v>620</v>
      </c>
      <c r="PF133" s="142">
        <v>360</v>
      </c>
      <c r="PG133" s="142">
        <v>250</v>
      </c>
      <c r="PH133" s="142">
        <v>347</v>
      </c>
      <c r="PI133" s="142">
        <v>694</v>
      </c>
      <c r="PJ133" s="142">
        <v>1</v>
      </c>
      <c r="PL133" s="142">
        <v>250</v>
      </c>
      <c r="PM133" s="142" t="s">
        <v>2049</v>
      </c>
      <c r="PN133" s="142">
        <v>97</v>
      </c>
      <c r="PO133" s="142" t="s">
        <v>2051</v>
      </c>
      <c r="PP133" s="142" t="s">
        <v>551</v>
      </c>
      <c r="PQ133" s="142">
        <v>5</v>
      </c>
      <c r="PR133" s="142">
        <v>7</v>
      </c>
      <c r="PS133" s="142">
        <v>1</v>
      </c>
      <c r="PT133" s="142" t="s">
        <v>582</v>
      </c>
      <c r="PW133" s="142" t="s">
        <v>543</v>
      </c>
      <c r="PX133" s="142" t="s">
        <v>615</v>
      </c>
      <c r="PY133" s="142">
        <v>0</v>
      </c>
      <c r="PZ133" s="142">
        <v>0</v>
      </c>
      <c r="QA133" s="142">
        <v>0</v>
      </c>
      <c r="QB133" s="142">
        <v>0</v>
      </c>
      <c r="QC133" s="142">
        <v>0</v>
      </c>
      <c r="QD133" s="142">
        <v>0</v>
      </c>
      <c r="QE133" s="142">
        <v>0</v>
      </c>
      <c r="QF133" s="142">
        <v>0</v>
      </c>
      <c r="QG133" s="142">
        <v>0</v>
      </c>
      <c r="QH133" s="142">
        <v>1</v>
      </c>
      <c r="QI133" s="142">
        <v>0</v>
      </c>
      <c r="QJ133" s="142">
        <v>0</v>
      </c>
      <c r="QK133" s="142">
        <v>0</v>
      </c>
      <c r="QL133" s="142">
        <v>0</v>
      </c>
      <c r="QM133" s="142">
        <v>0</v>
      </c>
      <c r="UY133" s="142" t="s">
        <v>570</v>
      </c>
      <c r="UZ133" s="142" t="s">
        <v>543</v>
      </c>
      <c r="VI133" s="142" t="s">
        <v>2052</v>
      </c>
      <c r="VJ133" s="142" t="s">
        <v>551</v>
      </c>
      <c r="VK133" s="142">
        <v>14</v>
      </c>
      <c r="VL133" s="142">
        <v>5</v>
      </c>
      <c r="VM133" s="142" t="s">
        <v>1496</v>
      </c>
      <c r="VN133" s="142" t="s">
        <v>582</v>
      </c>
      <c r="VQ133" s="142" t="s">
        <v>551</v>
      </c>
      <c r="WJ133" s="142" t="s">
        <v>570</v>
      </c>
      <c r="WK133" s="142" t="s">
        <v>620</v>
      </c>
      <c r="WL133" s="142">
        <v>275</v>
      </c>
      <c r="WM133" s="142">
        <v>250</v>
      </c>
      <c r="WN133" s="142" t="s">
        <v>2053</v>
      </c>
      <c r="WO133" s="142" t="s">
        <v>1849</v>
      </c>
      <c r="WP133" s="142" t="s">
        <v>1496</v>
      </c>
      <c r="WR133" s="142" t="s">
        <v>1495</v>
      </c>
      <c r="WS133" s="142" t="s">
        <v>2054</v>
      </c>
      <c r="WT133" s="142" t="s">
        <v>2055</v>
      </c>
      <c r="WV133" s="142" t="s">
        <v>551</v>
      </c>
      <c r="WW133" s="142">
        <v>1</v>
      </c>
      <c r="WX133" s="142">
        <v>3</v>
      </c>
      <c r="WY133" s="142" t="s">
        <v>1499</v>
      </c>
      <c r="WZ133" s="142" t="s">
        <v>582</v>
      </c>
      <c r="XC133" s="142" t="s">
        <v>551</v>
      </c>
      <c r="XV133" s="142" t="s">
        <v>570</v>
      </c>
      <c r="XW133" s="142" t="s">
        <v>620</v>
      </c>
      <c r="XX133" s="142">
        <v>100</v>
      </c>
      <c r="XY133" s="142">
        <v>200</v>
      </c>
      <c r="XZ133" s="142" t="s">
        <v>1522</v>
      </c>
      <c r="YA133" s="142" t="s">
        <v>1571</v>
      </c>
      <c r="YB133" s="142" t="s">
        <v>1496</v>
      </c>
      <c r="YD133" s="142" t="s">
        <v>1507</v>
      </c>
      <c r="YE133" s="142" t="s">
        <v>1495</v>
      </c>
      <c r="YF133" s="142" t="s">
        <v>1495</v>
      </c>
      <c r="YG133" s="142" t="s">
        <v>2056</v>
      </c>
      <c r="YH133" s="142" t="s">
        <v>551</v>
      </c>
      <c r="YI133" s="142">
        <v>4</v>
      </c>
      <c r="YJ133" s="142">
        <v>7</v>
      </c>
      <c r="YK133" s="142" t="s">
        <v>1499</v>
      </c>
      <c r="YL133" s="142" t="s">
        <v>582</v>
      </c>
      <c r="YO133" s="142" t="s">
        <v>551</v>
      </c>
      <c r="ZH133" s="142" t="s">
        <v>570</v>
      </c>
      <c r="ZI133" s="142" t="s">
        <v>551</v>
      </c>
      <c r="ZJ133" s="142">
        <v>160</v>
      </c>
      <c r="ZK133" s="142">
        <v>200</v>
      </c>
      <c r="ZL133" s="142" t="s">
        <v>1618</v>
      </c>
      <c r="ZM133" s="142" t="s">
        <v>1619</v>
      </c>
      <c r="ZN133" s="142" t="s">
        <v>1496</v>
      </c>
      <c r="ZP133" s="142" t="s">
        <v>1495</v>
      </c>
      <c r="ZQ133" s="142" t="s">
        <v>1563</v>
      </c>
      <c r="ZR133" s="142" t="s">
        <v>1853</v>
      </c>
      <c r="ZS133" s="142" t="s">
        <v>2057</v>
      </c>
      <c r="ZT133" s="142" t="s">
        <v>551</v>
      </c>
      <c r="ZU133" s="142">
        <v>60</v>
      </c>
      <c r="ZV133" s="142">
        <v>7</v>
      </c>
      <c r="ZW133" s="142" t="s">
        <v>1496</v>
      </c>
      <c r="ZX133" s="142" t="s">
        <v>582</v>
      </c>
      <c r="AAA133" s="142" t="s">
        <v>551</v>
      </c>
      <c r="AGY133" s="142" t="s">
        <v>551</v>
      </c>
      <c r="AHH133" s="142" t="s">
        <v>551</v>
      </c>
      <c r="AHR133" s="142" t="s">
        <v>543</v>
      </c>
      <c r="AHS133" s="142" t="s">
        <v>573</v>
      </c>
      <c r="AHT133" s="142">
        <v>1</v>
      </c>
      <c r="AHU133" s="142">
        <v>0</v>
      </c>
      <c r="AHV133" s="142">
        <v>0</v>
      </c>
      <c r="AHW133" s="142">
        <v>0</v>
      </c>
      <c r="AHX133" s="142">
        <v>0</v>
      </c>
      <c r="AHY133" s="142">
        <v>0</v>
      </c>
      <c r="AHZ133" s="142">
        <v>0</v>
      </c>
      <c r="AIA133" s="142">
        <v>0</v>
      </c>
      <c r="AIB133" s="142">
        <v>0</v>
      </c>
      <c r="AID133" s="142" t="s">
        <v>543</v>
      </c>
      <c r="AIE133" s="142" t="s">
        <v>627</v>
      </c>
      <c r="AIF133" s="142">
        <v>0</v>
      </c>
      <c r="AIG133" s="142">
        <v>0</v>
      </c>
      <c r="AIH133" s="142">
        <v>0</v>
      </c>
      <c r="AII133" s="142">
        <v>0</v>
      </c>
      <c r="AIJ133" s="142">
        <v>1</v>
      </c>
      <c r="AIK133" s="142">
        <v>0</v>
      </c>
      <c r="AIL133" s="142">
        <v>0</v>
      </c>
      <c r="AIM133" s="142">
        <v>0</v>
      </c>
      <c r="AIN133" s="142">
        <v>0</v>
      </c>
      <c r="AIP133" s="142" t="s">
        <v>552</v>
      </c>
      <c r="AIQ133" s="142">
        <v>1</v>
      </c>
      <c r="AIR133" s="142">
        <v>0</v>
      </c>
      <c r="AIS133" s="142">
        <v>0</v>
      </c>
      <c r="AIT133" s="142">
        <v>0</v>
      </c>
      <c r="AIU133" s="142">
        <v>0</v>
      </c>
      <c r="AIV133" s="142">
        <v>0</v>
      </c>
      <c r="AIW133" s="142">
        <v>0</v>
      </c>
      <c r="AIX133" s="142">
        <v>0</v>
      </c>
      <c r="AIY133" s="142">
        <v>0</v>
      </c>
      <c r="AIZ133" s="142">
        <v>0</v>
      </c>
      <c r="AJA133" s="142">
        <v>0</v>
      </c>
      <c r="AJB133" s="142">
        <v>0</v>
      </c>
      <c r="AJC133" s="142">
        <v>0</v>
      </c>
      <c r="AJE133" s="142" t="s">
        <v>553</v>
      </c>
      <c r="AJG133" s="142" t="s">
        <v>552</v>
      </c>
      <c r="AJH133" s="142">
        <v>1</v>
      </c>
      <c r="AJI133" s="142">
        <v>0</v>
      </c>
      <c r="AJJ133" s="142">
        <v>0</v>
      </c>
      <c r="AJK133" s="142">
        <v>0</v>
      </c>
      <c r="AJL133" s="142">
        <v>0</v>
      </c>
      <c r="AJM133" s="142">
        <v>0</v>
      </c>
      <c r="AJN133" s="142">
        <v>0</v>
      </c>
      <c r="AJO133" s="142">
        <v>0</v>
      </c>
      <c r="AJP133" s="142">
        <v>0</v>
      </c>
      <c r="AJQ133" s="142">
        <v>0</v>
      </c>
      <c r="AJR133" s="142">
        <v>0</v>
      </c>
      <c r="AJT133" s="142" t="s">
        <v>552</v>
      </c>
      <c r="AJU133" s="142">
        <v>1</v>
      </c>
      <c r="AJV133" s="142">
        <v>0</v>
      </c>
      <c r="AJW133" s="142">
        <v>0</v>
      </c>
      <c r="AJX133" s="142">
        <v>0</v>
      </c>
      <c r="AJY133" s="142">
        <v>0</v>
      </c>
      <c r="AJZ133" s="142">
        <v>0</v>
      </c>
      <c r="AKA133" s="142">
        <v>0</v>
      </c>
      <c r="AKB133" s="142">
        <v>0</v>
      </c>
      <c r="AKD133" s="142" t="s">
        <v>560</v>
      </c>
      <c r="AKE133" s="142" t="s">
        <v>629</v>
      </c>
      <c r="AKF133" s="142">
        <v>0</v>
      </c>
      <c r="AKG133" s="142">
        <v>0</v>
      </c>
      <c r="AKH133" s="142">
        <v>0</v>
      </c>
      <c r="AKI133" s="142">
        <v>0</v>
      </c>
      <c r="AKJ133" s="142">
        <v>0</v>
      </c>
      <c r="AKK133" s="142">
        <v>1</v>
      </c>
      <c r="AKL133" s="142">
        <v>0</v>
      </c>
      <c r="AKM133" s="142">
        <v>0</v>
      </c>
      <c r="AKN133" s="142">
        <v>0</v>
      </c>
      <c r="AKO133" s="142">
        <v>0</v>
      </c>
      <c r="AKP133" s="142">
        <v>0</v>
      </c>
      <c r="AKQ133" s="142">
        <v>0</v>
      </c>
      <c r="AKR133" s="142">
        <v>0</v>
      </c>
      <c r="AKS133" s="142">
        <v>0</v>
      </c>
      <c r="AKT133" s="142">
        <v>0</v>
      </c>
      <c r="AKU133" s="142">
        <v>0</v>
      </c>
      <c r="AKV133" s="142">
        <v>0</v>
      </c>
      <c r="AKX133" s="142" t="s">
        <v>1856</v>
      </c>
      <c r="AKY133" s="142">
        <v>1</v>
      </c>
      <c r="AKZ133" s="142">
        <v>1</v>
      </c>
      <c r="ALA133" s="142">
        <v>0</v>
      </c>
      <c r="ALB133" s="142">
        <v>0</v>
      </c>
      <c r="ALC133" s="142">
        <v>0</v>
      </c>
      <c r="ALD133" s="142">
        <v>0</v>
      </c>
      <c r="ALE133" s="142">
        <v>0</v>
      </c>
      <c r="ALF133" s="142">
        <v>0</v>
      </c>
      <c r="ALG133" s="142">
        <v>0</v>
      </c>
      <c r="ALI133" s="142" t="s">
        <v>557</v>
      </c>
      <c r="ALK133" s="142" t="s">
        <v>2058</v>
      </c>
      <c r="ALM133" s="142">
        <v>2685642</v>
      </c>
      <c r="ALN133" s="143">
        <v>45860.632615740738</v>
      </c>
      <c r="ALQ133" s="142" t="s">
        <v>1516</v>
      </c>
      <c r="ALR133" s="142" t="s">
        <v>1517</v>
      </c>
      <c r="ALS133" s="142" t="s">
        <v>1518</v>
      </c>
      <c r="ALU133" s="142">
        <v>173</v>
      </c>
    </row>
    <row r="134" spans="1:1009" x14ac:dyDescent="0.35">
      <c r="A134" s="142" t="s">
        <v>2059</v>
      </c>
      <c r="B134" s="143">
        <v>45860.437561469909</v>
      </c>
      <c r="C134" s="143">
        <v>45860.453414189818</v>
      </c>
      <c r="D134" s="143">
        <v>45860</v>
      </c>
      <c r="E134" s="143">
        <v>45860</v>
      </c>
      <c r="F134" s="142" t="s">
        <v>598</v>
      </c>
      <c r="G134" s="142" t="s">
        <v>619</v>
      </c>
      <c r="H134" s="142" t="s">
        <v>644</v>
      </c>
      <c r="I134" s="142" t="s">
        <v>645</v>
      </c>
      <c r="J134" s="142" t="s">
        <v>646</v>
      </c>
      <c r="K134" s="142" t="s">
        <v>647</v>
      </c>
      <c r="L134" s="142" t="s">
        <v>646</v>
      </c>
      <c r="M134" s="142" t="s">
        <v>541</v>
      </c>
      <c r="N134" s="142" t="s">
        <v>542</v>
      </c>
      <c r="O134" s="142" t="s">
        <v>543</v>
      </c>
      <c r="P134" s="142" t="s">
        <v>576</v>
      </c>
      <c r="R134" s="142" t="s">
        <v>2060</v>
      </c>
      <c r="S134" s="142">
        <v>0</v>
      </c>
      <c r="T134" s="142">
        <v>1</v>
      </c>
      <c r="U134" s="142">
        <v>0</v>
      </c>
      <c r="V134" s="142">
        <v>0</v>
      </c>
      <c r="W134" s="142">
        <v>0</v>
      </c>
      <c r="X134" s="142">
        <v>0</v>
      </c>
      <c r="Y134" s="142">
        <v>0</v>
      </c>
      <c r="Z134" s="142">
        <v>0</v>
      </c>
      <c r="AA134" s="142">
        <v>0</v>
      </c>
      <c r="AB134" s="142">
        <v>0</v>
      </c>
      <c r="AC134" s="142">
        <v>1</v>
      </c>
      <c r="AD134" s="142">
        <v>0</v>
      </c>
      <c r="AE134" s="142">
        <v>0</v>
      </c>
      <c r="AF134" s="142">
        <v>0</v>
      </c>
      <c r="AG134" s="142">
        <v>1</v>
      </c>
      <c r="AH134" s="142">
        <v>0</v>
      </c>
      <c r="AI134" s="142">
        <v>1</v>
      </c>
      <c r="AJ134" s="142">
        <v>1</v>
      </c>
      <c r="AK134" s="142">
        <v>0</v>
      </c>
      <c r="AL134" s="142">
        <v>0</v>
      </c>
      <c r="AM134" s="142">
        <v>0</v>
      </c>
      <c r="AN134" s="142">
        <v>0</v>
      </c>
      <c r="AO134" s="142">
        <v>0</v>
      </c>
      <c r="CA134" s="142" t="s">
        <v>546</v>
      </c>
      <c r="CB134" s="142" t="s">
        <v>543</v>
      </c>
      <c r="CD134" s="142">
        <v>1000</v>
      </c>
      <c r="CE134" s="142">
        <v>1000</v>
      </c>
      <c r="CF134" s="142">
        <v>50</v>
      </c>
      <c r="CG134" s="142">
        <v>2</v>
      </c>
      <c r="CI134" s="142">
        <v>1650</v>
      </c>
      <c r="CJ134" s="142" t="s">
        <v>1966</v>
      </c>
      <c r="CK134" s="142">
        <v>-650</v>
      </c>
      <c r="CL134" s="142" t="s">
        <v>2061</v>
      </c>
      <c r="CM134" s="142" t="s">
        <v>543</v>
      </c>
      <c r="CN134" s="142">
        <v>60</v>
      </c>
      <c r="CO134" s="142">
        <v>14</v>
      </c>
      <c r="CP134" s="142">
        <v>0</v>
      </c>
      <c r="CQ134" s="142" t="s">
        <v>582</v>
      </c>
      <c r="CT134" s="142" t="s">
        <v>551</v>
      </c>
      <c r="PD134" s="142" t="s">
        <v>546</v>
      </c>
      <c r="PE134" s="142" t="s">
        <v>620</v>
      </c>
      <c r="PF134" s="142">
        <v>250</v>
      </c>
      <c r="PG134" s="142">
        <v>250</v>
      </c>
      <c r="PH134" s="142">
        <v>500</v>
      </c>
      <c r="PI134" s="142">
        <v>1000</v>
      </c>
      <c r="PJ134" s="142">
        <v>1</v>
      </c>
      <c r="PL134" s="142">
        <v>250</v>
      </c>
      <c r="PM134" s="142">
        <v>100</v>
      </c>
      <c r="PN134" s="142">
        <v>250</v>
      </c>
      <c r="PO134" s="142" t="s">
        <v>2062</v>
      </c>
      <c r="PP134" s="142" t="s">
        <v>551</v>
      </c>
      <c r="PQ134" s="142">
        <v>20</v>
      </c>
      <c r="PR134" s="142">
        <v>14</v>
      </c>
      <c r="PS134" s="142">
        <v>0</v>
      </c>
      <c r="PT134" s="142" t="s">
        <v>582</v>
      </c>
      <c r="PW134" s="142" t="s">
        <v>551</v>
      </c>
      <c r="UY134" s="142" t="s">
        <v>570</v>
      </c>
      <c r="UZ134" s="142" t="s">
        <v>543</v>
      </c>
      <c r="VB134" s="142">
        <v>1100</v>
      </c>
      <c r="VC134" s="142" t="s">
        <v>1629</v>
      </c>
      <c r="VD134" s="142" t="s">
        <v>1567</v>
      </c>
      <c r="VF134" s="142" t="s">
        <v>1569</v>
      </c>
      <c r="VG134" s="142" t="s">
        <v>1930</v>
      </c>
      <c r="VH134" s="142" t="s">
        <v>1931</v>
      </c>
      <c r="VI134" s="142" t="s">
        <v>2063</v>
      </c>
      <c r="VJ134" s="142" t="s">
        <v>551</v>
      </c>
      <c r="VK134" s="142">
        <v>10</v>
      </c>
      <c r="VL134" s="142">
        <v>7</v>
      </c>
      <c r="VM134" s="142" t="s">
        <v>1496</v>
      </c>
      <c r="VN134" s="142" t="s">
        <v>582</v>
      </c>
      <c r="VQ134" s="142" t="s">
        <v>551</v>
      </c>
      <c r="XV134" s="142" t="s">
        <v>570</v>
      </c>
      <c r="XW134" s="142" t="s">
        <v>620</v>
      </c>
      <c r="XX134" s="142">
        <v>220</v>
      </c>
      <c r="XY134" s="142">
        <v>200</v>
      </c>
      <c r="XZ134" s="142" t="s">
        <v>2064</v>
      </c>
      <c r="YA134" s="142" t="s">
        <v>2065</v>
      </c>
      <c r="YB134" s="142" t="s">
        <v>1496</v>
      </c>
      <c r="YD134" s="142" t="s">
        <v>1507</v>
      </c>
      <c r="YE134" s="142" t="s">
        <v>1624</v>
      </c>
      <c r="YF134" s="142" t="s">
        <v>1624</v>
      </c>
      <c r="YG134" s="142" t="s">
        <v>2066</v>
      </c>
      <c r="YH134" s="142" t="s">
        <v>551</v>
      </c>
      <c r="YI134" s="142">
        <v>6</v>
      </c>
      <c r="YJ134" s="142">
        <v>21</v>
      </c>
      <c r="YK134" s="142" t="s">
        <v>1499</v>
      </c>
      <c r="YL134" s="142" t="s">
        <v>582</v>
      </c>
      <c r="YO134" s="142" t="s">
        <v>551</v>
      </c>
      <c r="ZH134" s="142" t="s">
        <v>546</v>
      </c>
      <c r="ZI134" s="142" t="s">
        <v>551</v>
      </c>
      <c r="ZJ134" s="142">
        <v>160</v>
      </c>
      <c r="ZK134" s="142">
        <v>200</v>
      </c>
      <c r="ZL134" s="142" t="s">
        <v>1618</v>
      </c>
      <c r="ZM134" s="142" t="s">
        <v>1619</v>
      </c>
      <c r="ZN134" s="142" t="s">
        <v>1496</v>
      </c>
      <c r="ZP134" s="142" t="s">
        <v>1495</v>
      </c>
      <c r="ZQ134" s="142" t="s">
        <v>1563</v>
      </c>
      <c r="ZR134" s="142" t="s">
        <v>1853</v>
      </c>
      <c r="ZS134" s="142" t="s">
        <v>2062</v>
      </c>
      <c r="ZT134" s="142" t="s">
        <v>551</v>
      </c>
      <c r="ZU134" s="142">
        <v>35</v>
      </c>
      <c r="ZV134" s="142">
        <v>7</v>
      </c>
      <c r="ZW134" s="142" t="s">
        <v>1496</v>
      </c>
      <c r="ZX134" s="142" t="s">
        <v>582</v>
      </c>
      <c r="AAA134" s="142" t="s">
        <v>551</v>
      </c>
      <c r="AGY134" s="142" t="s">
        <v>551</v>
      </c>
      <c r="AHH134" s="142" t="s">
        <v>543</v>
      </c>
      <c r="AHI134" s="142" t="s">
        <v>584</v>
      </c>
      <c r="AHJ134" s="142">
        <v>0</v>
      </c>
      <c r="AHK134" s="142">
        <v>0</v>
      </c>
      <c r="AHL134" s="142">
        <v>0</v>
      </c>
      <c r="AHM134" s="142">
        <v>1</v>
      </c>
      <c r="AHN134" s="142">
        <v>0</v>
      </c>
      <c r="AHO134" s="142">
        <v>0</v>
      </c>
      <c r="AHP134" s="142">
        <v>0</v>
      </c>
      <c r="AHR134" s="142" t="s">
        <v>551</v>
      </c>
      <c r="AID134" s="142" t="s">
        <v>551</v>
      </c>
      <c r="AIP134" s="142" t="s">
        <v>552</v>
      </c>
      <c r="AIQ134" s="142">
        <v>1</v>
      </c>
      <c r="AIR134" s="142">
        <v>0</v>
      </c>
      <c r="AIS134" s="142">
        <v>0</v>
      </c>
      <c r="AIT134" s="142">
        <v>0</v>
      </c>
      <c r="AIU134" s="142">
        <v>0</v>
      </c>
      <c r="AIV134" s="142">
        <v>0</v>
      </c>
      <c r="AIW134" s="142">
        <v>0</v>
      </c>
      <c r="AIX134" s="142">
        <v>0</v>
      </c>
      <c r="AIY134" s="142">
        <v>0</v>
      </c>
      <c r="AIZ134" s="142">
        <v>0</v>
      </c>
      <c r="AJA134" s="142">
        <v>0</v>
      </c>
      <c r="AJB134" s="142">
        <v>0</v>
      </c>
      <c r="AJC134" s="142">
        <v>0</v>
      </c>
      <c r="AJE134" s="142" t="s">
        <v>553</v>
      </c>
      <c r="AJG134" s="142" t="s">
        <v>552</v>
      </c>
      <c r="AJH134" s="142">
        <v>1</v>
      </c>
      <c r="AJI134" s="142">
        <v>0</v>
      </c>
      <c r="AJJ134" s="142">
        <v>0</v>
      </c>
      <c r="AJK134" s="142">
        <v>0</v>
      </c>
      <c r="AJL134" s="142">
        <v>0</v>
      </c>
      <c r="AJM134" s="142">
        <v>0</v>
      </c>
      <c r="AJN134" s="142">
        <v>0</v>
      </c>
      <c r="AJO134" s="142">
        <v>0</v>
      </c>
      <c r="AJP134" s="142">
        <v>0</v>
      </c>
      <c r="AJQ134" s="142">
        <v>0</v>
      </c>
      <c r="AJR134" s="142">
        <v>0</v>
      </c>
      <c r="AJT134" s="142" t="s">
        <v>552</v>
      </c>
      <c r="AJU134" s="142">
        <v>1</v>
      </c>
      <c r="AJV134" s="142">
        <v>0</v>
      </c>
      <c r="AJW134" s="142">
        <v>0</v>
      </c>
      <c r="AJX134" s="142">
        <v>0</v>
      </c>
      <c r="AJY134" s="142">
        <v>0</v>
      </c>
      <c r="AJZ134" s="142">
        <v>0</v>
      </c>
      <c r="AKA134" s="142">
        <v>0</v>
      </c>
      <c r="AKB134" s="142">
        <v>0</v>
      </c>
      <c r="AKD134" s="142" t="s">
        <v>554</v>
      </c>
      <c r="AKE134" s="142" t="s">
        <v>571</v>
      </c>
      <c r="AKF134" s="142">
        <v>0</v>
      </c>
      <c r="AKG134" s="142">
        <v>0</v>
      </c>
      <c r="AKH134" s="142">
        <v>1</v>
      </c>
      <c r="AKI134" s="142">
        <v>0</v>
      </c>
      <c r="AKJ134" s="142">
        <v>0</v>
      </c>
      <c r="AKK134" s="142">
        <v>0</v>
      </c>
      <c r="AKL134" s="142">
        <v>0</v>
      </c>
      <c r="AKM134" s="142">
        <v>0</v>
      </c>
      <c r="AKN134" s="142">
        <v>0</v>
      </c>
      <c r="AKO134" s="142">
        <v>0</v>
      </c>
      <c r="AKP134" s="142">
        <v>0</v>
      </c>
      <c r="AKQ134" s="142">
        <v>0</v>
      </c>
      <c r="AKR134" s="142">
        <v>0</v>
      </c>
      <c r="AKS134" s="142">
        <v>0</v>
      </c>
      <c r="AKT134" s="142">
        <v>0</v>
      </c>
      <c r="AKU134" s="142">
        <v>0</v>
      </c>
      <c r="AKV134" s="142">
        <v>0</v>
      </c>
      <c r="AKX134" s="142" t="s">
        <v>1856</v>
      </c>
      <c r="AKY134" s="142">
        <v>1</v>
      </c>
      <c r="AKZ134" s="142">
        <v>1</v>
      </c>
      <c r="ALA134" s="142">
        <v>0</v>
      </c>
      <c r="ALB134" s="142">
        <v>0</v>
      </c>
      <c r="ALC134" s="142">
        <v>0</v>
      </c>
      <c r="ALD134" s="142">
        <v>0</v>
      </c>
      <c r="ALE134" s="142">
        <v>0</v>
      </c>
      <c r="ALF134" s="142">
        <v>0</v>
      </c>
      <c r="ALG134" s="142">
        <v>0</v>
      </c>
      <c r="ALI134" s="142" t="s">
        <v>557</v>
      </c>
      <c r="ALK134" s="142" t="s">
        <v>2067</v>
      </c>
      <c r="ALM134" s="142">
        <v>2685643</v>
      </c>
      <c r="ALN134" s="143">
        <v>45860.632627314822</v>
      </c>
      <c r="ALQ134" s="142" t="s">
        <v>1516</v>
      </c>
      <c r="ALR134" s="142" t="s">
        <v>1517</v>
      </c>
      <c r="ALS134" s="142" t="s">
        <v>1518</v>
      </c>
      <c r="ALU134" s="142">
        <v>174</v>
      </c>
    </row>
    <row r="135" spans="1:1009" x14ac:dyDescent="0.35">
      <c r="A135" s="142" t="s">
        <v>2068</v>
      </c>
      <c r="B135" s="143">
        <v>45860.466480243063</v>
      </c>
      <c r="C135" s="143">
        <v>45860.481417395837</v>
      </c>
      <c r="D135" s="143">
        <v>45860</v>
      </c>
      <c r="E135" s="143">
        <v>45860</v>
      </c>
      <c r="F135" s="142" t="s">
        <v>598</v>
      </c>
      <c r="G135" s="142" t="s">
        <v>619</v>
      </c>
      <c r="H135" s="142" t="s">
        <v>644</v>
      </c>
      <c r="I135" s="142" t="s">
        <v>645</v>
      </c>
      <c r="J135" s="142" t="s">
        <v>646</v>
      </c>
      <c r="K135" s="142" t="s">
        <v>647</v>
      </c>
      <c r="L135" s="142" t="s">
        <v>646</v>
      </c>
      <c r="M135" s="142" t="s">
        <v>541</v>
      </c>
      <c r="N135" s="142" t="s">
        <v>542</v>
      </c>
      <c r="O135" s="142" t="s">
        <v>543</v>
      </c>
      <c r="P135" s="142" t="s">
        <v>576</v>
      </c>
      <c r="R135" s="142" t="s">
        <v>2069</v>
      </c>
      <c r="S135" s="142">
        <v>1</v>
      </c>
      <c r="T135" s="142">
        <v>0</v>
      </c>
      <c r="U135" s="142">
        <v>1</v>
      </c>
      <c r="V135" s="142">
        <v>1</v>
      </c>
      <c r="W135" s="142">
        <v>1</v>
      </c>
      <c r="X135" s="142">
        <v>0</v>
      </c>
      <c r="Y135" s="142">
        <v>0</v>
      </c>
      <c r="Z135" s="142">
        <v>0</v>
      </c>
      <c r="AA135" s="142">
        <v>0</v>
      </c>
      <c r="AB135" s="142">
        <v>0</v>
      </c>
      <c r="AC135" s="142">
        <v>0</v>
      </c>
      <c r="AD135" s="142">
        <v>0</v>
      </c>
      <c r="AE135" s="142">
        <v>0</v>
      </c>
      <c r="AF135" s="142">
        <v>0</v>
      </c>
      <c r="AG135" s="142">
        <v>0</v>
      </c>
      <c r="AH135" s="142">
        <v>0</v>
      </c>
      <c r="AI135" s="142">
        <v>0</v>
      </c>
      <c r="AJ135" s="142">
        <v>0</v>
      </c>
      <c r="AK135" s="142">
        <v>0</v>
      </c>
      <c r="AL135" s="142">
        <v>0</v>
      </c>
      <c r="AM135" s="142">
        <v>0</v>
      </c>
      <c r="AN135" s="142">
        <v>0</v>
      </c>
      <c r="AO135" s="142">
        <v>0</v>
      </c>
      <c r="AP135" s="142" t="s">
        <v>570</v>
      </c>
      <c r="AQ135" s="142" t="s">
        <v>543</v>
      </c>
      <c r="AS135" s="142">
        <v>500</v>
      </c>
      <c r="AT135" s="142">
        <v>500</v>
      </c>
      <c r="AU135" s="142">
        <v>1</v>
      </c>
      <c r="AW135" s="142">
        <v>1200</v>
      </c>
      <c r="AX135" s="142" t="s">
        <v>1998</v>
      </c>
      <c r="AY135" s="142">
        <v>-700</v>
      </c>
      <c r="AZ135" s="142" t="s">
        <v>2070</v>
      </c>
      <c r="BA135" s="142" t="s">
        <v>543</v>
      </c>
      <c r="BB135" s="142">
        <v>30</v>
      </c>
      <c r="BC135" s="142">
        <v>30</v>
      </c>
      <c r="BD135" s="142">
        <v>1</v>
      </c>
      <c r="BE135" s="142" t="s">
        <v>550</v>
      </c>
      <c r="BH135" s="142" t="s">
        <v>543</v>
      </c>
      <c r="BI135" s="142" t="s">
        <v>534</v>
      </c>
      <c r="BJ135" s="142">
        <v>0</v>
      </c>
      <c r="BK135" s="142">
        <v>0</v>
      </c>
      <c r="BL135" s="142">
        <v>0</v>
      </c>
      <c r="BM135" s="142">
        <v>0</v>
      </c>
      <c r="BN135" s="142">
        <v>0</v>
      </c>
      <c r="BO135" s="142">
        <v>0</v>
      </c>
      <c r="BP135" s="142">
        <v>0</v>
      </c>
      <c r="BQ135" s="142">
        <v>0</v>
      </c>
      <c r="BR135" s="142">
        <v>0</v>
      </c>
      <c r="BS135" s="142">
        <v>0</v>
      </c>
      <c r="BT135" s="142">
        <v>0</v>
      </c>
      <c r="BU135" s="142">
        <v>0</v>
      </c>
      <c r="BV135" s="142">
        <v>0</v>
      </c>
      <c r="BW135" s="142">
        <v>1</v>
      </c>
      <c r="BX135" s="142">
        <v>0</v>
      </c>
      <c r="DM135" s="142" t="s">
        <v>570</v>
      </c>
      <c r="DN135" s="142" t="s">
        <v>543</v>
      </c>
      <c r="DP135" s="142">
        <v>5000</v>
      </c>
      <c r="DQ135" s="142">
        <v>5000</v>
      </c>
      <c r="DR135" s="142">
        <v>2500</v>
      </c>
      <c r="DS135" s="142">
        <v>8</v>
      </c>
      <c r="DU135" s="142">
        <v>2000</v>
      </c>
      <c r="DV135" s="142">
        <v>150</v>
      </c>
      <c r="DW135" s="142">
        <v>3000</v>
      </c>
      <c r="DX135" s="142" t="s">
        <v>2071</v>
      </c>
      <c r="DY135" s="142" t="s">
        <v>551</v>
      </c>
      <c r="DZ135" s="142">
        <v>100</v>
      </c>
      <c r="EA135" s="142">
        <v>30</v>
      </c>
      <c r="EB135" s="142">
        <v>0</v>
      </c>
      <c r="EC135" s="142" t="s">
        <v>547</v>
      </c>
      <c r="EE135" s="142" t="s">
        <v>625</v>
      </c>
      <c r="EF135" s="142" t="s">
        <v>543</v>
      </c>
      <c r="EG135" s="142" t="s">
        <v>658</v>
      </c>
      <c r="EH135" s="142">
        <v>0</v>
      </c>
      <c r="EI135" s="142">
        <v>0</v>
      </c>
      <c r="EJ135" s="142">
        <v>0</v>
      </c>
      <c r="EK135" s="142">
        <v>0</v>
      </c>
      <c r="EL135" s="142">
        <v>0</v>
      </c>
      <c r="EM135" s="142">
        <v>0</v>
      </c>
      <c r="EN135" s="142">
        <v>0</v>
      </c>
      <c r="EO135" s="142">
        <v>0</v>
      </c>
      <c r="EP135" s="142">
        <v>0</v>
      </c>
      <c r="EQ135" s="142">
        <v>0</v>
      </c>
      <c r="ER135" s="142">
        <v>0</v>
      </c>
      <c r="ES135" s="142">
        <v>0</v>
      </c>
      <c r="ET135" s="142">
        <v>1</v>
      </c>
      <c r="EU135" s="142">
        <v>0</v>
      </c>
      <c r="EV135" s="142">
        <v>0</v>
      </c>
      <c r="EY135" s="142" t="s">
        <v>570</v>
      </c>
      <c r="EZ135" s="142" t="s">
        <v>543</v>
      </c>
      <c r="FB135" s="142">
        <v>2000</v>
      </c>
      <c r="FC135" s="142">
        <v>2000</v>
      </c>
      <c r="FD135" s="142">
        <v>365</v>
      </c>
      <c r="FE135" s="142">
        <v>3</v>
      </c>
      <c r="FG135" s="142">
        <v>2250</v>
      </c>
      <c r="FH135" s="142" t="s">
        <v>1925</v>
      </c>
      <c r="FI135" s="142">
        <v>-250</v>
      </c>
      <c r="FJ135" s="142" t="s">
        <v>2072</v>
      </c>
      <c r="FK135" s="142" t="s">
        <v>543</v>
      </c>
      <c r="FL135" s="142">
        <v>300</v>
      </c>
      <c r="FM135" s="142">
        <v>30</v>
      </c>
      <c r="FN135" s="142">
        <v>0</v>
      </c>
      <c r="FO135" s="142" t="s">
        <v>547</v>
      </c>
      <c r="FQ135" s="142" t="s">
        <v>625</v>
      </c>
      <c r="FR135" s="142" t="s">
        <v>543</v>
      </c>
      <c r="FS135" s="142" t="s">
        <v>658</v>
      </c>
      <c r="FT135" s="142">
        <v>0</v>
      </c>
      <c r="FU135" s="142">
        <v>0</v>
      </c>
      <c r="FV135" s="142">
        <v>0</v>
      </c>
      <c r="FW135" s="142">
        <v>0</v>
      </c>
      <c r="FX135" s="142">
        <v>0</v>
      </c>
      <c r="FY135" s="142">
        <v>0</v>
      </c>
      <c r="FZ135" s="142">
        <v>0</v>
      </c>
      <c r="GA135" s="142">
        <v>0</v>
      </c>
      <c r="GB135" s="142">
        <v>0</v>
      </c>
      <c r="GC135" s="142">
        <v>0</v>
      </c>
      <c r="GD135" s="142">
        <v>0</v>
      </c>
      <c r="GE135" s="142">
        <v>0</v>
      </c>
      <c r="GF135" s="142">
        <v>1</v>
      </c>
      <c r="GG135" s="142">
        <v>0</v>
      </c>
      <c r="GH135" s="142">
        <v>0</v>
      </c>
      <c r="GK135" s="142" t="s">
        <v>570</v>
      </c>
      <c r="GL135" s="142" t="s">
        <v>543</v>
      </c>
      <c r="GN135" s="142">
        <v>2500</v>
      </c>
      <c r="GO135" s="142">
        <v>2500</v>
      </c>
      <c r="GP135" s="142">
        <v>4</v>
      </c>
      <c r="GR135" s="142">
        <v>2000</v>
      </c>
      <c r="GS135" s="142">
        <v>25</v>
      </c>
      <c r="GT135" s="142">
        <v>500</v>
      </c>
      <c r="GU135" s="142" t="s">
        <v>2073</v>
      </c>
      <c r="GV135" s="142" t="s">
        <v>543</v>
      </c>
      <c r="GW135" s="142">
        <v>50</v>
      </c>
      <c r="GX135" s="142">
        <v>30</v>
      </c>
      <c r="GY135" s="142">
        <v>0</v>
      </c>
      <c r="GZ135" s="142" t="s">
        <v>582</v>
      </c>
      <c r="HC135" s="142" t="s">
        <v>551</v>
      </c>
      <c r="AGY135" s="142" t="s">
        <v>551</v>
      </c>
      <c r="AHH135" s="142" t="s">
        <v>543</v>
      </c>
      <c r="AHI135" s="142" t="s">
        <v>567</v>
      </c>
      <c r="AHJ135" s="142">
        <v>0</v>
      </c>
      <c r="AHK135" s="142">
        <v>1</v>
      </c>
      <c r="AHL135" s="142">
        <v>0</v>
      </c>
      <c r="AHM135" s="142">
        <v>0</v>
      </c>
      <c r="AHN135" s="142">
        <v>0</v>
      </c>
      <c r="AHO135" s="142">
        <v>0</v>
      </c>
      <c r="AHP135" s="142">
        <v>0</v>
      </c>
      <c r="AHR135" s="142" t="s">
        <v>551</v>
      </c>
      <c r="AID135" s="142" t="s">
        <v>551</v>
      </c>
      <c r="AIP135" s="142" t="s">
        <v>552</v>
      </c>
      <c r="AIQ135" s="142">
        <v>1</v>
      </c>
      <c r="AIR135" s="142">
        <v>0</v>
      </c>
      <c r="AIS135" s="142">
        <v>0</v>
      </c>
      <c r="AIT135" s="142">
        <v>0</v>
      </c>
      <c r="AIU135" s="142">
        <v>0</v>
      </c>
      <c r="AIV135" s="142">
        <v>0</v>
      </c>
      <c r="AIW135" s="142">
        <v>0</v>
      </c>
      <c r="AIX135" s="142">
        <v>0</v>
      </c>
      <c r="AIY135" s="142">
        <v>0</v>
      </c>
      <c r="AIZ135" s="142">
        <v>0</v>
      </c>
      <c r="AJA135" s="142">
        <v>0</v>
      </c>
      <c r="AJB135" s="142">
        <v>0</v>
      </c>
      <c r="AJC135" s="142">
        <v>0</v>
      </c>
      <c r="AJE135" s="142" t="s">
        <v>553</v>
      </c>
      <c r="AJG135" s="142" t="s">
        <v>552</v>
      </c>
      <c r="AJH135" s="142">
        <v>1</v>
      </c>
      <c r="AJI135" s="142">
        <v>0</v>
      </c>
      <c r="AJJ135" s="142">
        <v>0</v>
      </c>
      <c r="AJK135" s="142">
        <v>0</v>
      </c>
      <c r="AJL135" s="142">
        <v>0</v>
      </c>
      <c r="AJM135" s="142">
        <v>0</v>
      </c>
      <c r="AJN135" s="142">
        <v>0</v>
      </c>
      <c r="AJO135" s="142">
        <v>0</v>
      </c>
      <c r="AJP135" s="142">
        <v>0</v>
      </c>
      <c r="AJQ135" s="142">
        <v>0</v>
      </c>
      <c r="AJR135" s="142">
        <v>0</v>
      </c>
      <c r="AJT135" s="142" t="s">
        <v>552</v>
      </c>
      <c r="AJU135" s="142">
        <v>1</v>
      </c>
      <c r="AJV135" s="142">
        <v>0</v>
      </c>
      <c r="AJW135" s="142">
        <v>0</v>
      </c>
      <c r="AJX135" s="142">
        <v>0</v>
      </c>
      <c r="AJY135" s="142">
        <v>0</v>
      </c>
      <c r="AJZ135" s="142">
        <v>0</v>
      </c>
      <c r="AKA135" s="142">
        <v>0</v>
      </c>
      <c r="AKB135" s="142">
        <v>0</v>
      </c>
      <c r="AKD135" s="142" t="s">
        <v>560</v>
      </c>
      <c r="AKE135" s="142" t="s">
        <v>1540</v>
      </c>
      <c r="AKF135" s="142">
        <v>0</v>
      </c>
      <c r="AKG135" s="142">
        <v>1</v>
      </c>
      <c r="AKH135" s="142">
        <v>1</v>
      </c>
      <c r="AKI135" s="142">
        <v>0</v>
      </c>
      <c r="AKJ135" s="142">
        <v>0</v>
      </c>
      <c r="AKK135" s="142">
        <v>0</v>
      </c>
      <c r="AKL135" s="142">
        <v>0</v>
      </c>
      <c r="AKM135" s="142">
        <v>0</v>
      </c>
      <c r="AKN135" s="142">
        <v>0</v>
      </c>
      <c r="AKO135" s="142">
        <v>0</v>
      </c>
      <c r="AKP135" s="142">
        <v>0</v>
      </c>
      <c r="AKQ135" s="142">
        <v>0</v>
      </c>
      <c r="AKR135" s="142">
        <v>0</v>
      </c>
      <c r="AKS135" s="142">
        <v>0</v>
      </c>
      <c r="AKT135" s="142">
        <v>0</v>
      </c>
      <c r="AKU135" s="142">
        <v>0</v>
      </c>
      <c r="AKV135" s="142">
        <v>0</v>
      </c>
      <c r="AKX135" s="142" t="s">
        <v>556</v>
      </c>
      <c r="AKY135" s="142">
        <v>1</v>
      </c>
      <c r="AKZ135" s="142">
        <v>0</v>
      </c>
      <c r="ALA135" s="142">
        <v>0</v>
      </c>
      <c r="ALB135" s="142">
        <v>0</v>
      </c>
      <c r="ALC135" s="142">
        <v>0</v>
      </c>
      <c r="ALD135" s="142">
        <v>0</v>
      </c>
      <c r="ALE135" s="142">
        <v>0</v>
      </c>
      <c r="ALF135" s="142">
        <v>0</v>
      </c>
      <c r="ALG135" s="142">
        <v>0</v>
      </c>
      <c r="ALI135" s="142" t="s">
        <v>612</v>
      </c>
      <c r="ALK135" s="142" t="s">
        <v>2074</v>
      </c>
      <c r="ALM135" s="142">
        <v>2685644</v>
      </c>
      <c r="ALN135" s="143">
        <v>45860.632662037038</v>
      </c>
      <c r="ALQ135" s="142" t="s">
        <v>1516</v>
      </c>
      <c r="ALR135" s="142" t="s">
        <v>1517</v>
      </c>
      <c r="ALS135" s="142" t="s">
        <v>1518</v>
      </c>
      <c r="ALU135" s="142">
        <v>175</v>
      </c>
    </row>
    <row r="136" spans="1:1009" x14ac:dyDescent="0.35">
      <c r="A136" s="142" t="s">
        <v>2075</v>
      </c>
      <c r="B136" s="143">
        <v>45860.485586145827</v>
      </c>
      <c r="C136" s="143">
        <v>45860.500048379632</v>
      </c>
      <c r="D136" s="143">
        <v>45860</v>
      </c>
      <c r="E136" s="143">
        <v>45860</v>
      </c>
      <c r="F136" s="142" t="s">
        <v>598</v>
      </c>
      <c r="G136" s="142" t="s">
        <v>619</v>
      </c>
      <c r="H136" s="142" t="s">
        <v>644</v>
      </c>
      <c r="I136" s="142" t="s">
        <v>645</v>
      </c>
      <c r="J136" s="142" t="s">
        <v>646</v>
      </c>
      <c r="K136" s="142" t="s">
        <v>647</v>
      </c>
      <c r="L136" s="142" t="s">
        <v>646</v>
      </c>
      <c r="M136" s="142" t="s">
        <v>541</v>
      </c>
      <c r="N136" s="142" t="s">
        <v>542</v>
      </c>
      <c r="O136" s="142" t="s">
        <v>543</v>
      </c>
      <c r="P136" s="142" t="s">
        <v>576</v>
      </c>
      <c r="R136" s="142" t="s">
        <v>2069</v>
      </c>
      <c r="S136" s="142">
        <v>1</v>
      </c>
      <c r="T136" s="142">
        <v>0</v>
      </c>
      <c r="U136" s="142">
        <v>1</v>
      </c>
      <c r="V136" s="142">
        <v>1</v>
      </c>
      <c r="W136" s="142">
        <v>1</v>
      </c>
      <c r="X136" s="142">
        <v>0</v>
      </c>
      <c r="Y136" s="142">
        <v>0</v>
      </c>
      <c r="Z136" s="142">
        <v>0</v>
      </c>
      <c r="AA136" s="142">
        <v>0</v>
      </c>
      <c r="AB136" s="142">
        <v>0</v>
      </c>
      <c r="AC136" s="142">
        <v>0</v>
      </c>
      <c r="AD136" s="142">
        <v>0</v>
      </c>
      <c r="AE136" s="142">
        <v>0</v>
      </c>
      <c r="AF136" s="142">
        <v>0</v>
      </c>
      <c r="AG136" s="142">
        <v>0</v>
      </c>
      <c r="AH136" s="142">
        <v>0</v>
      </c>
      <c r="AI136" s="142">
        <v>0</v>
      </c>
      <c r="AJ136" s="142">
        <v>0</v>
      </c>
      <c r="AK136" s="142">
        <v>0</v>
      </c>
      <c r="AL136" s="142">
        <v>0</v>
      </c>
      <c r="AM136" s="142">
        <v>0</v>
      </c>
      <c r="AN136" s="142">
        <v>0</v>
      </c>
      <c r="AO136" s="142">
        <v>0</v>
      </c>
      <c r="AP136" s="142" t="s">
        <v>570</v>
      </c>
      <c r="AQ136" s="142" t="s">
        <v>543</v>
      </c>
      <c r="AS136" s="142">
        <v>750</v>
      </c>
      <c r="AT136" s="142">
        <v>750</v>
      </c>
      <c r="AU136" s="142">
        <v>1</v>
      </c>
      <c r="AW136" s="142">
        <v>1200</v>
      </c>
      <c r="AX136" s="142" t="s">
        <v>2076</v>
      </c>
      <c r="AY136" s="142">
        <v>-450</v>
      </c>
      <c r="AZ136" s="142" t="s">
        <v>2077</v>
      </c>
      <c r="BA136" s="142" t="s">
        <v>551</v>
      </c>
      <c r="BB136" s="142">
        <v>30</v>
      </c>
      <c r="BC136" s="142">
        <v>45</v>
      </c>
      <c r="BD136" s="142">
        <v>1</v>
      </c>
      <c r="BE136" s="142" t="s">
        <v>582</v>
      </c>
      <c r="BH136" s="142" t="s">
        <v>543</v>
      </c>
      <c r="BI136" s="142" t="s">
        <v>635</v>
      </c>
      <c r="BJ136" s="142">
        <v>0</v>
      </c>
      <c r="BK136" s="142">
        <v>0</v>
      </c>
      <c r="BL136" s="142">
        <v>0</v>
      </c>
      <c r="BM136" s="142">
        <v>0</v>
      </c>
      <c r="BN136" s="142">
        <v>0</v>
      </c>
      <c r="BO136" s="142">
        <v>0</v>
      </c>
      <c r="BP136" s="142">
        <v>0</v>
      </c>
      <c r="BQ136" s="142">
        <v>0</v>
      </c>
      <c r="BR136" s="142">
        <v>1</v>
      </c>
      <c r="BS136" s="142">
        <v>0</v>
      </c>
      <c r="BT136" s="142">
        <v>0</v>
      </c>
      <c r="BU136" s="142">
        <v>0</v>
      </c>
      <c r="BV136" s="142">
        <v>0</v>
      </c>
      <c r="BW136" s="142">
        <v>0</v>
      </c>
      <c r="BX136" s="142">
        <v>0</v>
      </c>
      <c r="DM136" s="142" t="s">
        <v>570</v>
      </c>
      <c r="DN136" s="142" t="s">
        <v>543</v>
      </c>
      <c r="DX136" s="142" t="s">
        <v>2078</v>
      </c>
      <c r="DY136" s="142" t="s">
        <v>551</v>
      </c>
      <c r="DZ136" s="142">
        <v>10</v>
      </c>
      <c r="EA136" s="142">
        <v>30</v>
      </c>
      <c r="EB136" s="142">
        <v>1</v>
      </c>
      <c r="EC136" s="142" t="s">
        <v>547</v>
      </c>
      <c r="EE136" s="142" t="s">
        <v>625</v>
      </c>
      <c r="EF136" s="142" t="s">
        <v>543</v>
      </c>
      <c r="EG136" s="142" t="s">
        <v>924</v>
      </c>
      <c r="EH136" s="142">
        <v>0</v>
      </c>
      <c r="EI136" s="142">
        <v>0</v>
      </c>
      <c r="EJ136" s="142">
        <v>0</v>
      </c>
      <c r="EK136" s="142">
        <v>0</v>
      </c>
      <c r="EL136" s="142">
        <v>0</v>
      </c>
      <c r="EM136" s="142">
        <v>1</v>
      </c>
      <c r="EN136" s="142">
        <v>0</v>
      </c>
      <c r="EO136" s="142">
        <v>0</v>
      </c>
      <c r="EP136" s="142">
        <v>0</v>
      </c>
      <c r="EQ136" s="142">
        <v>0</v>
      </c>
      <c r="ER136" s="142">
        <v>0</v>
      </c>
      <c r="ES136" s="142">
        <v>0</v>
      </c>
      <c r="ET136" s="142">
        <v>0</v>
      </c>
      <c r="EU136" s="142">
        <v>0</v>
      </c>
      <c r="EV136" s="142">
        <v>0</v>
      </c>
      <c r="EY136" s="142" t="s">
        <v>570</v>
      </c>
      <c r="EZ136" s="142" t="s">
        <v>543</v>
      </c>
      <c r="FB136" s="142">
        <v>2000</v>
      </c>
      <c r="FC136" s="142">
        <v>2000</v>
      </c>
      <c r="FD136" s="142">
        <v>365</v>
      </c>
      <c r="FE136" s="142">
        <v>3</v>
      </c>
      <c r="FG136" s="142">
        <v>2250</v>
      </c>
      <c r="FH136" s="142" t="s">
        <v>1925</v>
      </c>
      <c r="FI136" s="142">
        <v>-250</v>
      </c>
      <c r="FJ136" s="142" t="s">
        <v>2079</v>
      </c>
      <c r="FK136" s="142" t="s">
        <v>551</v>
      </c>
      <c r="FL136" s="142">
        <v>250</v>
      </c>
      <c r="FM136" s="142">
        <v>21</v>
      </c>
      <c r="FN136" s="142">
        <v>0</v>
      </c>
      <c r="FO136" s="142" t="s">
        <v>547</v>
      </c>
      <c r="FQ136" s="142" t="s">
        <v>625</v>
      </c>
      <c r="FR136" s="142" t="s">
        <v>543</v>
      </c>
      <c r="FS136" s="142" t="s">
        <v>2080</v>
      </c>
      <c r="FT136" s="142">
        <v>0</v>
      </c>
      <c r="FU136" s="142">
        <v>0</v>
      </c>
      <c r="FV136" s="142">
        <v>0</v>
      </c>
      <c r="FW136" s="142">
        <v>1</v>
      </c>
      <c r="FX136" s="142">
        <v>0</v>
      </c>
      <c r="FY136" s="142">
        <v>0</v>
      </c>
      <c r="FZ136" s="142">
        <v>0</v>
      </c>
      <c r="GA136" s="142">
        <v>0</v>
      </c>
      <c r="GB136" s="142">
        <v>0</v>
      </c>
      <c r="GC136" s="142">
        <v>0</v>
      </c>
      <c r="GD136" s="142">
        <v>0</v>
      </c>
      <c r="GE136" s="142">
        <v>0</v>
      </c>
      <c r="GF136" s="142">
        <v>1</v>
      </c>
      <c r="GG136" s="142">
        <v>0</v>
      </c>
      <c r="GH136" s="142">
        <v>0</v>
      </c>
      <c r="GK136" s="142" t="s">
        <v>546</v>
      </c>
      <c r="GL136" s="142" t="s">
        <v>543</v>
      </c>
      <c r="GN136" s="142">
        <v>2250</v>
      </c>
      <c r="GO136" s="142">
        <v>2250</v>
      </c>
      <c r="GP136" s="142">
        <v>4</v>
      </c>
      <c r="GR136" s="142">
        <v>2000</v>
      </c>
      <c r="GS136" s="142" t="s">
        <v>2081</v>
      </c>
      <c r="GT136" s="142">
        <v>250</v>
      </c>
      <c r="GU136" s="142" t="s">
        <v>2082</v>
      </c>
      <c r="GV136" s="142" t="s">
        <v>551</v>
      </c>
      <c r="GW136" s="142">
        <v>400</v>
      </c>
      <c r="GX136" s="142">
        <v>21</v>
      </c>
      <c r="GY136" s="142">
        <v>0</v>
      </c>
      <c r="GZ136" s="142" t="s">
        <v>547</v>
      </c>
      <c r="HB136" s="142" t="s">
        <v>630</v>
      </c>
      <c r="HC136" s="142" t="s">
        <v>543</v>
      </c>
      <c r="HD136" s="142" t="s">
        <v>658</v>
      </c>
      <c r="HE136" s="142">
        <v>0</v>
      </c>
      <c r="HF136" s="142">
        <v>0</v>
      </c>
      <c r="HG136" s="142">
        <v>0</v>
      </c>
      <c r="HH136" s="142">
        <v>0</v>
      </c>
      <c r="HI136" s="142">
        <v>0</v>
      </c>
      <c r="HJ136" s="142">
        <v>0</v>
      </c>
      <c r="HK136" s="142">
        <v>0</v>
      </c>
      <c r="HL136" s="142">
        <v>0</v>
      </c>
      <c r="HM136" s="142">
        <v>0</v>
      </c>
      <c r="HN136" s="142">
        <v>0</v>
      </c>
      <c r="HO136" s="142">
        <v>0</v>
      </c>
      <c r="HP136" s="142">
        <v>0</v>
      </c>
      <c r="HQ136" s="142">
        <v>1</v>
      </c>
      <c r="HR136" s="142">
        <v>0</v>
      </c>
      <c r="HS136" s="142">
        <v>0</v>
      </c>
      <c r="AGY136" s="142" t="s">
        <v>551</v>
      </c>
      <c r="AHH136" s="142" t="s">
        <v>543</v>
      </c>
      <c r="AHI136" s="142" t="s">
        <v>2083</v>
      </c>
      <c r="AHJ136" s="142">
        <v>0</v>
      </c>
      <c r="AHK136" s="142">
        <v>1</v>
      </c>
      <c r="AHL136" s="142">
        <v>1</v>
      </c>
      <c r="AHM136" s="142">
        <v>0</v>
      </c>
      <c r="AHN136" s="142">
        <v>0</v>
      </c>
      <c r="AHO136" s="142">
        <v>0</v>
      </c>
      <c r="AHP136" s="142">
        <v>0</v>
      </c>
      <c r="AHR136" s="142" t="s">
        <v>543</v>
      </c>
      <c r="AHS136" s="142" t="s">
        <v>627</v>
      </c>
      <c r="AHT136" s="142">
        <v>0</v>
      </c>
      <c r="AHU136" s="142">
        <v>0</v>
      </c>
      <c r="AHV136" s="142">
        <v>0</v>
      </c>
      <c r="AHW136" s="142">
        <v>0</v>
      </c>
      <c r="AHX136" s="142">
        <v>1</v>
      </c>
      <c r="AHY136" s="142">
        <v>0</v>
      </c>
      <c r="AHZ136" s="142">
        <v>0</v>
      </c>
      <c r="AIA136" s="142">
        <v>0</v>
      </c>
      <c r="AIB136" s="142">
        <v>0</v>
      </c>
      <c r="AID136" s="142" t="s">
        <v>543</v>
      </c>
      <c r="AIE136" s="142" t="s">
        <v>618</v>
      </c>
      <c r="AIF136" s="142">
        <v>0</v>
      </c>
      <c r="AIG136" s="142">
        <v>0</v>
      </c>
      <c r="AIH136" s="142">
        <v>0</v>
      </c>
      <c r="AII136" s="142">
        <v>0</v>
      </c>
      <c r="AIJ136" s="142">
        <v>0</v>
      </c>
      <c r="AIK136" s="142">
        <v>1</v>
      </c>
      <c r="AIL136" s="142">
        <v>0</v>
      </c>
      <c r="AIM136" s="142">
        <v>0</v>
      </c>
      <c r="AIN136" s="142">
        <v>0</v>
      </c>
      <c r="AIP136" s="142" t="s">
        <v>552</v>
      </c>
      <c r="AIQ136" s="142">
        <v>1</v>
      </c>
      <c r="AIR136" s="142">
        <v>0</v>
      </c>
      <c r="AIS136" s="142">
        <v>0</v>
      </c>
      <c r="AIT136" s="142">
        <v>0</v>
      </c>
      <c r="AIU136" s="142">
        <v>0</v>
      </c>
      <c r="AIV136" s="142">
        <v>0</v>
      </c>
      <c r="AIW136" s="142">
        <v>0</v>
      </c>
      <c r="AIX136" s="142">
        <v>0</v>
      </c>
      <c r="AIY136" s="142">
        <v>0</v>
      </c>
      <c r="AIZ136" s="142">
        <v>0</v>
      </c>
      <c r="AJA136" s="142">
        <v>0</v>
      </c>
      <c r="AJB136" s="142">
        <v>0</v>
      </c>
      <c r="AJC136" s="142">
        <v>0</v>
      </c>
      <c r="AJE136" s="142" t="s">
        <v>553</v>
      </c>
      <c r="AJG136" s="142" t="s">
        <v>552</v>
      </c>
      <c r="AJH136" s="142">
        <v>1</v>
      </c>
      <c r="AJI136" s="142">
        <v>0</v>
      </c>
      <c r="AJJ136" s="142">
        <v>0</v>
      </c>
      <c r="AJK136" s="142">
        <v>0</v>
      </c>
      <c r="AJL136" s="142">
        <v>0</v>
      </c>
      <c r="AJM136" s="142">
        <v>0</v>
      </c>
      <c r="AJN136" s="142">
        <v>0</v>
      </c>
      <c r="AJO136" s="142">
        <v>0</v>
      </c>
      <c r="AJP136" s="142">
        <v>0</v>
      </c>
      <c r="AJQ136" s="142">
        <v>0</v>
      </c>
      <c r="AJR136" s="142">
        <v>0</v>
      </c>
      <c r="AJT136" s="142" t="s">
        <v>552</v>
      </c>
      <c r="AJU136" s="142">
        <v>1</v>
      </c>
      <c r="AJV136" s="142">
        <v>0</v>
      </c>
      <c r="AJW136" s="142">
        <v>0</v>
      </c>
      <c r="AJX136" s="142">
        <v>0</v>
      </c>
      <c r="AJY136" s="142">
        <v>0</v>
      </c>
      <c r="AJZ136" s="142">
        <v>0</v>
      </c>
      <c r="AKA136" s="142">
        <v>0</v>
      </c>
      <c r="AKB136" s="142">
        <v>0</v>
      </c>
      <c r="AKD136" s="142" t="s">
        <v>560</v>
      </c>
      <c r="AKE136" s="142" t="s">
        <v>555</v>
      </c>
      <c r="AKF136" s="142">
        <v>1</v>
      </c>
      <c r="AKG136" s="142">
        <v>0</v>
      </c>
      <c r="AKH136" s="142">
        <v>0</v>
      </c>
      <c r="AKI136" s="142">
        <v>0</v>
      </c>
      <c r="AKJ136" s="142">
        <v>0</v>
      </c>
      <c r="AKK136" s="142">
        <v>0</v>
      </c>
      <c r="AKL136" s="142">
        <v>0</v>
      </c>
      <c r="AKM136" s="142">
        <v>0</v>
      </c>
      <c r="AKN136" s="142">
        <v>0</v>
      </c>
      <c r="AKO136" s="142">
        <v>0</v>
      </c>
      <c r="AKP136" s="142">
        <v>0</v>
      </c>
      <c r="AKQ136" s="142">
        <v>0</v>
      </c>
      <c r="AKR136" s="142">
        <v>0</v>
      </c>
      <c r="AKS136" s="142">
        <v>0</v>
      </c>
      <c r="AKT136" s="142">
        <v>0</v>
      </c>
      <c r="AKU136" s="142">
        <v>0</v>
      </c>
      <c r="AKV136" s="142">
        <v>0</v>
      </c>
      <c r="AKX136" s="142" t="s">
        <v>2084</v>
      </c>
      <c r="AKY136" s="142">
        <v>1</v>
      </c>
      <c r="AKZ136" s="142">
        <v>1</v>
      </c>
      <c r="ALA136" s="142">
        <v>1</v>
      </c>
      <c r="ALB136" s="142">
        <v>0</v>
      </c>
      <c r="ALC136" s="142">
        <v>0</v>
      </c>
      <c r="ALD136" s="142">
        <v>0</v>
      </c>
      <c r="ALE136" s="142">
        <v>0</v>
      </c>
      <c r="ALF136" s="142">
        <v>0</v>
      </c>
      <c r="ALG136" s="142">
        <v>0</v>
      </c>
      <c r="ALI136" s="142" t="s">
        <v>612</v>
      </c>
      <c r="ALK136" s="142" t="s">
        <v>1515</v>
      </c>
      <c r="ALM136" s="142">
        <v>2685645</v>
      </c>
      <c r="ALN136" s="143">
        <v>45860.632696759261</v>
      </c>
      <c r="ALQ136" s="142" t="s">
        <v>1516</v>
      </c>
      <c r="ALR136" s="142" t="s">
        <v>1517</v>
      </c>
      <c r="ALS136" s="142" t="s">
        <v>1518</v>
      </c>
      <c r="ALU136" s="142">
        <v>176</v>
      </c>
    </row>
    <row r="137" spans="1:1009" x14ac:dyDescent="0.35">
      <c r="A137" s="142" t="s">
        <v>2085</v>
      </c>
      <c r="B137" s="143">
        <v>45860.503417476852</v>
      </c>
      <c r="C137" s="143">
        <v>45860.5149318287</v>
      </c>
      <c r="D137" s="143">
        <v>45860</v>
      </c>
      <c r="E137" s="143">
        <v>45860</v>
      </c>
      <c r="F137" s="142" t="s">
        <v>598</v>
      </c>
      <c r="G137" s="142" t="s">
        <v>619</v>
      </c>
      <c r="H137" s="142" t="s">
        <v>644</v>
      </c>
      <c r="I137" s="142" t="s">
        <v>645</v>
      </c>
      <c r="J137" s="142" t="s">
        <v>646</v>
      </c>
      <c r="K137" s="142" t="s">
        <v>647</v>
      </c>
      <c r="L137" s="142" t="s">
        <v>646</v>
      </c>
      <c r="M137" s="142" t="s">
        <v>541</v>
      </c>
      <c r="N137" s="142" t="s">
        <v>542</v>
      </c>
      <c r="O137" s="142" t="s">
        <v>543</v>
      </c>
      <c r="P137" s="142" t="s">
        <v>576</v>
      </c>
      <c r="R137" s="142" t="s">
        <v>2086</v>
      </c>
      <c r="S137" s="142">
        <v>0</v>
      </c>
      <c r="T137" s="142">
        <v>0</v>
      </c>
      <c r="U137" s="142">
        <v>0</v>
      </c>
      <c r="V137" s="142">
        <v>0</v>
      </c>
      <c r="W137" s="142">
        <v>0</v>
      </c>
      <c r="X137" s="142">
        <v>0</v>
      </c>
      <c r="Y137" s="142">
        <v>0</v>
      </c>
      <c r="Z137" s="142">
        <v>0</v>
      </c>
      <c r="AA137" s="142">
        <v>1</v>
      </c>
      <c r="AB137" s="142">
        <v>1</v>
      </c>
      <c r="AC137" s="142">
        <v>0</v>
      </c>
      <c r="AD137" s="142">
        <v>1</v>
      </c>
      <c r="AE137" s="142">
        <v>1</v>
      </c>
      <c r="AF137" s="142">
        <v>0</v>
      </c>
      <c r="AG137" s="142">
        <v>0</v>
      </c>
      <c r="AH137" s="142">
        <v>0</v>
      </c>
      <c r="AI137" s="142">
        <v>0</v>
      </c>
      <c r="AJ137" s="142">
        <v>0</v>
      </c>
      <c r="AK137" s="142">
        <v>0</v>
      </c>
      <c r="AL137" s="142">
        <v>0</v>
      </c>
      <c r="AM137" s="142">
        <v>0</v>
      </c>
      <c r="AN137" s="142">
        <v>0</v>
      </c>
      <c r="AO137" s="142">
        <v>0</v>
      </c>
      <c r="MF137" s="142" t="s">
        <v>546</v>
      </c>
      <c r="MG137" s="142" t="s">
        <v>620</v>
      </c>
      <c r="MH137" s="142">
        <v>300</v>
      </c>
      <c r="MI137" s="142">
        <v>500</v>
      </c>
      <c r="MJ137" s="142">
        <v>583</v>
      </c>
      <c r="MK137" s="142">
        <v>1666</v>
      </c>
      <c r="ML137" s="142">
        <v>1</v>
      </c>
      <c r="MR137" s="142" t="s">
        <v>551</v>
      </c>
      <c r="MS137" s="142">
        <v>25</v>
      </c>
      <c r="MT137" s="142">
        <v>7</v>
      </c>
      <c r="MU137" s="142">
        <v>0</v>
      </c>
      <c r="MV137" s="142" t="s">
        <v>614</v>
      </c>
      <c r="MY137" s="142" t="s">
        <v>543</v>
      </c>
      <c r="MZ137" s="142" t="s">
        <v>599</v>
      </c>
      <c r="NA137" s="142">
        <v>0</v>
      </c>
      <c r="NB137" s="142">
        <v>1</v>
      </c>
      <c r="NC137" s="142">
        <v>0</v>
      </c>
      <c r="ND137" s="142">
        <v>0</v>
      </c>
      <c r="NE137" s="142">
        <v>0</v>
      </c>
      <c r="NF137" s="142">
        <v>0</v>
      </c>
      <c r="NG137" s="142">
        <v>0</v>
      </c>
      <c r="NH137" s="142">
        <v>0</v>
      </c>
      <c r="NI137" s="142">
        <v>0</v>
      </c>
      <c r="NJ137" s="142">
        <v>0</v>
      </c>
      <c r="NK137" s="142">
        <v>0</v>
      </c>
      <c r="NL137" s="142">
        <v>0</v>
      </c>
      <c r="NM137" s="142">
        <v>0</v>
      </c>
      <c r="NN137" s="142">
        <v>0</v>
      </c>
      <c r="NO137" s="142">
        <v>0</v>
      </c>
      <c r="NR137" s="142" t="s">
        <v>570</v>
      </c>
      <c r="NS137" s="142" t="s">
        <v>608</v>
      </c>
      <c r="NU137" s="142">
        <v>200</v>
      </c>
      <c r="NV137" s="142">
        <v>200</v>
      </c>
      <c r="NW137" s="142">
        <v>400</v>
      </c>
      <c r="NX137" s="142">
        <f>NV137/655.957</f>
        <v>0.30489803447482078</v>
      </c>
      <c r="NZ137" s="142">
        <v>100</v>
      </c>
      <c r="OA137" s="142">
        <v>100</v>
      </c>
      <c r="OB137" s="142">
        <v>100</v>
      </c>
      <c r="OC137" s="142" t="s">
        <v>2087</v>
      </c>
      <c r="OD137" s="142" t="s">
        <v>551</v>
      </c>
      <c r="OE137" s="142">
        <v>35</v>
      </c>
      <c r="OF137" s="142">
        <v>14</v>
      </c>
      <c r="OG137" s="142">
        <v>0</v>
      </c>
      <c r="OH137" s="142" t="s">
        <v>614</v>
      </c>
      <c r="OK137" s="142" t="s">
        <v>543</v>
      </c>
      <c r="OL137" s="142" t="s">
        <v>599</v>
      </c>
      <c r="OM137" s="142">
        <v>0</v>
      </c>
      <c r="ON137" s="142">
        <v>1</v>
      </c>
      <c r="OO137" s="142">
        <v>0</v>
      </c>
      <c r="OP137" s="142">
        <v>0</v>
      </c>
      <c r="OQ137" s="142">
        <v>0</v>
      </c>
      <c r="OR137" s="142">
        <v>0</v>
      </c>
      <c r="OS137" s="142">
        <v>0</v>
      </c>
      <c r="OT137" s="142">
        <v>0</v>
      </c>
      <c r="OU137" s="142">
        <v>0</v>
      </c>
      <c r="OV137" s="142">
        <v>0</v>
      </c>
      <c r="OW137" s="142">
        <v>0</v>
      </c>
      <c r="OX137" s="142">
        <v>0</v>
      </c>
      <c r="OY137" s="142">
        <v>0</v>
      </c>
      <c r="OZ137" s="142">
        <v>0</v>
      </c>
      <c r="PA137" s="142">
        <v>0</v>
      </c>
      <c r="QP137" s="142" t="s">
        <v>546</v>
      </c>
      <c r="QQ137" s="142" t="s">
        <v>620</v>
      </c>
      <c r="QR137" s="142">
        <v>250</v>
      </c>
      <c r="QS137" s="142">
        <v>250</v>
      </c>
      <c r="QT137" s="142">
        <v>500</v>
      </c>
      <c r="QU137" s="142">
        <v>1000</v>
      </c>
      <c r="QV137" s="142">
        <v>1</v>
      </c>
      <c r="QX137" s="142">
        <v>275</v>
      </c>
      <c r="QY137" s="142" t="s">
        <v>2088</v>
      </c>
      <c r="QZ137" s="142">
        <v>225</v>
      </c>
      <c r="RA137" s="142" t="s">
        <v>2090</v>
      </c>
      <c r="RB137" s="142" t="s">
        <v>551</v>
      </c>
      <c r="RC137" s="142">
        <v>7</v>
      </c>
      <c r="RD137" s="142">
        <v>30</v>
      </c>
      <c r="RE137" s="142" t="s">
        <v>1499</v>
      </c>
      <c r="RF137" s="142" t="s">
        <v>614</v>
      </c>
      <c r="RI137" s="142" t="s">
        <v>551</v>
      </c>
      <c r="SB137" s="142" t="s">
        <v>546</v>
      </c>
      <c r="SC137" s="142" t="s">
        <v>620</v>
      </c>
      <c r="SD137" s="142">
        <v>300</v>
      </c>
      <c r="SE137" s="142">
        <v>250</v>
      </c>
      <c r="SF137" s="142">
        <v>125</v>
      </c>
      <c r="SG137" s="142">
        <v>833</v>
      </c>
      <c r="SH137" s="142">
        <v>0</v>
      </c>
      <c r="SJ137" s="142">
        <v>100</v>
      </c>
      <c r="SK137" s="142">
        <v>25</v>
      </c>
      <c r="SL137" s="142">
        <v>25</v>
      </c>
      <c r="SM137" s="142" t="s">
        <v>2092</v>
      </c>
      <c r="SN137" s="142" t="s">
        <v>551</v>
      </c>
      <c r="SO137" s="142">
        <v>10</v>
      </c>
      <c r="SP137" s="142">
        <v>30</v>
      </c>
      <c r="SQ137" s="142">
        <v>1</v>
      </c>
      <c r="SR137" s="142" t="s">
        <v>614</v>
      </c>
      <c r="SU137" s="142" t="s">
        <v>543</v>
      </c>
      <c r="SV137" s="142" t="s">
        <v>549</v>
      </c>
      <c r="SW137" s="142">
        <v>1</v>
      </c>
      <c r="SX137" s="142">
        <v>0</v>
      </c>
      <c r="SY137" s="142">
        <v>0</v>
      </c>
      <c r="SZ137" s="142">
        <v>0</v>
      </c>
      <c r="TA137" s="142">
        <v>0</v>
      </c>
      <c r="TB137" s="142">
        <v>0</v>
      </c>
      <c r="TC137" s="142">
        <v>0</v>
      </c>
      <c r="TD137" s="142">
        <v>0</v>
      </c>
      <c r="TE137" s="142">
        <v>0</v>
      </c>
      <c r="TF137" s="142">
        <v>0</v>
      </c>
      <c r="TG137" s="142">
        <v>0</v>
      </c>
      <c r="TH137" s="142">
        <v>0</v>
      </c>
      <c r="TI137" s="142">
        <v>0</v>
      </c>
      <c r="TJ137" s="142">
        <v>0</v>
      </c>
      <c r="TK137" s="142">
        <v>0</v>
      </c>
      <c r="AGY137" s="142" t="s">
        <v>551</v>
      </c>
      <c r="AHH137" s="142" t="s">
        <v>551</v>
      </c>
      <c r="AHR137" s="142" t="s">
        <v>543</v>
      </c>
      <c r="AHS137" s="142" t="s">
        <v>637</v>
      </c>
      <c r="AHT137" s="142">
        <v>0</v>
      </c>
      <c r="AHU137" s="142">
        <v>0</v>
      </c>
      <c r="AHV137" s="142">
        <v>1</v>
      </c>
      <c r="AHW137" s="142">
        <v>0</v>
      </c>
      <c r="AHX137" s="142">
        <v>0</v>
      </c>
      <c r="AHY137" s="142">
        <v>0</v>
      </c>
      <c r="AHZ137" s="142">
        <v>0</v>
      </c>
      <c r="AIA137" s="142">
        <v>0</v>
      </c>
      <c r="AIB137" s="142">
        <v>0</v>
      </c>
      <c r="AID137" s="142" t="s">
        <v>543</v>
      </c>
      <c r="AIE137" s="142" t="s">
        <v>605</v>
      </c>
      <c r="AIF137" s="142">
        <v>0</v>
      </c>
      <c r="AIG137" s="142">
        <v>0</v>
      </c>
      <c r="AIH137" s="142">
        <v>0</v>
      </c>
      <c r="AII137" s="142">
        <v>1</v>
      </c>
      <c r="AIJ137" s="142">
        <v>0</v>
      </c>
      <c r="AIK137" s="142">
        <v>0</v>
      </c>
      <c r="AIL137" s="142">
        <v>0</v>
      </c>
      <c r="AIM137" s="142">
        <v>0</v>
      </c>
      <c r="AIN137" s="142">
        <v>0</v>
      </c>
      <c r="AIP137" s="142" t="s">
        <v>552</v>
      </c>
      <c r="AIQ137" s="142">
        <v>1</v>
      </c>
      <c r="AIR137" s="142">
        <v>0</v>
      </c>
      <c r="AIS137" s="142">
        <v>0</v>
      </c>
      <c r="AIT137" s="142">
        <v>0</v>
      </c>
      <c r="AIU137" s="142">
        <v>0</v>
      </c>
      <c r="AIV137" s="142">
        <v>0</v>
      </c>
      <c r="AIW137" s="142">
        <v>0</v>
      </c>
      <c r="AIX137" s="142">
        <v>0</v>
      </c>
      <c r="AIY137" s="142">
        <v>0</v>
      </c>
      <c r="AIZ137" s="142">
        <v>0</v>
      </c>
      <c r="AJA137" s="142">
        <v>0</v>
      </c>
      <c r="AJB137" s="142">
        <v>0</v>
      </c>
      <c r="AJC137" s="142">
        <v>0</v>
      </c>
      <c r="AJE137" s="142" t="s">
        <v>553</v>
      </c>
      <c r="AJG137" s="142" t="s">
        <v>552</v>
      </c>
      <c r="AJH137" s="142">
        <v>1</v>
      </c>
      <c r="AJI137" s="142">
        <v>0</v>
      </c>
      <c r="AJJ137" s="142">
        <v>0</v>
      </c>
      <c r="AJK137" s="142">
        <v>0</v>
      </c>
      <c r="AJL137" s="142">
        <v>0</v>
      </c>
      <c r="AJM137" s="142">
        <v>0</v>
      </c>
      <c r="AJN137" s="142">
        <v>0</v>
      </c>
      <c r="AJO137" s="142">
        <v>0</v>
      </c>
      <c r="AJP137" s="142">
        <v>0</v>
      </c>
      <c r="AJQ137" s="142">
        <v>0</v>
      </c>
      <c r="AJR137" s="142">
        <v>0</v>
      </c>
      <c r="AJT137" s="142" t="s">
        <v>552</v>
      </c>
      <c r="AJU137" s="142">
        <v>1</v>
      </c>
      <c r="AJV137" s="142">
        <v>0</v>
      </c>
      <c r="AJW137" s="142">
        <v>0</v>
      </c>
      <c r="AJX137" s="142">
        <v>0</v>
      </c>
      <c r="AJY137" s="142">
        <v>0</v>
      </c>
      <c r="AJZ137" s="142">
        <v>0</v>
      </c>
      <c r="AKA137" s="142">
        <v>0</v>
      </c>
      <c r="AKB137" s="142">
        <v>0</v>
      </c>
      <c r="AKD137" s="142" t="s">
        <v>560</v>
      </c>
      <c r="AKE137" s="142" t="s">
        <v>555</v>
      </c>
      <c r="AKF137" s="142">
        <v>1</v>
      </c>
      <c r="AKG137" s="142">
        <v>0</v>
      </c>
      <c r="AKH137" s="142">
        <v>0</v>
      </c>
      <c r="AKI137" s="142">
        <v>0</v>
      </c>
      <c r="AKJ137" s="142">
        <v>0</v>
      </c>
      <c r="AKK137" s="142">
        <v>0</v>
      </c>
      <c r="AKL137" s="142">
        <v>0</v>
      </c>
      <c r="AKM137" s="142">
        <v>0</v>
      </c>
      <c r="AKN137" s="142">
        <v>0</v>
      </c>
      <c r="AKO137" s="142">
        <v>0</v>
      </c>
      <c r="AKP137" s="142">
        <v>0</v>
      </c>
      <c r="AKQ137" s="142">
        <v>0</v>
      </c>
      <c r="AKR137" s="142">
        <v>0</v>
      </c>
      <c r="AKS137" s="142">
        <v>0</v>
      </c>
      <c r="AKT137" s="142">
        <v>0</v>
      </c>
      <c r="AKU137" s="142">
        <v>0</v>
      </c>
      <c r="AKV137" s="142">
        <v>0</v>
      </c>
      <c r="AKX137" s="142" t="s">
        <v>556</v>
      </c>
      <c r="AKY137" s="142">
        <v>1</v>
      </c>
      <c r="AKZ137" s="142">
        <v>0</v>
      </c>
      <c r="ALA137" s="142">
        <v>0</v>
      </c>
      <c r="ALB137" s="142">
        <v>0</v>
      </c>
      <c r="ALC137" s="142">
        <v>0</v>
      </c>
      <c r="ALD137" s="142">
        <v>0</v>
      </c>
      <c r="ALE137" s="142">
        <v>0</v>
      </c>
      <c r="ALF137" s="142">
        <v>0</v>
      </c>
      <c r="ALG137" s="142">
        <v>0</v>
      </c>
      <c r="ALI137" s="142" t="s">
        <v>624</v>
      </c>
      <c r="ALK137" s="142" t="s">
        <v>2093</v>
      </c>
      <c r="ALM137" s="142">
        <v>2685646</v>
      </c>
      <c r="ALN137" s="143">
        <v>45860.632719907408</v>
      </c>
      <c r="ALQ137" s="142" t="s">
        <v>1516</v>
      </c>
      <c r="ALR137" s="142" t="s">
        <v>1517</v>
      </c>
      <c r="ALS137" s="142" t="s">
        <v>1518</v>
      </c>
      <c r="ALU137" s="142">
        <v>177</v>
      </c>
    </row>
    <row r="138" spans="1:1009" x14ac:dyDescent="0.35">
      <c r="A138" s="142" t="s">
        <v>2094</v>
      </c>
      <c r="B138" s="143">
        <v>45860.521594849539</v>
      </c>
      <c r="C138" s="143">
        <v>45860.530568553237</v>
      </c>
      <c r="D138" s="143">
        <v>45860</v>
      </c>
      <c r="E138" s="143">
        <v>45860</v>
      </c>
      <c r="F138" s="142" t="s">
        <v>598</v>
      </c>
      <c r="G138" s="142" t="s">
        <v>619</v>
      </c>
      <c r="H138" s="142" t="s">
        <v>644</v>
      </c>
      <c r="I138" s="142" t="s">
        <v>645</v>
      </c>
      <c r="J138" s="142" t="s">
        <v>646</v>
      </c>
      <c r="K138" s="142" t="s">
        <v>647</v>
      </c>
      <c r="L138" s="142" t="s">
        <v>646</v>
      </c>
      <c r="M138" s="142" t="s">
        <v>541</v>
      </c>
      <c r="N138" s="142" t="s">
        <v>564</v>
      </c>
      <c r="O138" s="142" t="s">
        <v>543</v>
      </c>
      <c r="P138" s="142" t="s">
        <v>565</v>
      </c>
      <c r="R138" s="142" t="s">
        <v>2095</v>
      </c>
      <c r="S138" s="142">
        <v>0</v>
      </c>
      <c r="T138" s="142">
        <v>0</v>
      </c>
      <c r="U138" s="142">
        <v>0</v>
      </c>
      <c r="V138" s="142">
        <v>0</v>
      </c>
      <c r="W138" s="142">
        <v>0</v>
      </c>
      <c r="X138" s="142">
        <v>0</v>
      </c>
      <c r="Y138" s="142">
        <v>1</v>
      </c>
      <c r="Z138" s="142">
        <v>1</v>
      </c>
      <c r="AA138" s="142">
        <v>0</v>
      </c>
      <c r="AB138" s="142">
        <v>0</v>
      </c>
      <c r="AC138" s="142">
        <v>0</v>
      </c>
      <c r="AD138" s="142">
        <v>0</v>
      </c>
      <c r="AE138" s="142">
        <v>0</v>
      </c>
      <c r="AF138" s="142">
        <v>0</v>
      </c>
      <c r="AG138" s="142">
        <v>0</v>
      </c>
      <c r="AH138" s="142">
        <v>0</v>
      </c>
      <c r="AI138" s="142">
        <v>0</v>
      </c>
      <c r="AJ138" s="142">
        <v>0</v>
      </c>
      <c r="AK138" s="142">
        <v>1</v>
      </c>
      <c r="AL138" s="142">
        <v>1</v>
      </c>
      <c r="AM138" s="142">
        <v>0</v>
      </c>
      <c r="AN138" s="142">
        <v>0</v>
      </c>
      <c r="AO138" s="142">
        <v>0</v>
      </c>
      <c r="JH138" s="142" t="s">
        <v>546</v>
      </c>
      <c r="JI138" s="142" t="s">
        <v>543</v>
      </c>
      <c r="JK138" s="142">
        <v>2500</v>
      </c>
      <c r="JL138" s="142">
        <v>2500</v>
      </c>
      <c r="JM138" s="142">
        <v>500</v>
      </c>
      <c r="JN138" s="142">
        <v>4</v>
      </c>
      <c r="JP138" s="142">
        <v>4500</v>
      </c>
      <c r="JQ138" s="142" t="s">
        <v>2005</v>
      </c>
      <c r="JR138" s="142">
        <v>-2000</v>
      </c>
      <c r="JS138" s="142" t="s">
        <v>2096</v>
      </c>
      <c r="JT138" s="142" t="s">
        <v>543</v>
      </c>
      <c r="JU138" s="142">
        <v>25</v>
      </c>
      <c r="JV138" s="142">
        <v>7</v>
      </c>
      <c r="JW138" s="142">
        <v>0</v>
      </c>
      <c r="JX138" s="142" t="s">
        <v>582</v>
      </c>
      <c r="KA138" s="142" t="s">
        <v>551</v>
      </c>
      <c r="KT138" s="142" t="s">
        <v>546</v>
      </c>
      <c r="KU138" s="142" t="s">
        <v>543</v>
      </c>
      <c r="KW138" s="142">
        <v>3500</v>
      </c>
      <c r="KX138" s="142">
        <v>3500</v>
      </c>
      <c r="KY138" s="142">
        <v>117</v>
      </c>
      <c r="KZ138" s="142">
        <v>6</v>
      </c>
      <c r="LB138" s="142">
        <v>5000</v>
      </c>
      <c r="LC138" s="142">
        <v>-30</v>
      </c>
      <c r="LD138" s="142">
        <v>-1500</v>
      </c>
      <c r="LE138" s="142" t="s">
        <v>2097</v>
      </c>
      <c r="LF138" s="142" t="s">
        <v>543</v>
      </c>
      <c r="LG138" s="142">
        <v>15</v>
      </c>
      <c r="LH138" s="142">
        <v>14</v>
      </c>
      <c r="LI138" s="142">
        <v>0</v>
      </c>
      <c r="LJ138" s="142" t="s">
        <v>582</v>
      </c>
      <c r="LM138" s="142" t="s">
        <v>551</v>
      </c>
      <c r="AAT138" s="142" t="s">
        <v>546</v>
      </c>
      <c r="AAU138" s="142" t="s">
        <v>543</v>
      </c>
      <c r="AAW138" s="142">
        <v>800</v>
      </c>
      <c r="AAX138" s="142" t="s">
        <v>1504</v>
      </c>
      <c r="AAY138" s="142" t="s">
        <v>1499</v>
      </c>
      <c r="ABA138" s="142" t="s">
        <v>1939</v>
      </c>
      <c r="ABB138" s="142" t="s">
        <v>2098</v>
      </c>
      <c r="ABC138" s="142" t="s">
        <v>2099</v>
      </c>
      <c r="ABD138" s="142" t="s">
        <v>2100</v>
      </c>
      <c r="ABE138" s="142" t="s">
        <v>551</v>
      </c>
      <c r="ABF138" s="142">
        <v>40</v>
      </c>
      <c r="ABG138" s="142">
        <v>30</v>
      </c>
      <c r="ABH138" s="142" t="s">
        <v>1496</v>
      </c>
      <c r="ABI138" s="142" t="s">
        <v>582</v>
      </c>
      <c r="ABL138" s="142" t="s">
        <v>551</v>
      </c>
      <c r="ACE138" s="142" t="s">
        <v>570</v>
      </c>
      <c r="AGY138" s="142" t="s">
        <v>551</v>
      </c>
      <c r="AHH138" s="142" t="s">
        <v>551</v>
      </c>
      <c r="AHR138" s="142" t="s">
        <v>543</v>
      </c>
      <c r="AHS138" s="142" t="s">
        <v>637</v>
      </c>
      <c r="AHT138" s="142">
        <v>0</v>
      </c>
      <c r="AHU138" s="142">
        <v>0</v>
      </c>
      <c r="AHV138" s="142">
        <v>1</v>
      </c>
      <c r="AHW138" s="142">
        <v>0</v>
      </c>
      <c r="AHX138" s="142">
        <v>0</v>
      </c>
      <c r="AHY138" s="142">
        <v>0</v>
      </c>
      <c r="AHZ138" s="142">
        <v>0</v>
      </c>
      <c r="AIA138" s="142">
        <v>0</v>
      </c>
      <c r="AIB138" s="142">
        <v>0</v>
      </c>
      <c r="AID138" s="142" t="s">
        <v>551</v>
      </c>
      <c r="AIP138" s="142" t="s">
        <v>552</v>
      </c>
      <c r="AIQ138" s="142">
        <v>1</v>
      </c>
      <c r="AIR138" s="142">
        <v>0</v>
      </c>
      <c r="AIS138" s="142">
        <v>0</v>
      </c>
      <c r="AIT138" s="142">
        <v>0</v>
      </c>
      <c r="AIU138" s="142">
        <v>0</v>
      </c>
      <c r="AIV138" s="142">
        <v>0</v>
      </c>
      <c r="AIW138" s="142">
        <v>0</v>
      </c>
      <c r="AIX138" s="142">
        <v>0</v>
      </c>
      <c r="AIY138" s="142">
        <v>0</v>
      </c>
      <c r="AIZ138" s="142">
        <v>0</v>
      </c>
      <c r="AJA138" s="142">
        <v>0</v>
      </c>
      <c r="AJB138" s="142">
        <v>0</v>
      </c>
      <c r="AJC138" s="142">
        <v>0</v>
      </c>
      <c r="AJE138" s="142" t="s">
        <v>553</v>
      </c>
      <c r="AJG138" s="142" t="s">
        <v>552</v>
      </c>
      <c r="AJH138" s="142">
        <v>1</v>
      </c>
      <c r="AJI138" s="142">
        <v>0</v>
      </c>
      <c r="AJJ138" s="142">
        <v>0</v>
      </c>
      <c r="AJK138" s="142">
        <v>0</v>
      </c>
      <c r="AJL138" s="142">
        <v>0</v>
      </c>
      <c r="AJM138" s="142">
        <v>0</v>
      </c>
      <c r="AJN138" s="142">
        <v>0</v>
      </c>
      <c r="AJO138" s="142">
        <v>0</v>
      </c>
      <c r="AJP138" s="142">
        <v>0</v>
      </c>
      <c r="AJQ138" s="142">
        <v>0</v>
      </c>
      <c r="AJR138" s="142">
        <v>0</v>
      </c>
      <c r="AJT138" s="142" t="s">
        <v>552</v>
      </c>
      <c r="AJU138" s="142">
        <v>1</v>
      </c>
      <c r="AJV138" s="142">
        <v>0</v>
      </c>
      <c r="AJW138" s="142">
        <v>0</v>
      </c>
      <c r="AJX138" s="142">
        <v>0</v>
      </c>
      <c r="AJY138" s="142">
        <v>0</v>
      </c>
      <c r="AJZ138" s="142">
        <v>0</v>
      </c>
      <c r="AKA138" s="142">
        <v>0</v>
      </c>
      <c r="AKB138" s="142">
        <v>0</v>
      </c>
      <c r="AKD138" s="142" t="s">
        <v>560</v>
      </c>
      <c r="AKE138" s="142" t="s">
        <v>555</v>
      </c>
      <c r="AKF138" s="142">
        <v>1</v>
      </c>
      <c r="AKG138" s="142">
        <v>0</v>
      </c>
      <c r="AKH138" s="142">
        <v>0</v>
      </c>
      <c r="AKI138" s="142">
        <v>0</v>
      </c>
      <c r="AKJ138" s="142">
        <v>0</v>
      </c>
      <c r="AKK138" s="142">
        <v>0</v>
      </c>
      <c r="AKL138" s="142">
        <v>0</v>
      </c>
      <c r="AKM138" s="142">
        <v>0</v>
      </c>
      <c r="AKN138" s="142">
        <v>0</v>
      </c>
      <c r="AKO138" s="142">
        <v>0</v>
      </c>
      <c r="AKP138" s="142">
        <v>0</v>
      </c>
      <c r="AKQ138" s="142">
        <v>0</v>
      </c>
      <c r="AKR138" s="142">
        <v>0</v>
      </c>
      <c r="AKS138" s="142">
        <v>0</v>
      </c>
      <c r="AKT138" s="142">
        <v>0</v>
      </c>
      <c r="AKU138" s="142">
        <v>0</v>
      </c>
      <c r="AKV138" s="142">
        <v>0</v>
      </c>
      <c r="AKX138" s="142" t="s">
        <v>1856</v>
      </c>
      <c r="AKY138" s="142">
        <v>1</v>
      </c>
      <c r="AKZ138" s="142">
        <v>1</v>
      </c>
      <c r="ALA138" s="142">
        <v>0</v>
      </c>
      <c r="ALB138" s="142">
        <v>0</v>
      </c>
      <c r="ALC138" s="142">
        <v>0</v>
      </c>
      <c r="ALD138" s="142">
        <v>0</v>
      </c>
      <c r="ALE138" s="142">
        <v>0</v>
      </c>
      <c r="ALF138" s="142">
        <v>0</v>
      </c>
      <c r="ALG138" s="142">
        <v>0</v>
      </c>
      <c r="ALI138" s="142" t="s">
        <v>624</v>
      </c>
      <c r="ALK138" s="142" t="s">
        <v>1515</v>
      </c>
      <c r="ALM138" s="142">
        <v>2685647</v>
      </c>
      <c r="ALN138" s="143">
        <v>45860.632743055547</v>
      </c>
      <c r="ALQ138" s="142" t="s">
        <v>1516</v>
      </c>
      <c r="ALR138" s="142" t="s">
        <v>1517</v>
      </c>
      <c r="ALS138" s="142" t="s">
        <v>1518</v>
      </c>
      <c r="ALU138" s="142">
        <v>178</v>
      </c>
    </row>
    <row r="139" spans="1:1009" x14ac:dyDescent="0.35">
      <c r="A139" s="142" t="s">
        <v>2101</v>
      </c>
      <c r="B139" s="143">
        <v>45860.531514120368</v>
      </c>
      <c r="C139" s="143">
        <v>45860.542037395833</v>
      </c>
      <c r="D139" s="143">
        <v>45860</v>
      </c>
      <c r="E139" s="143">
        <v>45860</v>
      </c>
      <c r="F139" s="142" t="s">
        <v>598</v>
      </c>
      <c r="G139" s="142" t="s">
        <v>619</v>
      </c>
      <c r="H139" s="142" t="s">
        <v>644</v>
      </c>
      <c r="I139" s="142" t="s">
        <v>645</v>
      </c>
      <c r="J139" s="142" t="s">
        <v>646</v>
      </c>
      <c r="K139" s="142" t="s">
        <v>647</v>
      </c>
      <c r="L139" s="142" t="s">
        <v>646</v>
      </c>
      <c r="M139" s="142" t="s">
        <v>541</v>
      </c>
      <c r="N139" s="142" t="s">
        <v>564</v>
      </c>
      <c r="O139" s="142" t="s">
        <v>543</v>
      </c>
      <c r="P139" s="142" t="s">
        <v>585</v>
      </c>
      <c r="R139" s="142" t="s">
        <v>2095</v>
      </c>
      <c r="S139" s="142">
        <v>0</v>
      </c>
      <c r="T139" s="142">
        <v>0</v>
      </c>
      <c r="U139" s="142">
        <v>0</v>
      </c>
      <c r="V139" s="142">
        <v>0</v>
      </c>
      <c r="W139" s="142">
        <v>0</v>
      </c>
      <c r="X139" s="142">
        <v>0</v>
      </c>
      <c r="Y139" s="142">
        <v>1</v>
      </c>
      <c r="Z139" s="142">
        <v>1</v>
      </c>
      <c r="AA139" s="142">
        <v>0</v>
      </c>
      <c r="AB139" s="142">
        <v>0</v>
      </c>
      <c r="AC139" s="142">
        <v>0</v>
      </c>
      <c r="AD139" s="142">
        <v>0</v>
      </c>
      <c r="AE139" s="142">
        <v>0</v>
      </c>
      <c r="AF139" s="142">
        <v>0</v>
      </c>
      <c r="AG139" s="142">
        <v>0</v>
      </c>
      <c r="AH139" s="142">
        <v>0</v>
      </c>
      <c r="AI139" s="142">
        <v>0</v>
      </c>
      <c r="AJ139" s="142">
        <v>0</v>
      </c>
      <c r="AK139" s="142">
        <v>1</v>
      </c>
      <c r="AL139" s="142">
        <v>1</v>
      </c>
      <c r="AM139" s="142">
        <v>0</v>
      </c>
      <c r="AN139" s="142">
        <v>0</v>
      </c>
      <c r="AO139" s="142">
        <v>0</v>
      </c>
      <c r="JH139" s="142" t="s">
        <v>570</v>
      </c>
      <c r="JI139" s="142" t="s">
        <v>543</v>
      </c>
      <c r="JK139" s="142">
        <v>2250</v>
      </c>
      <c r="JL139" s="142">
        <v>2250</v>
      </c>
      <c r="JM139" s="142">
        <v>450</v>
      </c>
      <c r="JN139" s="142">
        <v>4</v>
      </c>
      <c r="JP139" s="142">
        <v>4500</v>
      </c>
      <c r="JQ139" s="142">
        <v>-50</v>
      </c>
      <c r="JR139" s="142">
        <v>-2250</v>
      </c>
      <c r="JS139" s="142" t="s">
        <v>2102</v>
      </c>
      <c r="JT139" s="142" t="s">
        <v>551</v>
      </c>
      <c r="JU139" s="142">
        <v>10</v>
      </c>
      <c r="JV139" s="142">
        <v>14</v>
      </c>
      <c r="JW139" s="142">
        <v>1</v>
      </c>
      <c r="JX139" s="142" t="s">
        <v>582</v>
      </c>
      <c r="KA139" s="142" t="s">
        <v>543</v>
      </c>
      <c r="KB139" s="142" t="s">
        <v>925</v>
      </c>
      <c r="KC139" s="142">
        <v>0</v>
      </c>
      <c r="KD139" s="142">
        <v>0</v>
      </c>
      <c r="KE139" s="142">
        <v>0</v>
      </c>
      <c r="KF139" s="142">
        <v>0</v>
      </c>
      <c r="KG139" s="142">
        <v>0</v>
      </c>
      <c r="KH139" s="142">
        <v>0</v>
      </c>
      <c r="KI139" s="142">
        <v>1</v>
      </c>
      <c r="KJ139" s="142">
        <v>0</v>
      </c>
      <c r="KK139" s="142">
        <v>0</v>
      </c>
      <c r="KL139" s="142">
        <v>0</v>
      </c>
      <c r="KM139" s="142">
        <v>0</v>
      </c>
      <c r="KN139" s="142">
        <v>0</v>
      </c>
      <c r="KO139" s="142">
        <v>0</v>
      </c>
      <c r="KP139" s="142">
        <v>0</v>
      </c>
      <c r="KQ139" s="142">
        <v>0</v>
      </c>
      <c r="KT139" s="142" t="s">
        <v>570</v>
      </c>
      <c r="KU139" s="142" t="s">
        <v>543</v>
      </c>
      <c r="KW139" s="142">
        <v>3500</v>
      </c>
      <c r="KX139" s="142">
        <v>3500</v>
      </c>
      <c r="KY139" s="142">
        <v>117</v>
      </c>
      <c r="KZ139" s="142">
        <v>6</v>
      </c>
      <c r="LB139" s="142">
        <v>5000</v>
      </c>
      <c r="LC139" s="142">
        <v>-30</v>
      </c>
      <c r="LD139" s="142">
        <v>-1500</v>
      </c>
      <c r="LE139" s="142" t="s">
        <v>2103</v>
      </c>
      <c r="LF139" s="142" t="s">
        <v>551</v>
      </c>
      <c r="LG139" s="142">
        <v>7</v>
      </c>
      <c r="LH139" s="142">
        <v>7</v>
      </c>
      <c r="LI139" s="142">
        <v>1</v>
      </c>
      <c r="LJ139" s="142" t="s">
        <v>582</v>
      </c>
      <c r="LM139" s="142" t="s">
        <v>543</v>
      </c>
      <c r="LN139" s="142" t="s">
        <v>638</v>
      </c>
      <c r="LO139" s="142">
        <v>0</v>
      </c>
      <c r="LP139" s="142">
        <v>0</v>
      </c>
      <c r="LQ139" s="142">
        <v>0</v>
      </c>
      <c r="LR139" s="142">
        <v>1</v>
      </c>
      <c r="LS139" s="142">
        <v>0</v>
      </c>
      <c r="LT139" s="142">
        <v>0</v>
      </c>
      <c r="LU139" s="142">
        <v>0</v>
      </c>
      <c r="LV139" s="142">
        <v>0</v>
      </c>
      <c r="LW139" s="142">
        <v>0</v>
      </c>
      <c r="LX139" s="142">
        <v>0</v>
      </c>
      <c r="LY139" s="142">
        <v>0</v>
      </c>
      <c r="LZ139" s="142">
        <v>0</v>
      </c>
      <c r="MA139" s="142">
        <v>0</v>
      </c>
      <c r="MB139" s="142">
        <v>0</v>
      </c>
      <c r="MC139" s="142">
        <v>0</v>
      </c>
      <c r="AAT139" s="142" t="s">
        <v>570</v>
      </c>
      <c r="AAU139" s="142" t="s">
        <v>543</v>
      </c>
      <c r="AAW139" s="142">
        <v>1000</v>
      </c>
      <c r="AAX139" s="142" t="s">
        <v>1503</v>
      </c>
      <c r="AAY139" s="142" t="s">
        <v>1567</v>
      </c>
      <c r="ABA139" s="142" t="s">
        <v>1939</v>
      </c>
      <c r="ABB139" s="142" t="s">
        <v>1925</v>
      </c>
      <c r="ABC139" s="142" t="s">
        <v>1940</v>
      </c>
      <c r="ABD139" s="142" t="s">
        <v>2104</v>
      </c>
      <c r="ABE139" s="142" t="s">
        <v>551</v>
      </c>
      <c r="ABF139" s="142">
        <v>30</v>
      </c>
      <c r="ABG139" s="142">
        <v>30</v>
      </c>
      <c r="ABH139" s="142" t="s">
        <v>1499</v>
      </c>
      <c r="ABI139" s="142" t="s">
        <v>582</v>
      </c>
      <c r="ABL139" s="142" t="s">
        <v>551</v>
      </c>
      <c r="ACE139" s="142" t="s">
        <v>570</v>
      </c>
      <c r="AGY139" s="142" t="s">
        <v>543</v>
      </c>
      <c r="AGZ139" s="142" t="s">
        <v>584</v>
      </c>
      <c r="AHA139" s="142">
        <v>0</v>
      </c>
      <c r="AHB139" s="142">
        <v>0</v>
      </c>
      <c r="AHC139" s="142">
        <v>1</v>
      </c>
      <c r="AHD139" s="142">
        <v>0</v>
      </c>
      <c r="AHE139" s="142">
        <v>0</v>
      </c>
      <c r="AHF139" s="142">
        <v>0</v>
      </c>
      <c r="AHH139" s="142" t="s">
        <v>551</v>
      </c>
      <c r="AHR139" s="142" t="s">
        <v>551</v>
      </c>
      <c r="AID139" s="142" t="s">
        <v>551</v>
      </c>
      <c r="AIP139" s="142" t="s">
        <v>552</v>
      </c>
      <c r="AIQ139" s="142">
        <v>1</v>
      </c>
      <c r="AIR139" s="142">
        <v>0</v>
      </c>
      <c r="AIS139" s="142">
        <v>0</v>
      </c>
      <c r="AIT139" s="142">
        <v>0</v>
      </c>
      <c r="AIU139" s="142">
        <v>0</v>
      </c>
      <c r="AIV139" s="142">
        <v>0</v>
      </c>
      <c r="AIW139" s="142">
        <v>0</v>
      </c>
      <c r="AIX139" s="142">
        <v>0</v>
      </c>
      <c r="AIY139" s="142">
        <v>0</v>
      </c>
      <c r="AIZ139" s="142">
        <v>0</v>
      </c>
      <c r="AJA139" s="142">
        <v>0</v>
      </c>
      <c r="AJB139" s="142">
        <v>0</v>
      </c>
      <c r="AJC139" s="142">
        <v>0</v>
      </c>
      <c r="AJE139" s="142" t="s">
        <v>553</v>
      </c>
      <c r="AJG139" s="142" t="s">
        <v>552</v>
      </c>
      <c r="AJH139" s="142">
        <v>1</v>
      </c>
      <c r="AJI139" s="142">
        <v>0</v>
      </c>
      <c r="AJJ139" s="142">
        <v>0</v>
      </c>
      <c r="AJK139" s="142">
        <v>0</v>
      </c>
      <c r="AJL139" s="142">
        <v>0</v>
      </c>
      <c r="AJM139" s="142">
        <v>0</v>
      </c>
      <c r="AJN139" s="142">
        <v>0</v>
      </c>
      <c r="AJO139" s="142">
        <v>0</v>
      </c>
      <c r="AJP139" s="142">
        <v>0</v>
      </c>
      <c r="AJQ139" s="142">
        <v>0</v>
      </c>
      <c r="AJR139" s="142">
        <v>0</v>
      </c>
      <c r="AJT139" s="142" t="s">
        <v>552</v>
      </c>
      <c r="AJU139" s="142">
        <v>1</v>
      </c>
      <c r="AJV139" s="142">
        <v>0</v>
      </c>
      <c r="AJW139" s="142">
        <v>0</v>
      </c>
      <c r="AJX139" s="142">
        <v>0</v>
      </c>
      <c r="AJY139" s="142">
        <v>0</v>
      </c>
      <c r="AJZ139" s="142">
        <v>0</v>
      </c>
      <c r="AKA139" s="142">
        <v>0</v>
      </c>
      <c r="AKB139" s="142">
        <v>0</v>
      </c>
      <c r="AKD139" s="142" t="s">
        <v>560</v>
      </c>
      <c r="AKE139" s="142" t="s">
        <v>555</v>
      </c>
      <c r="AKF139" s="142">
        <v>1</v>
      </c>
      <c r="AKG139" s="142">
        <v>0</v>
      </c>
      <c r="AKH139" s="142">
        <v>0</v>
      </c>
      <c r="AKI139" s="142">
        <v>0</v>
      </c>
      <c r="AKJ139" s="142">
        <v>0</v>
      </c>
      <c r="AKK139" s="142">
        <v>0</v>
      </c>
      <c r="AKL139" s="142">
        <v>0</v>
      </c>
      <c r="AKM139" s="142">
        <v>0</v>
      </c>
      <c r="AKN139" s="142">
        <v>0</v>
      </c>
      <c r="AKO139" s="142">
        <v>0</v>
      </c>
      <c r="AKP139" s="142">
        <v>0</v>
      </c>
      <c r="AKQ139" s="142">
        <v>0</v>
      </c>
      <c r="AKR139" s="142">
        <v>0</v>
      </c>
      <c r="AKS139" s="142">
        <v>0</v>
      </c>
      <c r="AKT139" s="142">
        <v>0</v>
      </c>
      <c r="AKU139" s="142">
        <v>0</v>
      </c>
      <c r="AKV139" s="142">
        <v>0</v>
      </c>
      <c r="AKX139" s="142" t="s">
        <v>556</v>
      </c>
      <c r="AKY139" s="142">
        <v>1</v>
      </c>
      <c r="AKZ139" s="142">
        <v>0</v>
      </c>
      <c r="ALA139" s="142">
        <v>0</v>
      </c>
      <c r="ALB139" s="142">
        <v>0</v>
      </c>
      <c r="ALC139" s="142">
        <v>0</v>
      </c>
      <c r="ALD139" s="142">
        <v>0</v>
      </c>
      <c r="ALE139" s="142">
        <v>0</v>
      </c>
      <c r="ALF139" s="142">
        <v>0</v>
      </c>
      <c r="ALG139" s="142">
        <v>0</v>
      </c>
      <c r="ALI139" s="142" t="s">
        <v>557</v>
      </c>
      <c r="ALK139" s="142" t="s">
        <v>2105</v>
      </c>
      <c r="ALM139" s="142">
        <v>2685648</v>
      </c>
      <c r="ALN139" s="143">
        <v>45860.6327662037</v>
      </c>
      <c r="ALQ139" s="142" t="s">
        <v>1516</v>
      </c>
      <c r="ALR139" s="142" t="s">
        <v>1517</v>
      </c>
      <c r="ALS139" s="142" t="s">
        <v>1518</v>
      </c>
      <c r="ALU139" s="142">
        <v>179</v>
      </c>
    </row>
    <row r="140" spans="1:1009" x14ac:dyDescent="0.35">
      <c r="A140" s="142" t="s">
        <v>2106</v>
      </c>
      <c r="B140" s="143">
        <v>45860.547172349543</v>
      </c>
      <c r="C140" s="143">
        <v>45860.566544791669</v>
      </c>
      <c r="D140" s="143">
        <v>45860</v>
      </c>
      <c r="E140" s="143">
        <v>45860</v>
      </c>
      <c r="F140" s="142" t="s">
        <v>598</v>
      </c>
      <c r="G140" s="142" t="s">
        <v>619</v>
      </c>
      <c r="H140" s="142" t="s">
        <v>644</v>
      </c>
      <c r="I140" s="142" t="s">
        <v>645</v>
      </c>
      <c r="J140" s="142" t="s">
        <v>646</v>
      </c>
      <c r="K140" s="142" t="s">
        <v>647</v>
      </c>
      <c r="L140" s="142" t="s">
        <v>646</v>
      </c>
      <c r="M140" s="142" t="s">
        <v>541</v>
      </c>
      <c r="N140" s="142" t="s">
        <v>542</v>
      </c>
      <c r="O140" s="142" t="s">
        <v>543</v>
      </c>
      <c r="P140" s="142" t="s">
        <v>565</v>
      </c>
      <c r="R140" s="142" t="s">
        <v>2107</v>
      </c>
      <c r="S140" s="142">
        <v>0</v>
      </c>
      <c r="T140" s="142">
        <v>0</v>
      </c>
      <c r="U140" s="142">
        <v>0</v>
      </c>
      <c r="V140" s="142">
        <v>0</v>
      </c>
      <c r="W140" s="142">
        <v>0</v>
      </c>
      <c r="X140" s="142">
        <v>1</v>
      </c>
      <c r="Y140" s="142">
        <v>0</v>
      </c>
      <c r="Z140" s="142">
        <v>0</v>
      </c>
      <c r="AA140" s="142">
        <v>0</v>
      </c>
      <c r="AB140" s="142">
        <v>0</v>
      </c>
      <c r="AC140" s="142">
        <v>0</v>
      </c>
      <c r="AD140" s="142">
        <v>0</v>
      </c>
      <c r="AE140" s="142">
        <v>0</v>
      </c>
      <c r="AF140" s="142">
        <v>0</v>
      </c>
      <c r="AG140" s="142">
        <v>0</v>
      </c>
      <c r="AH140" s="142">
        <v>0</v>
      </c>
      <c r="AI140" s="142">
        <v>0</v>
      </c>
      <c r="AJ140" s="142">
        <v>0</v>
      </c>
      <c r="AK140" s="142">
        <v>0</v>
      </c>
      <c r="AL140" s="142">
        <v>0</v>
      </c>
      <c r="AM140" s="142">
        <v>0</v>
      </c>
      <c r="AN140" s="142">
        <v>1</v>
      </c>
      <c r="AO140" s="142">
        <v>0</v>
      </c>
      <c r="HV140" s="142" t="s">
        <v>570</v>
      </c>
      <c r="HW140" s="142" t="s">
        <v>543</v>
      </c>
      <c r="HY140" s="142">
        <v>5500</v>
      </c>
      <c r="HZ140" s="142">
        <v>5500</v>
      </c>
      <c r="IA140" s="142">
        <v>275</v>
      </c>
      <c r="IB140" s="142">
        <v>9</v>
      </c>
      <c r="ID140" s="142">
        <v>6750</v>
      </c>
      <c r="IE140" s="142" t="s">
        <v>2108</v>
      </c>
      <c r="IF140" s="142">
        <v>-1250</v>
      </c>
      <c r="IG140" s="142" t="s">
        <v>2109</v>
      </c>
      <c r="IH140" s="142" t="s">
        <v>551</v>
      </c>
      <c r="II140" s="142">
        <v>30</v>
      </c>
      <c r="IJ140" s="142">
        <v>45</v>
      </c>
      <c r="IK140" s="142">
        <v>1</v>
      </c>
      <c r="IL140" s="142" t="s">
        <v>582</v>
      </c>
      <c r="IO140" s="142" t="s">
        <v>551</v>
      </c>
      <c r="AFB140" s="142" t="s">
        <v>570</v>
      </c>
      <c r="AFC140" s="142" t="s">
        <v>543</v>
      </c>
      <c r="AFE140" s="142">
        <v>1100</v>
      </c>
      <c r="AFF140" s="142" t="s">
        <v>1629</v>
      </c>
      <c r="AFG140" s="142" t="s">
        <v>1567</v>
      </c>
      <c r="AFI140" s="142" t="s">
        <v>1697</v>
      </c>
      <c r="AFJ140" s="142" t="s">
        <v>1844</v>
      </c>
      <c r="AFK140" s="142" t="s">
        <v>1845</v>
      </c>
      <c r="AFM140" s="142" t="s">
        <v>551</v>
      </c>
      <c r="AFN140" s="142">
        <v>50</v>
      </c>
      <c r="AFO140" s="142">
        <v>7</v>
      </c>
      <c r="AFP140" s="142" t="s">
        <v>1496</v>
      </c>
      <c r="AFQ140" s="142" t="s">
        <v>579</v>
      </c>
      <c r="AFR140" s="142" t="s">
        <v>598</v>
      </c>
      <c r="AFT140" s="142" t="s">
        <v>551</v>
      </c>
      <c r="AGY140" s="142" t="s">
        <v>551</v>
      </c>
      <c r="AHH140" s="142" t="s">
        <v>551</v>
      </c>
      <c r="AHR140" s="142" t="s">
        <v>551</v>
      </c>
      <c r="AID140" s="142" t="s">
        <v>551</v>
      </c>
      <c r="AIP140" s="142" t="s">
        <v>552</v>
      </c>
      <c r="AIQ140" s="142">
        <v>1</v>
      </c>
      <c r="AIR140" s="142">
        <v>0</v>
      </c>
      <c r="AIS140" s="142">
        <v>0</v>
      </c>
      <c r="AIT140" s="142">
        <v>0</v>
      </c>
      <c r="AIU140" s="142">
        <v>0</v>
      </c>
      <c r="AIV140" s="142">
        <v>0</v>
      </c>
      <c r="AIW140" s="142">
        <v>0</v>
      </c>
      <c r="AIX140" s="142">
        <v>0</v>
      </c>
      <c r="AIY140" s="142">
        <v>0</v>
      </c>
      <c r="AIZ140" s="142">
        <v>0</v>
      </c>
      <c r="AJA140" s="142">
        <v>0</v>
      </c>
      <c r="AJB140" s="142">
        <v>0</v>
      </c>
      <c r="AJC140" s="142">
        <v>0</v>
      </c>
      <c r="AJE140" s="142" t="s">
        <v>553</v>
      </c>
      <c r="AJG140" s="142" t="s">
        <v>552</v>
      </c>
      <c r="AJH140" s="142">
        <v>1</v>
      </c>
      <c r="AJI140" s="142">
        <v>0</v>
      </c>
      <c r="AJJ140" s="142">
        <v>0</v>
      </c>
      <c r="AJK140" s="142">
        <v>0</v>
      </c>
      <c r="AJL140" s="142">
        <v>0</v>
      </c>
      <c r="AJM140" s="142">
        <v>0</v>
      </c>
      <c r="AJN140" s="142">
        <v>0</v>
      </c>
      <c r="AJO140" s="142">
        <v>0</v>
      </c>
      <c r="AJP140" s="142">
        <v>0</v>
      </c>
      <c r="AJQ140" s="142">
        <v>0</v>
      </c>
      <c r="AJR140" s="142">
        <v>0</v>
      </c>
      <c r="AJT140" s="142" t="s">
        <v>552</v>
      </c>
      <c r="AJU140" s="142">
        <v>1</v>
      </c>
      <c r="AJV140" s="142">
        <v>0</v>
      </c>
      <c r="AJW140" s="142">
        <v>0</v>
      </c>
      <c r="AJX140" s="142">
        <v>0</v>
      </c>
      <c r="AJY140" s="142">
        <v>0</v>
      </c>
      <c r="AJZ140" s="142">
        <v>0</v>
      </c>
      <c r="AKA140" s="142">
        <v>0</v>
      </c>
      <c r="AKB140" s="142">
        <v>0</v>
      </c>
      <c r="AKD140" s="142" t="s">
        <v>560</v>
      </c>
      <c r="AKE140" s="142" t="s">
        <v>555</v>
      </c>
      <c r="AKF140" s="142">
        <v>1</v>
      </c>
      <c r="AKG140" s="142">
        <v>0</v>
      </c>
      <c r="AKH140" s="142">
        <v>0</v>
      </c>
      <c r="AKI140" s="142">
        <v>0</v>
      </c>
      <c r="AKJ140" s="142">
        <v>0</v>
      </c>
      <c r="AKK140" s="142">
        <v>0</v>
      </c>
      <c r="AKL140" s="142">
        <v>0</v>
      </c>
      <c r="AKM140" s="142">
        <v>0</v>
      </c>
      <c r="AKN140" s="142">
        <v>0</v>
      </c>
      <c r="AKO140" s="142">
        <v>0</v>
      </c>
      <c r="AKP140" s="142">
        <v>0</v>
      </c>
      <c r="AKQ140" s="142">
        <v>0</v>
      </c>
      <c r="AKR140" s="142">
        <v>0</v>
      </c>
      <c r="AKS140" s="142">
        <v>0</v>
      </c>
      <c r="AKT140" s="142">
        <v>0</v>
      </c>
      <c r="AKU140" s="142">
        <v>0</v>
      </c>
      <c r="AKV140" s="142">
        <v>0</v>
      </c>
      <c r="AKX140" s="142" t="s">
        <v>556</v>
      </c>
      <c r="AKY140" s="142">
        <v>1</v>
      </c>
      <c r="AKZ140" s="142">
        <v>0</v>
      </c>
      <c r="ALA140" s="142">
        <v>0</v>
      </c>
      <c r="ALB140" s="142">
        <v>0</v>
      </c>
      <c r="ALC140" s="142">
        <v>0</v>
      </c>
      <c r="ALD140" s="142">
        <v>0</v>
      </c>
      <c r="ALE140" s="142">
        <v>0</v>
      </c>
      <c r="ALF140" s="142">
        <v>0</v>
      </c>
      <c r="ALG140" s="142">
        <v>0</v>
      </c>
      <c r="ALI140" s="142" t="s">
        <v>557</v>
      </c>
      <c r="ALK140" s="142" t="s">
        <v>1515</v>
      </c>
      <c r="ALM140" s="142">
        <v>2685649</v>
      </c>
      <c r="ALN140" s="143">
        <v>45860.632777777777</v>
      </c>
      <c r="ALQ140" s="142" t="s">
        <v>1516</v>
      </c>
      <c r="ALR140" s="142" t="s">
        <v>1517</v>
      </c>
      <c r="ALS140" s="142" t="s">
        <v>1518</v>
      </c>
      <c r="ALU140" s="142">
        <v>180</v>
      </c>
    </row>
    <row r="141" spans="1:1009" x14ac:dyDescent="0.35">
      <c r="A141" s="142" t="s">
        <v>2110</v>
      </c>
      <c r="B141" s="143">
        <v>45860.599504733793</v>
      </c>
      <c r="C141" s="143">
        <v>45860.602650451387</v>
      </c>
      <c r="D141" s="143">
        <v>45860</v>
      </c>
      <c r="E141" s="143">
        <v>45860</v>
      </c>
      <c r="F141" s="142" t="s">
        <v>598</v>
      </c>
      <c r="G141" s="142" t="s">
        <v>619</v>
      </c>
      <c r="H141" s="142" t="s">
        <v>644</v>
      </c>
      <c r="I141" s="142" t="s">
        <v>645</v>
      </c>
      <c r="J141" s="142" t="s">
        <v>646</v>
      </c>
      <c r="K141" s="142" t="s">
        <v>647</v>
      </c>
      <c r="L141" s="142" t="s">
        <v>646</v>
      </c>
      <c r="M141" s="142" t="s">
        <v>541</v>
      </c>
      <c r="N141" s="142" t="s">
        <v>542</v>
      </c>
      <c r="O141" s="142" t="s">
        <v>543</v>
      </c>
      <c r="P141" s="142" t="s">
        <v>585</v>
      </c>
      <c r="R141" s="142" t="s">
        <v>578</v>
      </c>
      <c r="S141" s="142">
        <v>0</v>
      </c>
      <c r="T141" s="142">
        <v>0</v>
      </c>
      <c r="U141" s="142">
        <v>0</v>
      </c>
      <c r="V141" s="142">
        <v>0</v>
      </c>
      <c r="W141" s="142">
        <v>0</v>
      </c>
      <c r="X141" s="142">
        <v>0</v>
      </c>
      <c r="Y141" s="142">
        <v>0</v>
      </c>
      <c r="Z141" s="142">
        <v>0</v>
      </c>
      <c r="AA141" s="142">
        <v>0</v>
      </c>
      <c r="AB141" s="142">
        <v>0</v>
      </c>
      <c r="AC141" s="142">
        <v>0</v>
      </c>
      <c r="AD141" s="142">
        <v>0</v>
      </c>
      <c r="AE141" s="142">
        <v>0</v>
      </c>
      <c r="AF141" s="142">
        <v>0</v>
      </c>
      <c r="AG141" s="142">
        <v>0</v>
      </c>
      <c r="AH141" s="142">
        <v>1</v>
      </c>
      <c r="AI141" s="142">
        <v>0</v>
      </c>
      <c r="AJ141" s="142">
        <v>0</v>
      </c>
      <c r="AK141" s="142">
        <v>0</v>
      </c>
      <c r="AL141" s="142">
        <v>0</v>
      </c>
      <c r="AM141" s="142">
        <v>0</v>
      </c>
      <c r="AN141" s="142">
        <v>0</v>
      </c>
      <c r="AO141" s="142">
        <v>0</v>
      </c>
      <c r="TN141" s="142" t="s">
        <v>570</v>
      </c>
      <c r="TO141" s="142" t="s">
        <v>551</v>
      </c>
      <c r="TP141" s="142">
        <v>600</v>
      </c>
      <c r="TQ141" s="142">
        <v>1500</v>
      </c>
      <c r="TR141" s="142" t="s">
        <v>1573</v>
      </c>
      <c r="TS141" s="142" t="s">
        <v>1574</v>
      </c>
      <c r="TU141" s="142" t="s">
        <v>1538</v>
      </c>
      <c r="TV141" s="142" t="s">
        <v>1857</v>
      </c>
      <c r="TW141" s="142" t="s">
        <v>1866</v>
      </c>
      <c r="TX141" s="142" t="s">
        <v>2111</v>
      </c>
      <c r="TY141" s="142" t="s">
        <v>551</v>
      </c>
      <c r="TZ141" s="142">
        <v>0</v>
      </c>
      <c r="UA141" s="142">
        <v>2</v>
      </c>
      <c r="UB141" s="142" t="s">
        <v>1499</v>
      </c>
      <c r="UC141" s="142" t="s">
        <v>582</v>
      </c>
      <c r="UF141" s="142" t="s">
        <v>543</v>
      </c>
      <c r="UG141" s="142" t="s">
        <v>549</v>
      </c>
      <c r="UH141" s="142">
        <v>1</v>
      </c>
      <c r="UI141" s="142">
        <v>0</v>
      </c>
      <c r="UJ141" s="142">
        <v>0</v>
      </c>
      <c r="UK141" s="142">
        <v>0</v>
      </c>
      <c r="UL141" s="142">
        <v>0</v>
      </c>
      <c r="UM141" s="142">
        <v>0</v>
      </c>
      <c r="UN141" s="142">
        <v>0</v>
      </c>
      <c r="UO141" s="142">
        <v>0</v>
      </c>
      <c r="UP141" s="142">
        <v>0</v>
      </c>
      <c r="UQ141" s="142">
        <v>0</v>
      </c>
      <c r="UR141" s="142">
        <v>0</v>
      </c>
      <c r="US141" s="142">
        <v>0</v>
      </c>
      <c r="UT141" s="142">
        <v>0</v>
      </c>
      <c r="UU141" s="142">
        <v>0</v>
      </c>
      <c r="UV141" s="142">
        <v>0</v>
      </c>
      <c r="AGY141" s="142" t="s">
        <v>551</v>
      </c>
      <c r="AHH141" s="142" t="s">
        <v>551</v>
      </c>
      <c r="AHR141" s="142" t="s">
        <v>551</v>
      </c>
      <c r="AID141" s="142" t="s">
        <v>543</v>
      </c>
      <c r="AIE141" s="142" t="s">
        <v>627</v>
      </c>
      <c r="AIF141" s="142">
        <v>0</v>
      </c>
      <c r="AIG141" s="142">
        <v>0</v>
      </c>
      <c r="AIH141" s="142">
        <v>0</v>
      </c>
      <c r="AII141" s="142">
        <v>0</v>
      </c>
      <c r="AIJ141" s="142">
        <v>1</v>
      </c>
      <c r="AIK141" s="142">
        <v>0</v>
      </c>
      <c r="AIL141" s="142">
        <v>0</v>
      </c>
      <c r="AIM141" s="142">
        <v>0</v>
      </c>
      <c r="AIN141" s="142">
        <v>0</v>
      </c>
      <c r="AIP141" s="142" t="s">
        <v>552</v>
      </c>
      <c r="AIQ141" s="142">
        <v>1</v>
      </c>
      <c r="AIR141" s="142">
        <v>0</v>
      </c>
      <c r="AIS141" s="142">
        <v>0</v>
      </c>
      <c r="AIT141" s="142">
        <v>0</v>
      </c>
      <c r="AIU141" s="142">
        <v>0</v>
      </c>
      <c r="AIV141" s="142">
        <v>0</v>
      </c>
      <c r="AIW141" s="142">
        <v>0</v>
      </c>
      <c r="AIX141" s="142">
        <v>0</v>
      </c>
      <c r="AIY141" s="142">
        <v>0</v>
      </c>
      <c r="AIZ141" s="142">
        <v>0</v>
      </c>
      <c r="AJA141" s="142">
        <v>0</v>
      </c>
      <c r="AJB141" s="142">
        <v>0</v>
      </c>
      <c r="AJC141" s="142">
        <v>0</v>
      </c>
      <c r="AJE141" s="142" t="s">
        <v>553</v>
      </c>
      <c r="AJG141" s="142" t="s">
        <v>552</v>
      </c>
      <c r="AJH141" s="142">
        <v>1</v>
      </c>
      <c r="AJI141" s="142">
        <v>0</v>
      </c>
      <c r="AJJ141" s="142">
        <v>0</v>
      </c>
      <c r="AJK141" s="142">
        <v>0</v>
      </c>
      <c r="AJL141" s="142">
        <v>0</v>
      </c>
      <c r="AJM141" s="142">
        <v>0</v>
      </c>
      <c r="AJN141" s="142">
        <v>0</v>
      </c>
      <c r="AJO141" s="142">
        <v>0</v>
      </c>
      <c r="AJP141" s="142">
        <v>0</v>
      </c>
      <c r="AJQ141" s="142">
        <v>0</v>
      </c>
      <c r="AJR141" s="142">
        <v>0</v>
      </c>
      <c r="AJT141" s="142" t="s">
        <v>552</v>
      </c>
      <c r="AJU141" s="142">
        <v>1</v>
      </c>
      <c r="AJV141" s="142">
        <v>0</v>
      </c>
      <c r="AJW141" s="142">
        <v>0</v>
      </c>
      <c r="AJX141" s="142">
        <v>0</v>
      </c>
      <c r="AJY141" s="142">
        <v>0</v>
      </c>
      <c r="AJZ141" s="142">
        <v>0</v>
      </c>
      <c r="AKA141" s="142">
        <v>0</v>
      </c>
      <c r="AKB141" s="142">
        <v>0</v>
      </c>
      <c r="AKD141" s="142" t="s">
        <v>560</v>
      </c>
      <c r="AKE141" s="142" t="s">
        <v>555</v>
      </c>
      <c r="AKF141" s="142">
        <v>1</v>
      </c>
      <c r="AKG141" s="142">
        <v>0</v>
      </c>
      <c r="AKH141" s="142">
        <v>0</v>
      </c>
      <c r="AKI141" s="142">
        <v>0</v>
      </c>
      <c r="AKJ141" s="142">
        <v>0</v>
      </c>
      <c r="AKK141" s="142">
        <v>0</v>
      </c>
      <c r="AKL141" s="142">
        <v>0</v>
      </c>
      <c r="AKM141" s="142">
        <v>0</v>
      </c>
      <c r="AKN141" s="142">
        <v>0</v>
      </c>
      <c r="AKO141" s="142">
        <v>0</v>
      </c>
      <c r="AKP141" s="142">
        <v>0</v>
      </c>
      <c r="AKQ141" s="142">
        <v>0</v>
      </c>
      <c r="AKR141" s="142">
        <v>0</v>
      </c>
      <c r="AKS141" s="142">
        <v>0</v>
      </c>
      <c r="AKT141" s="142">
        <v>0</v>
      </c>
      <c r="AKU141" s="142">
        <v>0</v>
      </c>
      <c r="AKV141" s="142">
        <v>0</v>
      </c>
      <c r="AKX141" s="142" t="s">
        <v>556</v>
      </c>
      <c r="AKY141" s="142">
        <v>1</v>
      </c>
      <c r="AKZ141" s="142">
        <v>0</v>
      </c>
      <c r="ALA141" s="142">
        <v>0</v>
      </c>
      <c r="ALB141" s="142">
        <v>0</v>
      </c>
      <c r="ALC141" s="142">
        <v>0</v>
      </c>
      <c r="ALD141" s="142">
        <v>0</v>
      </c>
      <c r="ALE141" s="142">
        <v>0</v>
      </c>
      <c r="ALF141" s="142">
        <v>0</v>
      </c>
      <c r="ALG141" s="142">
        <v>0</v>
      </c>
      <c r="ALI141" s="142" t="s">
        <v>557</v>
      </c>
      <c r="ALK141" s="142" t="s">
        <v>1515</v>
      </c>
      <c r="ALM141" s="142">
        <v>2685650</v>
      </c>
      <c r="ALN141" s="143">
        <v>45860.632789351846</v>
      </c>
      <c r="ALQ141" s="142" t="s">
        <v>1516</v>
      </c>
      <c r="ALR141" s="142" t="s">
        <v>1517</v>
      </c>
      <c r="ALS141" s="142" t="s">
        <v>1518</v>
      </c>
      <c r="ALU141" s="142">
        <v>181</v>
      </c>
    </row>
    <row r="142" spans="1:1009" x14ac:dyDescent="0.35">
      <c r="A142" s="142" t="s">
        <v>2112</v>
      </c>
      <c r="B142" s="143">
        <v>45860.603138171296</v>
      </c>
      <c r="C142" s="143">
        <v>45860.606117731477</v>
      </c>
      <c r="D142" s="143">
        <v>45860</v>
      </c>
      <c r="E142" s="143">
        <v>45860</v>
      </c>
      <c r="F142" s="142" t="s">
        <v>598</v>
      </c>
      <c r="G142" s="142" t="s">
        <v>619</v>
      </c>
      <c r="H142" s="142" t="s">
        <v>644</v>
      </c>
      <c r="I142" s="142" t="s">
        <v>645</v>
      </c>
      <c r="J142" s="142" t="s">
        <v>646</v>
      </c>
      <c r="K142" s="142" t="s">
        <v>647</v>
      </c>
      <c r="L142" s="142" t="s">
        <v>646</v>
      </c>
      <c r="M142" s="142" t="s">
        <v>541</v>
      </c>
      <c r="N142" s="142" t="s">
        <v>542</v>
      </c>
      <c r="O142" s="142" t="s">
        <v>543</v>
      </c>
      <c r="P142" s="142" t="s">
        <v>565</v>
      </c>
      <c r="R142" s="142" t="s">
        <v>578</v>
      </c>
      <c r="S142" s="142">
        <v>0</v>
      </c>
      <c r="T142" s="142">
        <v>0</v>
      </c>
      <c r="U142" s="142">
        <v>0</v>
      </c>
      <c r="V142" s="142">
        <v>0</v>
      </c>
      <c r="W142" s="142">
        <v>0</v>
      </c>
      <c r="X142" s="142">
        <v>0</v>
      </c>
      <c r="Y142" s="142">
        <v>0</v>
      </c>
      <c r="Z142" s="142">
        <v>0</v>
      </c>
      <c r="AA142" s="142">
        <v>0</v>
      </c>
      <c r="AB142" s="142">
        <v>0</v>
      </c>
      <c r="AC142" s="142">
        <v>0</v>
      </c>
      <c r="AD142" s="142">
        <v>0</v>
      </c>
      <c r="AE142" s="142">
        <v>0</v>
      </c>
      <c r="AF142" s="142">
        <v>0</v>
      </c>
      <c r="AG142" s="142">
        <v>0</v>
      </c>
      <c r="AH142" s="142">
        <v>1</v>
      </c>
      <c r="AI142" s="142">
        <v>0</v>
      </c>
      <c r="AJ142" s="142">
        <v>0</v>
      </c>
      <c r="AK142" s="142">
        <v>0</v>
      </c>
      <c r="AL142" s="142">
        <v>0</v>
      </c>
      <c r="AM142" s="142">
        <v>0</v>
      </c>
      <c r="AN142" s="142">
        <v>0</v>
      </c>
      <c r="AO142" s="142">
        <v>0</v>
      </c>
      <c r="TN142" s="142" t="s">
        <v>570</v>
      </c>
      <c r="TO142" s="142" t="s">
        <v>551</v>
      </c>
      <c r="TP142" s="142">
        <v>750</v>
      </c>
      <c r="TQ142" s="142">
        <v>2500</v>
      </c>
      <c r="TR142" s="142" t="s">
        <v>2113</v>
      </c>
      <c r="TS142" s="142" t="s">
        <v>1539</v>
      </c>
      <c r="TU142" s="142" t="s">
        <v>1538</v>
      </c>
      <c r="TV142" s="142" t="s">
        <v>2114</v>
      </c>
      <c r="TW142" s="142" t="s">
        <v>1855</v>
      </c>
      <c r="TX142" s="142" t="s">
        <v>2115</v>
      </c>
      <c r="TY142" s="142" t="s">
        <v>551</v>
      </c>
      <c r="TZ142" s="142">
        <v>0</v>
      </c>
      <c r="UA142" s="142">
        <v>3</v>
      </c>
      <c r="UB142" s="142" t="s">
        <v>1499</v>
      </c>
      <c r="UC142" s="142" t="s">
        <v>582</v>
      </c>
      <c r="UF142" s="142" t="s">
        <v>543</v>
      </c>
      <c r="UG142" s="142" t="s">
        <v>658</v>
      </c>
      <c r="UH142" s="142">
        <v>0</v>
      </c>
      <c r="UI142" s="142">
        <v>0</v>
      </c>
      <c r="UJ142" s="142">
        <v>0</v>
      </c>
      <c r="UK142" s="142">
        <v>0</v>
      </c>
      <c r="UL142" s="142">
        <v>0</v>
      </c>
      <c r="UM142" s="142">
        <v>0</v>
      </c>
      <c r="UN142" s="142">
        <v>0</v>
      </c>
      <c r="UO142" s="142">
        <v>0</v>
      </c>
      <c r="UP142" s="142">
        <v>0</v>
      </c>
      <c r="UQ142" s="142">
        <v>0</v>
      </c>
      <c r="UR142" s="142">
        <v>0</v>
      </c>
      <c r="US142" s="142">
        <v>0</v>
      </c>
      <c r="UT142" s="142">
        <v>1</v>
      </c>
      <c r="UU142" s="142">
        <v>0</v>
      </c>
      <c r="UV142" s="142">
        <v>0</v>
      </c>
      <c r="AGY142" s="142" t="s">
        <v>543</v>
      </c>
      <c r="AGZ142" s="142" t="s">
        <v>567</v>
      </c>
      <c r="AHA142" s="142">
        <v>0</v>
      </c>
      <c r="AHB142" s="142">
        <v>1</v>
      </c>
      <c r="AHC142" s="142">
        <v>0</v>
      </c>
      <c r="AHD142" s="142">
        <v>0</v>
      </c>
      <c r="AHE142" s="142">
        <v>0</v>
      </c>
      <c r="AHF142" s="142">
        <v>0</v>
      </c>
      <c r="AHH142" s="142" t="s">
        <v>543</v>
      </c>
      <c r="AHI142" s="142" t="s">
        <v>580</v>
      </c>
      <c r="AHJ142" s="142">
        <v>0</v>
      </c>
      <c r="AHK142" s="142">
        <v>0</v>
      </c>
      <c r="AHL142" s="142">
        <v>1</v>
      </c>
      <c r="AHM142" s="142">
        <v>0</v>
      </c>
      <c r="AHN142" s="142">
        <v>0</v>
      </c>
      <c r="AHO142" s="142">
        <v>0</v>
      </c>
      <c r="AHP142" s="142">
        <v>0</v>
      </c>
      <c r="AHR142" s="142" t="s">
        <v>543</v>
      </c>
      <c r="AHS142" s="142" t="s">
        <v>627</v>
      </c>
      <c r="AHT142" s="142">
        <v>0</v>
      </c>
      <c r="AHU142" s="142">
        <v>0</v>
      </c>
      <c r="AHV142" s="142">
        <v>0</v>
      </c>
      <c r="AHW142" s="142">
        <v>0</v>
      </c>
      <c r="AHX142" s="142">
        <v>1</v>
      </c>
      <c r="AHY142" s="142">
        <v>0</v>
      </c>
      <c r="AHZ142" s="142">
        <v>0</v>
      </c>
      <c r="AIA142" s="142">
        <v>0</v>
      </c>
      <c r="AIB142" s="142">
        <v>0</v>
      </c>
      <c r="AID142" s="142" t="s">
        <v>551</v>
      </c>
      <c r="AIP142" s="142" t="s">
        <v>552</v>
      </c>
      <c r="AIQ142" s="142">
        <v>1</v>
      </c>
      <c r="AIR142" s="142">
        <v>0</v>
      </c>
      <c r="AIS142" s="142">
        <v>0</v>
      </c>
      <c r="AIT142" s="142">
        <v>0</v>
      </c>
      <c r="AIU142" s="142">
        <v>0</v>
      </c>
      <c r="AIV142" s="142">
        <v>0</v>
      </c>
      <c r="AIW142" s="142">
        <v>0</v>
      </c>
      <c r="AIX142" s="142">
        <v>0</v>
      </c>
      <c r="AIY142" s="142">
        <v>0</v>
      </c>
      <c r="AIZ142" s="142">
        <v>0</v>
      </c>
      <c r="AJA142" s="142">
        <v>0</v>
      </c>
      <c r="AJB142" s="142">
        <v>0</v>
      </c>
      <c r="AJC142" s="142">
        <v>0</v>
      </c>
      <c r="AJE142" s="142" t="s">
        <v>553</v>
      </c>
      <c r="AJG142" s="142" t="s">
        <v>552</v>
      </c>
      <c r="AJH142" s="142">
        <v>1</v>
      </c>
      <c r="AJI142" s="142">
        <v>0</v>
      </c>
      <c r="AJJ142" s="142">
        <v>0</v>
      </c>
      <c r="AJK142" s="142">
        <v>0</v>
      </c>
      <c r="AJL142" s="142">
        <v>0</v>
      </c>
      <c r="AJM142" s="142">
        <v>0</v>
      </c>
      <c r="AJN142" s="142">
        <v>0</v>
      </c>
      <c r="AJO142" s="142">
        <v>0</v>
      </c>
      <c r="AJP142" s="142">
        <v>0</v>
      </c>
      <c r="AJQ142" s="142">
        <v>0</v>
      </c>
      <c r="AJR142" s="142">
        <v>0</v>
      </c>
      <c r="AJT142" s="142" t="s">
        <v>552</v>
      </c>
      <c r="AJU142" s="142">
        <v>1</v>
      </c>
      <c r="AJV142" s="142">
        <v>0</v>
      </c>
      <c r="AJW142" s="142">
        <v>0</v>
      </c>
      <c r="AJX142" s="142">
        <v>0</v>
      </c>
      <c r="AJY142" s="142">
        <v>0</v>
      </c>
      <c r="AJZ142" s="142">
        <v>0</v>
      </c>
      <c r="AKA142" s="142">
        <v>0</v>
      </c>
      <c r="AKB142" s="142">
        <v>0</v>
      </c>
      <c r="AKD142" s="142" t="s">
        <v>560</v>
      </c>
      <c r="AKE142" s="142" t="s">
        <v>555</v>
      </c>
      <c r="AKF142" s="142">
        <v>1</v>
      </c>
      <c r="AKG142" s="142">
        <v>0</v>
      </c>
      <c r="AKH142" s="142">
        <v>0</v>
      </c>
      <c r="AKI142" s="142">
        <v>0</v>
      </c>
      <c r="AKJ142" s="142">
        <v>0</v>
      </c>
      <c r="AKK142" s="142">
        <v>0</v>
      </c>
      <c r="AKL142" s="142">
        <v>0</v>
      </c>
      <c r="AKM142" s="142">
        <v>0</v>
      </c>
      <c r="AKN142" s="142">
        <v>0</v>
      </c>
      <c r="AKO142" s="142">
        <v>0</v>
      </c>
      <c r="AKP142" s="142">
        <v>0</v>
      </c>
      <c r="AKQ142" s="142">
        <v>0</v>
      </c>
      <c r="AKR142" s="142">
        <v>0</v>
      </c>
      <c r="AKS142" s="142">
        <v>0</v>
      </c>
      <c r="AKT142" s="142">
        <v>0</v>
      </c>
      <c r="AKU142" s="142">
        <v>0</v>
      </c>
      <c r="AKV142" s="142">
        <v>0</v>
      </c>
      <c r="AKX142" s="142" t="s">
        <v>556</v>
      </c>
      <c r="AKY142" s="142">
        <v>1</v>
      </c>
      <c r="AKZ142" s="142">
        <v>0</v>
      </c>
      <c r="ALA142" s="142">
        <v>0</v>
      </c>
      <c r="ALB142" s="142">
        <v>0</v>
      </c>
      <c r="ALC142" s="142">
        <v>0</v>
      </c>
      <c r="ALD142" s="142">
        <v>0</v>
      </c>
      <c r="ALE142" s="142">
        <v>0</v>
      </c>
      <c r="ALF142" s="142">
        <v>0</v>
      </c>
      <c r="ALG142" s="142">
        <v>0</v>
      </c>
      <c r="ALI142" s="142" t="s">
        <v>596</v>
      </c>
      <c r="ALJ142" s="142" t="s">
        <v>2116</v>
      </c>
      <c r="ALK142" s="142" t="s">
        <v>1515</v>
      </c>
      <c r="ALM142" s="142">
        <v>2685651</v>
      </c>
      <c r="ALN142" s="143">
        <v>45860.6328125</v>
      </c>
      <c r="ALQ142" s="142" t="s">
        <v>1516</v>
      </c>
      <c r="ALR142" s="142" t="s">
        <v>1517</v>
      </c>
      <c r="ALS142" s="142" t="s">
        <v>1518</v>
      </c>
      <c r="ALU142" s="142">
        <v>182</v>
      </c>
    </row>
    <row r="143" spans="1:1009" x14ac:dyDescent="0.35">
      <c r="A143" s="142" t="s">
        <v>2117</v>
      </c>
      <c r="B143" s="143">
        <v>45860.60710439815</v>
      </c>
      <c r="C143" s="143">
        <v>45860.615619398151</v>
      </c>
      <c r="D143" s="143">
        <v>45860</v>
      </c>
      <c r="E143" s="143">
        <v>45860</v>
      </c>
      <c r="F143" s="142" t="s">
        <v>598</v>
      </c>
      <c r="G143" s="142" t="s">
        <v>619</v>
      </c>
      <c r="H143" s="142" t="s">
        <v>644</v>
      </c>
      <c r="I143" s="142" t="s">
        <v>645</v>
      </c>
      <c r="J143" s="142" t="s">
        <v>646</v>
      </c>
      <c r="K143" s="142" t="s">
        <v>647</v>
      </c>
      <c r="L143" s="142" t="s">
        <v>646</v>
      </c>
      <c r="M143" s="142" t="s">
        <v>541</v>
      </c>
      <c r="N143" s="142" t="s">
        <v>542</v>
      </c>
      <c r="O143" s="142" t="s">
        <v>543</v>
      </c>
      <c r="P143" s="142" t="s">
        <v>585</v>
      </c>
      <c r="R143" s="142" t="s">
        <v>2107</v>
      </c>
      <c r="S143" s="142">
        <v>0</v>
      </c>
      <c r="T143" s="142">
        <v>0</v>
      </c>
      <c r="U143" s="142">
        <v>0</v>
      </c>
      <c r="V143" s="142">
        <v>0</v>
      </c>
      <c r="W143" s="142">
        <v>0</v>
      </c>
      <c r="X143" s="142">
        <v>1</v>
      </c>
      <c r="Y143" s="142">
        <v>0</v>
      </c>
      <c r="Z143" s="142">
        <v>0</v>
      </c>
      <c r="AA143" s="142">
        <v>0</v>
      </c>
      <c r="AB143" s="142">
        <v>0</v>
      </c>
      <c r="AC143" s="142">
        <v>0</v>
      </c>
      <c r="AD143" s="142">
        <v>0</v>
      </c>
      <c r="AE143" s="142">
        <v>0</v>
      </c>
      <c r="AF143" s="142">
        <v>0</v>
      </c>
      <c r="AG143" s="142">
        <v>0</v>
      </c>
      <c r="AH143" s="142">
        <v>0</v>
      </c>
      <c r="AI143" s="142">
        <v>0</v>
      </c>
      <c r="AJ143" s="142">
        <v>0</v>
      </c>
      <c r="AK143" s="142">
        <v>0</v>
      </c>
      <c r="AL143" s="142">
        <v>0</v>
      </c>
      <c r="AM143" s="142">
        <v>0</v>
      </c>
      <c r="AN143" s="142">
        <v>1</v>
      </c>
      <c r="AO143" s="142">
        <v>0</v>
      </c>
      <c r="HV143" s="142" t="s">
        <v>570</v>
      </c>
      <c r="HW143" s="142" t="s">
        <v>543</v>
      </c>
      <c r="HY143" s="142">
        <v>5250</v>
      </c>
      <c r="HZ143" s="142">
        <v>5250</v>
      </c>
      <c r="IA143" s="142">
        <v>263</v>
      </c>
      <c r="IB143" s="142">
        <v>9</v>
      </c>
      <c r="ID143" s="142">
        <v>6750</v>
      </c>
      <c r="IE143" s="142" t="s">
        <v>2118</v>
      </c>
      <c r="IF143" s="142">
        <v>-1500</v>
      </c>
      <c r="IG143" s="142" t="s">
        <v>2119</v>
      </c>
      <c r="IH143" s="142" t="s">
        <v>551</v>
      </c>
      <c r="II143" s="142">
        <v>6</v>
      </c>
      <c r="IJ143" s="142">
        <v>7</v>
      </c>
      <c r="IK143" s="142">
        <v>1</v>
      </c>
      <c r="IL143" s="142" t="s">
        <v>582</v>
      </c>
      <c r="IO143" s="142" t="s">
        <v>551</v>
      </c>
      <c r="AFB143" s="142" t="s">
        <v>570</v>
      </c>
      <c r="AFC143" s="142" t="s">
        <v>543</v>
      </c>
      <c r="AFE143" s="142">
        <v>1100</v>
      </c>
      <c r="AFF143" s="142" t="s">
        <v>1629</v>
      </c>
      <c r="AFG143" s="142" t="s">
        <v>1567</v>
      </c>
      <c r="AFI143" s="142" t="s">
        <v>1697</v>
      </c>
      <c r="AFJ143" s="142" t="s">
        <v>1844</v>
      </c>
      <c r="AFK143" s="142" t="s">
        <v>1845</v>
      </c>
      <c r="AFM143" s="142" t="s">
        <v>551</v>
      </c>
      <c r="AFN143" s="142">
        <v>200</v>
      </c>
      <c r="AFO143" s="142">
        <v>21</v>
      </c>
      <c r="AFP143" s="142" t="s">
        <v>1496</v>
      </c>
      <c r="AFQ143" s="142" t="s">
        <v>582</v>
      </c>
      <c r="AFT143" s="142" t="s">
        <v>551</v>
      </c>
      <c r="AGY143" s="142" t="s">
        <v>543</v>
      </c>
      <c r="AGZ143" s="142" t="s">
        <v>584</v>
      </c>
      <c r="AHA143" s="142">
        <v>0</v>
      </c>
      <c r="AHB143" s="142">
        <v>0</v>
      </c>
      <c r="AHC143" s="142">
        <v>1</v>
      </c>
      <c r="AHD143" s="142">
        <v>0</v>
      </c>
      <c r="AHE143" s="142">
        <v>0</v>
      </c>
      <c r="AHF143" s="142">
        <v>0</v>
      </c>
      <c r="AHH143" s="142" t="s">
        <v>551</v>
      </c>
      <c r="AHR143" s="142" t="s">
        <v>551</v>
      </c>
      <c r="AID143" s="142" t="s">
        <v>543</v>
      </c>
      <c r="AIE143" s="142" t="s">
        <v>573</v>
      </c>
      <c r="AIF143" s="142">
        <v>1</v>
      </c>
      <c r="AIG143" s="142">
        <v>0</v>
      </c>
      <c r="AIH143" s="142">
        <v>0</v>
      </c>
      <c r="AII143" s="142">
        <v>0</v>
      </c>
      <c r="AIJ143" s="142">
        <v>0</v>
      </c>
      <c r="AIK143" s="142">
        <v>0</v>
      </c>
      <c r="AIL143" s="142">
        <v>0</v>
      </c>
      <c r="AIM143" s="142">
        <v>0</v>
      </c>
      <c r="AIN143" s="142">
        <v>0</v>
      </c>
      <c r="AIP143" s="142" t="s">
        <v>552</v>
      </c>
      <c r="AIQ143" s="142">
        <v>1</v>
      </c>
      <c r="AIR143" s="142">
        <v>0</v>
      </c>
      <c r="AIS143" s="142">
        <v>0</v>
      </c>
      <c r="AIT143" s="142">
        <v>0</v>
      </c>
      <c r="AIU143" s="142">
        <v>0</v>
      </c>
      <c r="AIV143" s="142">
        <v>0</v>
      </c>
      <c r="AIW143" s="142">
        <v>0</v>
      </c>
      <c r="AIX143" s="142">
        <v>0</v>
      </c>
      <c r="AIY143" s="142">
        <v>0</v>
      </c>
      <c r="AIZ143" s="142">
        <v>0</v>
      </c>
      <c r="AJA143" s="142">
        <v>0</v>
      </c>
      <c r="AJB143" s="142">
        <v>0</v>
      </c>
      <c r="AJC143" s="142">
        <v>0</v>
      </c>
      <c r="AJE143" s="142" t="s">
        <v>553</v>
      </c>
      <c r="AJG143" s="142" t="s">
        <v>552</v>
      </c>
      <c r="AJH143" s="142">
        <v>1</v>
      </c>
      <c r="AJI143" s="142">
        <v>0</v>
      </c>
      <c r="AJJ143" s="142">
        <v>0</v>
      </c>
      <c r="AJK143" s="142">
        <v>0</v>
      </c>
      <c r="AJL143" s="142">
        <v>0</v>
      </c>
      <c r="AJM143" s="142">
        <v>0</v>
      </c>
      <c r="AJN143" s="142">
        <v>0</v>
      </c>
      <c r="AJO143" s="142">
        <v>0</v>
      </c>
      <c r="AJP143" s="142">
        <v>0</v>
      </c>
      <c r="AJQ143" s="142">
        <v>0</v>
      </c>
      <c r="AJR143" s="142">
        <v>0</v>
      </c>
      <c r="AJT143" s="142" t="s">
        <v>552</v>
      </c>
      <c r="AJU143" s="142">
        <v>1</v>
      </c>
      <c r="AJV143" s="142">
        <v>0</v>
      </c>
      <c r="AJW143" s="142">
        <v>0</v>
      </c>
      <c r="AJX143" s="142">
        <v>0</v>
      </c>
      <c r="AJY143" s="142">
        <v>0</v>
      </c>
      <c r="AJZ143" s="142">
        <v>0</v>
      </c>
      <c r="AKA143" s="142">
        <v>0</v>
      </c>
      <c r="AKB143" s="142">
        <v>0</v>
      </c>
      <c r="AKD143" s="142" t="s">
        <v>560</v>
      </c>
      <c r="AKE143" s="142" t="s">
        <v>611</v>
      </c>
      <c r="AKF143" s="142">
        <v>0</v>
      </c>
      <c r="AKG143" s="142">
        <v>0</v>
      </c>
      <c r="AKH143" s="142">
        <v>0</v>
      </c>
      <c r="AKI143" s="142">
        <v>1</v>
      </c>
      <c r="AKJ143" s="142">
        <v>0</v>
      </c>
      <c r="AKK143" s="142">
        <v>0</v>
      </c>
      <c r="AKL143" s="142">
        <v>0</v>
      </c>
      <c r="AKM143" s="142">
        <v>0</v>
      </c>
      <c r="AKN143" s="142">
        <v>0</v>
      </c>
      <c r="AKO143" s="142">
        <v>0</v>
      </c>
      <c r="AKP143" s="142">
        <v>0</v>
      </c>
      <c r="AKQ143" s="142">
        <v>0</v>
      </c>
      <c r="AKR143" s="142">
        <v>0</v>
      </c>
      <c r="AKS143" s="142">
        <v>0</v>
      </c>
      <c r="AKT143" s="142">
        <v>0</v>
      </c>
      <c r="AKU143" s="142">
        <v>0</v>
      </c>
      <c r="AKV143" s="142">
        <v>0</v>
      </c>
      <c r="AKX143" s="142" t="s">
        <v>556</v>
      </c>
      <c r="AKY143" s="142">
        <v>1</v>
      </c>
      <c r="AKZ143" s="142">
        <v>0</v>
      </c>
      <c r="ALA143" s="142">
        <v>0</v>
      </c>
      <c r="ALB143" s="142">
        <v>0</v>
      </c>
      <c r="ALC143" s="142">
        <v>0</v>
      </c>
      <c r="ALD143" s="142">
        <v>0</v>
      </c>
      <c r="ALE143" s="142">
        <v>0</v>
      </c>
      <c r="ALF143" s="142">
        <v>0</v>
      </c>
      <c r="ALG143" s="142">
        <v>0</v>
      </c>
      <c r="ALI143" s="142" t="s">
        <v>557</v>
      </c>
      <c r="ALK143" s="142" t="s">
        <v>1612</v>
      </c>
      <c r="ALM143" s="142">
        <v>2685652</v>
      </c>
      <c r="ALN143" s="143">
        <v>45860.632824074077</v>
      </c>
      <c r="ALQ143" s="142" t="s">
        <v>1516</v>
      </c>
      <c r="ALR143" s="142" t="s">
        <v>1517</v>
      </c>
      <c r="ALS143" s="142" t="s">
        <v>1518</v>
      </c>
      <c r="ALU143" s="142">
        <v>183</v>
      </c>
    </row>
    <row r="144" spans="1:1009" x14ac:dyDescent="0.35">
      <c r="A144" s="142" t="s">
        <v>2120</v>
      </c>
      <c r="B144" s="143">
        <v>45860.617715844914</v>
      </c>
      <c r="C144" s="143">
        <v>45860.622257048613</v>
      </c>
      <c r="D144" s="143">
        <v>45860</v>
      </c>
      <c r="E144" s="143">
        <v>45860</v>
      </c>
      <c r="F144" s="142" t="s">
        <v>598</v>
      </c>
      <c r="G144" s="142" t="s">
        <v>619</v>
      </c>
      <c r="H144" s="142" t="s">
        <v>644</v>
      </c>
      <c r="I144" s="142" t="s">
        <v>645</v>
      </c>
      <c r="J144" s="142" t="s">
        <v>646</v>
      </c>
      <c r="K144" s="142" t="s">
        <v>647</v>
      </c>
      <c r="L144" s="142" t="s">
        <v>646</v>
      </c>
      <c r="M144" s="142" t="s">
        <v>541</v>
      </c>
      <c r="N144" s="142" t="s">
        <v>542</v>
      </c>
      <c r="O144" s="142" t="s">
        <v>543</v>
      </c>
      <c r="P144" s="142" t="s">
        <v>544</v>
      </c>
      <c r="R144" s="142" t="s">
        <v>589</v>
      </c>
      <c r="S144" s="142">
        <v>0</v>
      </c>
      <c r="T144" s="142">
        <v>0</v>
      </c>
      <c r="U144" s="142">
        <v>0</v>
      </c>
      <c r="V144" s="142">
        <v>0</v>
      </c>
      <c r="W144" s="142">
        <v>0</v>
      </c>
      <c r="X144" s="142">
        <v>0</v>
      </c>
      <c r="Y144" s="142">
        <v>0</v>
      </c>
      <c r="Z144" s="142">
        <v>0</v>
      </c>
      <c r="AA144" s="142">
        <v>0</v>
      </c>
      <c r="AB144" s="142">
        <v>0</v>
      </c>
      <c r="AC144" s="142">
        <v>0</v>
      </c>
      <c r="AD144" s="142">
        <v>0</v>
      </c>
      <c r="AE144" s="142">
        <v>0</v>
      </c>
      <c r="AF144" s="142">
        <v>0</v>
      </c>
      <c r="AG144" s="142">
        <v>0</v>
      </c>
      <c r="AH144" s="142">
        <v>0</v>
      </c>
      <c r="AI144" s="142">
        <v>0</v>
      </c>
      <c r="AJ144" s="142">
        <v>0</v>
      </c>
      <c r="AK144" s="142">
        <v>0</v>
      </c>
      <c r="AL144" s="142">
        <v>0</v>
      </c>
      <c r="AM144" s="142">
        <v>1</v>
      </c>
      <c r="AN144" s="142">
        <v>0</v>
      </c>
      <c r="AO144" s="142">
        <v>0</v>
      </c>
      <c r="ADQ144" s="142" t="s">
        <v>570</v>
      </c>
      <c r="ADR144" s="142" t="s">
        <v>543</v>
      </c>
      <c r="ADT144" s="142">
        <v>1000</v>
      </c>
      <c r="ADU144" s="142" t="s">
        <v>2121</v>
      </c>
      <c r="ADV144" s="142" t="s">
        <v>1567</v>
      </c>
      <c r="ADX144" s="142" t="s">
        <v>1507</v>
      </c>
      <c r="ADY144" s="142" t="s">
        <v>1862</v>
      </c>
      <c r="ADZ144" s="142" t="s">
        <v>1862</v>
      </c>
      <c r="AEA144" s="142" t="s">
        <v>1507</v>
      </c>
      <c r="AEB144" s="142" t="s">
        <v>551</v>
      </c>
      <c r="AEC144" s="142">
        <v>200</v>
      </c>
      <c r="AED144" s="142">
        <v>1</v>
      </c>
      <c r="AEE144" s="142" t="s">
        <v>1496</v>
      </c>
      <c r="AEF144" s="142" t="s">
        <v>614</v>
      </c>
      <c r="AEI144" s="142" t="s">
        <v>551</v>
      </c>
      <c r="AGY144" s="142" t="s">
        <v>551</v>
      </c>
      <c r="AHH144" s="142" t="s">
        <v>551</v>
      </c>
      <c r="AHR144" s="142" t="s">
        <v>551</v>
      </c>
      <c r="AID144" s="142" t="s">
        <v>551</v>
      </c>
      <c r="AIP144" s="142" t="s">
        <v>552</v>
      </c>
      <c r="AIQ144" s="142">
        <v>1</v>
      </c>
      <c r="AIR144" s="142">
        <v>0</v>
      </c>
      <c r="AIS144" s="142">
        <v>0</v>
      </c>
      <c r="AIT144" s="142">
        <v>0</v>
      </c>
      <c r="AIU144" s="142">
        <v>0</v>
      </c>
      <c r="AIV144" s="142">
        <v>0</v>
      </c>
      <c r="AIW144" s="142">
        <v>0</v>
      </c>
      <c r="AIX144" s="142">
        <v>0</v>
      </c>
      <c r="AIY144" s="142">
        <v>0</v>
      </c>
      <c r="AIZ144" s="142">
        <v>0</v>
      </c>
      <c r="AJA144" s="142">
        <v>0</v>
      </c>
      <c r="AJB144" s="142">
        <v>0</v>
      </c>
      <c r="AJC144" s="142">
        <v>0</v>
      </c>
      <c r="AJE144" s="142" t="s">
        <v>553</v>
      </c>
      <c r="AJG144" s="142" t="s">
        <v>552</v>
      </c>
      <c r="AJH144" s="142">
        <v>1</v>
      </c>
      <c r="AJI144" s="142">
        <v>0</v>
      </c>
      <c r="AJJ144" s="142">
        <v>0</v>
      </c>
      <c r="AJK144" s="142">
        <v>0</v>
      </c>
      <c r="AJL144" s="142">
        <v>0</v>
      </c>
      <c r="AJM144" s="142">
        <v>0</v>
      </c>
      <c r="AJN144" s="142">
        <v>0</v>
      </c>
      <c r="AJO144" s="142">
        <v>0</v>
      </c>
      <c r="AJP144" s="142">
        <v>0</v>
      </c>
      <c r="AJQ144" s="142">
        <v>0</v>
      </c>
      <c r="AJR144" s="142">
        <v>0</v>
      </c>
      <c r="AJT144" s="142" t="s">
        <v>552</v>
      </c>
      <c r="AJU144" s="142">
        <v>1</v>
      </c>
      <c r="AJV144" s="142">
        <v>0</v>
      </c>
      <c r="AJW144" s="142">
        <v>0</v>
      </c>
      <c r="AJX144" s="142">
        <v>0</v>
      </c>
      <c r="AJY144" s="142">
        <v>0</v>
      </c>
      <c r="AJZ144" s="142">
        <v>0</v>
      </c>
      <c r="AKA144" s="142">
        <v>0</v>
      </c>
      <c r="AKB144" s="142">
        <v>0</v>
      </c>
      <c r="AKD144" s="142" t="s">
        <v>560</v>
      </c>
      <c r="AKE144" s="142" t="s">
        <v>555</v>
      </c>
      <c r="AKF144" s="142">
        <v>1</v>
      </c>
      <c r="AKG144" s="142">
        <v>0</v>
      </c>
      <c r="AKH144" s="142">
        <v>0</v>
      </c>
      <c r="AKI144" s="142">
        <v>0</v>
      </c>
      <c r="AKJ144" s="142">
        <v>0</v>
      </c>
      <c r="AKK144" s="142">
        <v>0</v>
      </c>
      <c r="AKL144" s="142">
        <v>0</v>
      </c>
      <c r="AKM144" s="142">
        <v>0</v>
      </c>
      <c r="AKN144" s="142">
        <v>0</v>
      </c>
      <c r="AKO144" s="142">
        <v>0</v>
      </c>
      <c r="AKP144" s="142">
        <v>0</v>
      </c>
      <c r="AKQ144" s="142">
        <v>0</v>
      </c>
      <c r="AKR144" s="142">
        <v>0</v>
      </c>
      <c r="AKS144" s="142">
        <v>0</v>
      </c>
      <c r="AKT144" s="142">
        <v>0</v>
      </c>
      <c r="AKU144" s="142">
        <v>0</v>
      </c>
      <c r="AKV144" s="142">
        <v>0</v>
      </c>
      <c r="AKX144" s="142" t="s">
        <v>556</v>
      </c>
      <c r="AKY144" s="142">
        <v>1</v>
      </c>
      <c r="AKZ144" s="142">
        <v>0</v>
      </c>
      <c r="ALA144" s="142">
        <v>0</v>
      </c>
      <c r="ALB144" s="142">
        <v>0</v>
      </c>
      <c r="ALC144" s="142">
        <v>0</v>
      </c>
      <c r="ALD144" s="142">
        <v>0</v>
      </c>
      <c r="ALE144" s="142">
        <v>0</v>
      </c>
      <c r="ALF144" s="142">
        <v>0</v>
      </c>
      <c r="ALG144" s="142">
        <v>0</v>
      </c>
      <c r="ALI144" s="142" t="s">
        <v>557</v>
      </c>
      <c r="ALK144" s="142" t="s">
        <v>2122</v>
      </c>
      <c r="ALM144" s="142">
        <v>2685653</v>
      </c>
      <c r="ALN144" s="143">
        <v>45860.632835648154</v>
      </c>
      <c r="ALQ144" s="142" t="s">
        <v>1516</v>
      </c>
      <c r="ALR144" s="142" t="s">
        <v>1517</v>
      </c>
      <c r="ALS144" s="142" t="s">
        <v>1518</v>
      </c>
      <c r="ALU144" s="142">
        <v>184</v>
      </c>
    </row>
    <row r="145" spans="1:1009" x14ac:dyDescent="0.35">
      <c r="A145" s="142" t="s">
        <v>2123</v>
      </c>
      <c r="B145" s="143">
        <v>45861.412214085649</v>
      </c>
      <c r="C145" s="143">
        <v>45861.438808206018</v>
      </c>
      <c r="D145" s="143">
        <v>45861</v>
      </c>
      <c r="E145" s="143">
        <v>45861</v>
      </c>
      <c r="F145" s="142" t="s">
        <v>598</v>
      </c>
      <c r="G145" s="142" t="s">
        <v>619</v>
      </c>
      <c r="H145" s="142" t="s">
        <v>660</v>
      </c>
      <c r="I145" s="142" t="s">
        <v>661</v>
      </c>
      <c r="J145" s="142" t="s">
        <v>662</v>
      </c>
      <c r="K145" s="142" t="s">
        <v>663</v>
      </c>
      <c r="L145" s="142" t="s">
        <v>662</v>
      </c>
      <c r="M145" s="142" t="s">
        <v>541</v>
      </c>
      <c r="N145" s="142" t="s">
        <v>542</v>
      </c>
      <c r="O145" s="142" t="s">
        <v>543</v>
      </c>
      <c r="P145" s="142" t="s">
        <v>565</v>
      </c>
      <c r="R145" s="142" t="s">
        <v>2124</v>
      </c>
      <c r="S145" s="142">
        <v>0</v>
      </c>
      <c r="T145" s="142">
        <v>0</v>
      </c>
      <c r="U145" s="142">
        <v>0</v>
      </c>
      <c r="V145" s="142">
        <v>0</v>
      </c>
      <c r="W145" s="142">
        <v>0</v>
      </c>
      <c r="X145" s="142">
        <v>0</v>
      </c>
      <c r="Y145" s="142">
        <v>0</v>
      </c>
      <c r="Z145" s="142">
        <v>0</v>
      </c>
      <c r="AA145" s="142">
        <v>0</v>
      </c>
      <c r="AB145" s="142">
        <v>0</v>
      </c>
      <c r="AC145" s="142">
        <v>0</v>
      </c>
      <c r="AD145" s="142">
        <v>0</v>
      </c>
      <c r="AE145" s="142">
        <v>0</v>
      </c>
      <c r="AF145" s="142">
        <v>0</v>
      </c>
      <c r="AG145" s="142">
        <v>0</v>
      </c>
      <c r="AH145" s="142">
        <v>0</v>
      </c>
      <c r="AI145" s="142">
        <v>0</v>
      </c>
      <c r="AJ145" s="142">
        <v>0</v>
      </c>
      <c r="AK145" s="142">
        <v>1</v>
      </c>
      <c r="AL145" s="142">
        <v>1</v>
      </c>
      <c r="AM145" s="142">
        <v>0</v>
      </c>
      <c r="AN145" s="142">
        <v>0</v>
      </c>
      <c r="AO145" s="142">
        <v>0</v>
      </c>
      <c r="AAT145" s="142" t="s">
        <v>546</v>
      </c>
      <c r="AAU145" s="142" t="s">
        <v>543</v>
      </c>
      <c r="AAW145" s="142">
        <v>1000</v>
      </c>
      <c r="AAX145" s="142" t="s">
        <v>1503</v>
      </c>
      <c r="AAY145" s="142" t="s">
        <v>1567</v>
      </c>
      <c r="ABA145" s="142" t="s">
        <v>1619</v>
      </c>
      <c r="ABB145" s="142" t="s">
        <v>1867</v>
      </c>
      <c r="ABC145" s="142" t="s">
        <v>2125</v>
      </c>
      <c r="ABD145" s="142" t="s">
        <v>2126</v>
      </c>
      <c r="ABE145" s="142" t="s">
        <v>543</v>
      </c>
      <c r="ABF145" s="142">
        <v>30</v>
      </c>
      <c r="ABG145" s="142">
        <v>2</v>
      </c>
      <c r="ABH145" s="142" t="s">
        <v>1496</v>
      </c>
      <c r="ABI145" s="142" t="s">
        <v>582</v>
      </c>
      <c r="ABL145" s="142" t="s">
        <v>551</v>
      </c>
      <c r="ACE145" s="142" t="s">
        <v>546</v>
      </c>
      <c r="ACF145" s="142" t="s">
        <v>543</v>
      </c>
      <c r="ACH145" s="142">
        <v>2500</v>
      </c>
      <c r="ACI145" s="142" t="s">
        <v>1573</v>
      </c>
      <c r="ACJ145" s="142" t="s">
        <v>1831</v>
      </c>
      <c r="ACK145" s="142" t="s">
        <v>1574</v>
      </c>
      <c r="ACM145" s="142" t="s">
        <v>1569</v>
      </c>
      <c r="ACN145" s="142" t="s">
        <v>2010</v>
      </c>
      <c r="ACO145" s="142" t="s">
        <v>1503</v>
      </c>
      <c r="ACP145" s="142" t="s">
        <v>2127</v>
      </c>
      <c r="ACQ145" s="142" t="s">
        <v>543</v>
      </c>
      <c r="ACR145" s="142">
        <v>7</v>
      </c>
      <c r="ACS145" s="142">
        <v>4</v>
      </c>
      <c r="ACT145" s="142" t="s">
        <v>1496</v>
      </c>
      <c r="ACU145" s="142" t="s">
        <v>582</v>
      </c>
      <c r="ACX145" s="142" t="s">
        <v>543</v>
      </c>
      <c r="ACY145" s="142" t="s">
        <v>2128</v>
      </c>
      <c r="ACZ145" s="142">
        <v>0</v>
      </c>
      <c r="ADA145" s="142">
        <v>1</v>
      </c>
      <c r="ADB145" s="142">
        <v>0</v>
      </c>
      <c r="ADC145" s="142">
        <v>0</v>
      </c>
      <c r="ADD145" s="142">
        <v>0</v>
      </c>
      <c r="ADE145" s="142">
        <v>0</v>
      </c>
      <c r="ADF145" s="142">
        <v>0</v>
      </c>
      <c r="ADG145" s="142">
        <v>0</v>
      </c>
      <c r="ADH145" s="142">
        <v>0</v>
      </c>
      <c r="ADI145" s="142">
        <v>1</v>
      </c>
      <c r="ADJ145" s="142">
        <v>0</v>
      </c>
      <c r="ADK145" s="142">
        <v>0</v>
      </c>
      <c r="ADL145" s="142">
        <v>0</v>
      </c>
      <c r="ADM145" s="142">
        <v>0</v>
      </c>
      <c r="ADN145" s="142">
        <v>0</v>
      </c>
      <c r="AGY145" s="142" t="s">
        <v>543</v>
      </c>
      <c r="AGZ145" s="142" t="s">
        <v>567</v>
      </c>
      <c r="AHA145" s="142">
        <v>0</v>
      </c>
      <c r="AHB145" s="142">
        <v>1</v>
      </c>
      <c r="AHC145" s="142">
        <v>0</v>
      </c>
      <c r="AHD145" s="142">
        <v>0</v>
      </c>
      <c r="AHE145" s="142">
        <v>0</v>
      </c>
      <c r="AHF145" s="142">
        <v>0</v>
      </c>
      <c r="AHH145" s="142" t="s">
        <v>543</v>
      </c>
      <c r="AHI145" s="142" t="s">
        <v>534</v>
      </c>
      <c r="AHJ145" s="142">
        <v>0</v>
      </c>
      <c r="AHK145" s="142">
        <v>0</v>
      </c>
      <c r="AHL145" s="142">
        <v>0</v>
      </c>
      <c r="AHM145" s="142">
        <v>0</v>
      </c>
      <c r="AHN145" s="142">
        <v>0</v>
      </c>
      <c r="AHO145" s="142">
        <v>1</v>
      </c>
      <c r="AHP145" s="142">
        <v>0</v>
      </c>
      <c r="AHR145" s="142" t="s">
        <v>551</v>
      </c>
      <c r="AID145" s="142" t="s">
        <v>543</v>
      </c>
      <c r="AIE145" s="142" t="s">
        <v>573</v>
      </c>
      <c r="AIF145" s="142">
        <v>1</v>
      </c>
      <c r="AIG145" s="142">
        <v>0</v>
      </c>
      <c r="AIH145" s="142">
        <v>0</v>
      </c>
      <c r="AII145" s="142">
        <v>0</v>
      </c>
      <c r="AIJ145" s="142">
        <v>0</v>
      </c>
      <c r="AIK145" s="142">
        <v>0</v>
      </c>
      <c r="AIL145" s="142">
        <v>0</v>
      </c>
      <c r="AIM145" s="142">
        <v>0</v>
      </c>
      <c r="AIN145" s="142">
        <v>0</v>
      </c>
      <c r="AIP145" s="142" t="s">
        <v>656</v>
      </c>
      <c r="AIQ145" s="142">
        <v>0</v>
      </c>
      <c r="AIR145" s="142">
        <v>0</v>
      </c>
      <c r="AIS145" s="142">
        <v>0</v>
      </c>
      <c r="AIT145" s="142">
        <v>0</v>
      </c>
      <c r="AIU145" s="142">
        <v>0</v>
      </c>
      <c r="AIV145" s="142">
        <v>0</v>
      </c>
      <c r="AIW145" s="142">
        <v>0</v>
      </c>
      <c r="AIX145" s="142">
        <v>1</v>
      </c>
      <c r="AIY145" s="142">
        <v>0</v>
      </c>
      <c r="AIZ145" s="142">
        <v>0</v>
      </c>
      <c r="AJA145" s="142">
        <v>0</v>
      </c>
      <c r="AJB145" s="142">
        <v>0</v>
      </c>
      <c r="AJC145" s="142">
        <v>0</v>
      </c>
      <c r="AJE145" s="142" t="s">
        <v>554</v>
      </c>
      <c r="AJF145" s="142" t="s">
        <v>2129</v>
      </c>
      <c r="AJG145" s="142" t="s">
        <v>552</v>
      </c>
      <c r="AJH145" s="142">
        <v>1</v>
      </c>
      <c r="AJI145" s="142">
        <v>0</v>
      </c>
      <c r="AJJ145" s="142">
        <v>0</v>
      </c>
      <c r="AJK145" s="142">
        <v>0</v>
      </c>
      <c r="AJL145" s="142">
        <v>0</v>
      </c>
      <c r="AJM145" s="142">
        <v>0</v>
      </c>
      <c r="AJN145" s="142">
        <v>0</v>
      </c>
      <c r="AJO145" s="142">
        <v>0</v>
      </c>
      <c r="AJP145" s="142">
        <v>0</v>
      </c>
      <c r="AJQ145" s="142">
        <v>0</v>
      </c>
      <c r="AJR145" s="142">
        <v>0</v>
      </c>
      <c r="AJT145" s="142" t="s">
        <v>628</v>
      </c>
      <c r="AJU145" s="142">
        <v>0</v>
      </c>
      <c r="AJV145" s="142">
        <v>1</v>
      </c>
      <c r="AJW145" s="142">
        <v>0</v>
      </c>
      <c r="AJX145" s="142">
        <v>0</v>
      </c>
      <c r="AJY145" s="142">
        <v>0</v>
      </c>
      <c r="AJZ145" s="142">
        <v>0</v>
      </c>
      <c r="AKA145" s="142">
        <v>0</v>
      </c>
      <c r="AKB145" s="142">
        <v>0</v>
      </c>
      <c r="AKD145" s="142" t="s">
        <v>554</v>
      </c>
      <c r="AKE145" s="142" t="s">
        <v>596</v>
      </c>
      <c r="AKF145" s="142">
        <v>0</v>
      </c>
      <c r="AKG145" s="142">
        <v>0</v>
      </c>
      <c r="AKH145" s="142">
        <v>0</v>
      </c>
      <c r="AKI145" s="142">
        <v>0</v>
      </c>
      <c r="AKJ145" s="142">
        <v>0</v>
      </c>
      <c r="AKK145" s="142">
        <v>0</v>
      </c>
      <c r="AKL145" s="142">
        <v>0</v>
      </c>
      <c r="AKM145" s="142">
        <v>0</v>
      </c>
      <c r="AKN145" s="142">
        <v>0</v>
      </c>
      <c r="AKO145" s="142">
        <v>0</v>
      </c>
      <c r="AKP145" s="142">
        <v>0</v>
      </c>
      <c r="AKQ145" s="142">
        <v>0</v>
      </c>
      <c r="AKR145" s="142">
        <v>0</v>
      </c>
      <c r="AKS145" s="142">
        <v>0</v>
      </c>
      <c r="AKT145" s="142">
        <v>1</v>
      </c>
      <c r="AKU145" s="142">
        <v>0</v>
      </c>
      <c r="AKV145" s="142">
        <v>0</v>
      </c>
      <c r="AKW145" s="142" t="s">
        <v>2130</v>
      </c>
      <c r="AKX145" s="142" t="s">
        <v>2131</v>
      </c>
      <c r="AKY145" s="142">
        <v>1</v>
      </c>
      <c r="AKZ145" s="142">
        <v>1</v>
      </c>
      <c r="ALA145" s="142">
        <v>0</v>
      </c>
      <c r="ALB145" s="142">
        <v>1</v>
      </c>
      <c r="ALC145" s="142">
        <v>0</v>
      </c>
      <c r="ALD145" s="142">
        <v>0</v>
      </c>
      <c r="ALE145" s="142">
        <v>0</v>
      </c>
      <c r="ALF145" s="142">
        <v>0</v>
      </c>
      <c r="ALG145" s="142">
        <v>0</v>
      </c>
      <c r="ALI145" s="142" t="s">
        <v>557</v>
      </c>
      <c r="ALK145" s="142" t="s">
        <v>2132</v>
      </c>
      <c r="ALM145" s="142">
        <v>2689926</v>
      </c>
      <c r="ALN145" s="143">
        <v>45861.653148148151</v>
      </c>
      <c r="ALQ145" s="142" t="s">
        <v>1516</v>
      </c>
      <c r="ALR145" s="142" t="s">
        <v>1517</v>
      </c>
      <c r="ALS145" s="142" t="s">
        <v>1518</v>
      </c>
      <c r="ALU145" s="142">
        <v>185</v>
      </c>
    </row>
    <row r="146" spans="1:1009" x14ac:dyDescent="0.35">
      <c r="A146" s="142" t="s">
        <v>2133</v>
      </c>
      <c r="B146" s="143">
        <v>45861.443249664349</v>
      </c>
      <c r="C146" s="143">
        <v>45861.473112685177</v>
      </c>
      <c r="D146" s="143">
        <v>45861</v>
      </c>
      <c r="E146" s="143">
        <v>45861</v>
      </c>
      <c r="F146" s="142" t="s">
        <v>598</v>
      </c>
      <c r="G146" s="142" t="s">
        <v>619</v>
      </c>
      <c r="H146" s="142" t="s">
        <v>660</v>
      </c>
      <c r="I146" s="142" t="s">
        <v>661</v>
      </c>
      <c r="J146" s="142" t="s">
        <v>662</v>
      </c>
      <c r="K146" s="142" t="s">
        <v>663</v>
      </c>
      <c r="L146" s="142" t="s">
        <v>662</v>
      </c>
      <c r="M146" s="142" t="s">
        <v>541</v>
      </c>
      <c r="N146" s="142" t="s">
        <v>542</v>
      </c>
      <c r="O146" s="142" t="s">
        <v>543</v>
      </c>
      <c r="P146" s="142" t="s">
        <v>565</v>
      </c>
      <c r="R146" s="142" t="s">
        <v>2134</v>
      </c>
      <c r="S146" s="142">
        <v>1</v>
      </c>
      <c r="T146" s="142">
        <v>1</v>
      </c>
      <c r="U146" s="142">
        <v>0</v>
      </c>
      <c r="V146" s="142">
        <v>0</v>
      </c>
      <c r="W146" s="142">
        <v>1</v>
      </c>
      <c r="X146" s="142">
        <v>0</v>
      </c>
      <c r="Y146" s="142">
        <v>0</v>
      </c>
      <c r="Z146" s="142">
        <v>0</v>
      </c>
      <c r="AA146" s="142">
        <v>0</v>
      </c>
      <c r="AB146" s="142">
        <v>0</v>
      </c>
      <c r="AC146" s="142">
        <v>1</v>
      </c>
      <c r="AD146" s="142">
        <v>0</v>
      </c>
      <c r="AE146" s="142">
        <v>0</v>
      </c>
      <c r="AF146" s="142">
        <v>1</v>
      </c>
      <c r="AG146" s="142">
        <v>1</v>
      </c>
      <c r="AH146" s="142">
        <v>0</v>
      </c>
      <c r="AI146" s="142">
        <v>1</v>
      </c>
      <c r="AJ146" s="142">
        <v>1</v>
      </c>
      <c r="AK146" s="142">
        <v>0</v>
      </c>
      <c r="AL146" s="142">
        <v>0</v>
      </c>
      <c r="AM146" s="142">
        <v>0</v>
      </c>
      <c r="AN146" s="142">
        <v>0</v>
      </c>
      <c r="AO146" s="142">
        <v>0</v>
      </c>
      <c r="AP146" s="142" t="s">
        <v>546</v>
      </c>
      <c r="AQ146" s="142" t="s">
        <v>543</v>
      </c>
      <c r="AZ146" s="142" t="s">
        <v>1924</v>
      </c>
      <c r="BA146" s="142" t="s">
        <v>543</v>
      </c>
      <c r="BB146" s="142">
        <v>25</v>
      </c>
      <c r="BC146" s="142">
        <v>10</v>
      </c>
      <c r="BD146" s="142">
        <v>0</v>
      </c>
      <c r="BE146" s="142" t="s">
        <v>582</v>
      </c>
      <c r="BH146" s="142" t="s">
        <v>551</v>
      </c>
      <c r="CA146" s="142" t="s">
        <v>546</v>
      </c>
      <c r="CB146" s="142" t="s">
        <v>543</v>
      </c>
      <c r="CD146" s="142">
        <v>2000</v>
      </c>
      <c r="CE146" s="142">
        <v>2000</v>
      </c>
      <c r="CF146" s="142">
        <v>100</v>
      </c>
      <c r="CG146" s="142">
        <v>3</v>
      </c>
      <c r="CI146" s="142">
        <v>1750</v>
      </c>
      <c r="CJ146" s="142" t="s">
        <v>1882</v>
      </c>
      <c r="CK146" s="142">
        <v>250</v>
      </c>
      <c r="CL146" s="142" t="s">
        <v>2135</v>
      </c>
      <c r="CM146" s="142" t="s">
        <v>551</v>
      </c>
      <c r="CN146" s="142">
        <v>1</v>
      </c>
      <c r="CO146" s="142">
        <v>2</v>
      </c>
      <c r="CP146" s="142">
        <v>1</v>
      </c>
      <c r="CQ146" s="142" t="s">
        <v>582</v>
      </c>
      <c r="CT146" s="142" t="s">
        <v>551</v>
      </c>
      <c r="GK146" s="142" t="s">
        <v>546</v>
      </c>
      <c r="GL146" s="142" t="s">
        <v>543</v>
      </c>
      <c r="GN146" s="142">
        <v>2000</v>
      </c>
      <c r="GO146" s="142">
        <v>2000</v>
      </c>
      <c r="GP146" s="142">
        <v>3</v>
      </c>
      <c r="GR146" s="142">
        <v>1750</v>
      </c>
      <c r="GS146" s="142" t="s">
        <v>1882</v>
      </c>
      <c r="GT146" s="142">
        <v>250</v>
      </c>
      <c r="GU146" s="142" t="s">
        <v>1924</v>
      </c>
      <c r="GV146" s="142" t="s">
        <v>543</v>
      </c>
      <c r="GW146" s="142">
        <v>10</v>
      </c>
      <c r="GX146" s="142">
        <v>5</v>
      </c>
      <c r="GY146" s="142">
        <v>0</v>
      </c>
      <c r="GZ146" s="142" t="s">
        <v>582</v>
      </c>
      <c r="HC146" s="142" t="s">
        <v>551</v>
      </c>
      <c r="PD146" s="142" t="s">
        <v>546</v>
      </c>
      <c r="PE146" s="142" t="s">
        <v>620</v>
      </c>
      <c r="PF146" s="142">
        <v>25000</v>
      </c>
      <c r="PG146" s="142">
        <v>17000</v>
      </c>
      <c r="PH146" s="142">
        <v>340</v>
      </c>
      <c r="PI146" s="142">
        <v>680</v>
      </c>
      <c r="PJ146" s="142">
        <v>1</v>
      </c>
      <c r="PL146" s="142">
        <v>250</v>
      </c>
      <c r="PM146" s="142">
        <v>36</v>
      </c>
      <c r="PN146" s="142">
        <v>90</v>
      </c>
      <c r="PO146" s="142" t="s">
        <v>1924</v>
      </c>
      <c r="PP146" s="142" t="s">
        <v>551</v>
      </c>
      <c r="PQ146" s="142">
        <v>7</v>
      </c>
      <c r="PR146" s="142">
        <v>7</v>
      </c>
      <c r="PS146" s="142">
        <v>1</v>
      </c>
      <c r="PT146" s="142" t="s">
        <v>582</v>
      </c>
      <c r="PW146" s="142" t="s">
        <v>551</v>
      </c>
      <c r="UY146" s="142" t="s">
        <v>546</v>
      </c>
      <c r="UZ146" s="142" t="s">
        <v>551</v>
      </c>
      <c r="VA146" s="142">
        <v>5</v>
      </c>
      <c r="VB146" s="142">
        <v>6000</v>
      </c>
      <c r="VC146" s="142" t="s">
        <v>1697</v>
      </c>
      <c r="VD146" s="142" t="s">
        <v>1705</v>
      </c>
      <c r="VF146" s="142" t="s">
        <v>2136</v>
      </c>
      <c r="VG146" s="142" t="s">
        <v>2137</v>
      </c>
      <c r="VH146" s="142" t="s">
        <v>1983</v>
      </c>
      <c r="VJ146" s="142" t="s">
        <v>551</v>
      </c>
      <c r="VK146" s="142">
        <v>20</v>
      </c>
      <c r="VL146" s="142">
        <v>10</v>
      </c>
      <c r="VM146" s="142" t="s">
        <v>1496</v>
      </c>
      <c r="VN146" s="142" t="s">
        <v>582</v>
      </c>
      <c r="VQ146" s="142" t="s">
        <v>551</v>
      </c>
      <c r="WJ146" s="142" t="s">
        <v>546</v>
      </c>
      <c r="WK146" s="142" t="s">
        <v>620</v>
      </c>
      <c r="WU146" s="142" t="s">
        <v>2139</v>
      </c>
      <c r="WV146" s="142" t="s">
        <v>543</v>
      </c>
      <c r="WW146" s="142">
        <v>25</v>
      </c>
      <c r="WX146" s="142">
        <v>14</v>
      </c>
      <c r="WY146" s="142" t="s">
        <v>1496</v>
      </c>
      <c r="WZ146" s="142" t="s">
        <v>582</v>
      </c>
      <c r="XC146" s="142" t="s">
        <v>551</v>
      </c>
      <c r="XV146" s="142" t="s">
        <v>546</v>
      </c>
      <c r="XW146" s="142" t="s">
        <v>620</v>
      </c>
      <c r="YG146" s="142" t="s">
        <v>1924</v>
      </c>
      <c r="YH146" s="142" t="s">
        <v>551</v>
      </c>
      <c r="YI146" s="142">
        <v>14</v>
      </c>
      <c r="YJ146" s="142">
        <v>10</v>
      </c>
      <c r="YK146" s="142" t="s">
        <v>1496</v>
      </c>
      <c r="YL146" s="142" t="s">
        <v>582</v>
      </c>
      <c r="YO146" s="142" t="s">
        <v>551</v>
      </c>
      <c r="ZH146" s="142" t="s">
        <v>546</v>
      </c>
      <c r="ZI146" s="142" t="s">
        <v>543</v>
      </c>
      <c r="ZK146" s="142">
        <v>200</v>
      </c>
      <c r="ZL146" s="142" t="s">
        <v>1495</v>
      </c>
      <c r="ZM146" s="142" t="s">
        <v>1503</v>
      </c>
      <c r="ZN146" s="142" t="s">
        <v>1496</v>
      </c>
      <c r="ZP146" s="142" t="s">
        <v>1495</v>
      </c>
      <c r="ZQ146" s="142" t="s">
        <v>1496</v>
      </c>
      <c r="ZR146" s="142" t="s">
        <v>1496</v>
      </c>
      <c r="ZT146" s="142" t="s">
        <v>543</v>
      </c>
      <c r="ZU146" s="142">
        <v>15</v>
      </c>
      <c r="ZV146" s="142">
        <v>7</v>
      </c>
      <c r="ZW146" s="142" t="s">
        <v>1496</v>
      </c>
      <c r="ZX146" s="142" t="s">
        <v>582</v>
      </c>
      <c r="AAA146" s="142" t="s">
        <v>543</v>
      </c>
      <c r="AAB146" s="142" t="s">
        <v>658</v>
      </c>
      <c r="AAC146" s="142">
        <v>0</v>
      </c>
      <c r="AAD146" s="142">
        <v>0</v>
      </c>
      <c r="AAE146" s="142">
        <v>0</v>
      </c>
      <c r="AAF146" s="142">
        <v>0</v>
      </c>
      <c r="AAG146" s="142">
        <v>0</v>
      </c>
      <c r="AAH146" s="142">
        <v>0</v>
      </c>
      <c r="AAI146" s="142">
        <v>0</v>
      </c>
      <c r="AAJ146" s="142">
        <v>0</v>
      </c>
      <c r="AAK146" s="142">
        <v>0</v>
      </c>
      <c r="AAL146" s="142">
        <v>0</v>
      </c>
      <c r="AAM146" s="142">
        <v>0</v>
      </c>
      <c r="AAN146" s="142">
        <v>0</v>
      </c>
      <c r="AAO146" s="142">
        <v>1</v>
      </c>
      <c r="AAP146" s="142">
        <v>0</v>
      </c>
      <c r="AAQ146" s="142">
        <v>0</v>
      </c>
      <c r="AGY146" s="142" t="s">
        <v>543</v>
      </c>
      <c r="AGZ146" s="142" t="s">
        <v>567</v>
      </c>
      <c r="AHA146" s="142">
        <v>0</v>
      </c>
      <c r="AHB146" s="142">
        <v>1</v>
      </c>
      <c r="AHC146" s="142">
        <v>0</v>
      </c>
      <c r="AHD146" s="142">
        <v>0</v>
      </c>
      <c r="AHE146" s="142">
        <v>0</v>
      </c>
      <c r="AHF146" s="142">
        <v>0</v>
      </c>
      <c r="AHH146" s="142" t="s">
        <v>543</v>
      </c>
      <c r="AHI146" s="142" t="s">
        <v>567</v>
      </c>
      <c r="AHJ146" s="142">
        <v>0</v>
      </c>
      <c r="AHK146" s="142">
        <v>1</v>
      </c>
      <c r="AHL146" s="142">
        <v>0</v>
      </c>
      <c r="AHM146" s="142">
        <v>0</v>
      </c>
      <c r="AHN146" s="142">
        <v>0</v>
      </c>
      <c r="AHO146" s="142">
        <v>0</v>
      </c>
      <c r="AHP146" s="142">
        <v>0</v>
      </c>
      <c r="AHR146" s="142" t="s">
        <v>551</v>
      </c>
      <c r="AID146" s="142" t="s">
        <v>543</v>
      </c>
      <c r="AIE146" s="142" t="s">
        <v>573</v>
      </c>
      <c r="AIF146" s="142">
        <v>1</v>
      </c>
      <c r="AIG146" s="142">
        <v>0</v>
      </c>
      <c r="AIH146" s="142">
        <v>0</v>
      </c>
      <c r="AII146" s="142">
        <v>0</v>
      </c>
      <c r="AIJ146" s="142">
        <v>0</v>
      </c>
      <c r="AIK146" s="142">
        <v>0</v>
      </c>
      <c r="AIL146" s="142">
        <v>0</v>
      </c>
      <c r="AIM146" s="142">
        <v>0</v>
      </c>
      <c r="AIN146" s="142">
        <v>0</v>
      </c>
      <c r="AIP146" s="142" t="s">
        <v>636</v>
      </c>
      <c r="AIQ146" s="142">
        <v>0</v>
      </c>
      <c r="AIR146" s="142">
        <v>0</v>
      </c>
      <c r="AIS146" s="142">
        <v>0</v>
      </c>
      <c r="AIT146" s="142">
        <v>0</v>
      </c>
      <c r="AIU146" s="142">
        <v>0</v>
      </c>
      <c r="AIV146" s="142">
        <v>0</v>
      </c>
      <c r="AIW146" s="142">
        <v>0</v>
      </c>
      <c r="AIX146" s="142">
        <v>0</v>
      </c>
      <c r="AIY146" s="142">
        <v>0</v>
      </c>
      <c r="AIZ146" s="142">
        <v>1</v>
      </c>
      <c r="AJA146" s="142">
        <v>0</v>
      </c>
      <c r="AJB146" s="142">
        <v>0</v>
      </c>
      <c r="AJC146" s="142">
        <v>0</v>
      </c>
      <c r="AJE146" s="142" t="s">
        <v>554</v>
      </c>
      <c r="AJF146" s="142" t="s">
        <v>2140</v>
      </c>
      <c r="AJG146" s="142" t="s">
        <v>552</v>
      </c>
      <c r="AJH146" s="142">
        <v>1</v>
      </c>
      <c r="AJI146" s="142">
        <v>0</v>
      </c>
      <c r="AJJ146" s="142">
        <v>0</v>
      </c>
      <c r="AJK146" s="142">
        <v>0</v>
      </c>
      <c r="AJL146" s="142">
        <v>0</v>
      </c>
      <c r="AJM146" s="142">
        <v>0</v>
      </c>
      <c r="AJN146" s="142">
        <v>0</v>
      </c>
      <c r="AJO146" s="142">
        <v>0</v>
      </c>
      <c r="AJP146" s="142">
        <v>0</v>
      </c>
      <c r="AJQ146" s="142">
        <v>0</v>
      </c>
      <c r="AJR146" s="142">
        <v>0</v>
      </c>
      <c r="AJT146" s="142" t="s">
        <v>1528</v>
      </c>
      <c r="AJU146" s="142">
        <v>0</v>
      </c>
      <c r="AJV146" s="142">
        <v>1</v>
      </c>
      <c r="AJW146" s="142">
        <v>1</v>
      </c>
      <c r="AJX146" s="142">
        <v>0</v>
      </c>
      <c r="AJY146" s="142">
        <v>0</v>
      </c>
      <c r="AJZ146" s="142">
        <v>0</v>
      </c>
      <c r="AKA146" s="142">
        <v>0</v>
      </c>
      <c r="AKB146" s="142">
        <v>0</v>
      </c>
      <c r="AKD146" s="142" t="s">
        <v>554</v>
      </c>
      <c r="AKE146" s="142" t="s">
        <v>2141</v>
      </c>
      <c r="AKF146" s="142">
        <v>0</v>
      </c>
      <c r="AKG146" s="142">
        <v>0</v>
      </c>
      <c r="AKH146" s="142">
        <v>0</v>
      </c>
      <c r="AKI146" s="142">
        <v>0</v>
      </c>
      <c r="AKJ146" s="142">
        <v>0</v>
      </c>
      <c r="AKK146" s="142">
        <v>1</v>
      </c>
      <c r="AKL146" s="142">
        <v>0</v>
      </c>
      <c r="AKM146" s="142">
        <v>0</v>
      </c>
      <c r="AKN146" s="142">
        <v>0</v>
      </c>
      <c r="AKO146" s="142">
        <v>1</v>
      </c>
      <c r="AKP146" s="142">
        <v>0</v>
      </c>
      <c r="AKQ146" s="142">
        <v>0</v>
      </c>
      <c r="AKR146" s="142">
        <v>0</v>
      </c>
      <c r="AKS146" s="142">
        <v>0</v>
      </c>
      <c r="AKT146" s="142">
        <v>0</v>
      </c>
      <c r="AKU146" s="142">
        <v>0</v>
      </c>
      <c r="AKV146" s="142">
        <v>0</v>
      </c>
      <c r="AKX146" s="142" t="s">
        <v>556</v>
      </c>
      <c r="AKY146" s="142">
        <v>1</v>
      </c>
      <c r="AKZ146" s="142">
        <v>0</v>
      </c>
      <c r="ALA146" s="142">
        <v>0</v>
      </c>
      <c r="ALB146" s="142">
        <v>0</v>
      </c>
      <c r="ALC146" s="142">
        <v>0</v>
      </c>
      <c r="ALD146" s="142">
        <v>0</v>
      </c>
      <c r="ALE146" s="142">
        <v>0</v>
      </c>
      <c r="ALF146" s="142">
        <v>0</v>
      </c>
      <c r="ALG146" s="142">
        <v>0</v>
      </c>
      <c r="ALI146" s="142" t="s">
        <v>557</v>
      </c>
      <c r="ALK146" s="142" t="s">
        <v>2142</v>
      </c>
      <c r="ALM146" s="142">
        <v>2689927</v>
      </c>
      <c r="ALN146" s="143">
        <v>45861.653171296297</v>
      </c>
      <c r="ALQ146" s="142" t="s">
        <v>1516</v>
      </c>
      <c r="ALR146" s="142" t="s">
        <v>1517</v>
      </c>
      <c r="ALS146" s="142" t="s">
        <v>1518</v>
      </c>
      <c r="ALU146" s="142">
        <v>186</v>
      </c>
    </row>
    <row r="147" spans="1:1009" x14ac:dyDescent="0.35">
      <c r="A147" s="142" t="s">
        <v>2143</v>
      </c>
      <c r="B147" s="143">
        <v>45861.473201597233</v>
      </c>
      <c r="C147" s="143">
        <v>45861.477335173608</v>
      </c>
      <c r="D147" s="143">
        <v>45861</v>
      </c>
      <c r="E147" s="143">
        <v>45861</v>
      </c>
      <c r="F147" s="142" t="s">
        <v>598</v>
      </c>
      <c r="G147" s="142" t="s">
        <v>619</v>
      </c>
      <c r="H147" s="142" t="s">
        <v>660</v>
      </c>
      <c r="I147" s="142" t="s">
        <v>661</v>
      </c>
      <c r="J147" s="142" t="s">
        <v>662</v>
      </c>
      <c r="K147" s="142" t="s">
        <v>663</v>
      </c>
      <c r="L147" s="142" t="s">
        <v>662</v>
      </c>
      <c r="M147" s="142" t="s">
        <v>541</v>
      </c>
      <c r="N147" s="142" t="s">
        <v>542</v>
      </c>
      <c r="O147" s="142" t="s">
        <v>543</v>
      </c>
      <c r="P147" s="142" t="s">
        <v>565</v>
      </c>
      <c r="R147" s="142" t="s">
        <v>2144</v>
      </c>
      <c r="S147" s="142">
        <v>0</v>
      </c>
      <c r="T147" s="142">
        <v>0</v>
      </c>
      <c r="U147" s="142">
        <v>0</v>
      </c>
      <c r="V147" s="142">
        <v>1</v>
      </c>
      <c r="W147" s="142">
        <v>1</v>
      </c>
      <c r="X147" s="142">
        <v>1</v>
      </c>
      <c r="Y147" s="142">
        <v>0</v>
      </c>
      <c r="Z147" s="142">
        <v>0</v>
      </c>
      <c r="AA147" s="142">
        <v>0</v>
      </c>
      <c r="AB147" s="142">
        <v>0</v>
      </c>
      <c r="AC147" s="142">
        <v>0</v>
      </c>
      <c r="AD147" s="142">
        <v>0</v>
      </c>
      <c r="AE147" s="142">
        <v>0</v>
      </c>
      <c r="AF147" s="142">
        <v>0</v>
      </c>
      <c r="AG147" s="142">
        <v>0</v>
      </c>
      <c r="AH147" s="142">
        <v>0</v>
      </c>
      <c r="AI147" s="142">
        <v>0</v>
      </c>
      <c r="AJ147" s="142">
        <v>0</v>
      </c>
      <c r="AK147" s="142">
        <v>0</v>
      </c>
      <c r="AL147" s="142">
        <v>0</v>
      </c>
      <c r="AM147" s="142">
        <v>0</v>
      </c>
      <c r="AN147" s="142">
        <v>0</v>
      </c>
      <c r="AO147" s="142">
        <v>0</v>
      </c>
      <c r="EY147" s="142" t="s">
        <v>546</v>
      </c>
      <c r="EZ147" s="142" t="s">
        <v>543</v>
      </c>
      <c r="FB147" s="142">
        <v>2000</v>
      </c>
      <c r="FC147" s="142">
        <v>2000</v>
      </c>
      <c r="FD147" s="142">
        <v>365</v>
      </c>
      <c r="FE147" s="142">
        <v>3</v>
      </c>
      <c r="FG147" s="142">
        <v>2500</v>
      </c>
      <c r="FH147" s="142">
        <v>-20</v>
      </c>
      <c r="FI147" s="142">
        <v>-500</v>
      </c>
      <c r="FJ147" s="142" t="s">
        <v>1926</v>
      </c>
      <c r="FK147" s="142" t="s">
        <v>543</v>
      </c>
      <c r="FL147" s="142">
        <v>10</v>
      </c>
      <c r="FM147" s="142">
        <v>7</v>
      </c>
      <c r="FN147" s="142">
        <v>0</v>
      </c>
      <c r="FO147" s="142" t="s">
        <v>547</v>
      </c>
      <c r="FQ147" s="142" t="s">
        <v>630</v>
      </c>
      <c r="FR147" s="142" t="s">
        <v>551</v>
      </c>
      <c r="GK147" s="142" t="s">
        <v>546</v>
      </c>
      <c r="GL147" s="142" t="s">
        <v>543</v>
      </c>
      <c r="GN147" s="142">
        <v>2000</v>
      </c>
      <c r="GO147" s="142">
        <v>2000</v>
      </c>
      <c r="GP147" s="142">
        <v>3</v>
      </c>
      <c r="GR147" s="142">
        <v>1750</v>
      </c>
      <c r="GS147" s="142" t="s">
        <v>1882</v>
      </c>
      <c r="GT147" s="142">
        <v>250</v>
      </c>
      <c r="GU147" s="142" t="s">
        <v>1955</v>
      </c>
      <c r="GV147" s="142" t="s">
        <v>543</v>
      </c>
      <c r="GW147" s="142">
        <v>14</v>
      </c>
      <c r="GX147" s="142">
        <v>7</v>
      </c>
      <c r="GY147" s="142">
        <v>0</v>
      </c>
      <c r="GZ147" s="142" t="s">
        <v>582</v>
      </c>
      <c r="HC147" s="142" t="s">
        <v>551</v>
      </c>
      <c r="HV147" s="142" t="s">
        <v>546</v>
      </c>
      <c r="HW147" s="142" t="s">
        <v>543</v>
      </c>
      <c r="HY147" s="142">
        <v>6000</v>
      </c>
      <c r="HZ147" s="142">
        <v>6000</v>
      </c>
      <c r="IA147" s="142">
        <v>300</v>
      </c>
      <c r="IB147" s="142">
        <v>10</v>
      </c>
      <c r="ID147" s="142">
        <v>6000</v>
      </c>
      <c r="IE147" s="142">
        <v>0</v>
      </c>
      <c r="IF147" s="142">
        <v>0</v>
      </c>
      <c r="IH147" s="142" t="s">
        <v>543</v>
      </c>
      <c r="II147" s="142">
        <v>21</v>
      </c>
      <c r="IJ147" s="142">
        <v>7</v>
      </c>
      <c r="IK147" s="142">
        <v>0</v>
      </c>
      <c r="IL147" s="142" t="s">
        <v>582</v>
      </c>
      <c r="IO147" s="142" t="s">
        <v>551</v>
      </c>
      <c r="AGY147" s="142" t="s">
        <v>543</v>
      </c>
      <c r="AGZ147" s="142" t="s">
        <v>567</v>
      </c>
      <c r="AHA147" s="142">
        <v>0</v>
      </c>
      <c r="AHB147" s="142">
        <v>1</v>
      </c>
      <c r="AHC147" s="142">
        <v>0</v>
      </c>
      <c r="AHD147" s="142">
        <v>0</v>
      </c>
      <c r="AHE147" s="142">
        <v>0</v>
      </c>
      <c r="AHF147" s="142">
        <v>0</v>
      </c>
      <c r="AHH147" s="142" t="s">
        <v>543</v>
      </c>
      <c r="AHI147" s="142" t="s">
        <v>567</v>
      </c>
      <c r="AHJ147" s="142">
        <v>0</v>
      </c>
      <c r="AHK147" s="142">
        <v>1</v>
      </c>
      <c r="AHL147" s="142">
        <v>0</v>
      </c>
      <c r="AHM147" s="142">
        <v>0</v>
      </c>
      <c r="AHN147" s="142">
        <v>0</v>
      </c>
      <c r="AHO147" s="142">
        <v>0</v>
      </c>
      <c r="AHP147" s="142">
        <v>0</v>
      </c>
      <c r="AHR147" s="142" t="s">
        <v>551</v>
      </c>
      <c r="AID147" s="142" t="s">
        <v>551</v>
      </c>
      <c r="AIP147" s="142" t="s">
        <v>552</v>
      </c>
      <c r="AIQ147" s="142">
        <v>1</v>
      </c>
      <c r="AIR147" s="142">
        <v>0</v>
      </c>
      <c r="AIS147" s="142">
        <v>0</v>
      </c>
      <c r="AIT147" s="142">
        <v>0</v>
      </c>
      <c r="AIU147" s="142">
        <v>0</v>
      </c>
      <c r="AIV147" s="142">
        <v>0</v>
      </c>
      <c r="AIW147" s="142">
        <v>0</v>
      </c>
      <c r="AIX147" s="142">
        <v>0</v>
      </c>
      <c r="AIY147" s="142">
        <v>0</v>
      </c>
      <c r="AIZ147" s="142">
        <v>0</v>
      </c>
      <c r="AJA147" s="142">
        <v>0</v>
      </c>
      <c r="AJB147" s="142">
        <v>0</v>
      </c>
      <c r="AJC147" s="142">
        <v>0</v>
      </c>
      <c r="AJE147" s="142" t="s">
        <v>553</v>
      </c>
      <c r="AJG147" s="142" t="s">
        <v>552</v>
      </c>
      <c r="AJH147" s="142">
        <v>1</v>
      </c>
      <c r="AJI147" s="142">
        <v>0</v>
      </c>
      <c r="AJJ147" s="142">
        <v>0</v>
      </c>
      <c r="AJK147" s="142">
        <v>0</v>
      </c>
      <c r="AJL147" s="142">
        <v>0</v>
      </c>
      <c r="AJM147" s="142">
        <v>0</v>
      </c>
      <c r="AJN147" s="142">
        <v>0</v>
      </c>
      <c r="AJO147" s="142">
        <v>0</v>
      </c>
      <c r="AJP147" s="142">
        <v>0</v>
      </c>
      <c r="AJQ147" s="142">
        <v>0</v>
      </c>
      <c r="AJR147" s="142">
        <v>0</v>
      </c>
      <c r="AJT147" s="142" t="s">
        <v>628</v>
      </c>
      <c r="AJU147" s="142">
        <v>0</v>
      </c>
      <c r="AJV147" s="142">
        <v>1</v>
      </c>
      <c r="AJW147" s="142">
        <v>0</v>
      </c>
      <c r="AJX147" s="142">
        <v>0</v>
      </c>
      <c r="AJY147" s="142">
        <v>0</v>
      </c>
      <c r="AJZ147" s="142">
        <v>0</v>
      </c>
      <c r="AKA147" s="142">
        <v>0</v>
      </c>
      <c r="AKB147" s="142">
        <v>0</v>
      </c>
      <c r="AKD147" s="142" t="s">
        <v>554</v>
      </c>
      <c r="AKE147" s="142" t="s">
        <v>555</v>
      </c>
      <c r="AKF147" s="142">
        <v>1</v>
      </c>
      <c r="AKG147" s="142">
        <v>0</v>
      </c>
      <c r="AKH147" s="142">
        <v>0</v>
      </c>
      <c r="AKI147" s="142">
        <v>0</v>
      </c>
      <c r="AKJ147" s="142">
        <v>0</v>
      </c>
      <c r="AKK147" s="142">
        <v>0</v>
      </c>
      <c r="AKL147" s="142">
        <v>0</v>
      </c>
      <c r="AKM147" s="142">
        <v>0</v>
      </c>
      <c r="AKN147" s="142">
        <v>0</v>
      </c>
      <c r="AKO147" s="142">
        <v>0</v>
      </c>
      <c r="AKP147" s="142">
        <v>0</v>
      </c>
      <c r="AKQ147" s="142">
        <v>0</v>
      </c>
      <c r="AKR147" s="142">
        <v>0</v>
      </c>
      <c r="AKS147" s="142">
        <v>0</v>
      </c>
      <c r="AKT147" s="142">
        <v>0</v>
      </c>
      <c r="AKU147" s="142">
        <v>0</v>
      </c>
      <c r="AKV147" s="142">
        <v>0</v>
      </c>
      <c r="AKX147" s="142" t="s">
        <v>556</v>
      </c>
      <c r="AKY147" s="142">
        <v>1</v>
      </c>
      <c r="AKZ147" s="142">
        <v>0</v>
      </c>
      <c r="ALA147" s="142">
        <v>0</v>
      </c>
      <c r="ALB147" s="142">
        <v>0</v>
      </c>
      <c r="ALC147" s="142">
        <v>0</v>
      </c>
      <c r="ALD147" s="142">
        <v>0</v>
      </c>
      <c r="ALE147" s="142">
        <v>0</v>
      </c>
      <c r="ALF147" s="142">
        <v>0</v>
      </c>
      <c r="ALG147" s="142">
        <v>0</v>
      </c>
      <c r="ALI147" s="142" t="s">
        <v>557</v>
      </c>
      <c r="ALK147" s="142" t="s">
        <v>1764</v>
      </c>
      <c r="ALM147" s="142">
        <v>2689928</v>
      </c>
      <c r="ALN147" s="143">
        <v>45861.653182870366</v>
      </c>
      <c r="ALQ147" s="142" t="s">
        <v>1516</v>
      </c>
      <c r="ALR147" s="142" t="s">
        <v>1517</v>
      </c>
      <c r="ALS147" s="142" t="s">
        <v>1518</v>
      </c>
      <c r="ALU147" s="142">
        <v>187</v>
      </c>
    </row>
    <row r="148" spans="1:1009" x14ac:dyDescent="0.35">
      <c r="A148" s="142" t="s">
        <v>2145</v>
      </c>
      <c r="B148" s="143">
        <v>45861.477610439812</v>
      </c>
      <c r="C148" s="143">
        <v>45861.48237351852</v>
      </c>
      <c r="D148" s="143">
        <v>45861</v>
      </c>
      <c r="E148" s="143">
        <v>45861</v>
      </c>
      <c r="F148" s="142" t="s">
        <v>598</v>
      </c>
      <c r="G148" s="142" t="s">
        <v>619</v>
      </c>
      <c r="H148" s="142" t="s">
        <v>660</v>
      </c>
      <c r="I148" s="142" t="s">
        <v>661</v>
      </c>
      <c r="J148" s="142" t="s">
        <v>662</v>
      </c>
      <c r="K148" s="142" t="s">
        <v>663</v>
      </c>
      <c r="L148" s="142" t="s">
        <v>662</v>
      </c>
      <c r="M148" s="142" t="s">
        <v>541</v>
      </c>
      <c r="N148" s="142" t="s">
        <v>542</v>
      </c>
      <c r="O148" s="142" t="s">
        <v>543</v>
      </c>
      <c r="P148" s="142" t="s">
        <v>585</v>
      </c>
      <c r="R148" s="142" t="s">
        <v>587</v>
      </c>
      <c r="S148" s="142">
        <v>0</v>
      </c>
      <c r="T148" s="142">
        <v>0</v>
      </c>
      <c r="U148" s="142">
        <v>0</v>
      </c>
      <c r="V148" s="142">
        <v>0</v>
      </c>
      <c r="W148" s="142">
        <v>0</v>
      </c>
      <c r="X148" s="142">
        <v>0</v>
      </c>
      <c r="Y148" s="142">
        <v>0</v>
      </c>
      <c r="Z148" s="142">
        <v>0</v>
      </c>
      <c r="AA148" s="142">
        <v>0</v>
      </c>
      <c r="AB148" s="142">
        <v>0</v>
      </c>
      <c r="AC148" s="142">
        <v>0</v>
      </c>
      <c r="AD148" s="142">
        <v>0</v>
      </c>
      <c r="AE148" s="142">
        <v>0</v>
      </c>
      <c r="AF148" s="142">
        <v>0</v>
      </c>
      <c r="AG148" s="142">
        <v>0</v>
      </c>
      <c r="AH148" s="142">
        <v>0</v>
      </c>
      <c r="AI148" s="142">
        <v>0</v>
      </c>
      <c r="AJ148" s="142">
        <v>0</v>
      </c>
      <c r="AK148" s="142">
        <v>0</v>
      </c>
      <c r="AL148" s="142">
        <v>0</v>
      </c>
      <c r="AM148" s="142">
        <v>0</v>
      </c>
      <c r="AN148" s="142">
        <v>1</v>
      </c>
      <c r="AO148" s="142">
        <v>0</v>
      </c>
      <c r="AFB148" s="142" t="s">
        <v>570</v>
      </c>
      <c r="AFC148" s="142" t="s">
        <v>543</v>
      </c>
      <c r="AFE148" s="142">
        <v>1500</v>
      </c>
      <c r="AFF148" s="142" t="s">
        <v>1569</v>
      </c>
      <c r="AFG148" s="142" t="s">
        <v>1567</v>
      </c>
      <c r="AFI148" s="142" t="s">
        <v>1697</v>
      </c>
      <c r="AFJ148" s="142" t="s">
        <v>1563</v>
      </c>
      <c r="AFK148" s="142" t="s">
        <v>1522</v>
      </c>
      <c r="AFL148" s="142" t="s">
        <v>2146</v>
      </c>
      <c r="AFM148" s="142" t="s">
        <v>543</v>
      </c>
      <c r="AFN148" s="142">
        <v>1</v>
      </c>
      <c r="AFO148" s="142">
        <v>1</v>
      </c>
      <c r="AFP148" s="142" t="s">
        <v>1499</v>
      </c>
      <c r="AFQ148" s="142" t="s">
        <v>582</v>
      </c>
      <c r="AFT148" s="142" t="s">
        <v>543</v>
      </c>
      <c r="AFU148" s="142" t="s">
        <v>2147</v>
      </c>
      <c r="AFV148" s="142">
        <v>0</v>
      </c>
      <c r="AFW148" s="142">
        <v>0</v>
      </c>
      <c r="AFX148" s="142">
        <v>0</v>
      </c>
      <c r="AFY148" s="142">
        <v>0</v>
      </c>
      <c r="AFZ148" s="142">
        <v>1</v>
      </c>
      <c r="AGA148" s="142">
        <v>0</v>
      </c>
      <c r="AGB148" s="142">
        <v>0</v>
      </c>
      <c r="AGC148" s="142">
        <v>0</v>
      </c>
      <c r="AGD148" s="142">
        <v>0</v>
      </c>
      <c r="AGE148" s="142">
        <v>1</v>
      </c>
      <c r="AGF148" s="142">
        <v>0</v>
      </c>
      <c r="AGG148" s="142">
        <v>1</v>
      </c>
      <c r="AGH148" s="142">
        <v>0</v>
      </c>
      <c r="AGI148" s="142">
        <v>0</v>
      </c>
      <c r="AGJ148" s="142">
        <v>0</v>
      </c>
      <c r="AGY148" s="142" t="s">
        <v>551</v>
      </c>
      <c r="AHH148" s="142" t="s">
        <v>543</v>
      </c>
      <c r="AHI148" s="142" t="s">
        <v>584</v>
      </c>
      <c r="AHJ148" s="142">
        <v>0</v>
      </c>
      <c r="AHK148" s="142">
        <v>0</v>
      </c>
      <c r="AHL148" s="142">
        <v>0</v>
      </c>
      <c r="AHM148" s="142">
        <v>1</v>
      </c>
      <c r="AHN148" s="142">
        <v>0</v>
      </c>
      <c r="AHO148" s="142">
        <v>0</v>
      </c>
      <c r="AHP148" s="142">
        <v>0</v>
      </c>
      <c r="AHR148" s="142" t="s">
        <v>543</v>
      </c>
      <c r="AHS148" s="142" t="s">
        <v>573</v>
      </c>
      <c r="AHT148" s="142">
        <v>1</v>
      </c>
      <c r="AHU148" s="142">
        <v>0</v>
      </c>
      <c r="AHV148" s="142">
        <v>0</v>
      </c>
      <c r="AHW148" s="142">
        <v>0</v>
      </c>
      <c r="AHX148" s="142">
        <v>0</v>
      </c>
      <c r="AHY148" s="142">
        <v>0</v>
      </c>
      <c r="AHZ148" s="142">
        <v>0</v>
      </c>
      <c r="AIA148" s="142">
        <v>0</v>
      </c>
      <c r="AIB148" s="142">
        <v>0</v>
      </c>
      <c r="AID148" s="142" t="s">
        <v>543</v>
      </c>
      <c r="AIE148" s="142" t="s">
        <v>573</v>
      </c>
      <c r="AIF148" s="142">
        <v>1</v>
      </c>
      <c r="AIG148" s="142">
        <v>0</v>
      </c>
      <c r="AIH148" s="142">
        <v>0</v>
      </c>
      <c r="AII148" s="142">
        <v>0</v>
      </c>
      <c r="AIJ148" s="142">
        <v>0</v>
      </c>
      <c r="AIK148" s="142">
        <v>0</v>
      </c>
      <c r="AIL148" s="142">
        <v>0</v>
      </c>
      <c r="AIM148" s="142">
        <v>0</v>
      </c>
      <c r="AIN148" s="142">
        <v>0</v>
      </c>
      <c r="AIP148" s="142" t="s">
        <v>2148</v>
      </c>
      <c r="AIQ148" s="142">
        <v>0</v>
      </c>
      <c r="AIR148" s="142">
        <v>0</v>
      </c>
      <c r="AIS148" s="142">
        <v>0</v>
      </c>
      <c r="AIT148" s="142">
        <v>0</v>
      </c>
      <c r="AIU148" s="142">
        <v>0</v>
      </c>
      <c r="AIV148" s="142">
        <v>0</v>
      </c>
      <c r="AIW148" s="142">
        <v>1</v>
      </c>
      <c r="AIX148" s="142">
        <v>0</v>
      </c>
      <c r="AIY148" s="142">
        <v>0</v>
      </c>
      <c r="AIZ148" s="142">
        <v>1</v>
      </c>
      <c r="AJA148" s="142">
        <v>0</v>
      </c>
      <c r="AJB148" s="142">
        <v>0</v>
      </c>
      <c r="AJC148" s="142">
        <v>0</v>
      </c>
      <c r="AJE148" s="142" t="s">
        <v>554</v>
      </c>
      <c r="AJF148" s="142" t="s">
        <v>2149</v>
      </c>
      <c r="AJG148" s="142" t="s">
        <v>552</v>
      </c>
      <c r="AJH148" s="142">
        <v>1</v>
      </c>
      <c r="AJI148" s="142">
        <v>0</v>
      </c>
      <c r="AJJ148" s="142">
        <v>0</v>
      </c>
      <c r="AJK148" s="142">
        <v>0</v>
      </c>
      <c r="AJL148" s="142">
        <v>0</v>
      </c>
      <c r="AJM148" s="142">
        <v>0</v>
      </c>
      <c r="AJN148" s="142">
        <v>0</v>
      </c>
      <c r="AJO148" s="142">
        <v>0</v>
      </c>
      <c r="AJP148" s="142">
        <v>0</v>
      </c>
      <c r="AJQ148" s="142">
        <v>0</v>
      </c>
      <c r="AJR148" s="142">
        <v>0</v>
      </c>
      <c r="AJT148" s="142" t="s">
        <v>628</v>
      </c>
      <c r="AJU148" s="142">
        <v>0</v>
      </c>
      <c r="AJV148" s="142">
        <v>1</v>
      </c>
      <c r="AJW148" s="142">
        <v>0</v>
      </c>
      <c r="AJX148" s="142">
        <v>0</v>
      </c>
      <c r="AJY148" s="142">
        <v>0</v>
      </c>
      <c r="AJZ148" s="142">
        <v>0</v>
      </c>
      <c r="AKA148" s="142">
        <v>0</v>
      </c>
      <c r="AKB148" s="142">
        <v>0</v>
      </c>
      <c r="AKD148" s="142" t="s">
        <v>560</v>
      </c>
      <c r="AKE148" s="142" t="s">
        <v>571</v>
      </c>
      <c r="AKF148" s="142">
        <v>0</v>
      </c>
      <c r="AKG148" s="142">
        <v>0</v>
      </c>
      <c r="AKH148" s="142">
        <v>1</v>
      </c>
      <c r="AKI148" s="142">
        <v>0</v>
      </c>
      <c r="AKJ148" s="142">
        <v>0</v>
      </c>
      <c r="AKK148" s="142">
        <v>0</v>
      </c>
      <c r="AKL148" s="142">
        <v>0</v>
      </c>
      <c r="AKM148" s="142">
        <v>0</v>
      </c>
      <c r="AKN148" s="142">
        <v>0</v>
      </c>
      <c r="AKO148" s="142">
        <v>0</v>
      </c>
      <c r="AKP148" s="142">
        <v>0</v>
      </c>
      <c r="AKQ148" s="142">
        <v>0</v>
      </c>
      <c r="AKR148" s="142">
        <v>0</v>
      </c>
      <c r="AKS148" s="142">
        <v>0</v>
      </c>
      <c r="AKT148" s="142">
        <v>0</v>
      </c>
      <c r="AKU148" s="142">
        <v>0</v>
      </c>
      <c r="AKV148" s="142">
        <v>0</v>
      </c>
      <c r="AKX148" s="142" t="s">
        <v>556</v>
      </c>
      <c r="AKY148" s="142">
        <v>1</v>
      </c>
      <c r="AKZ148" s="142">
        <v>0</v>
      </c>
      <c r="ALA148" s="142">
        <v>0</v>
      </c>
      <c r="ALB148" s="142">
        <v>0</v>
      </c>
      <c r="ALC148" s="142">
        <v>0</v>
      </c>
      <c r="ALD148" s="142">
        <v>0</v>
      </c>
      <c r="ALE148" s="142">
        <v>0</v>
      </c>
      <c r="ALF148" s="142">
        <v>0</v>
      </c>
      <c r="ALG148" s="142">
        <v>0</v>
      </c>
      <c r="ALI148" s="142" t="s">
        <v>557</v>
      </c>
      <c r="ALK148" s="142" t="s">
        <v>1764</v>
      </c>
      <c r="ALM148" s="142">
        <v>2689929</v>
      </c>
      <c r="ALN148" s="143">
        <v>45861.65320601852</v>
      </c>
      <c r="ALQ148" s="142" t="s">
        <v>1516</v>
      </c>
      <c r="ALR148" s="142" t="s">
        <v>1517</v>
      </c>
      <c r="ALS148" s="142" t="s">
        <v>1518</v>
      </c>
      <c r="ALU148" s="142">
        <v>188</v>
      </c>
    </row>
    <row r="149" spans="1:1009" x14ac:dyDescent="0.35">
      <c r="A149" s="142" t="s">
        <v>2150</v>
      </c>
      <c r="B149" s="143">
        <v>45861.482512708331</v>
      </c>
      <c r="C149" s="143">
        <v>45861.487590486111</v>
      </c>
      <c r="D149" s="143">
        <v>45861</v>
      </c>
      <c r="E149" s="143">
        <v>45861</v>
      </c>
      <c r="F149" s="142" t="s">
        <v>598</v>
      </c>
      <c r="G149" s="142" t="s">
        <v>619</v>
      </c>
      <c r="H149" s="142" t="s">
        <v>660</v>
      </c>
      <c r="I149" s="142" t="s">
        <v>661</v>
      </c>
      <c r="J149" s="142" t="s">
        <v>662</v>
      </c>
      <c r="K149" s="142" t="s">
        <v>663</v>
      </c>
      <c r="L149" s="142" t="s">
        <v>662</v>
      </c>
      <c r="M149" s="142" t="s">
        <v>541</v>
      </c>
      <c r="N149" s="142" t="s">
        <v>542</v>
      </c>
      <c r="O149" s="142" t="s">
        <v>543</v>
      </c>
      <c r="P149" s="142" t="s">
        <v>565</v>
      </c>
      <c r="R149" s="142" t="s">
        <v>1669</v>
      </c>
      <c r="S149" s="142">
        <v>0</v>
      </c>
      <c r="T149" s="142">
        <v>0</v>
      </c>
      <c r="U149" s="142">
        <v>0</v>
      </c>
      <c r="V149" s="142">
        <v>0</v>
      </c>
      <c r="W149" s="142">
        <v>0</v>
      </c>
      <c r="X149" s="142">
        <v>0</v>
      </c>
      <c r="Y149" s="142">
        <v>1</v>
      </c>
      <c r="Z149" s="142">
        <v>1</v>
      </c>
      <c r="AA149" s="142">
        <v>0</v>
      </c>
      <c r="AB149" s="142">
        <v>0</v>
      </c>
      <c r="AC149" s="142">
        <v>0</v>
      </c>
      <c r="AD149" s="142">
        <v>0</v>
      </c>
      <c r="AE149" s="142">
        <v>0</v>
      </c>
      <c r="AF149" s="142">
        <v>0</v>
      </c>
      <c r="AG149" s="142">
        <v>0</v>
      </c>
      <c r="AH149" s="142">
        <v>0</v>
      </c>
      <c r="AI149" s="142">
        <v>0</v>
      </c>
      <c r="AJ149" s="142">
        <v>0</v>
      </c>
      <c r="AK149" s="142">
        <v>0</v>
      </c>
      <c r="AL149" s="142">
        <v>0</v>
      </c>
      <c r="AM149" s="142">
        <v>0</v>
      </c>
      <c r="AN149" s="142">
        <v>0</v>
      </c>
      <c r="AO149" s="142">
        <v>0</v>
      </c>
      <c r="JH149" s="142" t="s">
        <v>546</v>
      </c>
      <c r="JI149" s="142" t="s">
        <v>543</v>
      </c>
      <c r="JK149" s="142">
        <v>5000</v>
      </c>
      <c r="JL149" s="142">
        <v>5000</v>
      </c>
      <c r="JM149" s="142">
        <v>1000</v>
      </c>
      <c r="JN149" s="142">
        <v>8</v>
      </c>
      <c r="JP149" s="142">
        <v>5000</v>
      </c>
      <c r="JQ149" s="142">
        <v>0</v>
      </c>
      <c r="JR149" s="142">
        <v>0</v>
      </c>
      <c r="JT149" s="142" t="s">
        <v>543</v>
      </c>
      <c r="JU149" s="142">
        <v>30</v>
      </c>
      <c r="JV149" s="142">
        <v>7</v>
      </c>
      <c r="JW149" s="142">
        <v>0</v>
      </c>
      <c r="JX149" s="142" t="s">
        <v>582</v>
      </c>
      <c r="KA149" s="142" t="s">
        <v>551</v>
      </c>
      <c r="KT149" s="142" t="s">
        <v>546</v>
      </c>
      <c r="KU149" s="142" t="s">
        <v>543</v>
      </c>
      <c r="KW149" s="142">
        <v>5000</v>
      </c>
      <c r="KX149" s="142">
        <v>5000</v>
      </c>
      <c r="KY149" s="142">
        <v>167</v>
      </c>
      <c r="KZ149" s="142">
        <v>8</v>
      </c>
      <c r="LB149" s="142">
        <v>3500</v>
      </c>
      <c r="LC149" s="142" t="s">
        <v>2151</v>
      </c>
      <c r="LD149" s="142">
        <v>1500</v>
      </c>
      <c r="LE149" s="142" t="s">
        <v>1955</v>
      </c>
      <c r="LF149" s="142" t="s">
        <v>543</v>
      </c>
      <c r="LG149" s="142">
        <v>30</v>
      </c>
      <c r="LH149" s="142">
        <v>7</v>
      </c>
      <c r="LI149" s="142">
        <v>0</v>
      </c>
      <c r="LJ149" s="142" t="s">
        <v>582</v>
      </c>
      <c r="LM149" s="142" t="s">
        <v>543</v>
      </c>
      <c r="LN149" s="142" t="s">
        <v>924</v>
      </c>
      <c r="LO149" s="142">
        <v>0</v>
      </c>
      <c r="LP149" s="142">
        <v>0</v>
      </c>
      <c r="LQ149" s="142">
        <v>0</v>
      </c>
      <c r="LR149" s="142">
        <v>0</v>
      </c>
      <c r="LS149" s="142">
        <v>0</v>
      </c>
      <c r="LT149" s="142">
        <v>1</v>
      </c>
      <c r="LU149" s="142">
        <v>0</v>
      </c>
      <c r="LV149" s="142">
        <v>0</v>
      </c>
      <c r="LW149" s="142">
        <v>0</v>
      </c>
      <c r="LX149" s="142">
        <v>0</v>
      </c>
      <c r="LY149" s="142">
        <v>0</v>
      </c>
      <c r="LZ149" s="142">
        <v>0</v>
      </c>
      <c r="MA149" s="142">
        <v>0</v>
      </c>
      <c r="MB149" s="142">
        <v>0</v>
      </c>
      <c r="MC149" s="142">
        <v>0</v>
      </c>
      <c r="AGY149" s="142" t="s">
        <v>543</v>
      </c>
      <c r="AGZ149" s="142" t="s">
        <v>567</v>
      </c>
      <c r="AHA149" s="142">
        <v>0</v>
      </c>
      <c r="AHB149" s="142">
        <v>1</v>
      </c>
      <c r="AHC149" s="142">
        <v>0</v>
      </c>
      <c r="AHD149" s="142">
        <v>0</v>
      </c>
      <c r="AHE149" s="142">
        <v>0</v>
      </c>
      <c r="AHF149" s="142">
        <v>0</v>
      </c>
      <c r="AHH149" s="142" t="s">
        <v>551</v>
      </c>
      <c r="AHR149" s="142" t="s">
        <v>551</v>
      </c>
      <c r="AID149" s="142" t="s">
        <v>543</v>
      </c>
      <c r="AIE149" s="142" t="s">
        <v>573</v>
      </c>
      <c r="AIF149" s="142">
        <v>1</v>
      </c>
      <c r="AIG149" s="142">
        <v>0</v>
      </c>
      <c r="AIH149" s="142">
        <v>0</v>
      </c>
      <c r="AII149" s="142">
        <v>0</v>
      </c>
      <c r="AIJ149" s="142">
        <v>0</v>
      </c>
      <c r="AIK149" s="142">
        <v>0</v>
      </c>
      <c r="AIL149" s="142">
        <v>0</v>
      </c>
      <c r="AIM149" s="142">
        <v>0</v>
      </c>
      <c r="AIN149" s="142">
        <v>0</v>
      </c>
      <c r="AIP149" s="142" t="s">
        <v>552</v>
      </c>
      <c r="AIQ149" s="142">
        <v>1</v>
      </c>
      <c r="AIR149" s="142">
        <v>0</v>
      </c>
      <c r="AIS149" s="142">
        <v>0</v>
      </c>
      <c r="AIT149" s="142">
        <v>0</v>
      </c>
      <c r="AIU149" s="142">
        <v>0</v>
      </c>
      <c r="AIV149" s="142">
        <v>0</v>
      </c>
      <c r="AIW149" s="142">
        <v>0</v>
      </c>
      <c r="AIX149" s="142">
        <v>0</v>
      </c>
      <c r="AIY149" s="142">
        <v>0</v>
      </c>
      <c r="AIZ149" s="142">
        <v>0</v>
      </c>
      <c r="AJA149" s="142">
        <v>0</v>
      </c>
      <c r="AJB149" s="142">
        <v>0</v>
      </c>
      <c r="AJC149" s="142">
        <v>0</v>
      </c>
      <c r="AJE149" s="142" t="s">
        <v>554</v>
      </c>
      <c r="AJF149" s="142" t="s">
        <v>2152</v>
      </c>
      <c r="AJG149" s="142" t="s">
        <v>677</v>
      </c>
      <c r="AJH149" s="142">
        <v>0</v>
      </c>
      <c r="AJI149" s="142">
        <v>0</v>
      </c>
      <c r="AJJ149" s="142">
        <v>1</v>
      </c>
      <c r="AJK149" s="142">
        <v>0</v>
      </c>
      <c r="AJL149" s="142">
        <v>0</v>
      </c>
      <c r="AJM149" s="142">
        <v>0</v>
      </c>
      <c r="AJN149" s="142">
        <v>0</v>
      </c>
      <c r="AJO149" s="142">
        <v>0</v>
      </c>
      <c r="AJP149" s="142">
        <v>0</v>
      </c>
      <c r="AJQ149" s="142">
        <v>0</v>
      </c>
      <c r="AJR149" s="142">
        <v>0</v>
      </c>
      <c r="AJT149" s="142" t="s">
        <v>1528</v>
      </c>
      <c r="AJU149" s="142">
        <v>0</v>
      </c>
      <c r="AJV149" s="142">
        <v>1</v>
      </c>
      <c r="AJW149" s="142">
        <v>1</v>
      </c>
      <c r="AJX149" s="142">
        <v>0</v>
      </c>
      <c r="AJY149" s="142">
        <v>0</v>
      </c>
      <c r="AJZ149" s="142">
        <v>0</v>
      </c>
      <c r="AKA149" s="142">
        <v>0</v>
      </c>
      <c r="AKB149" s="142">
        <v>0</v>
      </c>
      <c r="AKD149" s="142" t="s">
        <v>554</v>
      </c>
      <c r="AKE149" s="142" t="s">
        <v>555</v>
      </c>
      <c r="AKF149" s="142">
        <v>1</v>
      </c>
      <c r="AKG149" s="142">
        <v>0</v>
      </c>
      <c r="AKH149" s="142">
        <v>0</v>
      </c>
      <c r="AKI149" s="142">
        <v>0</v>
      </c>
      <c r="AKJ149" s="142">
        <v>0</v>
      </c>
      <c r="AKK149" s="142">
        <v>0</v>
      </c>
      <c r="AKL149" s="142">
        <v>0</v>
      </c>
      <c r="AKM149" s="142">
        <v>0</v>
      </c>
      <c r="AKN149" s="142">
        <v>0</v>
      </c>
      <c r="AKO149" s="142">
        <v>0</v>
      </c>
      <c r="AKP149" s="142">
        <v>0</v>
      </c>
      <c r="AKQ149" s="142">
        <v>0</v>
      </c>
      <c r="AKR149" s="142">
        <v>0</v>
      </c>
      <c r="AKS149" s="142">
        <v>0</v>
      </c>
      <c r="AKT149" s="142">
        <v>0</v>
      </c>
      <c r="AKU149" s="142">
        <v>0</v>
      </c>
      <c r="AKV149" s="142">
        <v>0</v>
      </c>
      <c r="AKX149" s="142" t="s">
        <v>1856</v>
      </c>
      <c r="AKY149" s="142">
        <v>1</v>
      </c>
      <c r="AKZ149" s="142">
        <v>1</v>
      </c>
      <c r="ALA149" s="142">
        <v>0</v>
      </c>
      <c r="ALB149" s="142">
        <v>0</v>
      </c>
      <c r="ALC149" s="142">
        <v>0</v>
      </c>
      <c r="ALD149" s="142">
        <v>0</v>
      </c>
      <c r="ALE149" s="142">
        <v>0</v>
      </c>
      <c r="ALF149" s="142">
        <v>0</v>
      </c>
      <c r="ALG149" s="142">
        <v>0</v>
      </c>
      <c r="ALI149" s="142" t="s">
        <v>557</v>
      </c>
      <c r="ALK149" s="142" t="s">
        <v>1764</v>
      </c>
      <c r="ALM149" s="142">
        <v>2689930</v>
      </c>
      <c r="ALN149" s="143">
        <v>45861.653217592589</v>
      </c>
      <c r="ALQ149" s="142" t="s">
        <v>1516</v>
      </c>
      <c r="ALR149" s="142" t="s">
        <v>1517</v>
      </c>
      <c r="ALS149" s="142" t="s">
        <v>1518</v>
      </c>
      <c r="ALU149" s="142">
        <v>189</v>
      </c>
    </row>
    <row r="150" spans="1:1009" x14ac:dyDescent="0.35">
      <c r="A150" s="142" t="s">
        <v>2153</v>
      </c>
      <c r="B150" s="143">
        <v>45861.49275784722</v>
      </c>
      <c r="C150" s="143">
        <v>45861.497285914353</v>
      </c>
      <c r="D150" s="143">
        <v>45861</v>
      </c>
      <c r="E150" s="143">
        <v>45861</v>
      </c>
      <c r="F150" s="142" t="s">
        <v>598</v>
      </c>
      <c r="G150" s="142" t="s">
        <v>619</v>
      </c>
      <c r="H150" s="142" t="s">
        <v>660</v>
      </c>
      <c r="I150" s="142" t="s">
        <v>661</v>
      </c>
      <c r="J150" s="142" t="s">
        <v>662</v>
      </c>
      <c r="K150" s="142" t="s">
        <v>663</v>
      </c>
      <c r="L150" s="142" t="s">
        <v>662</v>
      </c>
      <c r="M150" s="142" t="s">
        <v>541</v>
      </c>
      <c r="N150" s="142" t="s">
        <v>564</v>
      </c>
      <c r="O150" s="142" t="s">
        <v>543</v>
      </c>
      <c r="P150" s="142" t="s">
        <v>565</v>
      </c>
      <c r="R150" s="142" t="s">
        <v>562</v>
      </c>
      <c r="S150" s="142">
        <v>0</v>
      </c>
      <c r="T150" s="142">
        <v>0</v>
      </c>
      <c r="U150" s="142">
        <v>1</v>
      </c>
      <c r="V150" s="142">
        <v>0</v>
      </c>
      <c r="W150" s="142">
        <v>0</v>
      </c>
      <c r="X150" s="142">
        <v>0</v>
      </c>
      <c r="Y150" s="142">
        <v>0</v>
      </c>
      <c r="Z150" s="142">
        <v>0</v>
      </c>
      <c r="AA150" s="142">
        <v>0</v>
      </c>
      <c r="AB150" s="142">
        <v>0</v>
      </c>
      <c r="AC150" s="142">
        <v>0</v>
      </c>
      <c r="AD150" s="142">
        <v>0</v>
      </c>
      <c r="AE150" s="142">
        <v>0</v>
      </c>
      <c r="AF150" s="142">
        <v>0</v>
      </c>
      <c r="AG150" s="142">
        <v>0</v>
      </c>
      <c r="AH150" s="142">
        <v>0</v>
      </c>
      <c r="AI150" s="142">
        <v>0</v>
      </c>
      <c r="AJ150" s="142">
        <v>0</v>
      </c>
      <c r="AK150" s="142">
        <v>0</v>
      </c>
      <c r="AL150" s="142">
        <v>0</v>
      </c>
      <c r="AM150" s="142">
        <v>0</v>
      </c>
      <c r="AN150" s="142">
        <v>0</v>
      </c>
      <c r="AO150" s="142">
        <v>0</v>
      </c>
      <c r="DM150" s="142" t="s">
        <v>546</v>
      </c>
      <c r="DN150" s="142" t="s">
        <v>543</v>
      </c>
      <c r="DP150" s="142">
        <v>2500</v>
      </c>
      <c r="DQ150" s="142">
        <v>2500</v>
      </c>
      <c r="DR150" s="142">
        <v>1250</v>
      </c>
      <c r="DS150" s="142">
        <v>4</v>
      </c>
      <c r="DU150" s="142">
        <v>2250</v>
      </c>
      <c r="DV150" s="142" t="s">
        <v>2002</v>
      </c>
      <c r="DW150" s="142">
        <v>250</v>
      </c>
      <c r="DX150" s="142" t="s">
        <v>2126</v>
      </c>
      <c r="DY150" s="142" t="s">
        <v>543</v>
      </c>
      <c r="DZ150" s="142">
        <v>21</v>
      </c>
      <c r="EA150" s="142">
        <v>7</v>
      </c>
      <c r="EB150" s="142">
        <v>0</v>
      </c>
      <c r="EC150" s="142" t="s">
        <v>582</v>
      </c>
      <c r="EF150" s="142" t="s">
        <v>551</v>
      </c>
      <c r="AGY150" s="142" t="s">
        <v>543</v>
      </c>
      <c r="AGZ150" s="142" t="s">
        <v>567</v>
      </c>
      <c r="AHA150" s="142">
        <v>0</v>
      </c>
      <c r="AHB150" s="142">
        <v>1</v>
      </c>
      <c r="AHC150" s="142">
        <v>0</v>
      </c>
      <c r="AHD150" s="142">
        <v>0</v>
      </c>
      <c r="AHE150" s="142">
        <v>0</v>
      </c>
      <c r="AHF150" s="142">
        <v>0</v>
      </c>
      <c r="AHH150" s="142" t="s">
        <v>543</v>
      </c>
      <c r="AHI150" s="142" t="s">
        <v>534</v>
      </c>
      <c r="AHJ150" s="142">
        <v>0</v>
      </c>
      <c r="AHK150" s="142">
        <v>0</v>
      </c>
      <c r="AHL150" s="142">
        <v>0</v>
      </c>
      <c r="AHM150" s="142">
        <v>0</v>
      </c>
      <c r="AHN150" s="142">
        <v>0</v>
      </c>
      <c r="AHO150" s="142">
        <v>1</v>
      </c>
      <c r="AHP150" s="142">
        <v>0</v>
      </c>
      <c r="AHR150" s="142" t="s">
        <v>543</v>
      </c>
      <c r="AHS150" s="142" t="s">
        <v>573</v>
      </c>
      <c r="AHT150" s="142">
        <v>1</v>
      </c>
      <c r="AHU150" s="142">
        <v>0</v>
      </c>
      <c r="AHV150" s="142">
        <v>0</v>
      </c>
      <c r="AHW150" s="142">
        <v>0</v>
      </c>
      <c r="AHX150" s="142">
        <v>0</v>
      </c>
      <c r="AHY150" s="142">
        <v>0</v>
      </c>
      <c r="AHZ150" s="142">
        <v>0</v>
      </c>
      <c r="AIA150" s="142">
        <v>0</v>
      </c>
      <c r="AIB150" s="142">
        <v>0</v>
      </c>
      <c r="AID150" s="142" t="s">
        <v>543</v>
      </c>
      <c r="AIE150" s="142" t="s">
        <v>573</v>
      </c>
      <c r="AIF150" s="142">
        <v>1</v>
      </c>
      <c r="AIG150" s="142">
        <v>0</v>
      </c>
      <c r="AIH150" s="142">
        <v>0</v>
      </c>
      <c r="AII150" s="142">
        <v>0</v>
      </c>
      <c r="AIJ150" s="142">
        <v>0</v>
      </c>
      <c r="AIK150" s="142">
        <v>0</v>
      </c>
      <c r="AIL150" s="142">
        <v>0</v>
      </c>
      <c r="AIM150" s="142">
        <v>0</v>
      </c>
      <c r="AIN150" s="142">
        <v>0</v>
      </c>
      <c r="AIP150" s="142" t="s">
        <v>552</v>
      </c>
      <c r="AIQ150" s="142">
        <v>1</v>
      </c>
      <c r="AIR150" s="142">
        <v>0</v>
      </c>
      <c r="AIS150" s="142">
        <v>0</v>
      </c>
      <c r="AIT150" s="142">
        <v>0</v>
      </c>
      <c r="AIU150" s="142">
        <v>0</v>
      </c>
      <c r="AIV150" s="142">
        <v>0</v>
      </c>
      <c r="AIW150" s="142">
        <v>0</v>
      </c>
      <c r="AIX150" s="142">
        <v>0</v>
      </c>
      <c r="AIY150" s="142">
        <v>0</v>
      </c>
      <c r="AIZ150" s="142">
        <v>0</v>
      </c>
      <c r="AJA150" s="142">
        <v>0</v>
      </c>
      <c r="AJB150" s="142">
        <v>0</v>
      </c>
      <c r="AJC150" s="142">
        <v>0</v>
      </c>
      <c r="AJE150" s="142" t="s">
        <v>554</v>
      </c>
      <c r="AJF150" s="142" t="s">
        <v>2154</v>
      </c>
      <c r="AJG150" s="142" t="s">
        <v>552</v>
      </c>
      <c r="AJH150" s="142">
        <v>1</v>
      </c>
      <c r="AJI150" s="142">
        <v>0</v>
      </c>
      <c r="AJJ150" s="142">
        <v>0</v>
      </c>
      <c r="AJK150" s="142">
        <v>0</v>
      </c>
      <c r="AJL150" s="142">
        <v>0</v>
      </c>
      <c r="AJM150" s="142">
        <v>0</v>
      </c>
      <c r="AJN150" s="142">
        <v>0</v>
      </c>
      <c r="AJO150" s="142">
        <v>0</v>
      </c>
      <c r="AJP150" s="142">
        <v>0</v>
      </c>
      <c r="AJQ150" s="142">
        <v>0</v>
      </c>
      <c r="AJR150" s="142">
        <v>0</v>
      </c>
      <c r="AJT150" s="142" t="s">
        <v>552</v>
      </c>
      <c r="AJU150" s="142">
        <v>1</v>
      </c>
      <c r="AJV150" s="142">
        <v>0</v>
      </c>
      <c r="AJW150" s="142">
        <v>0</v>
      </c>
      <c r="AJX150" s="142">
        <v>0</v>
      </c>
      <c r="AJY150" s="142">
        <v>0</v>
      </c>
      <c r="AJZ150" s="142">
        <v>0</v>
      </c>
      <c r="AKA150" s="142">
        <v>0</v>
      </c>
      <c r="AKB150" s="142">
        <v>0</v>
      </c>
      <c r="AKD150" s="142" t="s">
        <v>554</v>
      </c>
      <c r="AKE150" s="142" t="s">
        <v>555</v>
      </c>
      <c r="AKF150" s="142">
        <v>1</v>
      </c>
      <c r="AKG150" s="142">
        <v>0</v>
      </c>
      <c r="AKH150" s="142">
        <v>0</v>
      </c>
      <c r="AKI150" s="142">
        <v>0</v>
      </c>
      <c r="AKJ150" s="142">
        <v>0</v>
      </c>
      <c r="AKK150" s="142">
        <v>0</v>
      </c>
      <c r="AKL150" s="142">
        <v>0</v>
      </c>
      <c r="AKM150" s="142">
        <v>0</v>
      </c>
      <c r="AKN150" s="142">
        <v>0</v>
      </c>
      <c r="AKO150" s="142">
        <v>0</v>
      </c>
      <c r="AKP150" s="142">
        <v>0</v>
      </c>
      <c r="AKQ150" s="142">
        <v>0</v>
      </c>
      <c r="AKR150" s="142">
        <v>0</v>
      </c>
      <c r="AKS150" s="142">
        <v>0</v>
      </c>
      <c r="AKT150" s="142">
        <v>0</v>
      </c>
      <c r="AKU150" s="142">
        <v>0</v>
      </c>
      <c r="AKV150" s="142">
        <v>0</v>
      </c>
      <c r="AKX150" s="142" t="s">
        <v>556</v>
      </c>
      <c r="AKY150" s="142">
        <v>1</v>
      </c>
      <c r="AKZ150" s="142">
        <v>0</v>
      </c>
      <c r="ALA150" s="142">
        <v>0</v>
      </c>
      <c r="ALB150" s="142">
        <v>0</v>
      </c>
      <c r="ALC150" s="142">
        <v>0</v>
      </c>
      <c r="ALD150" s="142">
        <v>0</v>
      </c>
      <c r="ALE150" s="142">
        <v>0</v>
      </c>
      <c r="ALF150" s="142">
        <v>0</v>
      </c>
      <c r="ALG150" s="142">
        <v>0</v>
      </c>
      <c r="ALI150" s="142" t="s">
        <v>557</v>
      </c>
      <c r="ALK150" s="142" t="s">
        <v>1764</v>
      </c>
      <c r="ALM150" s="142">
        <v>2689931</v>
      </c>
      <c r="ALN150" s="143">
        <v>45861.653240740743</v>
      </c>
      <c r="ALQ150" s="142" t="s">
        <v>1516</v>
      </c>
      <c r="ALR150" s="142" t="s">
        <v>1517</v>
      </c>
      <c r="ALS150" s="142" t="s">
        <v>1518</v>
      </c>
      <c r="ALU150" s="142">
        <v>190</v>
      </c>
    </row>
    <row r="151" spans="1:1009" x14ac:dyDescent="0.35">
      <c r="A151" s="142" t="s">
        <v>2155</v>
      </c>
      <c r="B151" s="143">
        <v>45861.502977349533</v>
      </c>
      <c r="C151" s="143">
        <v>45861.519863437497</v>
      </c>
      <c r="D151" s="143">
        <v>45861</v>
      </c>
      <c r="E151" s="143">
        <v>45861</v>
      </c>
      <c r="F151" s="142" t="s">
        <v>598</v>
      </c>
      <c r="G151" s="142" t="s">
        <v>619</v>
      </c>
      <c r="H151" s="142" t="s">
        <v>660</v>
      </c>
      <c r="I151" s="142" t="s">
        <v>661</v>
      </c>
      <c r="J151" s="142" t="s">
        <v>662</v>
      </c>
      <c r="K151" s="142" t="s">
        <v>663</v>
      </c>
      <c r="L151" s="142" t="s">
        <v>662</v>
      </c>
      <c r="M151" s="142" t="s">
        <v>541</v>
      </c>
      <c r="N151" s="142" t="s">
        <v>564</v>
      </c>
      <c r="O151" s="142" t="s">
        <v>543</v>
      </c>
      <c r="P151" s="142" t="s">
        <v>585</v>
      </c>
      <c r="R151" s="142" t="s">
        <v>641</v>
      </c>
      <c r="S151" s="142">
        <v>0</v>
      </c>
      <c r="T151" s="142">
        <v>0</v>
      </c>
      <c r="U151" s="142">
        <v>0</v>
      </c>
      <c r="V151" s="142">
        <v>0</v>
      </c>
      <c r="W151" s="142">
        <v>0</v>
      </c>
      <c r="X151" s="142">
        <v>0</v>
      </c>
      <c r="Y151" s="142">
        <v>0</v>
      </c>
      <c r="Z151" s="142">
        <v>0</v>
      </c>
      <c r="AA151" s="142">
        <v>1</v>
      </c>
      <c r="AB151" s="142">
        <v>0</v>
      </c>
      <c r="AC151" s="142">
        <v>0</v>
      </c>
      <c r="AD151" s="142">
        <v>0</v>
      </c>
      <c r="AE151" s="142">
        <v>0</v>
      </c>
      <c r="AF151" s="142">
        <v>0</v>
      </c>
      <c r="AG151" s="142">
        <v>0</v>
      </c>
      <c r="AH151" s="142">
        <v>0</v>
      </c>
      <c r="AI151" s="142">
        <v>0</v>
      </c>
      <c r="AJ151" s="142">
        <v>0</v>
      </c>
      <c r="AK151" s="142">
        <v>0</v>
      </c>
      <c r="AL151" s="142">
        <v>0</v>
      </c>
      <c r="AM151" s="142">
        <v>0</v>
      </c>
      <c r="AN151" s="142">
        <v>0</v>
      </c>
      <c r="AO151" s="142">
        <v>0</v>
      </c>
      <c r="MF151" s="142" t="s">
        <v>546</v>
      </c>
      <c r="MG151" s="142" t="s">
        <v>608</v>
      </c>
      <c r="MI151" s="142">
        <v>500</v>
      </c>
      <c r="MJ151" s="142">
        <v>500</v>
      </c>
      <c r="MK151" s="142">
        <v>1429</v>
      </c>
      <c r="ML151" s="142">
        <v>1</v>
      </c>
      <c r="MR151" s="142" t="s">
        <v>543</v>
      </c>
      <c r="MS151" s="142">
        <v>2</v>
      </c>
      <c r="MT151" s="142">
        <v>1</v>
      </c>
      <c r="MU151" s="142">
        <v>0</v>
      </c>
      <c r="MV151" s="142" t="s">
        <v>582</v>
      </c>
      <c r="MY151" s="142" t="s">
        <v>551</v>
      </c>
      <c r="AGY151" s="142" t="s">
        <v>543</v>
      </c>
      <c r="AGZ151" s="142" t="s">
        <v>567</v>
      </c>
      <c r="AHA151" s="142">
        <v>0</v>
      </c>
      <c r="AHB151" s="142">
        <v>1</v>
      </c>
      <c r="AHC151" s="142">
        <v>0</v>
      </c>
      <c r="AHD151" s="142">
        <v>0</v>
      </c>
      <c r="AHE151" s="142">
        <v>0</v>
      </c>
      <c r="AHF151" s="142">
        <v>0</v>
      </c>
      <c r="AHH151" s="142" t="s">
        <v>543</v>
      </c>
      <c r="AHI151" s="142" t="s">
        <v>567</v>
      </c>
      <c r="AHJ151" s="142">
        <v>0</v>
      </c>
      <c r="AHK151" s="142">
        <v>1</v>
      </c>
      <c r="AHL151" s="142">
        <v>0</v>
      </c>
      <c r="AHM151" s="142">
        <v>0</v>
      </c>
      <c r="AHN151" s="142">
        <v>0</v>
      </c>
      <c r="AHO151" s="142">
        <v>0</v>
      </c>
      <c r="AHP151" s="142">
        <v>0</v>
      </c>
      <c r="AHR151" s="142" t="s">
        <v>543</v>
      </c>
      <c r="AHS151" s="142" t="s">
        <v>534</v>
      </c>
      <c r="AHT151" s="142">
        <v>0</v>
      </c>
      <c r="AHU151" s="142">
        <v>0</v>
      </c>
      <c r="AHV151" s="142">
        <v>0</v>
      </c>
      <c r="AHW151" s="142">
        <v>0</v>
      </c>
      <c r="AHX151" s="142">
        <v>0</v>
      </c>
      <c r="AHY151" s="142">
        <v>0</v>
      </c>
      <c r="AHZ151" s="142">
        <v>0</v>
      </c>
      <c r="AIA151" s="142">
        <v>1</v>
      </c>
      <c r="AIB151" s="142">
        <v>0</v>
      </c>
      <c r="AID151" s="142" t="s">
        <v>543</v>
      </c>
      <c r="AIE151" s="142" t="s">
        <v>534</v>
      </c>
      <c r="AIF151" s="142">
        <v>0</v>
      </c>
      <c r="AIG151" s="142">
        <v>0</v>
      </c>
      <c r="AIH151" s="142">
        <v>0</v>
      </c>
      <c r="AII151" s="142">
        <v>0</v>
      </c>
      <c r="AIJ151" s="142">
        <v>0</v>
      </c>
      <c r="AIK151" s="142">
        <v>0</v>
      </c>
      <c r="AIL151" s="142">
        <v>0</v>
      </c>
      <c r="AIM151" s="142">
        <v>1</v>
      </c>
      <c r="AIN151" s="142">
        <v>0</v>
      </c>
      <c r="AIP151" s="142" t="s">
        <v>596</v>
      </c>
      <c r="AIQ151" s="142">
        <v>0</v>
      </c>
      <c r="AIR151" s="142">
        <v>0</v>
      </c>
      <c r="AIS151" s="142">
        <v>0</v>
      </c>
      <c r="AIT151" s="142">
        <v>0</v>
      </c>
      <c r="AIU151" s="142">
        <v>0</v>
      </c>
      <c r="AIV151" s="142">
        <v>0</v>
      </c>
      <c r="AIW151" s="142">
        <v>0</v>
      </c>
      <c r="AIX151" s="142">
        <v>0</v>
      </c>
      <c r="AIY151" s="142">
        <v>0</v>
      </c>
      <c r="AIZ151" s="142">
        <v>0</v>
      </c>
      <c r="AJA151" s="142">
        <v>1</v>
      </c>
      <c r="AJB151" s="142">
        <v>0</v>
      </c>
      <c r="AJC151" s="142">
        <v>0</v>
      </c>
      <c r="AJE151" s="142" t="s">
        <v>554</v>
      </c>
      <c r="AJF151" s="142" t="s">
        <v>2156</v>
      </c>
      <c r="AJG151" s="142" t="s">
        <v>552</v>
      </c>
      <c r="AJH151" s="142">
        <v>1</v>
      </c>
      <c r="AJI151" s="142">
        <v>0</v>
      </c>
      <c r="AJJ151" s="142">
        <v>0</v>
      </c>
      <c r="AJK151" s="142">
        <v>0</v>
      </c>
      <c r="AJL151" s="142">
        <v>0</v>
      </c>
      <c r="AJM151" s="142">
        <v>0</v>
      </c>
      <c r="AJN151" s="142">
        <v>0</v>
      </c>
      <c r="AJO151" s="142">
        <v>0</v>
      </c>
      <c r="AJP151" s="142">
        <v>0</v>
      </c>
      <c r="AJQ151" s="142">
        <v>0</v>
      </c>
      <c r="AJR151" s="142">
        <v>0</v>
      </c>
      <c r="AJT151" s="142" t="s">
        <v>1528</v>
      </c>
      <c r="AJU151" s="142">
        <v>0</v>
      </c>
      <c r="AJV151" s="142">
        <v>1</v>
      </c>
      <c r="AJW151" s="142">
        <v>1</v>
      </c>
      <c r="AJX151" s="142">
        <v>0</v>
      </c>
      <c r="AJY151" s="142">
        <v>0</v>
      </c>
      <c r="AJZ151" s="142">
        <v>0</v>
      </c>
      <c r="AKA151" s="142">
        <v>0</v>
      </c>
      <c r="AKB151" s="142">
        <v>0</v>
      </c>
      <c r="AKD151" s="142" t="s">
        <v>554</v>
      </c>
      <c r="AKE151" s="142" t="s">
        <v>2157</v>
      </c>
      <c r="AKF151" s="142">
        <v>0</v>
      </c>
      <c r="AKG151" s="142">
        <v>0</v>
      </c>
      <c r="AKH151" s="142">
        <v>1</v>
      </c>
      <c r="AKI151" s="142">
        <v>0</v>
      </c>
      <c r="AKJ151" s="142">
        <v>0</v>
      </c>
      <c r="AKK151" s="142">
        <v>0</v>
      </c>
      <c r="AKL151" s="142">
        <v>0</v>
      </c>
      <c r="AKM151" s="142">
        <v>1</v>
      </c>
      <c r="AKN151" s="142">
        <v>0</v>
      </c>
      <c r="AKO151" s="142">
        <v>0</v>
      </c>
      <c r="AKP151" s="142">
        <v>0</v>
      </c>
      <c r="AKQ151" s="142">
        <v>1</v>
      </c>
      <c r="AKR151" s="142">
        <v>0</v>
      </c>
      <c r="AKS151" s="142">
        <v>0</v>
      </c>
      <c r="AKT151" s="142">
        <v>0</v>
      </c>
      <c r="AKU151" s="142">
        <v>0</v>
      </c>
      <c r="AKV151" s="142">
        <v>0</v>
      </c>
      <c r="AKX151" s="142" t="s">
        <v>556</v>
      </c>
      <c r="AKY151" s="142">
        <v>1</v>
      </c>
      <c r="AKZ151" s="142">
        <v>0</v>
      </c>
      <c r="ALA151" s="142">
        <v>0</v>
      </c>
      <c r="ALB151" s="142">
        <v>0</v>
      </c>
      <c r="ALC151" s="142">
        <v>0</v>
      </c>
      <c r="ALD151" s="142">
        <v>0</v>
      </c>
      <c r="ALE151" s="142">
        <v>0</v>
      </c>
      <c r="ALF151" s="142">
        <v>0</v>
      </c>
      <c r="ALG151" s="142">
        <v>0</v>
      </c>
      <c r="ALI151" s="142" t="s">
        <v>557</v>
      </c>
      <c r="ALK151" s="142" t="s">
        <v>2158</v>
      </c>
      <c r="ALM151" s="142">
        <v>2689932</v>
      </c>
      <c r="ALN151" s="143">
        <v>45861.653252314813</v>
      </c>
      <c r="ALQ151" s="142" t="s">
        <v>1516</v>
      </c>
      <c r="ALR151" s="142" t="s">
        <v>1517</v>
      </c>
      <c r="ALS151" s="142" t="s">
        <v>1518</v>
      </c>
      <c r="ALU151" s="142">
        <v>191</v>
      </c>
    </row>
    <row r="152" spans="1:1009" x14ac:dyDescent="0.35">
      <c r="A152" s="142" t="s">
        <v>2159</v>
      </c>
      <c r="B152" s="143">
        <v>45861.520792800933</v>
      </c>
      <c r="C152" s="143">
        <v>45861.528148738427</v>
      </c>
      <c r="D152" s="143">
        <v>45861</v>
      </c>
      <c r="E152" s="143">
        <v>45861</v>
      </c>
      <c r="F152" s="142" t="s">
        <v>598</v>
      </c>
      <c r="G152" s="142" t="s">
        <v>619</v>
      </c>
      <c r="H152" s="142" t="s">
        <v>660</v>
      </c>
      <c r="I152" s="142" t="s">
        <v>661</v>
      </c>
      <c r="J152" s="142" t="s">
        <v>662</v>
      </c>
      <c r="K152" s="142" t="s">
        <v>663</v>
      </c>
      <c r="L152" s="142" t="s">
        <v>662</v>
      </c>
      <c r="M152" s="142" t="s">
        <v>541</v>
      </c>
      <c r="N152" s="142" t="s">
        <v>564</v>
      </c>
      <c r="O152" s="142" t="s">
        <v>543</v>
      </c>
      <c r="P152" s="142" t="s">
        <v>565</v>
      </c>
      <c r="R152" s="142" t="s">
        <v>613</v>
      </c>
      <c r="S152" s="142">
        <v>0</v>
      </c>
      <c r="T152" s="142">
        <v>0</v>
      </c>
      <c r="U152" s="142">
        <v>0</v>
      </c>
      <c r="V152" s="142">
        <v>0</v>
      </c>
      <c r="W152" s="142">
        <v>0</v>
      </c>
      <c r="X152" s="142">
        <v>0</v>
      </c>
      <c r="Y152" s="142">
        <v>0</v>
      </c>
      <c r="Z152" s="142">
        <v>0</v>
      </c>
      <c r="AA152" s="142">
        <v>0</v>
      </c>
      <c r="AB152" s="142">
        <v>1</v>
      </c>
      <c r="AC152" s="142">
        <v>0</v>
      </c>
      <c r="AD152" s="142">
        <v>0</v>
      </c>
      <c r="AE152" s="142">
        <v>0</v>
      </c>
      <c r="AF152" s="142">
        <v>0</v>
      </c>
      <c r="AG152" s="142">
        <v>0</v>
      </c>
      <c r="AH152" s="142">
        <v>0</v>
      </c>
      <c r="AI152" s="142">
        <v>0</v>
      </c>
      <c r="AJ152" s="142">
        <v>0</v>
      </c>
      <c r="AK152" s="142">
        <v>0</v>
      </c>
      <c r="AL152" s="142">
        <v>0</v>
      </c>
      <c r="AM152" s="142">
        <v>0</v>
      </c>
      <c r="AN152" s="142">
        <v>0</v>
      </c>
      <c r="AO152" s="142">
        <v>0</v>
      </c>
      <c r="NR152" s="142" t="s">
        <v>546</v>
      </c>
      <c r="NS152" s="142" t="s">
        <v>608</v>
      </c>
      <c r="NU152" s="142">
        <v>250</v>
      </c>
      <c r="NV152" s="142">
        <v>250</v>
      </c>
      <c r="NW152" s="142">
        <v>500</v>
      </c>
      <c r="NX152" s="142">
        <f>NV152/655.957</f>
        <v>0.38112254309352595</v>
      </c>
      <c r="NZ152" s="142">
        <v>150</v>
      </c>
      <c r="OA152" s="142" t="s">
        <v>2010</v>
      </c>
      <c r="OB152" s="142">
        <v>100</v>
      </c>
      <c r="OC152" s="142" t="s">
        <v>2160</v>
      </c>
      <c r="OD152" s="142" t="s">
        <v>543</v>
      </c>
      <c r="OE152" s="142">
        <v>1</v>
      </c>
      <c r="OF152" s="142">
        <v>1</v>
      </c>
      <c r="OG152" s="142">
        <v>1</v>
      </c>
      <c r="OH152" s="142" t="s">
        <v>582</v>
      </c>
      <c r="OK152" s="142" t="s">
        <v>543</v>
      </c>
      <c r="OL152" s="142" t="s">
        <v>2161</v>
      </c>
      <c r="OM152" s="142">
        <v>0</v>
      </c>
      <c r="ON152" s="142">
        <v>0</v>
      </c>
      <c r="OO152" s="142">
        <v>0</v>
      </c>
      <c r="OP152" s="142">
        <v>0</v>
      </c>
      <c r="OQ152" s="142">
        <v>0</v>
      </c>
      <c r="OR152" s="142">
        <v>0</v>
      </c>
      <c r="OS152" s="142">
        <v>0</v>
      </c>
      <c r="OT152" s="142">
        <v>0</v>
      </c>
      <c r="OU152" s="142">
        <v>0</v>
      </c>
      <c r="OV152" s="142">
        <v>1</v>
      </c>
      <c r="OW152" s="142">
        <v>1</v>
      </c>
      <c r="OX152" s="142">
        <v>0</v>
      </c>
      <c r="OY152" s="142">
        <v>0</v>
      </c>
      <c r="OZ152" s="142">
        <v>0</v>
      </c>
      <c r="PA152" s="142">
        <v>0</v>
      </c>
      <c r="AGY152" s="142" t="s">
        <v>543</v>
      </c>
      <c r="AGZ152" s="142" t="s">
        <v>567</v>
      </c>
      <c r="AHA152" s="142">
        <v>0</v>
      </c>
      <c r="AHB152" s="142">
        <v>1</v>
      </c>
      <c r="AHC152" s="142">
        <v>0</v>
      </c>
      <c r="AHD152" s="142">
        <v>0</v>
      </c>
      <c r="AHE152" s="142">
        <v>0</v>
      </c>
      <c r="AHF152" s="142">
        <v>0</v>
      </c>
      <c r="AHH152" s="142" t="s">
        <v>543</v>
      </c>
      <c r="AHI152" s="142" t="s">
        <v>1543</v>
      </c>
      <c r="AHJ152" s="142">
        <v>0</v>
      </c>
      <c r="AHK152" s="142">
        <v>1</v>
      </c>
      <c r="AHL152" s="142">
        <v>0</v>
      </c>
      <c r="AHM152" s="142">
        <v>1</v>
      </c>
      <c r="AHN152" s="142">
        <v>0</v>
      </c>
      <c r="AHO152" s="142">
        <v>0</v>
      </c>
      <c r="AHP152" s="142">
        <v>0</v>
      </c>
      <c r="AHR152" s="142" t="s">
        <v>543</v>
      </c>
      <c r="AHS152" s="142" t="s">
        <v>573</v>
      </c>
      <c r="AHT152" s="142">
        <v>1</v>
      </c>
      <c r="AHU152" s="142">
        <v>0</v>
      </c>
      <c r="AHV152" s="142">
        <v>0</v>
      </c>
      <c r="AHW152" s="142">
        <v>0</v>
      </c>
      <c r="AHX152" s="142">
        <v>0</v>
      </c>
      <c r="AHY152" s="142">
        <v>0</v>
      </c>
      <c r="AHZ152" s="142">
        <v>0</v>
      </c>
      <c r="AIA152" s="142">
        <v>0</v>
      </c>
      <c r="AIB152" s="142">
        <v>0</v>
      </c>
      <c r="AID152" s="142" t="s">
        <v>543</v>
      </c>
      <c r="AIE152" s="142" t="s">
        <v>573</v>
      </c>
      <c r="AIF152" s="142">
        <v>1</v>
      </c>
      <c r="AIG152" s="142">
        <v>0</v>
      </c>
      <c r="AIH152" s="142">
        <v>0</v>
      </c>
      <c r="AII152" s="142">
        <v>0</v>
      </c>
      <c r="AIJ152" s="142">
        <v>0</v>
      </c>
      <c r="AIK152" s="142">
        <v>0</v>
      </c>
      <c r="AIL152" s="142">
        <v>0</v>
      </c>
      <c r="AIM152" s="142">
        <v>0</v>
      </c>
      <c r="AIN152" s="142">
        <v>0</v>
      </c>
      <c r="AIP152" s="142" t="s">
        <v>552</v>
      </c>
      <c r="AIQ152" s="142">
        <v>1</v>
      </c>
      <c r="AIR152" s="142">
        <v>0</v>
      </c>
      <c r="AIS152" s="142">
        <v>0</v>
      </c>
      <c r="AIT152" s="142">
        <v>0</v>
      </c>
      <c r="AIU152" s="142">
        <v>0</v>
      </c>
      <c r="AIV152" s="142">
        <v>0</v>
      </c>
      <c r="AIW152" s="142">
        <v>0</v>
      </c>
      <c r="AIX152" s="142">
        <v>0</v>
      </c>
      <c r="AIY152" s="142">
        <v>0</v>
      </c>
      <c r="AIZ152" s="142">
        <v>0</v>
      </c>
      <c r="AJA152" s="142">
        <v>0</v>
      </c>
      <c r="AJB152" s="142">
        <v>0</v>
      </c>
      <c r="AJC152" s="142">
        <v>0</v>
      </c>
      <c r="AJE152" s="142" t="s">
        <v>553</v>
      </c>
      <c r="AJG152" s="142" t="s">
        <v>552</v>
      </c>
      <c r="AJH152" s="142">
        <v>1</v>
      </c>
      <c r="AJI152" s="142">
        <v>0</v>
      </c>
      <c r="AJJ152" s="142">
        <v>0</v>
      </c>
      <c r="AJK152" s="142">
        <v>0</v>
      </c>
      <c r="AJL152" s="142">
        <v>0</v>
      </c>
      <c r="AJM152" s="142">
        <v>0</v>
      </c>
      <c r="AJN152" s="142">
        <v>0</v>
      </c>
      <c r="AJO152" s="142">
        <v>0</v>
      </c>
      <c r="AJP152" s="142">
        <v>0</v>
      </c>
      <c r="AJQ152" s="142">
        <v>0</v>
      </c>
      <c r="AJR152" s="142">
        <v>0</v>
      </c>
      <c r="AJT152" s="142" t="s">
        <v>628</v>
      </c>
      <c r="AJU152" s="142">
        <v>0</v>
      </c>
      <c r="AJV152" s="142">
        <v>1</v>
      </c>
      <c r="AJW152" s="142">
        <v>0</v>
      </c>
      <c r="AJX152" s="142">
        <v>0</v>
      </c>
      <c r="AJY152" s="142">
        <v>0</v>
      </c>
      <c r="AJZ152" s="142">
        <v>0</v>
      </c>
      <c r="AKA152" s="142">
        <v>0</v>
      </c>
      <c r="AKB152" s="142">
        <v>0</v>
      </c>
      <c r="AKD152" s="142" t="s">
        <v>554</v>
      </c>
      <c r="AKE152" s="142" t="s">
        <v>561</v>
      </c>
      <c r="AKF152" s="142">
        <v>0</v>
      </c>
      <c r="AKG152" s="142">
        <v>1</v>
      </c>
      <c r="AKH152" s="142">
        <v>0</v>
      </c>
      <c r="AKI152" s="142">
        <v>0</v>
      </c>
      <c r="AKJ152" s="142">
        <v>0</v>
      </c>
      <c r="AKK152" s="142">
        <v>0</v>
      </c>
      <c r="AKL152" s="142">
        <v>0</v>
      </c>
      <c r="AKM152" s="142">
        <v>0</v>
      </c>
      <c r="AKN152" s="142">
        <v>0</v>
      </c>
      <c r="AKO152" s="142">
        <v>0</v>
      </c>
      <c r="AKP152" s="142">
        <v>0</v>
      </c>
      <c r="AKQ152" s="142">
        <v>0</v>
      </c>
      <c r="AKR152" s="142">
        <v>0</v>
      </c>
      <c r="AKS152" s="142">
        <v>0</v>
      </c>
      <c r="AKT152" s="142">
        <v>0</v>
      </c>
      <c r="AKU152" s="142">
        <v>0</v>
      </c>
      <c r="AKV152" s="142">
        <v>0</v>
      </c>
      <c r="AKX152" s="142" t="s">
        <v>556</v>
      </c>
      <c r="AKY152" s="142">
        <v>1</v>
      </c>
      <c r="AKZ152" s="142">
        <v>0</v>
      </c>
      <c r="ALA152" s="142">
        <v>0</v>
      </c>
      <c r="ALB152" s="142">
        <v>0</v>
      </c>
      <c r="ALC152" s="142">
        <v>0</v>
      </c>
      <c r="ALD152" s="142">
        <v>0</v>
      </c>
      <c r="ALE152" s="142">
        <v>0</v>
      </c>
      <c r="ALF152" s="142">
        <v>0</v>
      </c>
      <c r="ALG152" s="142">
        <v>0</v>
      </c>
      <c r="ALI152" s="142" t="s">
        <v>557</v>
      </c>
      <c r="ALM152" s="142">
        <v>2689933</v>
      </c>
      <c r="ALN152" s="143">
        <v>45861.653275462973</v>
      </c>
      <c r="ALQ152" s="142" t="s">
        <v>1516</v>
      </c>
      <c r="ALR152" s="142" t="s">
        <v>1517</v>
      </c>
      <c r="ALS152" s="142" t="s">
        <v>1518</v>
      </c>
      <c r="ALU152" s="142">
        <v>192</v>
      </c>
    </row>
    <row r="153" spans="1:1009" x14ac:dyDescent="0.35">
      <c r="A153" s="142" t="s">
        <v>2162</v>
      </c>
      <c r="B153" s="143">
        <v>45861.530954166657</v>
      </c>
      <c r="C153" s="143">
        <v>45861.535295810187</v>
      </c>
      <c r="D153" s="143">
        <v>45861</v>
      </c>
      <c r="E153" s="143">
        <v>45861</v>
      </c>
      <c r="F153" s="142" t="s">
        <v>598</v>
      </c>
      <c r="G153" s="142" t="s">
        <v>619</v>
      </c>
      <c r="H153" s="142" t="s">
        <v>660</v>
      </c>
      <c r="I153" s="142" t="s">
        <v>661</v>
      </c>
      <c r="J153" s="142" t="s">
        <v>662</v>
      </c>
      <c r="K153" s="142" t="s">
        <v>663</v>
      </c>
      <c r="L153" s="142" t="s">
        <v>662</v>
      </c>
      <c r="M153" s="142" t="s">
        <v>541</v>
      </c>
      <c r="N153" s="142" t="s">
        <v>564</v>
      </c>
      <c r="O153" s="142" t="s">
        <v>543</v>
      </c>
      <c r="P153" s="142" t="s">
        <v>565</v>
      </c>
      <c r="R153" s="142" t="s">
        <v>1848</v>
      </c>
      <c r="S153" s="142">
        <v>0</v>
      </c>
      <c r="T153" s="142">
        <v>0</v>
      </c>
      <c r="U153" s="142">
        <v>0</v>
      </c>
      <c r="V153" s="142">
        <v>0</v>
      </c>
      <c r="W153" s="142">
        <v>0</v>
      </c>
      <c r="X153" s="142">
        <v>0</v>
      </c>
      <c r="Y153" s="142">
        <v>0</v>
      </c>
      <c r="Z153" s="142">
        <v>0</v>
      </c>
      <c r="AA153" s="142">
        <v>0</v>
      </c>
      <c r="AB153" s="142">
        <v>0</v>
      </c>
      <c r="AC153" s="142">
        <v>0</v>
      </c>
      <c r="AD153" s="142">
        <v>1</v>
      </c>
      <c r="AE153" s="142">
        <v>1</v>
      </c>
      <c r="AF153" s="142">
        <v>0</v>
      </c>
      <c r="AG153" s="142">
        <v>0</v>
      </c>
      <c r="AH153" s="142">
        <v>0</v>
      </c>
      <c r="AI153" s="142">
        <v>0</v>
      </c>
      <c r="AJ153" s="142">
        <v>0</v>
      </c>
      <c r="AK153" s="142">
        <v>0</v>
      </c>
      <c r="AL153" s="142">
        <v>0</v>
      </c>
      <c r="AM153" s="142">
        <v>0</v>
      </c>
      <c r="AN153" s="142">
        <v>0</v>
      </c>
      <c r="AO153" s="142">
        <v>0</v>
      </c>
      <c r="QP153" s="142" t="s">
        <v>546</v>
      </c>
      <c r="QQ153" s="142" t="s">
        <v>620</v>
      </c>
      <c r="QR153" s="142">
        <v>375</v>
      </c>
      <c r="QS153" s="142">
        <v>250</v>
      </c>
      <c r="QT153" s="142">
        <v>333</v>
      </c>
      <c r="QU153" s="142">
        <v>666</v>
      </c>
      <c r="QV153" s="142">
        <v>1</v>
      </c>
      <c r="QX153" s="142">
        <v>250</v>
      </c>
      <c r="QY153" s="142" t="s">
        <v>2163</v>
      </c>
      <c r="QZ153" s="142">
        <v>83</v>
      </c>
      <c r="RA153" s="142" t="s">
        <v>2126</v>
      </c>
      <c r="RB153" s="142" t="s">
        <v>543</v>
      </c>
      <c r="RC153" s="142">
        <v>7</v>
      </c>
      <c r="RD153" s="142">
        <v>5</v>
      </c>
      <c r="RE153" s="142" t="s">
        <v>1496</v>
      </c>
      <c r="RF153" s="142" t="s">
        <v>582</v>
      </c>
      <c r="RI153" s="142" t="s">
        <v>551</v>
      </c>
      <c r="SB153" s="142" t="s">
        <v>546</v>
      </c>
      <c r="SC153" s="142" t="s">
        <v>620</v>
      </c>
      <c r="SD153" s="142">
        <v>305</v>
      </c>
      <c r="SE153" s="142">
        <v>250</v>
      </c>
      <c r="SF153" s="142">
        <v>123</v>
      </c>
      <c r="SG153" s="142">
        <v>820</v>
      </c>
      <c r="SH153" s="142">
        <v>0</v>
      </c>
      <c r="SJ153" s="142">
        <v>200</v>
      </c>
      <c r="SK153" s="142" t="s">
        <v>2164</v>
      </c>
      <c r="SL153" s="142">
        <v>-77</v>
      </c>
      <c r="SM153" s="142" t="s">
        <v>2165</v>
      </c>
      <c r="SN153" s="142" t="s">
        <v>543</v>
      </c>
      <c r="SO153" s="142">
        <v>7</v>
      </c>
      <c r="SP153" s="142">
        <v>5</v>
      </c>
      <c r="SQ153" s="142">
        <v>0</v>
      </c>
      <c r="SR153" s="142" t="s">
        <v>582</v>
      </c>
      <c r="SU153" s="142" t="s">
        <v>551</v>
      </c>
      <c r="AGY153" s="142" t="s">
        <v>551</v>
      </c>
      <c r="AHH153" s="142" t="s">
        <v>543</v>
      </c>
      <c r="AHI153" s="142" t="s">
        <v>567</v>
      </c>
      <c r="AHJ153" s="142">
        <v>0</v>
      </c>
      <c r="AHK153" s="142">
        <v>1</v>
      </c>
      <c r="AHL153" s="142">
        <v>0</v>
      </c>
      <c r="AHM153" s="142">
        <v>0</v>
      </c>
      <c r="AHN153" s="142">
        <v>0</v>
      </c>
      <c r="AHO153" s="142">
        <v>0</v>
      </c>
      <c r="AHP153" s="142">
        <v>0</v>
      </c>
      <c r="AHR153" s="142" t="s">
        <v>543</v>
      </c>
      <c r="AHS153" s="142" t="s">
        <v>573</v>
      </c>
      <c r="AHT153" s="142">
        <v>1</v>
      </c>
      <c r="AHU153" s="142">
        <v>0</v>
      </c>
      <c r="AHV153" s="142">
        <v>0</v>
      </c>
      <c r="AHW153" s="142">
        <v>0</v>
      </c>
      <c r="AHX153" s="142">
        <v>0</v>
      </c>
      <c r="AHY153" s="142">
        <v>0</v>
      </c>
      <c r="AHZ153" s="142">
        <v>0</v>
      </c>
      <c r="AIA153" s="142">
        <v>0</v>
      </c>
      <c r="AIB153" s="142">
        <v>0</v>
      </c>
      <c r="AID153" s="142" t="s">
        <v>543</v>
      </c>
      <c r="AIE153" s="142" t="s">
        <v>1551</v>
      </c>
      <c r="AIF153" s="142">
        <v>1</v>
      </c>
      <c r="AIG153" s="142">
        <v>1</v>
      </c>
      <c r="AIH153" s="142">
        <v>0</v>
      </c>
      <c r="AII153" s="142">
        <v>0</v>
      </c>
      <c r="AIJ153" s="142">
        <v>0</v>
      </c>
      <c r="AIK153" s="142">
        <v>0</v>
      </c>
      <c r="AIL153" s="142">
        <v>0</v>
      </c>
      <c r="AIM153" s="142">
        <v>0</v>
      </c>
      <c r="AIN153" s="142">
        <v>0</v>
      </c>
      <c r="AIP153" s="142" t="s">
        <v>552</v>
      </c>
      <c r="AIQ153" s="142">
        <v>1</v>
      </c>
      <c r="AIR153" s="142">
        <v>0</v>
      </c>
      <c r="AIS153" s="142">
        <v>0</v>
      </c>
      <c r="AIT153" s="142">
        <v>0</v>
      </c>
      <c r="AIU153" s="142">
        <v>0</v>
      </c>
      <c r="AIV153" s="142">
        <v>0</v>
      </c>
      <c r="AIW153" s="142">
        <v>0</v>
      </c>
      <c r="AIX153" s="142">
        <v>0</v>
      </c>
      <c r="AIY153" s="142">
        <v>0</v>
      </c>
      <c r="AIZ153" s="142">
        <v>0</v>
      </c>
      <c r="AJA153" s="142">
        <v>0</v>
      </c>
      <c r="AJB153" s="142">
        <v>0</v>
      </c>
      <c r="AJC153" s="142">
        <v>0</v>
      </c>
      <c r="AJE153" s="142" t="s">
        <v>553</v>
      </c>
      <c r="AJG153" s="142" t="s">
        <v>552</v>
      </c>
      <c r="AJH153" s="142">
        <v>1</v>
      </c>
      <c r="AJI153" s="142">
        <v>0</v>
      </c>
      <c r="AJJ153" s="142">
        <v>0</v>
      </c>
      <c r="AJK153" s="142">
        <v>0</v>
      </c>
      <c r="AJL153" s="142">
        <v>0</v>
      </c>
      <c r="AJM153" s="142">
        <v>0</v>
      </c>
      <c r="AJN153" s="142">
        <v>0</v>
      </c>
      <c r="AJO153" s="142">
        <v>0</v>
      </c>
      <c r="AJP153" s="142">
        <v>0</v>
      </c>
      <c r="AJQ153" s="142">
        <v>0</v>
      </c>
      <c r="AJR153" s="142">
        <v>0</v>
      </c>
      <c r="AJT153" s="142" t="s">
        <v>628</v>
      </c>
      <c r="AJU153" s="142">
        <v>0</v>
      </c>
      <c r="AJV153" s="142">
        <v>1</v>
      </c>
      <c r="AJW153" s="142">
        <v>0</v>
      </c>
      <c r="AJX153" s="142">
        <v>0</v>
      </c>
      <c r="AJY153" s="142">
        <v>0</v>
      </c>
      <c r="AJZ153" s="142">
        <v>0</v>
      </c>
      <c r="AKA153" s="142">
        <v>0</v>
      </c>
      <c r="AKB153" s="142">
        <v>0</v>
      </c>
      <c r="AKD153" s="142" t="s">
        <v>554</v>
      </c>
      <c r="AKE153" s="142" t="s">
        <v>555</v>
      </c>
      <c r="AKF153" s="142">
        <v>1</v>
      </c>
      <c r="AKG153" s="142">
        <v>0</v>
      </c>
      <c r="AKH153" s="142">
        <v>0</v>
      </c>
      <c r="AKI153" s="142">
        <v>0</v>
      </c>
      <c r="AKJ153" s="142">
        <v>0</v>
      </c>
      <c r="AKK153" s="142">
        <v>0</v>
      </c>
      <c r="AKL153" s="142">
        <v>0</v>
      </c>
      <c r="AKM153" s="142">
        <v>0</v>
      </c>
      <c r="AKN153" s="142">
        <v>0</v>
      </c>
      <c r="AKO153" s="142">
        <v>0</v>
      </c>
      <c r="AKP153" s="142">
        <v>0</v>
      </c>
      <c r="AKQ153" s="142">
        <v>0</v>
      </c>
      <c r="AKR153" s="142">
        <v>0</v>
      </c>
      <c r="AKS153" s="142">
        <v>0</v>
      </c>
      <c r="AKT153" s="142">
        <v>0</v>
      </c>
      <c r="AKU153" s="142">
        <v>0</v>
      </c>
      <c r="AKV153" s="142">
        <v>0</v>
      </c>
      <c r="AKX153" s="142" t="s">
        <v>556</v>
      </c>
      <c r="AKY153" s="142">
        <v>1</v>
      </c>
      <c r="AKZ153" s="142">
        <v>0</v>
      </c>
      <c r="ALA153" s="142">
        <v>0</v>
      </c>
      <c r="ALB153" s="142">
        <v>0</v>
      </c>
      <c r="ALC153" s="142">
        <v>0</v>
      </c>
      <c r="ALD153" s="142">
        <v>0</v>
      </c>
      <c r="ALE153" s="142">
        <v>0</v>
      </c>
      <c r="ALF153" s="142">
        <v>0</v>
      </c>
      <c r="ALG153" s="142">
        <v>0</v>
      </c>
      <c r="ALI153" s="142" t="s">
        <v>557</v>
      </c>
      <c r="ALM153" s="142">
        <v>2689934</v>
      </c>
      <c r="ALN153" s="143">
        <v>45861.653287037043</v>
      </c>
      <c r="ALQ153" s="142" t="s">
        <v>1516</v>
      </c>
      <c r="ALR153" s="142" t="s">
        <v>1517</v>
      </c>
      <c r="ALS153" s="142" t="s">
        <v>1518</v>
      </c>
      <c r="ALU153" s="142">
        <v>193</v>
      </c>
    </row>
    <row r="154" spans="1:1009" x14ac:dyDescent="0.35">
      <c r="A154" s="142" t="s">
        <v>2166</v>
      </c>
      <c r="B154" s="143">
        <v>45861.585909224537</v>
      </c>
      <c r="C154" s="143">
        <v>45861.595486238417</v>
      </c>
      <c r="D154" s="143">
        <v>45861</v>
      </c>
      <c r="E154" s="143">
        <v>45861</v>
      </c>
      <c r="F154" s="142" t="s">
        <v>598</v>
      </c>
      <c r="G154" s="142" t="s">
        <v>619</v>
      </c>
      <c r="H154" s="142" t="s">
        <v>660</v>
      </c>
      <c r="I154" s="142" t="s">
        <v>661</v>
      </c>
      <c r="J154" s="142" t="s">
        <v>662</v>
      </c>
      <c r="K154" s="142" t="s">
        <v>663</v>
      </c>
      <c r="L154" s="142" t="s">
        <v>662</v>
      </c>
      <c r="M154" s="142" t="s">
        <v>541</v>
      </c>
      <c r="N154" s="142" t="s">
        <v>542</v>
      </c>
      <c r="O154" s="142" t="s">
        <v>543</v>
      </c>
      <c r="P154" s="142" t="s">
        <v>565</v>
      </c>
      <c r="R154" s="142" t="s">
        <v>578</v>
      </c>
      <c r="S154" s="142">
        <v>0</v>
      </c>
      <c r="T154" s="142">
        <v>0</v>
      </c>
      <c r="U154" s="142">
        <v>0</v>
      </c>
      <c r="V154" s="142">
        <v>0</v>
      </c>
      <c r="W154" s="142">
        <v>0</v>
      </c>
      <c r="X154" s="142">
        <v>0</v>
      </c>
      <c r="Y154" s="142">
        <v>0</v>
      </c>
      <c r="Z154" s="142">
        <v>0</v>
      </c>
      <c r="AA154" s="142">
        <v>0</v>
      </c>
      <c r="AB154" s="142">
        <v>0</v>
      </c>
      <c r="AC154" s="142">
        <v>0</v>
      </c>
      <c r="AD154" s="142">
        <v>0</v>
      </c>
      <c r="AE154" s="142">
        <v>0</v>
      </c>
      <c r="AF154" s="142">
        <v>0</v>
      </c>
      <c r="AG154" s="142">
        <v>0</v>
      </c>
      <c r="AH154" s="142">
        <v>1</v>
      </c>
      <c r="AI154" s="142">
        <v>0</v>
      </c>
      <c r="AJ154" s="142">
        <v>0</v>
      </c>
      <c r="AK154" s="142">
        <v>0</v>
      </c>
      <c r="AL154" s="142">
        <v>0</v>
      </c>
      <c r="AM154" s="142">
        <v>0</v>
      </c>
      <c r="AN154" s="142">
        <v>0</v>
      </c>
      <c r="AO154" s="142">
        <v>0</v>
      </c>
      <c r="TN154" s="142" t="s">
        <v>570</v>
      </c>
      <c r="TO154" s="142" t="s">
        <v>551</v>
      </c>
      <c r="TP154" s="142">
        <v>465</v>
      </c>
      <c r="TQ154" s="142">
        <v>1000</v>
      </c>
      <c r="TR154" s="142" t="s">
        <v>2167</v>
      </c>
      <c r="TS154" s="142" t="s">
        <v>1574</v>
      </c>
      <c r="TU154" s="142" t="s">
        <v>1573</v>
      </c>
      <c r="TV154" s="142" t="s">
        <v>2168</v>
      </c>
      <c r="TW154" s="142" t="s">
        <v>2169</v>
      </c>
      <c r="TX154" s="142" t="s">
        <v>2170</v>
      </c>
      <c r="TY154" s="142" t="s">
        <v>543</v>
      </c>
      <c r="TZ154" s="142">
        <v>2</v>
      </c>
      <c r="UA154" s="142">
        <v>1</v>
      </c>
      <c r="UB154" s="142" t="s">
        <v>1496</v>
      </c>
      <c r="UC154" s="142" t="s">
        <v>582</v>
      </c>
      <c r="UF154" s="142" t="s">
        <v>543</v>
      </c>
      <c r="UG154" s="142" t="s">
        <v>2171</v>
      </c>
      <c r="UH154" s="142">
        <v>0</v>
      </c>
      <c r="UI154" s="142">
        <v>0</v>
      </c>
      <c r="UJ154" s="142">
        <v>0</v>
      </c>
      <c r="UK154" s="142">
        <v>0</v>
      </c>
      <c r="UL154" s="142">
        <v>0</v>
      </c>
      <c r="UM154" s="142">
        <v>1</v>
      </c>
      <c r="UN154" s="142">
        <v>0</v>
      </c>
      <c r="UO154" s="142">
        <v>1</v>
      </c>
      <c r="UP154" s="142">
        <v>0</v>
      </c>
      <c r="UQ154" s="142">
        <v>0</v>
      </c>
      <c r="UR154" s="142">
        <v>1</v>
      </c>
      <c r="US154" s="142">
        <v>0</v>
      </c>
      <c r="UT154" s="142">
        <v>0</v>
      </c>
      <c r="UU154" s="142">
        <v>1</v>
      </c>
      <c r="UV154" s="142">
        <v>0</v>
      </c>
      <c r="UX154" s="142" t="s">
        <v>2172</v>
      </c>
      <c r="AGY154" s="142" t="s">
        <v>543</v>
      </c>
      <c r="AGZ154" s="142" t="s">
        <v>1846</v>
      </c>
      <c r="AHA154" s="142">
        <v>0</v>
      </c>
      <c r="AHB154" s="142">
        <v>1</v>
      </c>
      <c r="AHC154" s="142">
        <v>0</v>
      </c>
      <c r="AHD154" s="142">
        <v>0</v>
      </c>
      <c r="AHE154" s="142">
        <v>1</v>
      </c>
      <c r="AHF154" s="142">
        <v>0</v>
      </c>
      <c r="AHH154" s="142" t="s">
        <v>543</v>
      </c>
      <c r="AHI154" s="142" t="s">
        <v>567</v>
      </c>
      <c r="AHJ154" s="142">
        <v>0</v>
      </c>
      <c r="AHK154" s="142">
        <v>1</v>
      </c>
      <c r="AHL154" s="142">
        <v>0</v>
      </c>
      <c r="AHM154" s="142">
        <v>0</v>
      </c>
      <c r="AHN154" s="142">
        <v>0</v>
      </c>
      <c r="AHO154" s="142">
        <v>0</v>
      </c>
      <c r="AHP154" s="142">
        <v>0</v>
      </c>
      <c r="AHR154" s="142" t="s">
        <v>543</v>
      </c>
      <c r="AHS154" s="142" t="s">
        <v>1625</v>
      </c>
      <c r="AHT154" s="142">
        <v>1</v>
      </c>
      <c r="AHU154" s="142">
        <v>1</v>
      </c>
      <c r="AHV154" s="142">
        <v>0</v>
      </c>
      <c r="AHW154" s="142">
        <v>0</v>
      </c>
      <c r="AHX154" s="142">
        <v>0</v>
      </c>
      <c r="AHY154" s="142">
        <v>0</v>
      </c>
      <c r="AHZ154" s="142">
        <v>0</v>
      </c>
      <c r="AIA154" s="142">
        <v>0</v>
      </c>
      <c r="AIB154" s="142">
        <v>0</v>
      </c>
      <c r="AID154" s="142" t="s">
        <v>543</v>
      </c>
      <c r="AIE154" s="142" t="s">
        <v>1625</v>
      </c>
      <c r="AIF154" s="142">
        <v>1</v>
      </c>
      <c r="AIG154" s="142">
        <v>1</v>
      </c>
      <c r="AIH154" s="142">
        <v>0</v>
      </c>
      <c r="AII154" s="142">
        <v>0</v>
      </c>
      <c r="AIJ154" s="142">
        <v>0</v>
      </c>
      <c r="AIK154" s="142">
        <v>0</v>
      </c>
      <c r="AIL154" s="142">
        <v>0</v>
      </c>
      <c r="AIM154" s="142">
        <v>0</v>
      </c>
      <c r="AIN154" s="142">
        <v>0</v>
      </c>
      <c r="AIP154" s="142" t="s">
        <v>552</v>
      </c>
      <c r="AIQ154" s="142">
        <v>1</v>
      </c>
      <c r="AIR154" s="142">
        <v>0</v>
      </c>
      <c r="AIS154" s="142">
        <v>0</v>
      </c>
      <c r="AIT154" s="142">
        <v>0</v>
      </c>
      <c r="AIU154" s="142">
        <v>0</v>
      </c>
      <c r="AIV154" s="142">
        <v>0</v>
      </c>
      <c r="AIW154" s="142">
        <v>0</v>
      </c>
      <c r="AIX154" s="142">
        <v>0</v>
      </c>
      <c r="AIY154" s="142">
        <v>0</v>
      </c>
      <c r="AIZ154" s="142">
        <v>0</v>
      </c>
      <c r="AJA154" s="142">
        <v>0</v>
      </c>
      <c r="AJB154" s="142">
        <v>0</v>
      </c>
      <c r="AJC154" s="142">
        <v>0</v>
      </c>
      <c r="AJE154" s="142" t="s">
        <v>553</v>
      </c>
      <c r="AJG154" s="142" t="s">
        <v>552</v>
      </c>
      <c r="AJH154" s="142">
        <v>1</v>
      </c>
      <c r="AJI154" s="142">
        <v>0</v>
      </c>
      <c r="AJJ154" s="142">
        <v>0</v>
      </c>
      <c r="AJK154" s="142">
        <v>0</v>
      </c>
      <c r="AJL154" s="142">
        <v>0</v>
      </c>
      <c r="AJM154" s="142">
        <v>0</v>
      </c>
      <c r="AJN154" s="142">
        <v>0</v>
      </c>
      <c r="AJO154" s="142">
        <v>0</v>
      </c>
      <c r="AJP154" s="142">
        <v>0</v>
      </c>
      <c r="AJQ154" s="142">
        <v>0</v>
      </c>
      <c r="AJR154" s="142">
        <v>0</v>
      </c>
      <c r="AJT154" s="142" t="s">
        <v>1528</v>
      </c>
      <c r="AJU154" s="142">
        <v>0</v>
      </c>
      <c r="AJV154" s="142">
        <v>1</v>
      </c>
      <c r="AJW154" s="142">
        <v>1</v>
      </c>
      <c r="AJX154" s="142">
        <v>0</v>
      </c>
      <c r="AJY154" s="142">
        <v>0</v>
      </c>
      <c r="AJZ154" s="142">
        <v>0</v>
      </c>
      <c r="AKA154" s="142">
        <v>0</v>
      </c>
      <c r="AKB154" s="142">
        <v>0</v>
      </c>
      <c r="AKD154" s="142" t="s">
        <v>554</v>
      </c>
      <c r="AKE154" s="142" t="s">
        <v>596</v>
      </c>
      <c r="AKF154" s="142">
        <v>0</v>
      </c>
      <c r="AKG154" s="142">
        <v>0</v>
      </c>
      <c r="AKH154" s="142">
        <v>0</v>
      </c>
      <c r="AKI154" s="142">
        <v>0</v>
      </c>
      <c r="AKJ154" s="142">
        <v>0</v>
      </c>
      <c r="AKK154" s="142">
        <v>0</v>
      </c>
      <c r="AKL154" s="142">
        <v>0</v>
      </c>
      <c r="AKM154" s="142">
        <v>0</v>
      </c>
      <c r="AKN154" s="142">
        <v>0</v>
      </c>
      <c r="AKO154" s="142">
        <v>0</v>
      </c>
      <c r="AKP154" s="142">
        <v>0</v>
      </c>
      <c r="AKQ154" s="142">
        <v>0</v>
      </c>
      <c r="AKR154" s="142">
        <v>0</v>
      </c>
      <c r="AKS154" s="142">
        <v>0</v>
      </c>
      <c r="AKT154" s="142">
        <v>1</v>
      </c>
      <c r="AKU154" s="142">
        <v>0</v>
      </c>
      <c r="AKV154" s="142">
        <v>0</v>
      </c>
      <c r="AKW154" s="142" t="s">
        <v>2173</v>
      </c>
      <c r="AKX154" s="142" t="s">
        <v>556</v>
      </c>
      <c r="AKY154" s="142">
        <v>1</v>
      </c>
      <c r="AKZ154" s="142">
        <v>0</v>
      </c>
      <c r="ALA154" s="142">
        <v>0</v>
      </c>
      <c r="ALB154" s="142">
        <v>0</v>
      </c>
      <c r="ALC154" s="142">
        <v>0</v>
      </c>
      <c r="ALD154" s="142">
        <v>0</v>
      </c>
      <c r="ALE154" s="142">
        <v>0</v>
      </c>
      <c r="ALF154" s="142">
        <v>0</v>
      </c>
      <c r="ALG154" s="142">
        <v>0</v>
      </c>
      <c r="ALI154" s="142" t="s">
        <v>557</v>
      </c>
      <c r="ALK154" s="142" t="s">
        <v>1764</v>
      </c>
      <c r="ALM154" s="142">
        <v>2689935</v>
      </c>
      <c r="ALN154" s="143">
        <v>45861.653298611112</v>
      </c>
      <c r="ALQ154" s="142" t="s">
        <v>1516</v>
      </c>
      <c r="ALR154" s="142" t="s">
        <v>1517</v>
      </c>
      <c r="ALS154" s="142" t="s">
        <v>1518</v>
      </c>
      <c r="ALU154" s="142">
        <v>194</v>
      </c>
    </row>
    <row r="155" spans="1:1009" x14ac:dyDescent="0.35">
      <c r="A155" s="142" t="s">
        <v>2174</v>
      </c>
      <c r="B155" s="143">
        <v>45861.607477384263</v>
      </c>
      <c r="C155" s="143">
        <v>45861.61487834491</v>
      </c>
      <c r="D155" s="143">
        <v>45861</v>
      </c>
      <c r="E155" s="143">
        <v>45861</v>
      </c>
      <c r="F155" s="142" t="s">
        <v>598</v>
      </c>
      <c r="G155" s="142" t="s">
        <v>619</v>
      </c>
      <c r="H155" s="142" t="s">
        <v>660</v>
      </c>
      <c r="I155" s="142" t="s">
        <v>661</v>
      </c>
      <c r="J155" s="142" t="s">
        <v>662</v>
      </c>
      <c r="K155" s="142" t="s">
        <v>663</v>
      </c>
      <c r="L155" s="142" t="s">
        <v>662</v>
      </c>
      <c r="M155" s="142" t="s">
        <v>541</v>
      </c>
      <c r="N155" s="142" t="s">
        <v>542</v>
      </c>
      <c r="O155" s="142" t="s">
        <v>543</v>
      </c>
      <c r="P155" s="142" t="s">
        <v>576</v>
      </c>
      <c r="R155" s="142" t="s">
        <v>2175</v>
      </c>
      <c r="S155" s="142">
        <v>0</v>
      </c>
      <c r="T155" s="142">
        <v>0</v>
      </c>
      <c r="U155" s="142">
        <v>1</v>
      </c>
      <c r="V155" s="142">
        <v>1</v>
      </c>
      <c r="W155" s="142">
        <v>1</v>
      </c>
      <c r="X155" s="142">
        <v>0</v>
      </c>
      <c r="Y155" s="142">
        <v>0</v>
      </c>
      <c r="Z155" s="142">
        <v>0</v>
      </c>
      <c r="AA155" s="142">
        <v>0</v>
      </c>
      <c r="AB155" s="142">
        <v>0</v>
      </c>
      <c r="AC155" s="142">
        <v>0</v>
      </c>
      <c r="AD155" s="142">
        <v>0</v>
      </c>
      <c r="AE155" s="142">
        <v>0</v>
      </c>
      <c r="AF155" s="142">
        <v>0</v>
      </c>
      <c r="AG155" s="142">
        <v>0</v>
      </c>
      <c r="AH155" s="142">
        <v>0</v>
      </c>
      <c r="AI155" s="142">
        <v>0</v>
      </c>
      <c r="AJ155" s="142">
        <v>0</v>
      </c>
      <c r="AK155" s="142">
        <v>0</v>
      </c>
      <c r="AL155" s="142">
        <v>0</v>
      </c>
      <c r="AM155" s="142">
        <v>0</v>
      </c>
      <c r="AN155" s="142">
        <v>0</v>
      </c>
      <c r="AO155" s="142">
        <v>0</v>
      </c>
      <c r="DM155" s="142" t="s">
        <v>546</v>
      </c>
      <c r="DN155" s="142" t="s">
        <v>543</v>
      </c>
      <c r="DP155" s="142">
        <v>4000</v>
      </c>
      <c r="DQ155" s="142">
        <v>4000</v>
      </c>
      <c r="DR155" s="142">
        <v>2000</v>
      </c>
      <c r="DS155" s="142">
        <v>7</v>
      </c>
      <c r="DU155" s="142">
        <v>2250</v>
      </c>
      <c r="DV155" s="142" t="s">
        <v>2176</v>
      </c>
      <c r="DW155" s="142">
        <v>1750</v>
      </c>
      <c r="DX155" s="142" t="s">
        <v>2177</v>
      </c>
      <c r="DY155" s="142" t="s">
        <v>551</v>
      </c>
      <c r="DZ155" s="142">
        <v>50</v>
      </c>
      <c r="EA155" s="142">
        <v>20</v>
      </c>
      <c r="EB155" s="142">
        <v>0</v>
      </c>
      <c r="EC155" s="142" t="s">
        <v>547</v>
      </c>
      <c r="EE155" s="142" t="s">
        <v>625</v>
      </c>
      <c r="EF155" s="142" t="s">
        <v>551</v>
      </c>
      <c r="EY155" s="142" t="s">
        <v>546</v>
      </c>
      <c r="EZ155" s="142" t="s">
        <v>543</v>
      </c>
      <c r="FB155" s="142">
        <v>2500</v>
      </c>
      <c r="FC155" s="142">
        <v>2500</v>
      </c>
      <c r="FD155" s="142">
        <v>456</v>
      </c>
      <c r="FE155" s="142">
        <v>4</v>
      </c>
      <c r="FG155" s="142">
        <v>2500</v>
      </c>
      <c r="FH155" s="142">
        <v>0</v>
      </c>
      <c r="FI155" s="142">
        <v>0</v>
      </c>
      <c r="FK155" s="142" t="s">
        <v>551</v>
      </c>
      <c r="FL155" s="142">
        <v>150</v>
      </c>
      <c r="FM155" s="142">
        <v>20</v>
      </c>
      <c r="FN155" s="142">
        <v>0</v>
      </c>
      <c r="FO155" s="142" t="s">
        <v>547</v>
      </c>
      <c r="FQ155" s="142" t="s">
        <v>630</v>
      </c>
      <c r="FR155" s="142" t="s">
        <v>551</v>
      </c>
      <c r="GK155" s="142" t="s">
        <v>546</v>
      </c>
      <c r="GL155" s="142" t="s">
        <v>543</v>
      </c>
      <c r="GN155" s="142">
        <v>2500</v>
      </c>
      <c r="GO155" s="142">
        <v>2500</v>
      </c>
      <c r="GP155" s="142">
        <v>4</v>
      </c>
      <c r="GR155" s="142">
        <v>1750</v>
      </c>
      <c r="GS155" s="142" t="s">
        <v>2151</v>
      </c>
      <c r="GT155" s="142">
        <v>750</v>
      </c>
      <c r="GU155" s="142" t="s">
        <v>2178</v>
      </c>
      <c r="GV155" s="142" t="s">
        <v>551</v>
      </c>
      <c r="GW155" s="142">
        <v>100</v>
      </c>
      <c r="GX155" s="142">
        <v>20</v>
      </c>
      <c r="GY155" s="142">
        <v>0</v>
      </c>
      <c r="GZ155" s="142" t="s">
        <v>547</v>
      </c>
      <c r="HB155" s="142" t="s">
        <v>625</v>
      </c>
      <c r="HC155" s="142" t="s">
        <v>551</v>
      </c>
      <c r="AGY155" s="142" t="s">
        <v>551</v>
      </c>
      <c r="AHH155" s="142" t="s">
        <v>551</v>
      </c>
      <c r="AHR155" s="142" t="s">
        <v>551</v>
      </c>
      <c r="AID155" s="142" t="s">
        <v>543</v>
      </c>
      <c r="AIE155" s="142" t="s">
        <v>1738</v>
      </c>
      <c r="AIF155" s="142">
        <v>1</v>
      </c>
      <c r="AIG155" s="142">
        <v>0</v>
      </c>
      <c r="AIH155" s="142">
        <v>0</v>
      </c>
      <c r="AII155" s="142">
        <v>1</v>
      </c>
      <c r="AIJ155" s="142">
        <v>1</v>
      </c>
      <c r="AIK155" s="142">
        <v>0</v>
      </c>
      <c r="AIL155" s="142">
        <v>0</v>
      </c>
      <c r="AIM155" s="142">
        <v>0</v>
      </c>
      <c r="AIN155" s="142">
        <v>0</v>
      </c>
      <c r="AIP155" s="142" t="s">
        <v>552</v>
      </c>
      <c r="AIQ155" s="142">
        <v>1</v>
      </c>
      <c r="AIR155" s="142">
        <v>0</v>
      </c>
      <c r="AIS155" s="142">
        <v>0</v>
      </c>
      <c r="AIT155" s="142">
        <v>0</v>
      </c>
      <c r="AIU155" s="142">
        <v>0</v>
      </c>
      <c r="AIV155" s="142">
        <v>0</v>
      </c>
      <c r="AIW155" s="142">
        <v>0</v>
      </c>
      <c r="AIX155" s="142">
        <v>0</v>
      </c>
      <c r="AIY155" s="142">
        <v>0</v>
      </c>
      <c r="AIZ155" s="142">
        <v>0</v>
      </c>
      <c r="AJA155" s="142">
        <v>0</v>
      </c>
      <c r="AJB155" s="142">
        <v>0</v>
      </c>
      <c r="AJC155" s="142">
        <v>0</v>
      </c>
      <c r="AJE155" s="142" t="s">
        <v>575</v>
      </c>
      <c r="AJG155" s="142" t="s">
        <v>659</v>
      </c>
      <c r="AJH155" s="142">
        <v>0</v>
      </c>
      <c r="AJI155" s="142">
        <v>0</v>
      </c>
      <c r="AJJ155" s="142">
        <v>0</v>
      </c>
      <c r="AJK155" s="142">
        <v>0</v>
      </c>
      <c r="AJL155" s="142">
        <v>0</v>
      </c>
      <c r="AJM155" s="142">
        <v>1</v>
      </c>
      <c r="AJN155" s="142">
        <v>0</v>
      </c>
      <c r="AJO155" s="142">
        <v>0</v>
      </c>
      <c r="AJP155" s="142">
        <v>0</v>
      </c>
      <c r="AJQ155" s="142">
        <v>0</v>
      </c>
      <c r="AJR155" s="142">
        <v>0</v>
      </c>
      <c r="AJT155" s="142" t="s">
        <v>575</v>
      </c>
      <c r="AJU155" s="142">
        <v>0</v>
      </c>
      <c r="AJV155" s="142">
        <v>0</v>
      </c>
      <c r="AJW155" s="142">
        <v>0</v>
      </c>
      <c r="AJX155" s="142">
        <v>0</v>
      </c>
      <c r="AJY155" s="142">
        <v>0</v>
      </c>
      <c r="AJZ155" s="142">
        <v>0</v>
      </c>
      <c r="AKA155" s="142">
        <v>1</v>
      </c>
      <c r="AKB155" s="142">
        <v>0</v>
      </c>
      <c r="AKD155" s="142" t="s">
        <v>560</v>
      </c>
      <c r="AKE155" s="142" t="s">
        <v>1879</v>
      </c>
      <c r="AKF155" s="142">
        <v>0</v>
      </c>
      <c r="AKG155" s="142">
        <v>0</v>
      </c>
      <c r="AKH155" s="142">
        <v>0</v>
      </c>
      <c r="AKI155" s="142">
        <v>0</v>
      </c>
      <c r="AKJ155" s="142">
        <v>0</v>
      </c>
      <c r="AKK155" s="142">
        <v>1</v>
      </c>
      <c r="AKL155" s="142">
        <v>1</v>
      </c>
      <c r="AKM155" s="142">
        <v>0</v>
      </c>
      <c r="AKN155" s="142">
        <v>0</v>
      </c>
      <c r="AKO155" s="142">
        <v>0</v>
      </c>
      <c r="AKP155" s="142">
        <v>0</v>
      </c>
      <c r="AKQ155" s="142">
        <v>0</v>
      </c>
      <c r="AKR155" s="142">
        <v>0</v>
      </c>
      <c r="AKS155" s="142">
        <v>0</v>
      </c>
      <c r="AKT155" s="142">
        <v>0</v>
      </c>
      <c r="AKU155" s="142">
        <v>0</v>
      </c>
      <c r="AKV155" s="142">
        <v>0</v>
      </c>
      <c r="AKX155" s="142" t="s">
        <v>556</v>
      </c>
      <c r="AKY155" s="142">
        <v>1</v>
      </c>
      <c r="AKZ155" s="142">
        <v>0</v>
      </c>
      <c r="ALA155" s="142">
        <v>0</v>
      </c>
      <c r="ALB155" s="142">
        <v>0</v>
      </c>
      <c r="ALC155" s="142">
        <v>0</v>
      </c>
      <c r="ALD155" s="142">
        <v>0</v>
      </c>
      <c r="ALE155" s="142">
        <v>0</v>
      </c>
      <c r="ALF155" s="142">
        <v>0</v>
      </c>
      <c r="ALG155" s="142">
        <v>0</v>
      </c>
      <c r="ALI155" s="142" t="s">
        <v>557</v>
      </c>
      <c r="ALK155" s="142" t="s">
        <v>2179</v>
      </c>
      <c r="ALM155" s="142">
        <v>2689936</v>
      </c>
      <c r="ALN155" s="143">
        <v>45861.654178240737</v>
      </c>
      <c r="ALQ155" s="142" t="s">
        <v>1516</v>
      </c>
      <c r="ALR155" s="142" t="s">
        <v>1517</v>
      </c>
      <c r="ALS155" s="142" t="s">
        <v>1518</v>
      </c>
      <c r="ALU155" s="142">
        <v>195</v>
      </c>
    </row>
    <row r="156" spans="1:1009" x14ac:dyDescent="0.35">
      <c r="A156" s="142" t="s">
        <v>2180</v>
      </c>
      <c r="B156" s="143">
        <v>45861.616023391201</v>
      </c>
      <c r="C156" s="143">
        <v>45861.622925243057</v>
      </c>
      <c r="D156" s="143">
        <v>45861</v>
      </c>
      <c r="E156" s="143">
        <v>45861</v>
      </c>
      <c r="F156" s="142" t="s">
        <v>598</v>
      </c>
      <c r="G156" s="142" t="s">
        <v>619</v>
      </c>
      <c r="H156" s="142" t="s">
        <v>660</v>
      </c>
      <c r="I156" s="142" t="s">
        <v>661</v>
      </c>
      <c r="J156" s="142" t="s">
        <v>662</v>
      </c>
      <c r="K156" s="142" t="s">
        <v>663</v>
      </c>
      <c r="L156" s="142" t="s">
        <v>662</v>
      </c>
      <c r="M156" s="142" t="s">
        <v>541</v>
      </c>
      <c r="N156" s="142" t="s">
        <v>542</v>
      </c>
      <c r="O156" s="142" t="s">
        <v>543</v>
      </c>
      <c r="P156" s="142" t="s">
        <v>576</v>
      </c>
      <c r="R156" s="142" t="s">
        <v>2181</v>
      </c>
      <c r="S156" s="142">
        <v>0</v>
      </c>
      <c r="T156" s="142">
        <v>0</v>
      </c>
      <c r="U156" s="142">
        <v>1</v>
      </c>
      <c r="V156" s="142">
        <v>1</v>
      </c>
      <c r="W156" s="142">
        <v>1</v>
      </c>
      <c r="X156" s="142">
        <v>0</v>
      </c>
      <c r="Y156" s="142">
        <v>0</v>
      </c>
      <c r="Z156" s="142">
        <v>0</v>
      </c>
      <c r="AA156" s="142">
        <v>0</v>
      </c>
      <c r="AB156" s="142">
        <v>0</v>
      </c>
      <c r="AC156" s="142">
        <v>0</v>
      </c>
      <c r="AD156" s="142">
        <v>0</v>
      </c>
      <c r="AE156" s="142">
        <v>0</v>
      </c>
      <c r="AF156" s="142">
        <v>0</v>
      </c>
      <c r="AG156" s="142">
        <v>0</v>
      </c>
      <c r="AH156" s="142">
        <v>0</v>
      </c>
      <c r="AI156" s="142">
        <v>0</v>
      </c>
      <c r="AJ156" s="142">
        <v>0</v>
      </c>
      <c r="AK156" s="142">
        <v>0</v>
      </c>
      <c r="AL156" s="142">
        <v>0</v>
      </c>
      <c r="AM156" s="142">
        <v>0</v>
      </c>
      <c r="AN156" s="142">
        <v>0</v>
      </c>
      <c r="AO156" s="142">
        <v>0</v>
      </c>
      <c r="DM156" s="142" t="s">
        <v>546</v>
      </c>
      <c r="DN156" s="142" t="s">
        <v>543</v>
      </c>
      <c r="DP156" s="142">
        <v>4500</v>
      </c>
      <c r="DQ156" s="142">
        <v>4500</v>
      </c>
      <c r="DR156" s="142">
        <v>2250</v>
      </c>
      <c r="DS156" s="142">
        <v>7</v>
      </c>
      <c r="DU156" s="142">
        <v>2250</v>
      </c>
      <c r="DV156" s="142">
        <v>100</v>
      </c>
      <c r="DW156" s="142">
        <v>2250</v>
      </c>
      <c r="DX156" s="142" t="s">
        <v>2182</v>
      </c>
      <c r="DY156" s="142" t="s">
        <v>551</v>
      </c>
      <c r="DZ156" s="142">
        <v>250</v>
      </c>
      <c r="EA156" s="142">
        <v>30</v>
      </c>
      <c r="EB156" s="142">
        <v>0</v>
      </c>
      <c r="EC156" s="142" t="s">
        <v>547</v>
      </c>
      <c r="EE156" s="142" t="s">
        <v>625</v>
      </c>
      <c r="EF156" s="142" t="s">
        <v>551</v>
      </c>
      <c r="EY156" s="142" t="s">
        <v>546</v>
      </c>
      <c r="EZ156" s="142" t="s">
        <v>543</v>
      </c>
      <c r="FB156" s="142">
        <v>3000</v>
      </c>
      <c r="FC156" s="142">
        <v>3000</v>
      </c>
      <c r="FD156" s="142">
        <v>547</v>
      </c>
      <c r="FE156" s="142">
        <v>5</v>
      </c>
      <c r="FG156" s="142">
        <v>2500</v>
      </c>
      <c r="FH156" s="142">
        <v>20</v>
      </c>
      <c r="FI156" s="142">
        <v>500</v>
      </c>
      <c r="FJ156" s="142" t="s">
        <v>2183</v>
      </c>
      <c r="FK156" s="142" t="s">
        <v>551</v>
      </c>
      <c r="FL156" s="142">
        <v>300</v>
      </c>
      <c r="FM156" s="142">
        <v>30</v>
      </c>
      <c r="FN156" s="142">
        <v>0</v>
      </c>
      <c r="FO156" s="142" t="s">
        <v>547</v>
      </c>
      <c r="FQ156" s="142" t="s">
        <v>625</v>
      </c>
      <c r="FR156" s="142" t="s">
        <v>551</v>
      </c>
      <c r="GK156" s="142" t="s">
        <v>546</v>
      </c>
      <c r="GL156" s="142" t="s">
        <v>543</v>
      </c>
      <c r="GN156" s="142">
        <v>2000</v>
      </c>
      <c r="GO156" s="142">
        <v>2000</v>
      </c>
      <c r="GP156" s="142">
        <v>3</v>
      </c>
      <c r="GR156" s="142">
        <v>1750</v>
      </c>
      <c r="GS156" s="142" t="s">
        <v>1882</v>
      </c>
      <c r="GT156" s="142">
        <v>250</v>
      </c>
      <c r="GU156" s="142" t="s">
        <v>1992</v>
      </c>
      <c r="GV156" s="142" t="s">
        <v>551</v>
      </c>
      <c r="GW156" s="142">
        <v>100</v>
      </c>
      <c r="GX156" s="142">
        <v>30</v>
      </c>
      <c r="GY156" s="142">
        <v>0</v>
      </c>
      <c r="GZ156" s="142" t="s">
        <v>547</v>
      </c>
      <c r="HB156" s="142" t="s">
        <v>625</v>
      </c>
      <c r="HC156" s="142" t="s">
        <v>551</v>
      </c>
      <c r="AGY156" s="142" t="s">
        <v>551</v>
      </c>
      <c r="AHH156" s="142" t="s">
        <v>551</v>
      </c>
      <c r="AHR156" s="142" t="s">
        <v>543</v>
      </c>
      <c r="AHS156" s="142" t="s">
        <v>573</v>
      </c>
      <c r="AHT156" s="142">
        <v>1</v>
      </c>
      <c r="AHU156" s="142">
        <v>0</v>
      </c>
      <c r="AHV156" s="142">
        <v>0</v>
      </c>
      <c r="AHW156" s="142">
        <v>0</v>
      </c>
      <c r="AHX156" s="142">
        <v>0</v>
      </c>
      <c r="AHY156" s="142">
        <v>0</v>
      </c>
      <c r="AHZ156" s="142">
        <v>0</v>
      </c>
      <c r="AIA156" s="142">
        <v>0</v>
      </c>
      <c r="AIB156" s="142">
        <v>0</v>
      </c>
      <c r="AID156" s="142" t="s">
        <v>543</v>
      </c>
      <c r="AIE156" s="142" t="s">
        <v>1707</v>
      </c>
      <c r="AIF156" s="142">
        <v>1</v>
      </c>
      <c r="AIG156" s="142">
        <v>0</v>
      </c>
      <c r="AIH156" s="142">
        <v>0</v>
      </c>
      <c r="AII156" s="142">
        <v>0</v>
      </c>
      <c r="AIJ156" s="142">
        <v>1</v>
      </c>
      <c r="AIK156" s="142">
        <v>0</v>
      </c>
      <c r="AIL156" s="142">
        <v>0</v>
      </c>
      <c r="AIM156" s="142">
        <v>0</v>
      </c>
      <c r="AIN156" s="142">
        <v>0</v>
      </c>
      <c r="AIP156" s="142" t="s">
        <v>575</v>
      </c>
      <c r="AIQ156" s="142">
        <v>0</v>
      </c>
      <c r="AIR156" s="142">
        <v>0</v>
      </c>
      <c r="AIS156" s="142">
        <v>0</v>
      </c>
      <c r="AIT156" s="142">
        <v>0</v>
      </c>
      <c r="AIU156" s="142">
        <v>0</v>
      </c>
      <c r="AIV156" s="142">
        <v>0</v>
      </c>
      <c r="AIW156" s="142">
        <v>0</v>
      </c>
      <c r="AIX156" s="142">
        <v>0</v>
      </c>
      <c r="AIY156" s="142">
        <v>0</v>
      </c>
      <c r="AIZ156" s="142">
        <v>0</v>
      </c>
      <c r="AJA156" s="142">
        <v>0</v>
      </c>
      <c r="AJB156" s="142">
        <v>1</v>
      </c>
      <c r="AJC156" s="142">
        <v>0</v>
      </c>
      <c r="AJE156" s="142" t="s">
        <v>553</v>
      </c>
      <c r="AJG156" s="142" t="s">
        <v>552</v>
      </c>
      <c r="AJH156" s="142">
        <v>1</v>
      </c>
      <c r="AJI156" s="142">
        <v>0</v>
      </c>
      <c r="AJJ156" s="142">
        <v>0</v>
      </c>
      <c r="AJK156" s="142">
        <v>0</v>
      </c>
      <c r="AJL156" s="142">
        <v>0</v>
      </c>
      <c r="AJM156" s="142">
        <v>0</v>
      </c>
      <c r="AJN156" s="142">
        <v>0</v>
      </c>
      <c r="AJO156" s="142">
        <v>0</v>
      </c>
      <c r="AJP156" s="142">
        <v>0</v>
      </c>
      <c r="AJQ156" s="142">
        <v>0</v>
      </c>
      <c r="AJR156" s="142">
        <v>0</v>
      </c>
      <c r="AJT156" s="142" t="s">
        <v>606</v>
      </c>
      <c r="AJU156" s="142">
        <v>0</v>
      </c>
      <c r="AJV156" s="142">
        <v>0</v>
      </c>
      <c r="AJW156" s="142">
        <v>1</v>
      </c>
      <c r="AJX156" s="142">
        <v>0</v>
      </c>
      <c r="AJY156" s="142">
        <v>0</v>
      </c>
      <c r="AJZ156" s="142">
        <v>0</v>
      </c>
      <c r="AKA156" s="142">
        <v>0</v>
      </c>
      <c r="AKB156" s="142">
        <v>0</v>
      </c>
      <c r="AKD156" s="142" t="s">
        <v>554</v>
      </c>
      <c r="AKE156" s="142" t="s">
        <v>555</v>
      </c>
      <c r="AKF156" s="142">
        <v>1</v>
      </c>
      <c r="AKG156" s="142">
        <v>0</v>
      </c>
      <c r="AKH156" s="142">
        <v>0</v>
      </c>
      <c r="AKI156" s="142">
        <v>0</v>
      </c>
      <c r="AKJ156" s="142">
        <v>0</v>
      </c>
      <c r="AKK156" s="142">
        <v>0</v>
      </c>
      <c r="AKL156" s="142">
        <v>0</v>
      </c>
      <c r="AKM156" s="142">
        <v>0</v>
      </c>
      <c r="AKN156" s="142">
        <v>0</v>
      </c>
      <c r="AKO156" s="142">
        <v>0</v>
      </c>
      <c r="AKP156" s="142">
        <v>0</v>
      </c>
      <c r="AKQ156" s="142">
        <v>0</v>
      </c>
      <c r="AKR156" s="142">
        <v>0</v>
      </c>
      <c r="AKS156" s="142">
        <v>0</v>
      </c>
      <c r="AKT156" s="142">
        <v>0</v>
      </c>
      <c r="AKU156" s="142">
        <v>0</v>
      </c>
      <c r="AKV156" s="142">
        <v>0</v>
      </c>
      <c r="AKX156" s="142" t="s">
        <v>556</v>
      </c>
      <c r="AKY156" s="142">
        <v>1</v>
      </c>
      <c r="AKZ156" s="142">
        <v>0</v>
      </c>
      <c r="ALA156" s="142">
        <v>0</v>
      </c>
      <c r="ALB156" s="142">
        <v>0</v>
      </c>
      <c r="ALC156" s="142">
        <v>0</v>
      </c>
      <c r="ALD156" s="142">
        <v>0</v>
      </c>
      <c r="ALE156" s="142">
        <v>0</v>
      </c>
      <c r="ALF156" s="142">
        <v>0</v>
      </c>
      <c r="ALG156" s="142">
        <v>0</v>
      </c>
      <c r="ALI156" s="142" t="s">
        <v>624</v>
      </c>
      <c r="ALK156" s="142" t="s">
        <v>1880</v>
      </c>
      <c r="ALM156" s="142">
        <v>2689937</v>
      </c>
      <c r="ALN156" s="143">
        <v>45861.65420138889</v>
      </c>
      <c r="ALQ156" s="142" t="s">
        <v>1516</v>
      </c>
      <c r="ALR156" s="142" t="s">
        <v>1517</v>
      </c>
      <c r="ALS156" s="142" t="s">
        <v>1518</v>
      </c>
      <c r="ALU156" s="142">
        <v>196</v>
      </c>
    </row>
    <row r="157" spans="1:1009" x14ac:dyDescent="0.35">
      <c r="A157" s="142" t="s">
        <v>2184</v>
      </c>
      <c r="B157" s="143">
        <v>45861.625417592593</v>
      </c>
      <c r="C157" s="143">
        <v>45861.632472256948</v>
      </c>
      <c r="D157" s="143">
        <v>45861</v>
      </c>
      <c r="E157" s="143">
        <v>45861</v>
      </c>
      <c r="F157" s="142" t="s">
        <v>598</v>
      </c>
      <c r="G157" s="142" t="s">
        <v>619</v>
      </c>
      <c r="H157" s="142" t="s">
        <v>660</v>
      </c>
      <c r="I157" s="142" t="s">
        <v>661</v>
      </c>
      <c r="J157" s="142" t="s">
        <v>662</v>
      </c>
      <c r="K157" s="142" t="s">
        <v>663</v>
      </c>
      <c r="L157" s="142" t="s">
        <v>662</v>
      </c>
      <c r="M157" s="142" t="s">
        <v>541</v>
      </c>
      <c r="N157" s="142" t="s">
        <v>564</v>
      </c>
      <c r="O157" s="142" t="s">
        <v>543</v>
      </c>
      <c r="P157" s="142" t="s">
        <v>581</v>
      </c>
      <c r="R157" s="142" t="s">
        <v>589</v>
      </c>
      <c r="S157" s="142">
        <v>0</v>
      </c>
      <c r="T157" s="142">
        <v>0</v>
      </c>
      <c r="U157" s="142">
        <v>0</v>
      </c>
      <c r="V157" s="142">
        <v>0</v>
      </c>
      <c r="W157" s="142">
        <v>0</v>
      </c>
      <c r="X157" s="142">
        <v>0</v>
      </c>
      <c r="Y157" s="142">
        <v>0</v>
      </c>
      <c r="Z157" s="142">
        <v>0</v>
      </c>
      <c r="AA157" s="142">
        <v>0</v>
      </c>
      <c r="AB157" s="142">
        <v>0</v>
      </c>
      <c r="AC157" s="142">
        <v>0</v>
      </c>
      <c r="AD157" s="142">
        <v>0</v>
      </c>
      <c r="AE157" s="142">
        <v>0</v>
      </c>
      <c r="AF157" s="142">
        <v>0</v>
      </c>
      <c r="AG157" s="142">
        <v>0</v>
      </c>
      <c r="AH157" s="142">
        <v>0</v>
      </c>
      <c r="AI157" s="142">
        <v>0</v>
      </c>
      <c r="AJ157" s="142">
        <v>0</v>
      </c>
      <c r="AK157" s="142">
        <v>0</v>
      </c>
      <c r="AL157" s="142">
        <v>0</v>
      </c>
      <c r="AM157" s="142">
        <v>1</v>
      </c>
      <c r="AN157" s="142">
        <v>0</v>
      </c>
      <c r="AO157" s="142">
        <v>0</v>
      </c>
      <c r="ADQ157" s="142" t="s">
        <v>570</v>
      </c>
      <c r="ADR157" s="142" t="s">
        <v>543</v>
      </c>
      <c r="ADT157" s="142">
        <v>100</v>
      </c>
      <c r="ADU157" s="142" t="s">
        <v>2044</v>
      </c>
      <c r="ADV157" s="142" t="s">
        <v>1496</v>
      </c>
      <c r="ADX157" s="142" t="s">
        <v>1853</v>
      </c>
      <c r="ADY157" s="142" t="s">
        <v>1507</v>
      </c>
      <c r="ADZ157" s="142" t="s">
        <v>1853</v>
      </c>
      <c r="AEA157" s="142" t="s">
        <v>2185</v>
      </c>
      <c r="AEB157" s="142" t="s">
        <v>551</v>
      </c>
      <c r="AEC157" s="142">
        <v>25</v>
      </c>
      <c r="AED157" s="142">
        <v>2</v>
      </c>
      <c r="AEE157" s="142" t="s">
        <v>1496</v>
      </c>
      <c r="AEF157" s="142" t="s">
        <v>582</v>
      </c>
      <c r="AEI157" s="142" t="s">
        <v>551</v>
      </c>
      <c r="AGY157" s="142" t="s">
        <v>551</v>
      </c>
      <c r="AHH157" s="142" t="s">
        <v>551</v>
      </c>
      <c r="AHR157" s="142" t="s">
        <v>551</v>
      </c>
      <c r="AID157" s="142" t="s">
        <v>551</v>
      </c>
      <c r="AIP157" s="142" t="s">
        <v>552</v>
      </c>
      <c r="AIQ157" s="142">
        <v>1</v>
      </c>
      <c r="AIR157" s="142">
        <v>0</v>
      </c>
      <c r="AIS157" s="142">
        <v>0</v>
      </c>
      <c r="AIT157" s="142">
        <v>0</v>
      </c>
      <c r="AIU157" s="142">
        <v>0</v>
      </c>
      <c r="AIV157" s="142">
        <v>0</v>
      </c>
      <c r="AIW157" s="142">
        <v>0</v>
      </c>
      <c r="AIX157" s="142">
        <v>0</v>
      </c>
      <c r="AIY157" s="142">
        <v>0</v>
      </c>
      <c r="AIZ157" s="142">
        <v>0</v>
      </c>
      <c r="AJA157" s="142">
        <v>0</v>
      </c>
      <c r="AJB157" s="142">
        <v>0</v>
      </c>
      <c r="AJC157" s="142">
        <v>0</v>
      </c>
      <c r="AJE157" s="142" t="s">
        <v>575</v>
      </c>
      <c r="AJG157" s="142" t="s">
        <v>552</v>
      </c>
      <c r="AJH157" s="142">
        <v>1</v>
      </c>
      <c r="AJI157" s="142">
        <v>0</v>
      </c>
      <c r="AJJ157" s="142">
        <v>0</v>
      </c>
      <c r="AJK157" s="142">
        <v>0</v>
      </c>
      <c r="AJL157" s="142">
        <v>0</v>
      </c>
      <c r="AJM157" s="142">
        <v>0</v>
      </c>
      <c r="AJN157" s="142">
        <v>0</v>
      </c>
      <c r="AJO157" s="142">
        <v>0</v>
      </c>
      <c r="AJP157" s="142">
        <v>0</v>
      </c>
      <c r="AJQ157" s="142">
        <v>0</v>
      </c>
      <c r="AJR157" s="142">
        <v>0</v>
      </c>
      <c r="AJT157" s="142" t="s">
        <v>575</v>
      </c>
      <c r="AJU157" s="142">
        <v>0</v>
      </c>
      <c r="AJV157" s="142">
        <v>0</v>
      </c>
      <c r="AJW157" s="142">
        <v>0</v>
      </c>
      <c r="AJX157" s="142">
        <v>0</v>
      </c>
      <c r="AJY157" s="142">
        <v>0</v>
      </c>
      <c r="AJZ157" s="142">
        <v>0</v>
      </c>
      <c r="AKA157" s="142">
        <v>1</v>
      </c>
      <c r="AKB157" s="142">
        <v>0</v>
      </c>
      <c r="AKD157" s="142" t="s">
        <v>554</v>
      </c>
      <c r="AKE157" s="142" t="s">
        <v>555</v>
      </c>
      <c r="AKF157" s="142">
        <v>1</v>
      </c>
      <c r="AKG157" s="142">
        <v>0</v>
      </c>
      <c r="AKH157" s="142">
        <v>0</v>
      </c>
      <c r="AKI157" s="142">
        <v>0</v>
      </c>
      <c r="AKJ157" s="142">
        <v>0</v>
      </c>
      <c r="AKK157" s="142">
        <v>0</v>
      </c>
      <c r="AKL157" s="142">
        <v>0</v>
      </c>
      <c r="AKM157" s="142">
        <v>0</v>
      </c>
      <c r="AKN157" s="142">
        <v>0</v>
      </c>
      <c r="AKO157" s="142">
        <v>0</v>
      </c>
      <c r="AKP157" s="142">
        <v>0</v>
      </c>
      <c r="AKQ157" s="142">
        <v>0</v>
      </c>
      <c r="AKR157" s="142">
        <v>0</v>
      </c>
      <c r="AKS157" s="142">
        <v>0</v>
      </c>
      <c r="AKT157" s="142">
        <v>0</v>
      </c>
      <c r="AKU157" s="142">
        <v>0</v>
      </c>
      <c r="AKV157" s="142">
        <v>0</v>
      </c>
      <c r="AKX157" s="142" t="s">
        <v>556</v>
      </c>
      <c r="AKY157" s="142">
        <v>1</v>
      </c>
      <c r="AKZ157" s="142">
        <v>0</v>
      </c>
      <c r="ALA157" s="142">
        <v>0</v>
      </c>
      <c r="ALB157" s="142">
        <v>0</v>
      </c>
      <c r="ALC157" s="142">
        <v>0</v>
      </c>
      <c r="ALD157" s="142">
        <v>0</v>
      </c>
      <c r="ALE157" s="142">
        <v>0</v>
      </c>
      <c r="ALF157" s="142">
        <v>0</v>
      </c>
      <c r="ALG157" s="142">
        <v>0</v>
      </c>
      <c r="ALI157" s="142" t="s">
        <v>557</v>
      </c>
      <c r="ALK157" s="142" t="s">
        <v>1876</v>
      </c>
      <c r="ALM157" s="142">
        <v>2689938</v>
      </c>
      <c r="ALN157" s="143">
        <v>45861.654224537036</v>
      </c>
      <c r="ALQ157" s="142" t="s">
        <v>1516</v>
      </c>
      <c r="ALR157" s="142" t="s">
        <v>1517</v>
      </c>
      <c r="ALS157" s="142" t="s">
        <v>1518</v>
      </c>
      <c r="ALU157" s="142">
        <v>197</v>
      </c>
    </row>
    <row r="158" spans="1:1009" x14ac:dyDescent="0.35">
      <c r="A158" s="142" t="s">
        <v>2186</v>
      </c>
      <c r="B158" s="143">
        <v>45861.633179155091</v>
      </c>
      <c r="C158" s="143">
        <v>45861.638975891197</v>
      </c>
      <c r="D158" s="143">
        <v>45861</v>
      </c>
      <c r="E158" s="143">
        <v>45861</v>
      </c>
      <c r="F158" s="142" t="s">
        <v>598</v>
      </c>
      <c r="G158" s="142" t="s">
        <v>619</v>
      </c>
      <c r="H158" s="142" t="s">
        <v>660</v>
      </c>
      <c r="I158" s="142" t="s">
        <v>661</v>
      </c>
      <c r="J158" s="142" t="s">
        <v>662</v>
      </c>
      <c r="K158" s="142" t="s">
        <v>663</v>
      </c>
      <c r="L158" s="142" t="s">
        <v>662</v>
      </c>
      <c r="M158" s="142" t="s">
        <v>541</v>
      </c>
      <c r="N158" s="142" t="s">
        <v>542</v>
      </c>
      <c r="O158" s="142" t="s">
        <v>543</v>
      </c>
      <c r="P158" s="142" t="s">
        <v>585</v>
      </c>
      <c r="R158" s="142" t="s">
        <v>2107</v>
      </c>
      <c r="S158" s="142">
        <v>0</v>
      </c>
      <c r="T158" s="142">
        <v>0</v>
      </c>
      <c r="U158" s="142">
        <v>0</v>
      </c>
      <c r="V158" s="142">
        <v>0</v>
      </c>
      <c r="W158" s="142">
        <v>0</v>
      </c>
      <c r="X158" s="142">
        <v>1</v>
      </c>
      <c r="Y158" s="142">
        <v>0</v>
      </c>
      <c r="Z158" s="142">
        <v>0</v>
      </c>
      <c r="AA158" s="142">
        <v>0</v>
      </c>
      <c r="AB158" s="142">
        <v>0</v>
      </c>
      <c r="AC158" s="142">
        <v>0</v>
      </c>
      <c r="AD158" s="142">
        <v>0</v>
      </c>
      <c r="AE158" s="142">
        <v>0</v>
      </c>
      <c r="AF158" s="142">
        <v>0</v>
      </c>
      <c r="AG158" s="142">
        <v>0</v>
      </c>
      <c r="AH158" s="142">
        <v>0</v>
      </c>
      <c r="AI158" s="142">
        <v>0</v>
      </c>
      <c r="AJ158" s="142">
        <v>0</v>
      </c>
      <c r="AK158" s="142">
        <v>0</v>
      </c>
      <c r="AL158" s="142">
        <v>0</v>
      </c>
      <c r="AM158" s="142">
        <v>0</v>
      </c>
      <c r="AN158" s="142">
        <v>1</v>
      </c>
      <c r="AO158" s="142">
        <v>0</v>
      </c>
      <c r="HV158" s="142" t="s">
        <v>570</v>
      </c>
      <c r="HW158" s="142" t="s">
        <v>543</v>
      </c>
      <c r="HY158" s="142">
        <v>6500</v>
      </c>
      <c r="HZ158" s="142">
        <v>6500</v>
      </c>
      <c r="IA158" s="142">
        <v>325</v>
      </c>
      <c r="IB158" s="142">
        <v>11</v>
      </c>
      <c r="ID158" s="142">
        <v>6000</v>
      </c>
      <c r="IE158" s="142" t="s">
        <v>2187</v>
      </c>
      <c r="IF158" s="142">
        <v>500</v>
      </c>
      <c r="IH158" s="142" t="s">
        <v>551</v>
      </c>
      <c r="II158" s="142">
        <v>10</v>
      </c>
      <c r="IJ158" s="142">
        <v>7</v>
      </c>
      <c r="IK158" s="142">
        <v>0</v>
      </c>
      <c r="IL158" s="142" t="s">
        <v>582</v>
      </c>
      <c r="IO158" s="142" t="s">
        <v>543</v>
      </c>
      <c r="IP158" s="142" t="s">
        <v>633</v>
      </c>
      <c r="IQ158" s="142">
        <v>0</v>
      </c>
      <c r="IR158" s="142">
        <v>0</v>
      </c>
      <c r="IS158" s="142">
        <v>0</v>
      </c>
      <c r="IT158" s="142">
        <v>0</v>
      </c>
      <c r="IU158" s="142">
        <v>0</v>
      </c>
      <c r="IV158" s="142">
        <v>0</v>
      </c>
      <c r="IW158" s="142">
        <v>0</v>
      </c>
      <c r="IX158" s="142">
        <v>1</v>
      </c>
      <c r="IY158" s="142">
        <v>0</v>
      </c>
      <c r="IZ158" s="142">
        <v>0</v>
      </c>
      <c r="JA158" s="142">
        <v>0</v>
      </c>
      <c r="JB158" s="142">
        <v>0</v>
      </c>
      <c r="JC158" s="142">
        <v>0</v>
      </c>
      <c r="JD158" s="142">
        <v>0</v>
      </c>
      <c r="JE158" s="142">
        <v>0</v>
      </c>
      <c r="AFB158" s="142" t="s">
        <v>570</v>
      </c>
      <c r="AFC158" s="142" t="s">
        <v>543</v>
      </c>
      <c r="AFE158" s="142">
        <v>1500</v>
      </c>
      <c r="AFF158" s="142" t="s">
        <v>1569</v>
      </c>
      <c r="AFG158" s="142" t="s">
        <v>1567</v>
      </c>
      <c r="AFI158" s="142" t="s">
        <v>1697</v>
      </c>
      <c r="AFJ158" s="142" t="s">
        <v>1563</v>
      </c>
      <c r="AFK158" s="142" t="s">
        <v>1522</v>
      </c>
      <c r="AFL158" s="142" t="s">
        <v>2188</v>
      </c>
      <c r="AFM158" s="142" t="s">
        <v>551</v>
      </c>
      <c r="AFN158" s="142">
        <v>15</v>
      </c>
      <c r="AFO158" s="142">
        <v>3</v>
      </c>
      <c r="AFP158" s="142" t="s">
        <v>1496</v>
      </c>
      <c r="AFQ158" s="142" t="s">
        <v>582</v>
      </c>
      <c r="AFT158" s="142" t="s">
        <v>543</v>
      </c>
      <c r="AFU158" s="142" t="s">
        <v>633</v>
      </c>
      <c r="AFV158" s="142">
        <v>0</v>
      </c>
      <c r="AFW158" s="142">
        <v>0</v>
      </c>
      <c r="AFX158" s="142">
        <v>0</v>
      </c>
      <c r="AFY158" s="142">
        <v>0</v>
      </c>
      <c r="AFZ158" s="142">
        <v>0</v>
      </c>
      <c r="AGA158" s="142">
        <v>0</v>
      </c>
      <c r="AGB158" s="142">
        <v>0</v>
      </c>
      <c r="AGC158" s="142">
        <v>1</v>
      </c>
      <c r="AGD158" s="142">
        <v>0</v>
      </c>
      <c r="AGE158" s="142">
        <v>0</v>
      </c>
      <c r="AGF158" s="142">
        <v>0</v>
      </c>
      <c r="AGG158" s="142">
        <v>0</v>
      </c>
      <c r="AGH158" s="142">
        <v>0</v>
      </c>
      <c r="AGI158" s="142">
        <v>0</v>
      </c>
      <c r="AGJ158" s="142">
        <v>0</v>
      </c>
      <c r="AGY158" s="142" t="s">
        <v>543</v>
      </c>
      <c r="AGZ158" s="142" t="s">
        <v>1543</v>
      </c>
      <c r="AHA158" s="142">
        <v>0</v>
      </c>
      <c r="AHB158" s="142">
        <v>1</v>
      </c>
      <c r="AHC158" s="142">
        <v>1</v>
      </c>
      <c r="AHD158" s="142">
        <v>0</v>
      </c>
      <c r="AHE158" s="142">
        <v>0</v>
      </c>
      <c r="AHF158" s="142">
        <v>0</v>
      </c>
      <c r="AHH158" s="142" t="s">
        <v>551</v>
      </c>
      <c r="AHR158" s="142" t="s">
        <v>543</v>
      </c>
      <c r="AHS158" s="142" t="s">
        <v>573</v>
      </c>
      <c r="AHT158" s="142">
        <v>1</v>
      </c>
      <c r="AHU158" s="142">
        <v>0</v>
      </c>
      <c r="AHV158" s="142">
        <v>0</v>
      </c>
      <c r="AHW158" s="142">
        <v>0</v>
      </c>
      <c r="AHX158" s="142">
        <v>0</v>
      </c>
      <c r="AHY158" s="142">
        <v>0</v>
      </c>
      <c r="AHZ158" s="142">
        <v>0</v>
      </c>
      <c r="AIA158" s="142">
        <v>0</v>
      </c>
      <c r="AIB158" s="142">
        <v>0</v>
      </c>
      <c r="AID158" s="142" t="s">
        <v>551</v>
      </c>
      <c r="AIP158" s="142" t="s">
        <v>575</v>
      </c>
      <c r="AIQ158" s="142">
        <v>0</v>
      </c>
      <c r="AIR158" s="142">
        <v>0</v>
      </c>
      <c r="AIS158" s="142">
        <v>0</v>
      </c>
      <c r="AIT158" s="142">
        <v>0</v>
      </c>
      <c r="AIU158" s="142">
        <v>0</v>
      </c>
      <c r="AIV158" s="142">
        <v>0</v>
      </c>
      <c r="AIW158" s="142">
        <v>0</v>
      </c>
      <c r="AIX158" s="142">
        <v>0</v>
      </c>
      <c r="AIY158" s="142">
        <v>0</v>
      </c>
      <c r="AIZ158" s="142">
        <v>0</v>
      </c>
      <c r="AJA158" s="142">
        <v>0</v>
      </c>
      <c r="AJB158" s="142">
        <v>1</v>
      </c>
      <c r="AJC158" s="142">
        <v>0</v>
      </c>
      <c r="AJE158" s="142" t="s">
        <v>575</v>
      </c>
      <c r="AJG158" s="142" t="s">
        <v>552</v>
      </c>
      <c r="AJH158" s="142">
        <v>1</v>
      </c>
      <c r="AJI158" s="142">
        <v>0</v>
      </c>
      <c r="AJJ158" s="142">
        <v>0</v>
      </c>
      <c r="AJK158" s="142">
        <v>0</v>
      </c>
      <c r="AJL158" s="142">
        <v>0</v>
      </c>
      <c r="AJM158" s="142">
        <v>0</v>
      </c>
      <c r="AJN158" s="142">
        <v>0</v>
      </c>
      <c r="AJO158" s="142">
        <v>0</v>
      </c>
      <c r="AJP158" s="142">
        <v>0</v>
      </c>
      <c r="AJQ158" s="142">
        <v>0</v>
      </c>
      <c r="AJR158" s="142">
        <v>0</v>
      </c>
      <c r="AJT158" s="142" t="s">
        <v>575</v>
      </c>
      <c r="AJU158" s="142">
        <v>0</v>
      </c>
      <c r="AJV158" s="142">
        <v>0</v>
      </c>
      <c r="AJW158" s="142">
        <v>0</v>
      </c>
      <c r="AJX158" s="142">
        <v>0</v>
      </c>
      <c r="AJY158" s="142">
        <v>0</v>
      </c>
      <c r="AJZ158" s="142">
        <v>0</v>
      </c>
      <c r="AKA158" s="142">
        <v>1</v>
      </c>
      <c r="AKB158" s="142">
        <v>0</v>
      </c>
      <c r="AKD158" s="142" t="s">
        <v>560</v>
      </c>
      <c r="AKE158" s="142" t="s">
        <v>1529</v>
      </c>
      <c r="AKF158" s="142">
        <v>0</v>
      </c>
      <c r="AKG158" s="142">
        <v>1</v>
      </c>
      <c r="AKH158" s="142">
        <v>1</v>
      </c>
      <c r="AKI158" s="142">
        <v>0</v>
      </c>
      <c r="AKJ158" s="142">
        <v>0</v>
      </c>
      <c r="AKK158" s="142">
        <v>0</v>
      </c>
      <c r="AKL158" s="142">
        <v>0</v>
      </c>
      <c r="AKM158" s="142">
        <v>0</v>
      </c>
      <c r="AKN158" s="142">
        <v>0</v>
      </c>
      <c r="AKO158" s="142">
        <v>0</v>
      </c>
      <c r="AKP158" s="142">
        <v>0</v>
      </c>
      <c r="AKQ158" s="142">
        <v>0</v>
      </c>
      <c r="AKR158" s="142">
        <v>0</v>
      </c>
      <c r="AKS158" s="142">
        <v>0</v>
      </c>
      <c r="AKT158" s="142">
        <v>0</v>
      </c>
      <c r="AKU158" s="142">
        <v>0</v>
      </c>
      <c r="AKV158" s="142">
        <v>0</v>
      </c>
      <c r="AKX158" s="142" t="s">
        <v>556</v>
      </c>
      <c r="AKY158" s="142">
        <v>1</v>
      </c>
      <c r="AKZ158" s="142">
        <v>0</v>
      </c>
      <c r="ALA158" s="142">
        <v>0</v>
      </c>
      <c r="ALB158" s="142">
        <v>0</v>
      </c>
      <c r="ALC158" s="142">
        <v>0</v>
      </c>
      <c r="ALD158" s="142">
        <v>0</v>
      </c>
      <c r="ALE158" s="142">
        <v>0</v>
      </c>
      <c r="ALF158" s="142">
        <v>0</v>
      </c>
      <c r="ALG158" s="142">
        <v>0</v>
      </c>
      <c r="ALI158" s="142" t="s">
        <v>612</v>
      </c>
      <c r="ALK158" s="142" t="s">
        <v>2189</v>
      </c>
      <c r="ALM158" s="142">
        <v>2689939</v>
      </c>
      <c r="ALN158" s="143">
        <v>45861.654236111113</v>
      </c>
      <c r="ALQ158" s="142" t="s">
        <v>1516</v>
      </c>
      <c r="ALR158" s="142" t="s">
        <v>1517</v>
      </c>
      <c r="ALS158" s="142" t="s">
        <v>1518</v>
      </c>
      <c r="ALU158" s="142">
        <v>198</v>
      </c>
    </row>
    <row r="159" spans="1:1009" x14ac:dyDescent="0.35">
      <c r="A159" s="142" t="s">
        <v>2190</v>
      </c>
      <c r="B159" s="143">
        <v>45861.639625555559</v>
      </c>
      <c r="C159" s="143">
        <v>45861.645857835647</v>
      </c>
      <c r="D159" s="143">
        <v>45861</v>
      </c>
      <c r="E159" s="143">
        <v>45861</v>
      </c>
      <c r="F159" s="142" t="s">
        <v>598</v>
      </c>
      <c r="G159" s="142" t="s">
        <v>619</v>
      </c>
      <c r="H159" s="142" t="s">
        <v>660</v>
      </c>
      <c r="I159" s="142" t="s">
        <v>661</v>
      </c>
      <c r="J159" s="142" t="s">
        <v>662</v>
      </c>
      <c r="K159" s="142" t="s">
        <v>663</v>
      </c>
      <c r="L159" s="142" t="s">
        <v>662</v>
      </c>
      <c r="M159" s="142" t="s">
        <v>541</v>
      </c>
      <c r="N159" s="142" t="s">
        <v>542</v>
      </c>
      <c r="O159" s="142" t="s">
        <v>543</v>
      </c>
      <c r="P159" s="142" t="s">
        <v>585</v>
      </c>
      <c r="R159" s="142" t="s">
        <v>2107</v>
      </c>
      <c r="S159" s="142">
        <v>0</v>
      </c>
      <c r="T159" s="142">
        <v>0</v>
      </c>
      <c r="U159" s="142">
        <v>0</v>
      </c>
      <c r="V159" s="142">
        <v>0</v>
      </c>
      <c r="W159" s="142">
        <v>0</v>
      </c>
      <c r="X159" s="142">
        <v>1</v>
      </c>
      <c r="Y159" s="142">
        <v>0</v>
      </c>
      <c r="Z159" s="142">
        <v>0</v>
      </c>
      <c r="AA159" s="142">
        <v>0</v>
      </c>
      <c r="AB159" s="142">
        <v>0</v>
      </c>
      <c r="AC159" s="142">
        <v>0</v>
      </c>
      <c r="AD159" s="142">
        <v>0</v>
      </c>
      <c r="AE159" s="142">
        <v>0</v>
      </c>
      <c r="AF159" s="142">
        <v>0</v>
      </c>
      <c r="AG159" s="142">
        <v>0</v>
      </c>
      <c r="AH159" s="142">
        <v>0</v>
      </c>
      <c r="AI159" s="142">
        <v>0</v>
      </c>
      <c r="AJ159" s="142">
        <v>0</v>
      </c>
      <c r="AK159" s="142">
        <v>0</v>
      </c>
      <c r="AL159" s="142">
        <v>0</v>
      </c>
      <c r="AM159" s="142">
        <v>0</v>
      </c>
      <c r="AN159" s="142">
        <v>1</v>
      </c>
      <c r="AO159" s="142">
        <v>0</v>
      </c>
      <c r="HV159" s="142" t="s">
        <v>570</v>
      </c>
      <c r="HW159" s="142" t="s">
        <v>543</v>
      </c>
      <c r="HY159" s="142">
        <v>6000</v>
      </c>
      <c r="HZ159" s="142">
        <v>6000</v>
      </c>
      <c r="IA159" s="142">
        <v>300</v>
      </c>
      <c r="IB159" s="142">
        <v>10</v>
      </c>
      <c r="ID159" s="142">
        <v>6000</v>
      </c>
      <c r="IE159" s="142">
        <v>0</v>
      </c>
      <c r="IF159" s="142">
        <v>0</v>
      </c>
      <c r="IH159" s="142" t="s">
        <v>551</v>
      </c>
      <c r="II159" s="142">
        <v>10</v>
      </c>
      <c r="IJ159" s="142">
        <v>4</v>
      </c>
      <c r="IK159" s="142">
        <v>0</v>
      </c>
      <c r="IL159" s="142" t="s">
        <v>582</v>
      </c>
      <c r="IO159" s="142" t="s">
        <v>543</v>
      </c>
      <c r="IP159" s="142" t="s">
        <v>633</v>
      </c>
      <c r="IQ159" s="142">
        <v>0</v>
      </c>
      <c r="IR159" s="142">
        <v>0</v>
      </c>
      <c r="IS159" s="142">
        <v>0</v>
      </c>
      <c r="IT159" s="142">
        <v>0</v>
      </c>
      <c r="IU159" s="142">
        <v>0</v>
      </c>
      <c r="IV159" s="142">
        <v>0</v>
      </c>
      <c r="IW159" s="142">
        <v>0</v>
      </c>
      <c r="IX159" s="142">
        <v>1</v>
      </c>
      <c r="IY159" s="142">
        <v>0</v>
      </c>
      <c r="IZ159" s="142">
        <v>0</v>
      </c>
      <c r="JA159" s="142">
        <v>0</v>
      </c>
      <c r="JB159" s="142">
        <v>0</v>
      </c>
      <c r="JC159" s="142">
        <v>0</v>
      </c>
      <c r="JD159" s="142">
        <v>0</v>
      </c>
      <c r="JE159" s="142">
        <v>0</v>
      </c>
      <c r="AFB159" s="142" t="s">
        <v>570</v>
      </c>
      <c r="AFC159" s="142" t="s">
        <v>543</v>
      </c>
      <c r="AFE159" s="142">
        <v>1450</v>
      </c>
      <c r="AFF159" s="142" t="s">
        <v>2191</v>
      </c>
      <c r="AFG159" s="142" t="s">
        <v>1567</v>
      </c>
      <c r="AFI159" s="142" t="s">
        <v>1697</v>
      </c>
      <c r="AFJ159" s="142" t="s">
        <v>2192</v>
      </c>
      <c r="AFK159" s="142" t="s">
        <v>1618</v>
      </c>
      <c r="AFL159" s="142" t="s">
        <v>2193</v>
      </c>
      <c r="AFM159" s="142" t="s">
        <v>551</v>
      </c>
      <c r="AFN159" s="142">
        <v>20</v>
      </c>
      <c r="AFO159" s="142">
        <v>2</v>
      </c>
      <c r="AFP159" s="142" t="s">
        <v>1496</v>
      </c>
      <c r="AFQ159" s="142" t="s">
        <v>582</v>
      </c>
      <c r="AFT159" s="142" t="s">
        <v>543</v>
      </c>
      <c r="AFU159" s="142" t="s">
        <v>633</v>
      </c>
      <c r="AFV159" s="142">
        <v>0</v>
      </c>
      <c r="AFW159" s="142">
        <v>0</v>
      </c>
      <c r="AFX159" s="142">
        <v>0</v>
      </c>
      <c r="AFY159" s="142">
        <v>0</v>
      </c>
      <c r="AFZ159" s="142">
        <v>0</v>
      </c>
      <c r="AGA159" s="142">
        <v>0</v>
      </c>
      <c r="AGB159" s="142">
        <v>0</v>
      </c>
      <c r="AGC159" s="142">
        <v>1</v>
      </c>
      <c r="AGD159" s="142">
        <v>0</v>
      </c>
      <c r="AGE159" s="142">
        <v>0</v>
      </c>
      <c r="AGF159" s="142">
        <v>0</v>
      </c>
      <c r="AGG159" s="142">
        <v>0</v>
      </c>
      <c r="AGH159" s="142">
        <v>0</v>
      </c>
      <c r="AGI159" s="142">
        <v>0</v>
      </c>
      <c r="AGJ159" s="142">
        <v>0</v>
      </c>
      <c r="AGY159" s="142" t="s">
        <v>543</v>
      </c>
      <c r="AGZ159" s="142" t="s">
        <v>1543</v>
      </c>
      <c r="AHA159" s="142">
        <v>0</v>
      </c>
      <c r="AHB159" s="142">
        <v>1</v>
      </c>
      <c r="AHC159" s="142">
        <v>1</v>
      </c>
      <c r="AHD159" s="142">
        <v>0</v>
      </c>
      <c r="AHE159" s="142">
        <v>0</v>
      </c>
      <c r="AHF159" s="142">
        <v>0</v>
      </c>
      <c r="AHH159" s="142" t="s">
        <v>543</v>
      </c>
      <c r="AHI159" s="142" t="s">
        <v>1543</v>
      </c>
      <c r="AHJ159" s="142">
        <v>0</v>
      </c>
      <c r="AHK159" s="142">
        <v>1</v>
      </c>
      <c r="AHL159" s="142">
        <v>0</v>
      </c>
      <c r="AHM159" s="142">
        <v>1</v>
      </c>
      <c r="AHN159" s="142">
        <v>0</v>
      </c>
      <c r="AHO159" s="142">
        <v>0</v>
      </c>
      <c r="AHP159" s="142">
        <v>0</v>
      </c>
      <c r="AHR159" s="142" t="s">
        <v>551</v>
      </c>
      <c r="AID159" s="142" t="s">
        <v>551</v>
      </c>
      <c r="AIP159" s="142" t="s">
        <v>591</v>
      </c>
      <c r="AIQ159" s="142">
        <v>0</v>
      </c>
      <c r="AIR159" s="142">
        <v>0</v>
      </c>
      <c r="AIS159" s="142">
        <v>0</v>
      </c>
      <c r="AIT159" s="142">
        <v>0</v>
      </c>
      <c r="AIU159" s="142">
        <v>0</v>
      </c>
      <c r="AIV159" s="142">
        <v>0</v>
      </c>
      <c r="AIW159" s="142">
        <v>0</v>
      </c>
      <c r="AIX159" s="142">
        <v>0</v>
      </c>
      <c r="AIY159" s="142">
        <v>0</v>
      </c>
      <c r="AIZ159" s="142">
        <v>0</v>
      </c>
      <c r="AJA159" s="142">
        <v>0</v>
      </c>
      <c r="AJB159" s="142">
        <v>0</v>
      </c>
      <c r="AJC159" s="142">
        <v>1</v>
      </c>
      <c r="AJE159" s="142" t="s">
        <v>575</v>
      </c>
      <c r="AJG159" s="142" t="s">
        <v>552</v>
      </c>
      <c r="AJH159" s="142">
        <v>1</v>
      </c>
      <c r="AJI159" s="142">
        <v>0</v>
      </c>
      <c r="AJJ159" s="142">
        <v>0</v>
      </c>
      <c r="AJK159" s="142">
        <v>0</v>
      </c>
      <c r="AJL159" s="142">
        <v>0</v>
      </c>
      <c r="AJM159" s="142">
        <v>0</v>
      </c>
      <c r="AJN159" s="142">
        <v>0</v>
      </c>
      <c r="AJO159" s="142">
        <v>0</v>
      </c>
      <c r="AJP159" s="142">
        <v>0</v>
      </c>
      <c r="AJQ159" s="142">
        <v>0</v>
      </c>
      <c r="AJR159" s="142">
        <v>0</v>
      </c>
      <c r="AJT159" s="142" t="s">
        <v>606</v>
      </c>
      <c r="AJU159" s="142">
        <v>0</v>
      </c>
      <c r="AJV159" s="142">
        <v>0</v>
      </c>
      <c r="AJW159" s="142">
        <v>1</v>
      </c>
      <c r="AJX159" s="142">
        <v>0</v>
      </c>
      <c r="AJY159" s="142">
        <v>0</v>
      </c>
      <c r="AJZ159" s="142">
        <v>0</v>
      </c>
      <c r="AKA159" s="142">
        <v>0</v>
      </c>
      <c r="AKB159" s="142">
        <v>0</v>
      </c>
      <c r="AKD159" s="142" t="s">
        <v>560</v>
      </c>
      <c r="AKE159" s="142" t="s">
        <v>571</v>
      </c>
      <c r="AKF159" s="142">
        <v>0</v>
      </c>
      <c r="AKG159" s="142">
        <v>0</v>
      </c>
      <c r="AKH159" s="142">
        <v>1</v>
      </c>
      <c r="AKI159" s="142">
        <v>0</v>
      </c>
      <c r="AKJ159" s="142">
        <v>0</v>
      </c>
      <c r="AKK159" s="142">
        <v>0</v>
      </c>
      <c r="AKL159" s="142">
        <v>0</v>
      </c>
      <c r="AKM159" s="142">
        <v>0</v>
      </c>
      <c r="AKN159" s="142">
        <v>0</v>
      </c>
      <c r="AKO159" s="142">
        <v>0</v>
      </c>
      <c r="AKP159" s="142">
        <v>0</v>
      </c>
      <c r="AKQ159" s="142">
        <v>0</v>
      </c>
      <c r="AKR159" s="142">
        <v>0</v>
      </c>
      <c r="AKS159" s="142">
        <v>0</v>
      </c>
      <c r="AKT159" s="142">
        <v>0</v>
      </c>
      <c r="AKU159" s="142">
        <v>0</v>
      </c>
      <c r="AKV159" s="142">
        <v>0</v>
      </c>
      <c r="AKX159" s="142" t="s">
        <v>556</v>
      </c>
      <c r="AKY159" s="142">
        <v>1</v>
      </c>
      <c r="AKZ159" s="142">
        <v>0</v>
      </c>
      <c r="ALA159" s="142">
        <v>0</v>
      </c>
      <c r="ALB159" s="142">
        <v>0</v>
      </c>
      <c r="ALC159" s="142">
        <v>0</v>
      </c>
      <c r="ALD159" s="142">
        <v>0</v>
      </c>
      <c r="ALE159" s="142">
        <v>0</v>
      </c>
      <c r="ALF159" s="142">
        <v>0</v>
      </c>
      <c r="ALG159" s="142">
        <v>0</v>
      </c>
      <c r="ALI159" s="142" t="s">
        <v>612</v>
      </c>
      <c r="ALK159" s="142" t="s">
        <v>1880</v>
      </c>
      <c r="ALM159" s="142">
        <v>2689940</v>
      </c>
      <c r="ALN159" s="143">
        <v>45861.65425925926</v>
      </c>
      <c r="ALQ159" s="142" t="s">
        <v>1516</v>
      </c>
      <c r="ALR159" s="142" t="s">
        <v>1517</v>
      </c>
      <c r="ALS159" s="142" t="s">
        <v>1518</v>
      </c>
      <c r="ALU159" s="142">
        <v>199</v>
      </c>
    </row>
    <row r="160" spans="1:1009" x14ac:dyDescent="0.35">
      <c r="A160" s="142" t="s">
        <v>2194</v>
      </c>
      <c r="B160" s="143">
        <v>45861.422517164348</v>
      </c>
      <c r="C160" s="143">
        <v>45861.429326446763</v>
      </c>
      <c r="D160" s="143">
        <v>45861</v>
      </c>
      <c r="E160" s="143">
        <v>45861</v>
      </c>
      <c r="F160" s="142" t="s">
        <v>598</v>
      </c>
      <c r="G160" s="142" t="s">
        <v>619</v>
      </c>
      <c r="H160" s="142" t="s">
        <v>660</v>
      </c>
      <c r="I160" s="142" t="s">
        <v>661</v>
      </c>
      <c r="J160" s="142" t="s">
        <v>662</v>
      </c>
      <c r="K160" s="142" t="s">
        <v>663</v>
      </c>
      <c r="L160" s="142" t="s">
        <v>662</v>
      </c>
      <c r="M160" s="142" t="s">
        <v>541</v>
      </c>
      <c r="N160" s="142" t="s">
        <v>542</v>
      </c>
      <c r="O160" s="142" t="s">
        <v>543</v>
      </c>
      <c r="P160" s="142" t="s">
        <v>576</v>
      </c>
      <c r="R160" s="142" t="s">
        <v>2124</v>
      </c>
      <c r="S160" s="142">
        <v>0</v>
      </c>
      <c r="T160" s="142">
        <v>0</v>
      </c>
      <c r="U160" s="142">
        <v>0</v>
      </c>
      <c r="V160" s="142">
        <v>0</v>
      </c>
      <c r="W160" s="142">
        <v>0</v>
      </c>
      <c r="X160" s="142">
        <v>0</v>
      </c>
      <c r="Y160" s="142">
        <v>0</v>
      </c>
      <c r="Z160" s="142">
        <v>0</v>
      </c>
      <c r="AA160" s="142">
        <v>0</v>
      </c>
      <c r="AB160" s="142">
        <v>0</v>
      </c>
      <c r="AC160" s="142">
        <v>0</v>
      </c>
      <c r="AD160" s="142">
        <v>0</v>
      </c>
      <c r="AE160" s="142">
        <v>0</v>
      </c>
      <c r="AF160" s="142">
        <v>0</v>
      </c>
      <c r="AG160" s="142">
        <v>0</v>
      </c>
      <c r="AH160" s="142">
        <v>0</v>
      </c>
      <c r="AI160" s="142">
        <v>0</v>
      </c>
      <c r="AJ160" s="142">
        <v>0</v>
      </c>
      <c r="AK160" s="142">
        <v>1</v>
      </c>
      <c r="AL160" s="142">
        <v>1</v>
      </c>
      <c r="AM160" s="142">
        <v>0</v>
      </c>
      <c r="AN160" s="142">
        <v>0</v>
      </c>
      <c r="AO160" s="142">
        <v>0</v>
      </c>
      <c r="AAT160" s="142" t="s">
        <v>546</v>
      </c>
      <c r="AAU160" s="142" t="s">
        <v>543</v>
      </c>
      <c r="AAW160" s="142">
        <v>1000</v>
      </c>
      <c r="AAX160" s="142" t="s">
        <v>1503</v>
      </c>
      <c r="AAY160" s="142" t="s">
        <v>1567</v>
      </c>
      <c r="ABA160" s="142" t="s">
        <v>1619</v>
      </c>
      <c r="ABB160" s="142" t="s">
        <v>1867</v>
      </c>
      <c r="ABC160" s="142" t="s">
        <v>2125</v>
      </c>
      <c r="ABD160" s="142" t="s">
        <v>2195</v>
      </c>
      <c r="ABE160" s="142" t="s">
        <v>543</v>
      </c>
      <c r="ABF160" s="142">
        <v>100</v>
      </c>
      <c r="ABG160" s="142">
        <v>30</v>
      </c>
      <c r="ABH160" s="142" t="s">
        <v>1496</v>
      </c>
      <c r="ABI160" s="142" t="s">
        <v>547</v>
      </c>
      <c r="ABK160" s="142" t="s">
        <v>625</v>
      </c>
      <c r="ABL160" s="142" t="s">
        <v>543</v>
      </c>
      <c r="ABM160" s="142" t="s">
        <v>2017</v>
      </c>
      <c r="ABN160" s="142">
        <v>0</v>
      </c>
      <c r="ABO160" s="142">
        <v>1</v>
      </c>
      <c r="ABP160" s="142">
        <v>0</v>
      </c>
      <c r="ABQ160" s="142">
        <v>0</v>
      </c>
      <c r="ABR160" s="142">
        <v>0</v>
      </c>
      <c r="ABS160" s="142">
        <v>1</v>
      </c>
      <c r="ABT160" s="142">
        <v>0</v>
      </c>
      <c r="ABU160" s="142">
        <v>0</v>
      </c>
      <c r="ABV160" s="142">
        <v>0</v>
      </c>
      <c r="ABW160" s="142">
        <v>0</v>
      </c>
      <c r="ABX160" s="142">
        <v>0</v>
      </c>
      <c r="ABY160" s="142">
        <v>0</v>
      </c>
      <c r="ABZ160" s="142">
        <v>1</v>
      </c>
      <c r="ACA160" s="142">
        <v>0</v>
      </c>
      <c r="ACB160" s="142">
        <v>0</v>
      </c>
      <c r="ACE160" s="142" t="s">
        <v>546</v>
      </c>
      <c r="ACF160" s="142" t="s">
        <v>543</v>
      </c>
      <c r="ACH160" s="142">
        <v>2500</v>
      </c>
      <c r="ACI160" s="142" t="s">
        <v>1573</v>
      </c>
      <c r="ACJ160" s="142" t="s">
        <v>1831</v>
      </c>
      <c r="ACK160" s="142" t="s">
        <v>1574</v>
      </c>
      <c r="ACM160" s="142" t="s">
        <v>1569</v>
      </c>
      <c r="ACN160" s="142" t="s">
        <v>2010</v>
      </c>
      <c r="ACO160" s="142" t="s">
        <v>1503</v>
      </c>
      <c r="ACP160" s="142" t="s">
        <v>2196</v>
      </c>
      <c r="ACQ160" s="142" t="s">
        <v>551</v>
      </c>
      <c r="ACR160" s="142">
        <v>130</v>
      </c>
      <c r="ACS160" s="142">
        <v>30</v>
      </c>
      <c r="ACT160" s="142" t="s">
        <v>1496</v>
      </c>
      <c r="ACU160" s="142" t="s">
        <v>547</v>
      </c>
      <c r="ACW160" s="142" t="s">
        <v>625</v>
      </c>
      <c r="ACX160" s="142" t="s">
        <v>543</v>
      </c>
      <c r="ACY160" s="142" t="s">
        <v>2197</v>
      </c>
      <c r="ACZ160" s="142">
        <v>0</v>
      </c>
      <c r="ADA160" s="142">
        <v>1</v>
      </c>
      <c r="ADB160" s="142">
        <v>0</v>
      </c>
      <c r="ADC160" s="142">
        <v>0</v>
      </c>
      <c r="ADD160" s="142">
        <v>0</v>
      </c>
      <c r="ADE160" s="142">
        <v>0</v>
      </c>
      <c r="ADF160" s="142">
        <v>0</v>
      </c>
      <c r="ADG160" s="142">
        <v>1</v>
      </c>
      <c r="ADH160" s="142">
        <v>0</v>
      </c>
      <c r="ADI160" s="142">
        <v>0</v>
      </c>
      <c r="ADJ160" s="142">
        <v>0</v>
      </c>
      <c r="ADK160" s="142">
        <v>0</v>
      </c>
      <c r="ADL160" s="142">
        <v>1</v>
      </c>
      <c r="ADM160" s="142">
        <v>0</v>
      </c>
      <c r="ADN160" s="142">
        <v>0</v>
      </c>
      <c r="AGY160" s="142" t="s">
        <v>551</v>
      </c>
      <c r="AHH160" s="142" t="s">
        <v>551</v>
      </c>
      <c r="AHR160" s="142" t="s">
        <v>551</v>
      </c>
      <c r="AID160" s="142" t="s">
        <v>543</v>
      </c>
      <c r="AIE160" s="142" t="s">
        <v>573</v>
      </c>
      <c r="AIF160" s="142">
        <v>1</v>
      </c>
      <c r="AIG160" s="142">
        <v>0</v>
      </c>
      <c r="AIH160" s="142">
        <v>0</v>
      </c>
      <c r="AII160" s="142">
        <v>0</v>
      </c>
      <c r="AIJ160" s="142">
        <v>0</v>
      </c>
      <c r="AIK160" s="142">
        <v>0</v>
      </c>
      <c r="AIL160" s="142">
        <v>0</v>
      </c>
      <c r="AIM160" s="142">
        <v>0</v>
      </c>
      <c r="AIN160" s="142">
        <v>0</v>
      </c>
      <c r="AIP160" s="142" t="s">
        <v>552</v>
      </c>
      <c r="AIQ160" s="142">
        <v>1</v>
      </c>
      <c r="AIR160" s="142">
        <v>0</v>
      </c>
      <c r="AIS160" s="142">
        <v>0</v>
      </c>
      <c r="AIT160" s="142">
        <v>0</v>
      </c>
      <c r="AIU160" s="142">
        <v>0</v>
      </c>
      <c r="AIV160" s="142">
        <v>0</v>
      </c>
      <c r="AIW160" s="142">
        <v>0</v>
      </c>
      <c r="AIX160" s="142">
        <v>0</v>
      </c>
      <c r="AIY160" s="142">
        <v>0</v>
      </c>
      <c r="AIZ160" s="142">
        <v>0</v>
      </c>
      <c r="AJA160" s="142">
        <v>0</v>
      </c>
      <c r="AJB160" s="142">
        <v>0</v>
      </c>
      <c r="AJC160" s="142">
        <v>0</v>
      </c>
      <c r="AJE160" s="142" t="s">
        <v>553</v>
      </c>
      <c r="AJG160" s="142" t="s">
        <v>552</v>
      </c>
      <c r="AJH160" s="142">
        <v>1</v>
      </c>
      <c r="AJI160" s="142">
        <v>0</v>
      </c>
      <c r="AJJ160" s="142">
        <v>0</v>
      </c>
      <c r="AJK160" s="142">
        <v>0</v>
      </c>
      <c r="AJL160" s="142">
        <v>0</v>
      </c>
      <c r="AJM160" s="142">
        <v>0</v>
      </c>
      <c r="AJN160" s="142">
        <v>0</v>
      </c>
      <c r="AJO160" s="142">
        <v>0</v>
      </c>
      <c r="AJP160" s="142">
        <v>0</v>
      </c>
      <c r="AJQ160" s="142">
        <v>0</v>
      </c>
      <c r="AJR160" s="142">
        <v>0</v>
      </c>
      <c r="AJT160" s="142" t="s">
        <v>575</v>
      </c>
      <c r="AJU160" s="142">
        <v>0</v>
      </c>
      <c r="AJV160" s="142">
        <v>0</v>
      </c>
      <c r="AJW160" s="142">
        <v>0</v>
      </c>
      <c r="AJX160" s="142">
        <v>0</v>
      </c>
      <c r="AJY160" s="142">
        <v>0</v>
      </c>
      <c r="AJZ160" s="142">
        <v>0</v>
      </c>
      <c r="AKA160" s="142">
        <v>1</v>
      </c>
      <c r="AKB160" s="142">
        <v>0</v>
      </c>
      <c r="AKD160" s="142" t="s">
        <v>554</v>
      </c>
      <c r="AKE160" s="142" t="s">
        <v>629</v>
      </c>
      <c r="AKF160" s="142">
        <v>0</v>
      </c>
      <c r="AKG160" s="142">
        <v>0</v>
      </c>
      <c r="AKH160" s="142">
        <v>0</v>
      </c>
      <c r="AKI160" s="142">
        <v>0</v>
      </c>
      <c r="AKJ160" s="142">
        <v>0</v>
      </c>
      <c r="AKK160" s="142">
        <v>1</v>
      </c>
      <c r="AKL160" s="142">
        <v>0</v>
      </c>
      <c r="AKM160" s="142">
        <v>0</v>
      </c>
      <c r="AKN160" s="142">
        <v>0</v>
      </c>
      <c r="AKO160" s="142">
        <v>0</v>
      </c>
      <c r="AKP160" s="142">
        <v>0</v>
      </c>
      <c r="AKQ160" s="142">
        <v>0</v>
      </c>
      <c r="AKR160" s="142">
        <v>0</v>
      </c>
      <c r="AKS160" s="142">
        <v>0</v>
      </c>
      <c r="AKT160" s="142">
        <v>0</v>
      </c>
      <c r="AKU160" s="142">
        <v>0</v>
      </c>
      <c r="AKV160" s="142">
        <v>0</v>
      </c>
      <c r="AKX160" s="142" t="s">
        <v>556</v>
      </c>
      <c r="AKY160" s="142">
        <v>1</v>
      </c>
      <c r="AKZ160" s="142">
        <v>0</v>
      </c>
      <c r="ALA160" s="142">
        <v>0</v>
      </c>
      <c r="ALB160" s="142">
        <v>0</v>
      </c>
      <c r="ALC160" s="142">
        <v>0</v>
      </c>
      <c r="ALD160" s="142">
        <v>0</v>
      </c>
      <c r="ALE160" s="142">
        <v>0</v>
      </c>
      <c r="ALF160" s="142">
        <v>0</v>
      </c>
      <c r="ALG160" s="142">
        <v>0</v>
      </c>
      <c r="ALI160" s="142" t="s">
        <v>557</v>
      </c>
      <c r="ALK160" s="142" t="s">
        <v>2198</v>
      </c>
      <c r="ALM160" s="142">
        <v>2689941</v>
      </c>
      <c r="ALN160" s="143">
        <v>45861.654282407413</v>
      </c>
      <c r="ALQ160" s="142" t="s">
        <v>1516</v>
      </c>
      <c r="ALR160" s="142" t="s">
        <v>1517</v>
      </c>
      <c r="ALS160" s="142" t="s">
        <v>1518</v>
      </c>
      <c r="ALU160" s="142">
        <v>200</v>
      </c>
    </row>
    <row r="161" spans="1:1009" x14ac:dyDescent="0.35">
      <c r="A161" s="142" t="s">
        <v>2199</v>
      </c>
      <c r="B161" s="143">
        <v>45861.430506203702</v>
      </c>
      <c r="C161" s="143">
        <v>45861.435946817131</v>
      </c>
      <c r="D161" s="143">
        <v>45861</v>
      </c>
      <c r="E161" s="143">
        <v>45861</v>
      </c>
      <c r="F161" s="142" t="s">
        <v>598</v>
      </c>
      <c r="G161" s="142" t="s">
        <v>619</v>
      </c>
      <c r="H161" s="142" t="s">
        <v>660</v>
      </c>
      <c r="I161" s="142" t="s">
        <v>661</v>
      </c>
      <c r="J161" s="142" t="s">
        <v>662</v>
      </c>
      <c r="K161" s="142" t="s">
        <v>663</v>
      </c>
      <c r="L161" s="142" t="s">
        <v>662</v>
      </c>
      <c r="M161" s="142" t="s">
        <v>541</v>
      </c>
      <c r="N161" s="142" t="s">
        <v>542</v>
      </c>
      <c r="O161" s="142" t="s">
        <v>543</v>
      </c>
      <c r="P161" s="142" t="s">
        <v>576</v>
      </c>
      <c r="R161" s="142" t="s">
        <v>2200</v>
      </c>
      <c r="S161" s="142">
        <v>0</v>
      </c>
      <c r="T161" s="142">
        <v>0</v>
      </c>
      <c r="U161" s="142">
        <v>0</v>
      </c>
      <c r="V161" s="142">
        <v>0</v>
      </c>
      <c r="W161" s="142">
        <v>0</v>
      </c>
      <c r="X161" s="142">
        <v>0</v>
      </c>
      <c r="Y161" s="142">
        <v>0</v>
      </c>
      <c r="Z161" s="142">
        <v>0</v>
      </c>
      <c r="AA161" s="142">
        <v>0</v>
      </c>
      <c r="AB161" s="142">
        <v>0</v>
      </c>
      <c r="AC161" s="142">
        <v>0</v>
      </c>
      <c r="AD161" s="142">
        <v>0</v>
      </c>
      <c r="AE161" s="142">
        <v>0</v>
      </c>
      <c r="AF161" s="142">
        <v>0</v>
      </c>
      <c r="AG161" s="142">
        <v>0</v>
      </c>
      <c r="AH161" s="142">
        <v>0</v>
      </c>
      <c r="AI161" s="142">
        <v>0</v>
      </c>
      <c r="AJ161" s="142">
        <v>0</v>
      </c>
      <c r="AK161" s="142">
        <v>1</v>
      </c>
      <c r="AL161" s="142">
        <v>1</v>
      </c>
      <c r="AM161" s="142">
        <v>0</v>
      </c>
      <c r="AN161" s="142">
        <v>0</v>
      </c>
      <c r="AO161" s="142">
        <v>0</v>
      </c>
      <c r="AAT161" s="142" t="s">
        <v>546</v>
      </c>
      <c r="AAU161" s="142" t="s">
        <v>543</v>
      </c>
      <c r="AAW161" s="142">
        <v>1100</v>
      </c>
      <c r="AAX161" s="142" t="s">
        <v>1629</v>
      </c>
      <c r="AAY161" s="142" t="s">
        <v>1567</v>
      </c>
      <c r="ABA161" s="142" t="s">
        <v>1619</v>
      </c>
      <c r="ABB161" s="142" t="s">
        <v>2201</v>
      </c>
      <c r="ABC161" s="142" t="s">
        <v>2202</v>
      </c>
      <c r="ABD161" s="142" t="s">
        <v>2183</v>
      </c>
      <c r="ABE161" s="142" t="s">
        <v>543</v>
      </c>
      <c r="ABF161" s="142">
        <v>120</v>
      </c>
      <c r="ABG161" s="142">
        <v>21</v>
      </c>
      <c r="ABH161" s="142" t="s">
        <v>1496</v>
      </c>
      <c r="ABI161" s="142" t="s">
        <v>547</v>
      </c>
      <c r="ABK161" s="142" t="s">
        <v>625</v>
      </c>
      <c r="ABL161" s="142" t="s">
        <v>543</v>
      </c>
      <c r="ABM161" s="142" t="s">
        <v>1512</v>
      </c>
      <c r="ABN161" s="142">
        <v>0</v>
      </c>
      <c r="ABO161" s="142">
        <v>1</v>
      </c>
      <c r="ABP161" s="142">
        <v>0</v>
      </c>
      <c r="ABQ161" s="142">
        <v>0</v>
      </c>
      <c r="ABR161" s="142">
        <v>0</v>
      </c>
      <c r="ABS161" s="142">
        <v>1</v>
      </c>
      <c r="ABT161" s="142">
        <v>0</v>
      </c>
      <c r="ABU161" s="142">
        <v>0</v>
      </c>
      <c r="ABV161" s="142">
        <v>0</v>
      </c>
      <c r="ABW161" s="142">
        <v>0</v>
      </c>
      <c r="ABX161" s="142">
        <v>0</v>
      </c>
      <c r="ABY161" s="142">
        <v>0</v>
      </c>
      <c r="ABZ161" s="142">
        <v>0</v>
      </c>
      <c r="ACA161" s="142">
        <v>0</v>
      </c>
      <c r="ACB161" s="142">
        <v>0</v>
      </c>
      <c r="ACE161" s="142" t="s">
        <v>546</v>
      </c>
      <c r="ACF161" s="142" t="s">
        <v>543</v>
      </c>
      <c r="ACH161" s="142">
        <v>2750</v>
      </c>
      <c r="ACI161" s="142" t="s">
        <v>1883</v>
      </c>
      <c r="ACJ161" s="142" t="s">
        <v>2203</v>
      </c>
      <c r="ACK161" s="142" t="s">
        <v>1539</v>
      </c>
      <c r="ACM161" s="142" t="s">
        <v>1569</v>
      </c>
      <c r="ACN161" s="142" t="s">
        <v>2204</v>
      </c>
      <c r="ACO161" s="142" t="s">
        <v>1619</v>
      </c>
      <c r="ACP161" s="142" t="s">
        <v>2183</v>
      </c>
      <c r="ACQ161" s="142" t="s">
        <v>551</v>
      </c>
      <c r="ACR161" s="142">
        <v>90</v>
      </c>
      <c r="ACS161" s="142">
        <v>21</v>
      </c>
      <c r="ACT161" s="142" t="s">
        <v>1496</v>
      </c>
      <c r="ACU161" s="142" t="s">
        <v>547</v>
      </c>
      <c r="ACW161" s="142" t="s">
        <v>625</v>
      </c>
      <c r="ACX161" s="142" t="s">
        <v>543</v>
      </c>
      <c r="ACY161" s="142" t="s">
        <v>1818</v>
      </c>
      <c r="ACZ161" s="142">
        <v>0</v>
      </c>
      <c r="ADA161" s="142">
        <v>1</v>
      </c>
      <c r="ADB161" s="142">
        <v>0</v>
      </c>
      <c r="ADC161" s="142">
        <v>0</v>
      </c>
      <c r="ADD161" s="142">
        <v>0</v>
      </c>
      <c r="ADE161" s="142">
        <v>1</v>
      </c>
      <c r="ADF161" s="142">
        <v>0</v>
      </c>
      <c r="ADG161" s="142">
        <v>1</v>
      </c>
      <c r="ADH161" s="142">
        <v>0</v>
      </c>
      <c r="ADI161" s="142">
        <v>0</v>
      </c>
      <c r="ADJ161" s="142">
        <v>0</v>
      </c>
      <c r="ADK161" s="142">
        <v>0</v>
      </c>
      <c r="ADL161" s="142">
        <v>0</v>
      </c>
      <c r="ADM161" s="142">
        <v>0</v>
      </c>
      <c r="ADN161" s="142">
        <v>0</v>
      </c>
      <c r="AGY161" s="142" t="s">
        <v>543</v>
      </c>
      <c r="AGZ161" s="142" t="s">
        <v>1543</v>
      </c>
      <c r="AHA161" s="142">
        <v>0</v>
      </c>
      <c r="AHB161" s="142">
        <v>1</v>
      </c>
      <c r="AHC161" s="142">
        <v>1</v>
      </c>
      <c r="AHD161" s="142">
        <v>0</v>
      </c>
      <c r="AHE161" s="142">
        <v>0</v>
      </c>
      <c r="AHF161" s="142">
        <v>0</v>
      </c>
      <c r="AHH161" s="142" t="s">
        <v>551</v>
      </c>
      <c r="AHR161" s="142" t="s">
        <v>551</v>
      </c>
      <c r="AID161" s="142" t="s">
        <v>543</v>
      </c>
      <c r="AIE161" s="142" t="s">
        <v>1707</v>
      </c>
      <c r="AIF161" s="142">
        <v>1</v>
      </c>
      <c r="AIG161" s="142">
        <v>0</v>
      </c>
      <c r="AIH161" s="142">
        <v>0</v>
      </c>
      <c r="AII161" s="142">
        <v>0</v>
      </c>
      <c r="AIJ161" s="142">
        <v>1</v>
      </c>
      <c r="AIK161" s="142">
        <v>0</v>
      </c>
      <c r="AIL161" s="142">
        <v>0</v>
      </c>
      <c r="AIM161" s="142">
        <v>0</v>
      </c>
      <c r="AIN161" s="142">
        <v>0</v>
      </c>
      <c r="AIP161" s="142" t="s">
        <v>552</v>
      </c>
      <c r="AIQ161" s="142">
        <v>1</v>
      </c>
      <c r="AIR161" s="142">
        <v>0</v>
      </c>
      <c r="AIS161" s="142">
        <v>0</v>
      </c>
      <c r="AIT161" s="142">
        <v>0</v>
      </c>
      <c r="AIU161" s="142">
        <v>0</v>
      </c>
      <c r="AIV161" s="142">
        <v>0</v>
      </c>
      <c r="AIW161" s="142">
        <v>0</v>
      </c>
      <c r="AIX161" s="142">
        <v>0</v>
      </c>
      <c r="AIY161" s="142">
        <v>0</v>
      </c>
      <c r="AIZ161" s="142">
        <v>0</v>
      </c>
      <c r="AJA161" s="142">
        <v>0</v>
      </c>
      <c r="AJB161" s="142">
        <v>0</v>
      </c>
      <c r="AJC161" s="142">
        <v>0</v>
      </c>
      <c r="AJE161" s="142" t="s">
        <v>575</v>
      </c>
      <c r="AJG161" s="142" t="s">
        <v>552</v>
      </c>
      <c r="AJH161" s="142">
        <v>1</v>
      </c>
      <c r="AJI161" s="142">
        <v>0</v>
      </c>
      <c r="AJJ161" s="142">
        <v>0</v>
      </c>
      <c r="AJK161" s="142">
        <v>0</v>
      </c>
      <c r="AJL161" s="142">
        <v>0</v>
      </c>
      <c r="AJM161" s="142">
        <v>0</v>
      </c>
      <c r="AJN161" s="142">
        <v>0</v>
      </c>
      <c r="AJO161" s="142">
        <v>0</v>
      </c>
      <c r="AJP161" s="142">
        <v>0</v>
      </c>
      <c r="AJQ161" s="142">
        <v>0</v>
      </c>
      <c r="AJR161" s="142">
        <v>0</v>
      </c>
      <c r="AJT161" s="142" t="s">
        <v>575</v>
      </c>
      <c r="AJU161" s="142">
        <v>0</v>
      </c>
      <c r="AJV161" s="142">
        <v>0</v>
      </c>
      <c r="AJW161" s="142">
        <v>0</v>
      </c>
      <c r="AJX161" s="142">
        <v>0</v>
      </c>
      <c r="AJY161" s="142">
        <v>0</v>
      </c>
      <c r="AJZ161" s="142">
        <v>0</v>
      </c>
      <c r="AKA161" s="142">
        <v>1</v>
      </c>
      <c r="AKB161" s="142">
        <v>0</v>
      </c>
      <c r="AKD161" s="142" t="s">
        <v>554</v>
      </c>
      <c r="AKE161" s="142" t="s">
        <v>629</v>
      </c>
      <c r="AKF161" s="142">
        <v>0</v>
      </c>
      <c r="AKG161" s="142">
        <v>0</v>
      </c>
      <c r="AKH161" s="142">
        <v>0</v>
      </c>
      <c r="AKI161" s="142">
        <v>0</v>
      </c>
      <c r="AKJ161" s="142">
        <v>0</v>
      </c>
      <c r="AKK161" s="142">
        <v>1</v>
      </c>
      <c r="AKL161" s="142">
        <v>0</v>
      </c>
      <c r="AKM161" s="142">
        <v>0</v>
      </c>
      <c r="AKN161" s="142">
        <v>0</v>
      </c>
      <c r="AKO161" s="142">
        <v>0</v>
      </c>
      <c r="AKP161" s="142">
        <v>0</v>
      </c>
      <c r="AKQ161" s="142">
        <v>0</v>
      </c>
      <c r="AKR161" s="142">
        <v>0</v>
      </c>
      <c r="AKS161" s="142">
        <v>0</v>
      </c>
      <c r="AKT161" s="142">
        <v>0</v>
      </c>
      <c r="AKU161" s="142">
        <v>0</v>
      </c>
      <c r="AKV161" s="142">
        <v>0</v>
      </c>
      <c r="AKX161" s="142" t="s">
        <v>556</v>
      </c>
      <c r="AKY161" s="142">
        <v>1</v>
      </c>
      <c r="AKZ161" s="142">
        <v>0</v>
      </c>
      <c r="ALA161" s="142">
        <v>0</v>
      </c>
      <c r="ALB161" s="142">
        <v>0</v>
      </c>
      <c r="ALC161" s="142">
        <v>0</v>
      </c>
      <c r="ALD161" s="142">
        <v>0</v>
      </c>
      <c r="ALE161" s="142">
        <v>0</v>
      </c>
      <c r="ALF161" s="142">
        <v>0</v>
      </c>
      <c r="ALG161" s="142">
        <v>0</v>
      </c>
      <c r="ALI161" s="142" t="s">
        <v>612</v>
      </c>
      <c r="ALK161" s="142" t="s">
        <v>2012</v>
      </c>
      <c r="ALM161" s="142">
        <v>2689943</v>
      </c>
      <c r="ALN161" s="143">
        <v>45861.654293981483</v>
      </c>
      <c r="ALQ161" s="142" t="s">
        <v>1516</v>
      </c>
      <c r="ALR161" s="142" t="s">
        <v>1517</v>
      </c>
      <c r="ALS161" s="142" t="s">
        <v>1518</v>
      </c>
      <c r="ALU161" s="142">
        <v>201</v>
      </c>
    </row>
    <row r="162" spans="1:1009" x14ac:dyDescent="0.35">
      <c r="A162" s="142" t="s">
        <v>2205</v>
      </c>
      <c r="B162" s="143">
        <v>45861.449086759261</v>
      </c>
      <c r="C162" s="143">
        <v>45861.464146458333</v>
      </c>
      <c r="D162" s="143">
        <v>45861</v>
      </c>
      <c r="E162" s="143">
        <v>45861</v>
      </c>
      <c r="F162" s="142" t="s">
        <v>598</v>
      </c>
      <c r="G162" s="142" t="s">
        <v>619</v>
      </c>
      <c r="H162" s="142" t="s">
        <v>660</v>
      </c>
      <c r="I162" s="142" t="s">
        <v>661</v>
      </c>
      <c r="J162" s="142" t="s">
        <v>662</v>
      </c>
      <c r="K162" s="142" t="s">
        <v>663</v>
      </c>
      <c r="L162" s="142" t="s">
        <v>662</v>
      </c>
      <c r="M162" s="142" t="s">
        <v>541</v>
      </c>
      <c r="N162" s="142" t="s">
        <v>542</v>
      </c>
      <c r="O162" s="142" t="s">
        <v>543</v>
      </c>
      <c r="P162" s="142" t="s">
        <v>576</v>
      </c>
      <c r="R162" s="142" t="s">
        <v>2206</v>
      </c>
      <c r="S162" s="142">
        <v>1</v>
      </c>
      <c r="T162" s="142">
        <v>1</v>
      </c>
      <c r="U162" s="142">
        <v>0</v>
      </c>
      <c r="V162" s="142">
        <v>0</v>
      </c>
      <c r="W162" s="142">
        <v>0</v>
      </c>
      <c r="X162" s="142">
        <v>0</v>
      </c>
      <c r="Y162" s="142">
        <v>0</v>
      </c>
      <c r="Z162" s="142">
        <v>0</v>
      </c>
      <c r="AA162" s="142">
        <v>0</v>
      </c>
      <c r="AB162" s="142">
        <v>0</v>
      </c>
      <c r="AC162" s="142">
        <v>1</v>
      </c>
      <c r="AD162" s="142">
        <v>1</v>
      </c>
      <c r="AE162" s="142">
        <v>0</v>
      </c>
      <c r="AF162" s="142">
        <v>1</v>
      </c>
      <c r="AG162" s="142">
        <v>1</v>
      </c>
      <c r="AH162" s="142">
        <v>0</v>
      </c>
      <c r="AI162" s="142">
        <v>1</v>
      </c>
      <c r="AJ162" s="142">
        <v>1</v>
      </c>
      <c r="AK162" s="142">
        <v>0</v>
      </c>
      <c r="AL162" s="142">
        <v>0</v>
      </c>
      <c r="AM162" s="142">
        <v>0</v>
      </c>
      <c r="AN162" s="142">
        <v>0</v>
      </c>
      <c r="AO162" s="142">
        <v>0</v>
      </c>
      <c r="AP162" s="142" t="s">
        <v>570</v>
      </c>
      <c r="AQ162" s="142" t="s">
        <v>543</v>
      </c>
      <c r="AS162" s="142">
        <v>500</v>
      </c>
      <c r="AT162" s="142">
        <v>500</v>
      </c>
      <c r="AU162" s="142">
        <v>1</v>
      </c>
      <c r="AW162" s="142">
        <v>1200</v>
      </c>
      <c r="AX162" s="142" t="s">
        <v>1998</v>
      </c>
      <c r="AY162" s="142">
        <v>-700</v>
      </c>
      <c r="AZ162" s="142" t="s">
        <v>2207</v>
      </c>
      <c r="BA162" s="142" t="s">
        <v>551</v>
      </c>
      <c r="BB162" s="142">
        <v>30</v>
      </c>
      <c r="BC162" s="142">
        <v>7</v>
      </c>
      <c r="BD162" s="142">
        <v>0</v>
      </c>
      <c r="BE162" s="142" t="s">
        <v>582</v>
      </c>
      <c r="BH162" s="142" t="s">
        <v>551</v>
      </c>
      <c r="CA162" s="142" t="s">
        <v>570</v>
      </c>
      <c r="CB162" s="142" t="s">
        <v>543</v>
      </c>
      <c r="CD162" s="142">
        <v>1100</v>
      </c>
      <c r="CE162" s="142">
        <v>1100</v>
      </c>
      <c r="CF162" s="142">
        <v>55</v>
      </c>
      <c r="CG162" s="142">
        <v>2</v>
      </c>
      <c r="CI162" s="142">
        <v>1750</v>
      </c>
      <c r="CJ162" s="142" t="s">
        <v>2208</v>
      </c>
      <c r="CK162" s="142">
        <v>-650</v>
      </c>
      <c r="CL162" s="142" t="s">
        <v>1973</v>
      </c>
      <c r="CM162" s="142" t="s">
        <v>551</v>
      </c>
      <c r="CN162" s="142">
        <v>10</v>
      </c>
      <c r="CO162" s="142">
        <v>7</v>
      </c>
      <c r="CP162" s="142">
        <v>0</v>
      </c>
      <c r="CQ162" s="142" t="s">
        <v>582</v>
      </c>
      <c r="CT162" s="142" t="s">
        <v>543</v>
      </c>
      <c r="CU162" s="142" t="s">
        <v>633</v>
      </c>
      <c r="CV162" s="142">
        <v>0</v>
      </c>
      <c r="CW162" s="142">
        <v>0</v>
      </c>
      <c r="CX162" s="142">
        <v>0</v>
      </c>
      <c r="CY162" s="142">
        <v>0</v>
      </c>
      <c r="CZ162" s="142">
        <v>0</v>
      </c>
      <c r="DA162" s="142">
        <v>0</v>
      </c>
      <c r="DB162" s="142">
        <v>0</v>
      </c>
      <c r="DC162" s="142">
        <v>1</v>
      </c>
      <c r="DD162" s="142">
        <v>0</v>
      </c>
      <c r="DE162" s="142">
        <v>0</v>
      </c>
      <c r="DF162" s="142">
        <v>0</v>
      </c>
      <c r="DG162" s="142">
        <v>0</v>
      </c>
      <c r="DH162" s="142">
        <v>0</v>
      </c>
      <c r="DI162" s="142">
        <v>0</v>
      </c>
      <c r="DJ162" s="142">
        <v>0</v>
      </c>
      <c r="PD162" s="142" t="s">
        <v>546</v>
      </c>
      <c r="PE162" s="142" t="s">
        <v>620</v>
      </c>
      <c r="PF162" s="142">
        <v>500</v>
      </c>
      <c r="PG162" s="142">
        <v>250</v>
      </c>
      <c r="PH162" s="142">
        <v>250</v>
      </c>
      <c r="PI162" s="142">
        <v>500</v>
      </c>
      <c r="PJ162" s="142">
        <v>0</v>
      </c>
      <c r="PL162" s="142">
        <v>250</v>
      </c>
      <c r="PM162" s="142">
        <v>0</v>
      </c>
      <c r="PN162" s="142">
        <v>0</v>
      </c>
      <c r="PP162" s="142" t="s">
        <v>551</v>
      </c>
      <c r="PQ162" s="142">
        <v>15</v>
      </c>
      <c r="PR162" s="142">
        <v>7</v>
      </c>
      <c r="PS162" s="142">
        <v>0</v>
      </c>
      <c r="PT162" s="142" t="s">
        <v>582</v>
      </c>
      <c r="PW162" s="142" t="s">
        <v>543</v>
      </c>
      <c r="PX162" s="142" t="s">
        <v>924</v>
      </c>
      <c r="PY162" s="142">
        <v>0</v>
      </c>
      <c r="PZ162" s="142">
        <v>0</v>
      </c>
      <c r="QA162" s="142">
        <v>0</v>
      </c>
      <c r="QB162" s="142">
        <v>0</v>
      </c>
      <c r="QC162" s="142">
        <v>0</v>
      </c>
      <c r="QD162" s="142">
        <v>1</v>
      </c>
      <c r="QE162" s="142">
        <v>0</v>
      </c>
      <c r="QF162" s="142">
        <v>0</v>
      </c>
      <c r="QG162" s="142">
        <v>0</v>
      </c>
      <c r="QH162" s="142">
        <v>0</v>
      </c>
      <c r="QI162" s="142">
        <v>0</v>
      </c>
      <c r="QJ162" s="142">
        <v>0</v>
      </c>
      <c r="QK162" s="142">
        <v>0</v>
      </c>
      <c r="QL162" s="142">
        <v>0</v>
      </c>
      <c r="QM162" s="142">
        <v>0</v>
      </c>
      <c r="QP162" s="142" t="s">
        <v>546</v>
      </c>
      <c r="QQ162" s="142" t="s">
        <v>620</v>
      </c>
      <c r="QR162" s="142">
        <v>500</v>
      </c>
      <c r="QS162" s="142">
        <v>250</v>
      </c>
      <c r="QT162" s="142">
        <v>250</v>
      </c>
      <c r="QU162" s="142">
        <v>500</v>
      </c>
      <c r="QV162" s="142">
        <v>0</v>
      </c>
      <c r="QX162" s="142">
        <v>250</v>
      </c>
      <c r="QY162" s="142">
        <v>0</v>
      </c>
      <c r="QZ162" s="142">
        <v>0</v>
      </c>
      <c r="RB162" s="142" t="s">
        <v>551</v>
      </c>
      <c r="RC162" s="142">
        <v>10</v>
      </c>
      <c r="RD162" s="142">
        <v>14</v>
      </c>
      <c r="RE162" s="142" t="s">
        <v>1499</v>
      </c>
      <c r="RF162" s="142" t="s">
        <v>547</v>
      </c>
      <c r="RH162" s="142" t="s">
        <v>625</v>
      </c>
      <c r="RI162" s="142" t="s">
        <v>543</v>
      </c>
      <c r="RJ162" s="142" t="s">
        <v>1512</v>
      </c>
      <c r="RK162" s="142">
        <v>0</v>
      </c>
      <c r="RL162" s="142">
        <v>1</v>
      </c>
      <c r="RM162" s="142">
        <v>0</v>
      </c>
      <c r="RN162" s="142">
        <v>0</v>
      </c>
      <c r="RO162" s="142">
        <v>0</v>
      </c>
      <c r="RP162" s="142">
        <v>1</v>
      </c>
      <c r="RQ162" s="142">
        <v>0</v>
      </c>
      <c r="RR162" s="142">
        <v>0</v>
      </c>
      <c r="RS162" s="142">
        <v>0</v>
      </c>
      <c r="RT162" s="142">
        <v>0</v>
      </c>
      <c r="RU162" s="142">
        <v>0</v>
      </c>
      <c r="RV162" s="142">
        <v>0</v>
      </c>
      <c r="RW162" s="142">
        <v>0</v>
      </c>
      <c r="RX162" s="142">
        <v>0</v>
      </c>
      <c r="RY162" s="142">
        <v>0</v>
      </c>
      <c r="UY162" s="142" t="s">
        <v>546</v>
      </c>
      <c r="UZ162" s="142" t="s">
        <v>543</v>
      </c>
      <c r="VB162" s="142">
        <v>1150</v>
      </c>
      <c r="VC162" s="142" t="s">
        <v>1864</v>
      </c>
      <c r="VD162" s="142" t="s">
        <v>1567</v>
      </c>
      <c r="VF162" s="142" t="s">
        <v>2136</v>
      </c>
      <c r="VG162" s="142" t="s">
        <v>2209</v>
      </c>
      <c r="VH162" s="142" t="s">
        <v>2210</v>
      </c>
      <c r="VJ162" s="142" t="s">
        <v>551</v>
      </c>
      <c r="VK162" s="142">
        <v>20</v>
      </c>
      <c r="VL162" s="142">
        <v>14</v>
      </c>
      <c r="VM162" s="142" t="s">
        <v>1496</v>
      </c>
      <c r="VN162" s="142" t="s">
        <v>582</v>
      </c>
      <c r="VQ162" s="142" t="s">
        <v>543</v>
      </c>
      <c r="VR162" s="142" t="s">
        <v>1986</v>
      </c>
      <c r="VS162" s="142">
        <v>0</v>
      </c>
      <c r="VT162" s="142">
        <v>0</v>
      </c>
      <c r="VU162" s="142">
        <v>0</v>
      </c>
      <c r="VV162" s="142">
        <v>0</v>
      </c>
      <c r="VW162" s="142">
        <v>0</v>
      </c>
      <c r="VX162" s="142">
        <v>1</v>
      </c>
      <c r="VY162" s="142">
        <v>0</v>
      </c>
      <c r="VZ162" s="142">
        <v>1</v>
      </c>
      <c r="WA162" s="142">
        <v>0</v>
      </c>
      <c r="WB162" s="142">
        <v>0</v>
      </c>
      <c r="WC162" s="142">
        <v>0</v>
      </c>
      <c r="WD162" s="142">
        <v>0</v>
      </c>
      <c r="WE162" s="142">
        <v>0</v>
      </c>
      <c r="WF162" s="142">
        <v>0</v>
      </c>
      <c r="WG162" s="142">
        <v>0</v>
      </c>
      <c r="WJ162" s="142" t="s">
        <v>546</v>
      </c>
      <c r="WK162" s="142" t="s">
        <v>620</v>
      </c>
      <c r="WL162" s="142">
        <v>200</v>
      </c>
      <c r="WM162" s="142">
        <v>250</v>
      </c>
      <c r="WN162" s="142" t="s">
        <v>1618</v>
      </c>
      <c r="WO162" s="142" t="s">
        <v>1619</v>
      </c>
      <c r="WP162" s="142" t="s">
        <v>1496</v>
      </c>
      <c r="WR162" s="142" t="s">
        <v>2138</v>
      </c>
      <c r="WS162" s="142" t="s">
        <v>2151</v>
      </c>
      <c r="WT162" s="142" t="s">
        <v>1570</v>
      </c>
      <c r="WU162" s="142" t="s">
        <v>2211</v>
      </c>
      <c r="WV162" s="142" t="s">
        <v>551</v>
      </c>
      <c r="WW162" s="142">
        <v>10</v>
      </c>
      <c r="WX162" s="142">
        <v>10</v>
      </c>
      <c r="WY162" s="142" t="s">
        <v>1499</v>
      </c>
      <c r="WZ162" s="142" t="s">
        <v>582</v>
      </c>
      <c r="XC162" s="142" t="s">
        <v>543</v>
      </c>
      <c r="XD162" s="142" t="s">
        <v>1978</v>
      </c>
      <c r="XE162" s="142">
        <v>0</v>
      </c>
      <c r="XF162" s="142">
        <v>0</v>
      </c>
      <c r="XG162" s="142">
        <v>0</v>
      </c>
      <c r="XH162" s="142">
        <v>0</v>
      </c>
      <c r="XI162" s="142">
        <v>0</v>
      </c>
      <c r="XJ162" s="142">
        <v>1</v>
      </c>
      <c r="XK162" s="142">
        <v>0</v>
      </c>
      <c r="XL162" s="142">
        <v>1</v>
      </c>
      <c r="XM162" s="142">
        <v>0</v>
      </c>
      <c r="XN162" s="142">
        <v>0</v>
      </c>
      <c r="XO162" s="142">
        <v>0</v>
      </c>
      <c r="XP162" s="142">
        <v>0</v>
      </c>
      <c r="XQ162" s="142">
        <v>0</v>
      </c>
      <c r="XR162" s="142">
        <v>0</v>
      </c>
      <c r="XS162" s="142">
        <v>0</v>
      </c>
      <c r="XV162" s="142" t="s">
        <v>546</v>
      </c>
      <c r="XW162" s="142" t="s">
        <v>620</v>
      </c>
      <c r="XX162" s="142">
        <v>150</v>
      </c>
      <c r="XY162" s="142">
        <v>200</v>
      </c>
      <c r="XZ162" s="142" t="s">
        <v>1495</v>
      </c>
      <c r="YA162" s="142" t="s">
        <v>1854</v>
      </c>
      <c r="YB162" s="142" t="s">
        <v>1496</v>
      </c>
      <c r="YD162" s="142" t="s">
        <v>1860</v>
      </c>
      <c r="YE162" s="142" t="s">
        <v>2212</v>
      </c>
      <c r="YF162" s="142" t="s">
        <v>2213</v>
      </c>
      <c r="YG162" s="142" t="s">
        <v>2214</v>
      </c>
      <c r="YH162" s="142" t="s">
        <v>551</v>
      </c>
      <c r="YI162" s="142">
        <v>20</v>
      </c>
      <c r="YJ162" s="142">
        <v>7</v>
      </c>
      <c r="YK162" s="142" t="s">
        <v>1496</v>
      </c>
      <c r="YL162" s="142" t="s">
        <v>582</v>
      </c>
      <c r="YO162" s="142" t="s">
        <v>551</v>
      </c>
      <c r="ZH162" s="142" t="s">
        <v>546</v>
      </c>
      <c r="ZI162" s="142" t="s">
        <v>543</v>
      </c>
      <c r="ZK162" s="142">
        <v>250</v>
      </c>
      <c r="ZL162" s="142" t="s">
        <v>1618</v>
      </c>
      <c r="ZM162" s="142" t="s">
        <v>1619</v>
      </c>
      <c r="ZN162" s="142" t="s">
        <v>1496</v>
      </c>
      <c r="ZP162" s="142" t="s">
        <v>1495</v>
      </c>
      <c r="ZQ162" s="142" t="s">
        <v>1563</v>
      </c>
      <c r="ZR162" s="142" t="s">
        <v>1853</v>
      </c>
      <c r="ZS162" s="142" t="s">
        <v>2215</v>
      </c>
      <c r="ZT162" s="142" t="s">
        <v>551</v>
      </c>
      <c r="ZU162" s="142">
        <v>20</v>
      </c>
      <c r="ZV162" s="142">
        <v>7</v>
      </c>
      <c r="ZW162" s="142" t="s">
        <v>1496</v>
      </c>
      <c r="ZX162" s="142" t="s">
        <v>582</v>
      </c>
      <c r="AAA162" s="142" t="s">
        <v>551</v>
      </c>
      <c r="AGY162" s="142" t="s">
        <v>551</v>
      </c>
      <c r="AHH162" s="142" t="s">
        <v>551</v>
      </c>
      <c r="AHR162" s="142" t="s">
        <v>543</v>
      </c>
      <c r="AHS162" s="142" t="s">
        <v>573</v>
      </c>
      <c r="AHT162" s="142">
        <v>1</v>
      </c>
      <c r="AHU162" s="142">
        <v>0</v>
      </c>
      <c r="AHV162" s="142">
        <v>0</v>
      </c>
      <c r="AHW162" s="142">
        <v>0</v>
      </c>
      <c r="AHX162" s="142">
        <v>0</v>
      </c>
      <c r="AHY162" s="142">
        <v>0</v>
      </c>
      <c r="AHZ162" s="142">
        <v>0</v>
      </c>
      <c r="AIA162" s="142">
        <v>0</v>
      </c>
      <c r="AIB162" s="142">
        <v>0</v>
      </c>
      <c r="AID162" s="142" t="s">
        <v>543</v>
      </c>
      <c r="AIE162" s="142" t="s">
        <v>1707</v>
      </c>
      <c r="AIF162" s="142">
        <v>1</v>
      </c>
      <c r="AIG162" s="142">
        <v>0</v>
      </c>
      <c r="AIH162" s="142">
        <v>0</v>
      </c>
      <c r="AII162" s="142">
        <v>0</v>
      </c>
      <c r="AIJ162" s="142">
        <v>1</v>
      </c>
      <c r="AIK162" s="142">
        <v>0</v>
      </c>
      <c r="AIL162" s="142">
        <v>0</v>
      </c>
      <c r="AIM162" s="142">
        <v>0</v>
      </c>
      <c r="AIN162" s="142">
        <v>0</v>
      </c>
      <c r="AIP162" s="142" t="s">
        <v>552</v>
      </c>
      <c r="AIQ162" s="142">
        <v>1</v>
      </c>
      <c r="AIR162" s="142">
        <v>0</v>
      </c>
      <c r="AIS162" s="142">
        <v>0</v>
      </c>
      <c r="AIT162" s="142">
        <v>0</v>
      </c>
      <c r="AIU162" s="142">
        <v>0</v>
      </c>
      <c r="AIV162" s="142">
        <v>0</v>
      </c>
      <c r="AIW162" s="142">
        <v>0</v>
      </c>
      <c r="AIX162" s="142">
        <v>0</v>
      </c>
      <c r="AIY162" s="142">
        <v>0</v>
      </c>
      <c r="AIZ162" s="142">
        <v>0</v>
      </c>
      <c r="AJA162" s="142">
        <v>0</v>
      </c>
      <c r="AJB162" s="142">
        <v>0</v>
      </c>
      <c r="AJC162" s="142">
        <v>0</v>
      </c>
      <c r="AJE162" s="142" t="s">
        <v>553</v>
      </c>
      <c r="AJG162" s="142" t="s">
        <v>552</v>
      </c>
      <c r="AJH162" s="142">
        <v>1</v>
      </c>
      <c r="AJI162" s="142">
        <v>0</v>
      </c>
      <c r="AJJ162" s="142">
        <v>0</v>
      </c>
      <c r="AJK162" s="142">
        <v>0</v>
      </c>
      <c r="AJL162" s="142">
        <v>0</v>
      </c>
      <c r="AJM162" s="142">
        <v>0</v>
      </c>
      <c r="AJN162" s="142">
        <v>0</v>
      </c>
      <c r="AJO162" s="142">
        <v>0</v>
      </c>
      <c r="AJP162" s="142">
        <v>0</v>
      </c>
      <c r="AJQ162" s="142">
        <v>0</v>
      </c>
      <c r="AJR162" s="142">
        <v>0</v>
      </c>
      <c r="AJT162" s="142" t="s">
        <v>575</v>
      </c>
      <c r="AJU162" s="142">
        <v>0</v>
      </c>
      <c r="AJV162" s="142">
        <v>0</v>
      </c>
      <c r="AJW162" s="142">
        <v>0</v>
      </c>
      <c r="AJX162" s="142">
        <v>0</v>
      </c>
      <c r="AJY162" s="142">
        <v>0</v>
      </c>
      <c r="AJZ162" s="142">
        <v>0</v>
      </c>
      <c r="AKA162" s="142">
        <v>1</v>
      </c>
      <c r="AKB162" s="142">
        <v>0</v>
      </c>
      <c r="AKD162" s="142" t="s">
        <v>560</v>
      </c>
      <c r="AKE162" s="142" t="s">
        <v>1529</v>
      </c>
      <c r="AKF162" s="142">
        <v>0</v>
      </c>
      <c r="AKG162" s="142">
        <v>1</v>
      </c>
      <c r="AKH162" s="142">
        <v>1</v>
      </c>
      <c r="AKI162" s="142">
        <v>0</v>
      </c>
      <c r="AKJ162" s="142">
        <v>0</v>
      </c>
      <c r="AKK162" s="142">
        <v>0</v>
      </c>
      <c r="AKL162" s="142">
        <v>0</v>
      </c>
      <c r="AKM162" s="142">
        <v>0</v>
      </c>
      <c r="AKN162" s="142">
        <v>0</v>
      </c>
      <c r="AKO162" s="142">
        <v>0</v>
      </c>
      <c r="AKP162" s="142">
        <v>0</v>
      </c>
      <c r="AKQ162" s="142">
        <v>0</v>
      </c>
      <c r="AKR162" s="142">
        <v>0</v>
      </c>
      <c r="AKS162" s="142">
        <v>0</v>
      </c>
      <c r="AKT162" s="142">
        <v>0</v>
      </c>
      <c r="AKU162" s="142">
        <v>0</v>
      </c>
      <c r="AKV162" s="142">
        <v>0</v>
      </c>
      <c r="AKX162" s="142" t="s">
        <v>556</v>
      </c>
      <c r="AKY162" s="142">
        <v>1</v>
      </c>
      <c r="AKZ162" s="142">
        <v>0</v>
      </c>
      <c r="ALA162" s="142">
        <v>0</v>
      </c>
      <c r="ALB162" s="142">
        <v>0</v>
      </c>
      <c r="ALC162" s="142">
        <v>0</v>
      </c>
      <c r="ALD162" s="142">
        <v>0</v>
      </c>
      <c r="ALE162" s="142">
        <v>0</v>
      </c>
      <c r="ALF162" s="142">
        <v>0</v>
      </c>
      <c r="ALG162" s="142">
        <v>0</v>
      </c>
      <c r="ALI162" s="142" t="s">
        <v>557</v>
      </c>
      <c r="ALK162" s="142" t="s">
        <v>2216</v>
      </c>
      <c r="ALM162" s="142">
        <v>2689944</v>
      </c>
      <c r="ALN162" s="143">
        <v>45861.654317129629</v>
      </c>
      <c r="ALQ162" s="142" t="s">
        <v>1516</v>
      </c>
      <c r="ALR162" s="142" t="s">
        <v>1517</v>
      </c>
      <c r="ALS162" s="142" t="s">
        <v>1518</v>
      </c>
      <c r="ALU162" s="142">
        <v>202</v>
      </c>
    </row>
    <row r="163" spans="1:1009" x14ac:dyDescent="0.35">
      <c r="A163" s="142" t="s">
        <v>2217</v>
      </c>
      <c r="B163" s="143">
        <v>45861.466596018523</v>
      </c>
      <c r="C163" s="143">
        <v>45861.483034467587</v>
      </c>
      <c r="D163" s="143">
        <v>45861</v>
      </c>
      <c r="E163" s="143">
        <v>45861</v>
      </c>
      <c r="F163" s="142" t="s">
        <v>598</v>
      </c>
      <c r="G163" s="142" t="s">
        <v>619</v>
      </c>
      <c r="H163" s="142" t="s">
        <v>660</v>
      </c>
      <c r="I163" s="142" t="s">
        <v>661</v>
      </c>
      <c r="J163" s="142" t="s">
        <v>662</v>
      </c>
      <c r="K163" s="142" t="s">
        <v>663</v>
      </c>
      <c r="L163" s="142" t="s">
        <v>662</v>
      </c>
      <c r="M163" s="142" t="s">
        <v>541</v>
      </c>
      <c r="N163" s="142" t="s">
        <v>542</v>
      </c>
      <c r="O163" s="142" t="s">
        <v>543</v>
      </c>
      <c r="P163" s="142" t="s">
        <v>576</v>
      </c>
      <c r="R163" s="142" t="s">
        <v>2218</v>
      </c>
      <c r="S163" s="142">
        <v>1</v>
      </c>
      <c r="T163" s="142">
        <v>1</v>
      </c>
      <c r="U163" s="142">
        <v>0</v>
      </c>
      <c r="V163" s="142">
        <v>0</v>
      </c>
      <c r="W163" s="142">
        <v>0</v>
      </c>
      <c r="X163" s="142">
        <v>0</v>
      </c>
      <c r="Y163" s="142">
        <v>0</v>
      </c>
      <c r="Z163" s="142">
        <v>0</v>
      </c>
      <c r="AA163" s="142">
        <v>0</v>
      </c>
      <c r="AB163" s="142">
        <v>0</v>
      </c>
      <c r="AC163" s="142">
        <v>1</v>
      </c>
      <c r="AD163" s="142">
        <v>1</v>
      </c>
      <c r="AE163" s="142">
        <v>0</v>
      </c>
      <c r="AF163" s="142">
        <v>1</v>
      </c>
      <c r="AG163" s="142">
        <v>1</v>
      </c>
      <c r="AH163" s="142">
        <v>0</v>
      </c>
      <c r="AI163" s="142">
        <v>1</v>
      </c>
      <c r="AJ163" s="142">
        <v>1</v>
      </c>
      <c r="AK163" s="142">
        <v>0</v>
      </c>
      <c r="AL163" s="142">
        <v>0</v>
      </c>
      <c r="AM163" s="142">
        <v>0</v>
      </c>
      <c r="AN163" s="142">
        <v>0</v>
      </c>
      <c r="AO163" s="142">
        <v>0</v>
      </c>
      <c r="AP163" s="142" t="s">
        <v>570</v>
      </c>
      <c r="AQ163" s="142" t="s">
        <v>543</v>
      </c>
      <c r="AS163" s="142">
        <v>500</v>
      </c>
      <c r="AT163" s="142">
        <v>500</v>
      </c>
      <c r="AU163" s="142">
        <v>1</v>
      </c>
      <c r="AW163" s="142">
        <v>1200</v>
      </c>
      <c r="AX163" s="142" t="s">
        <v>1998</v>
      </c>
      <c r="AY163" s="142">
        <v>-700</v>
      </c>
      <c r="AZ163" s="142" t="s">
        <v>2219</v>
      </c>
      <c r="BA163" s="142" t="s">
        <v>551</v>
      </c>
      <c r="BB163" s="142">
        <v>30</v>
      </c>
      <c r="BC163" s="142">
        <v>5</v>
      </c>
      <c r="BD163" s="142">
        <v>0</v>
      </c>
      <c r="BE163" s="142" t="s">
        <v>582</v>
      </c>
      <c r="BH163" s="142" t="s">
        <v>551</v>
      </c>
      <c r="CA163" s="142" t="s">
        <v>570</v>
      </c>
      <c r="CB163" s="142" t="s">
        <v>543</v>
      </c>
      <c r="CD163" s="142">
        <v>1000</v>
      </c>
      <c r="CE163" s="142">
        <v>1000</v>
      </c>
      <c r="CF163" s="142">
        <v>50</v>
      </c>
      <c r="CG163" s="142">
        <v>2</v>
      </c>
      <c r="CI163" s="142">
        <v>1750</v>
      </c>
      <c r="CJ163" s="142" t="s">
        <v>2220</v>
      </c>
      <c r="CK163" s="142">
        <v>-750</v>
      </c>
      <c r="CL163" s="142" t="s">
        <v>2195</v>
      </c>
      <c r="CM163" s="142" t="s">
        <v>551</v>
      </c>
      <c r="CN163" s="142">
        <v>20</v>
      </c>
      <c r="CO163" s="142">
        <v>14</v>
      </c>
      <c r="CP163" s="142">
        <v>0</v>
      </c>
      <c r="CQ163" s="142" t="s">
        <v>582</v>
      </c>
      <c r="CT163" s="142" t="s">
        <v>551</v>
      </c>
      <c r="PD163" s="142" t="s">
        <v>546</v>
      </c>
      <c r="PE163" s="142" t="s">
        <v>620</v>
      </c>
      <c r="PF163" s="142">
        <v>500</v>
      </c>
      <c r="PG163" s="142">
        <v>250</v>
      </c>
      <c r="PH163" s="142">
        <v>250</v>
      </c>
      <c r="PI163" s="142">
        <v>500</v>
      </c>
      <c r="PJ163" s="142">
        <v>0</v>
      </c>
      <c r="PL163" s="142">
        <v>250</v>
      </c>
      <c r="PM163" s="142">
        <v>0</v>
      </c>
      <c r="PN163" s="142">
        <v>0</v>
      </c>
      <c r="PP163" s="142" t="s">
        <v>551</v>
      </c>
      <c r="PQ163" s="142">
        <v>15</v>
      </c>
      <c r="PR163" s="142">
        <v>7</v>
      </c>
      <c r="PS163" s="142">
        <v>0</v>
      </c>
      <c r="PT163" s="142" t="s">
        <v>582</v>
      </c>
      <c r="PW163" s="142" t="s">
        <v>551</v>
      </c>
      <c r="QP163" s="142" t="s">
        <v>570</v>
      </c>
      <c r="QQ163" s="142" t="s">
        <v>608</v>
      </c>
      <c r="QS163" s="142">
        <v>250</v>
      </c>
      <c r="QT163" s="142">
        <v>250</v>
      </c>
      <c r="QU163" s="142">
        <v>500</v>
      </c>
      <c r="QV163" s="142">
        <v>0</v>
      </c>
      <c r="QX163" s="142">
        <v>250</v>
      </c>
      <c r="QY163" s="142">
        <v>0</v>
      </c>
      <c r="QZ163" s="142">
        <v>0</v>
      </c>
      <c r="RB163" s="142" t="s">
        <v>551</v>
      </c>
      <c r="RC163" s="142">
        <v>12</v>
      </c>
      <c r="RD163" s="142">
        <v>14</v>
      </c>
      <c r="RE163" s="142" t="s">
        <v>1499</v>
      </c>
      <c r="RF163" s="142" t="s">
        <v>547</v>
      </c>
      <c r="RH163" s="142" t="s">
        <v>625</v>
      </c>
      <c r="RI163" s="142" t="s">
        <v>543</v>
      </c>
      <c r="RJ163" s="142" t="s">
        <v>1870</v>
      </c>
      <c r="RK163" s="142">
        <v>0</v>
      </c>
      <c r="RL163" s="142">
        <v>0</v>
      </c>
      <c r="RM163" s="142">
        <v>0</v>
      </c>
      <c r="RN163" s="142">
        <v>0</v>
      </c>
      <c r="RO163" s="142">
        <v>0</v>
      </c>
      <c r="RP163" s="142">
        <v>1</v>
      </c>
      <c r="RQ163" s="142">
        <v>0</v>
      </c>
      <c r="RR163" s="142">
        <v>0</v>
      </c>
      <c r="RS163" s="142">
        <v>0</v>
      </c>
      <c r="RT163" s="142">
        <v>0</v>
      </c>
      <c r="RU163" s="142">
        <v>0</v>
      </c>
      <c r="RV163" s="142">
        <v>0</v>
      </c>
      <c r="RW163" s="142">
        <v>1</v>
      </c>
      <c r="RX163" s="142">
        <v>0</v>
      </c>
      <c r="RY163" s="142">
        <v>0</v>
      </c>
      <c r="UY163" s="142" t="s">
        <v>546</v>
      </c>
      <c r="UZ163" s="142" t="s">
        <v>543</v>
      </c>
      <c r="VB163" s="142">
        <v>1150</v>
      </c>
      <c r="VC163" s="142" t="s">
        <v>1864</v>
      </c>
      <c r="VD163" s="142" t="s">
        <v>1567</v>
      </c>
      <c r="VF163" s="142" t="s">
        <v>2136</v>
      </c>
      <c r="VG163" s="142" t="s">
        <v>2209</v>
      </c>
      <c r="VH163" s="142" t="s">
        <v>2210</v>
      </c>
      <c r="VJ163" s="142" t="s">
        <v>551</v>
      </c>
      <c r="VK163" s="142">
        <v>20</v>
      </c>
      <c r="VL163" s="142">
        <v>1</v>
      </c>
      <c r="VM163" s="142" t="s">
        <v>1496</v>
      </c>
      <c r="VN163" s="142" t="s">
        <v>582</v>
      </c>
      <c r="VQ163" s="142" t="s">
        <v>551</v>
      </c>
      <c r="WJ163" s="142" t="s">
        <v>546</v>
      </c>
      <c r="WK163" s="142" t="s">
        <v>620</v>
      </c>
      <c r="WL163" s="142">
        <v>250</v>
      </c>
      <c r="WM163" s="142">
        <v>250</v>
      </c>
      <c r="WN163" s="142" t="s">
        <v>1495</v>
      </c>
      <c r="WO163" s="142" t="s">
        <v>1503</v>
      </c>
      <c r="WP163" s="142" t="s">
        <v>1496</v>
      </c>
      <c r="WR163" s="142" t="s">
        <v>2138</v>
      </c>
      <c r="WS163" s="142" t="s">
        <v>1882</v>
      </c>
      <c r="WT163" s="142" t="s">
        <v>1563</v>
      </c>
      <c r="WU163" s="142" t="s">
        <v>2221</v>
      </c>
      <c r="WV163" s="142" t="s">
        <v>551</v>
      </c>
      <c r="WW163" s="142">
        <v>10</v>
      </c>
      <c r="WX163" s="142">
        <v>4</v>
      </c>
      <c r="WY163" s="142" t="s">
        <v>1496</v>
      </c>
      <c r="WZ163" s="142" t="s">
        <v>582</v>
      </c>
      <c r="XC163" s="142" t="s">
        <v>551</v>
      </c>
      <c r="XV163" s="142" t="s">
        <v>546</v>
      </c>
      <c r="XW163" s="142" t="s">
        <v>608</v>
      </c>
      <c r="XY163" s="142">
        <v>200</v>
      </c>
      <c r="XZ163" s="142" t="s">
        <v>1495</v>
      </c>
      <c r="YA163" s="142" t="s">
        <v>1854</v>
      </c>
      <c r="YB163" s="142" t="s">
        <v>1496</v>
      </c>
      <c r="YD163" s="142" t="s">
        <v>1860</v>
      </c>
      <c r="YE163" s="142" t="s">
        <v>2212</v>
      </c>
      <c r="YF163" s="142" t="s">
        <v>2213</v>
      </c>
      <c r="YG163" s="142" t="s">
        <v>2222</v>
      </c>
      <c r="YH163" s="142" t="s">
        <v>551</v>
      </c>
      <c r="YI163" s="142">
        <v>20</v>
      </c>
      <c r="YJ163" s="142">
        <v>7</v>
      </c>
      <c r="YK163" s="142" t="s">
        <v>1496</v>
      </c>
      <c r="YL163" s="142" t="s">
        <v>582</v>
      </c>
      <c r="YO163" s="142" t="s">
        <v>551</v>
      </c>
      <c r="ZH163" s="142" t="s">
        <v>546</v>
      </c>
      <c r="ZI163" s="142" t="s">
        <v>543</v>
      </c>
      <c r="ZK163" s="142">
        <v>200</v>
      </c>
      <c r="ZL163" s="142" t="s">
        <v>1495</v>
      </c>
      <c r="ZM163" s="142" t="s">
        <v>1503</v>
      </c>
      <c r="ZN163" s="142" t="s">
        <v>1496</v>
      </c>
      <c r="ZP163" s="142" t="s">
        <v>1495</v>
      </c>
      <c r="ZQ163" s="142" t="s">
        <v>1496</v>
      </c>
      <c r="ZR163" s="142" t="s">
        <v>1496</v>
      </c>
      <c r="ZT163" s="142" t="s">
        <v>551</v>
      </c>
      <c r="ZU163" s="142">
        <v>20</v>
      </c>
      <c r="ZV163" s="142">
        <v>4</v>
      </c>
      <c r="ZW163" s="142" t="s">
        <v>1496</v>
      </c>
      <c r="ZX163" s="142" t="s">
        <v>582</v>
      </c>
      <c r="AAA163" s="142" t="s">
        <v>551</v>
      </c>
      <c r="AGY163" s="142" t="s">
        <v>551</v>
      </c>
      <c r="AHH163" s="142" t="s">
        <v>551</v>
      </c>
      <c r="AHR163" s="142" t="s">
        <v>543</v>
      </c>
      <c r="AHS163" s="142" t="s">
        <v>573</v>
      </c>
      <c r="AHT163" s="142">
        <v>1</v>
      </c>
      <c r="AHU163" s="142">
        <v>0</v>
      </c>
      <c r="AHV163" s="142">
        <v>0</v>
      </c>
      <c r="AHW163" s="142">
        <v>0</v>
      </c>
      <c r="AHX163" s="142">
        <v>0</v>
      </c>
      <c r="AHY163" s="142">
        <v>0</v>
      </c>
      <c r="AHZ163" s="142">
        <v>0</v>
      </c>
      <c r="AIA163" s="142">
        <v>0</v>
      </c>
      <c r="AIB163" s="142">
        <v>0</v>
      </c>
      <c r="AID163" s="142" t="s">
        <v>543</v>
      </c>
      <c r="AIE163" s="142" t="s">
        <v>1707</v>
      </c>
      <c r="AIF163" s="142">
        <v>1</v>
      </c>
      <c r="AIG163" s="142">
        <v>0</v>
      </c>
      <c r="AIH163" s="142">
        <v>0</v>
      </c>
      <c r="AII163" s="142">
        <v>0</v>
      </c>
      <c r="AIJ163" s="142">
        <v>1</v>
      </c>
      <c r="AIK163" s="142">
        <v>0</v>
      </c>
      <c r="AIL163" s="142">
        <v>0</v>
      </c>
      <c r="AIM163" s="142">
        <v>0</v>
      </c>
      <c r="AIN163" s="142">
        <v>0</v>
      </c>
      <c r="AIP163" s="142" t="s">
        <v>575</v>
      </c>
      <c r="AIQ163" s="142">
        <v>0</v>
      </c>
      <c r="AIR163" s="142">
        <v>0</v>
      </c>
      <c r="AIS163" s="142">
        <v>0</v>
      </c>
      <c r="AIT163" s="142">
        <v>0</v>
      </c>
      <c r="AIU163" s="142">
        <v>0</v>
      </c>
      <c r="AIV163" s="142">
        <v>0</v>
      </c>
      <c r="AIW163" s="142">
        <v>0</v>
      </c>
      <c r="AIX163" s="142">
        <v>0</v>
      </c>
      <c r="AIY163" s="142">
        <v>0</v>
      </c>
      <c r="AIZ163" s="142">
        <v>0</v>
      </c>
      <c r="AJA163" s="142">
        <v>0</v>
      </c>
      <c r="AJB163" s="142">
        <v>1</v>
      </c>
      <c r="AJC163" s="142">
        <v>0</v>
      </c>
      <c r="AJE163" s="142" t="s">
        <v>575</v>
      </c>
      <c r="AJG163" s="142" t="s">
        <v>591</v>
      </c>
      <c r="AJH163" s="142">
        <v>0</v>
      </c>
      <c r="AJI163" s="142">
        <v>0</v>
      </c>
      <c r="AJJ163" s="142">
        <v>0</v>
      </c>
      <c r="AJK163" s="142">
        <v>0</v>
      </c>
      <c r="AJL163" s="142">
        <v>0</v>
      </c>
      <c r="AJM163" s="142">
        <v>0</v>
      </c>
      <c r="AJN163" s="142">
        <v>0</v>
      </c>
      <c r="AJO163" s="142">
        <v>0</v>
      </c>
      <c r="AJP163" s="142">
        <v>0</v>
      </c>
      <c r="AJQ163" s="142">
        <v>0</v>
      </c>
      <c r="AJR163" s="142">
        <v>1</v>
      </c>
      <c r="AJT163" s="142" t="s">
        <v>575</v>
      </c>
      <c r="AJU163" s="142">
        <v>0</v>
      </c>
      <c r="AJV163" s="142">
        <v>0</v>
      </c>
      <c r="AJW163" s="142">
        <v>0</v>
      </c>
      <c r="AJX163" s="142">
        <v>0</v>
      </c>
      <c r="AJY163" s="142">
        <v>0</v>
      </c>
      <c r="AJZ163" s="142">
        <v>0</v>
      </c>
      <c r="AKA163" s="142">
        <v>1</v>
      </c>
      <c r="AKB163" s="142">
        <v>0</v>
      </c>
      <c r="AKD163" s="142" t="s">
        <v>554</v>
      </c>
      <c r="AKE163" s="142" t="s">
        <v>629</v>
      </c>
      <c r="AKF163" s="142">
        <v>0</v>
      </c>
      <c r="AKG163" s="142">
        <v>0</v>
      </c>
      <c r="AKH163" s="142">
        <v>0</v>
      </c>
      <c r="AKI163" s="142">
        <v>0</v>
      </c>
      <c r="AKJ163" s="142">
        <v>0</v>
      </c>
      <c r="AKK163" s="142">
        <v>1</v>
      </c>
      <c r="AKL163" s="142">
        <v>0</v>
      </c>
      <c r="AKM163" s="142">
        <v>0</v>
      </c>
      <c r="AKN163" s="142">
        <v>0</v>
      </c>
      <c r="AKO163" s="142">
        <v>0</v>
      </c>
      <c r="AKP163" s="142">
        <v>0</v>
      </c>
      <c r="AKQ163" s="142">
        <v>0</v>
      </c>
      <c r="AKR163" s="142">
        <v>0</v>
      </c>
      <c r="AKS163" s="142">
        <v>0</v>
      </c>
      <c r="AKT163" s="142">
        <v>0</v>
      </c>
      <c r="AKU163" s="142">
        <v>0</v>
      </c>
      <c r="AKV163" s="142">
        <v>0</v>
      </c>
      <c r="AKX163" s="142" t="s">
        <v>556</v>
      </c>
      <c r="AKY163" s="142">
        <v>1</v>
      </c>
      <c r="AKZ163" s="142">
        <v>0</v>
      </c>
      <c r="ALA163" s="142">
        <v>0</v>
      </c>
      <c r="ALB163" s="142">
        <v>0</v>
      </c>
      <c r="ALC163" s="142">
        <v>0</v>
      </c>
      <c r="ALD163" s="142">
        <v>0</v>
      </c>
      <c r="ALE163" s="142">
        <v>0</v>
      </c>
      <c r="ALF163" s="142">
        <v>0</v>
      </c>
      <c r="ALG163" s="142">
        <v>0</v>
      </c>
      <c r="ALI163" s="142" t="s">
        <v>557</v>
      </c>
      <c r="ALK163" s="142" t="s">
        <v>2223</v>
      </c>
      <c r="ALM163" s="142">
        <v>2689945</v>
      </c>
      <c r="ALN163" s="143">
        <v>45861.654351851852</v>
      </c>
      <c r="ALQ163" s="142" t="s">
        <v>1516</v>
      </c>
      <c r="ALR163" s="142" t="s">
        <v>1517</v>
      </c>
      <c r="ALS163" s="142" t="s">
        <v>1518</v>
      </c>
      <c r="ALU163" s="142">
        <v>203</v>
      </c>
    </row>
    <row r="164" spans="1:1009" x14ac:dyDescent="0.35">
      <c r="A164" s="142" t="s">
        <v>2224</v>
      </c>
      <c r="B164" s="143">
        <v>45861.488546689812</v>
      </c>
      <c r="C164" s="143">
        <v>45861.498927499997</v>
      </c>
      <c r="D164" s="143">
        <v>45861</v>
      </c>
      <c r="E164" s="143">
        <v>45861</v>
      </c>
      <c r="F164" s="142" t="s">
        <v>598</v>
      </c>
      <c r="G164" s="142" t="s">
        <v>619</v>
      </c>
      <c r="H164" s="142" t="s">
        <v>660</v>
      </c>
      <c r="I164" s="142" t="s">
        <v>661</v>
      </c>
      <c r="J164" s="142" t="s">
        <v>662</v>
      </c>
      <c r="K164" s="142" t="s">
        <v>663</v>
      </c>
      <c r="L164" s="142" t="s">
        <v>662</v>
      </c>
      <c r="M164" s="142" t="s">
        <v>541</v>
      </c>
      <c r="N164" s="142" t="s">
        <v>542</v>
      </c>
      <c r="O164" s="142" t="s">
        <v>543</v>
      </c>
      <c r="P164" s="142" t="s">
        <v>565</v>
      </c>
      <c r="R164" s="142" t="s">
        <v>2225</v>
      </c>
      <c r="S164" s="142">
        <v>0</v>
      </c>
      <c r="T164" s="142">
        <v>0</v>
      </c>
      <c r="U164" s="142">
        <v>0</v>
      </c>
      <c r="V164" s="142">
        <v>0</v>
      </c>
      <c r="W164" s="142">
        <v>0</v>
      </c>
      <c r="X164" s="142">
        <v>0</v>
      </c>
      <c r="Y164" s="142">
        <v>1</v>
      </c>
      <c r="Z164" s="142">
        <v>1</v>
      </c>
      <c r="AA164" s="142">
        <v>0</v>
      </c>
      <c r="AB164" s="142">
        <v>0</v>
      </c>
      <c r="AC164" s="142">
        <v>0</v>
      </c>
      <c r="AD164" s="142">
        <v>0</v>
      </c>
      <c r="AE164" s="142">
        <v>0</v>
      </c>
      <c r="AF164" s="142">
        <v>0</v>
      </c>
      <c r="AG164" s="142">
        <v>0</v>
      </c>
      <c r="AH164" s="142">
        <v>0</v>
      </c>
      <c r="AI164" s="142">
        <v>0</v>
      </c>
      <c r="AJ164" s="142">
        <v>0</v>
      </c>
      <c r="AK164" s="142">
        <v>0</v>
      </c>
      <c r="AL164" s="142">
        <v>0</v>
      </c>
      <c r="AM164" s="142">
        <v>0</v>
      </c>
      <c r="AN164" s="142">
        <v>0</v>
      </c>
      <c r="AO164" s="142">
        <v>0</v>
      </c>
      <c r="JH164" s="142" t="s">
        <v>546</v>
      </c>
      <c r="JI164" s="142" t="s">
        <v>543</v>
      </c>
      <c r="JK164" s="142">
        <v>3000</v>
      </c>
      <c r="JL164" s="142">
        <v>3000</v>
      </c>
      <c r="JM164" s="142">
        <v>600</v>
      </c>
      <c r="JN164" s="142">
        <v>5</v>
      </c>
      <c r="JP164" s="142">
        <v>5000</v>
      </c>
      <c r="JQ164" s="142">
        <v>-40</v>
      </c>
      <c r="JR164" s="142">
        <v>-2000</v>
      </c>
      <c r="JS164" s="142" t="s">
        <v>2226</v>
      </c>
      <c r="JT164" s="142" t="s">
        <v>551</v>
      </c>
      <c r="JU164" s="142">
        <v>30</v>
      </c>
      <c r="JV164" s="142">
        <v>7</v>
      </c>
      <c r="JW164" s="142">
        <v>0</v>
      </c>
      <c r="JX164" s="142" t="s">
        <v>582</v>
      </c>
      <c r="KA164" s="142" t="s">
        <v>551</v>
      </c>
      <c r="KT164" s="142" t="s">
        <v>546</v>
      </c>
      <c r="KU164" s="142" t="s">
        <v>543</v>
      </c>
      <c r="KW164" s="142">
        <v>3500</v>
      </c>
      <c r="KX164" s="142">
        <v>3500</v>
      </c>
      <c r="KY164" s="142">
        <v>117</v>
      </c>
      <c r="KZ164" s="142">
        <v>6</v>
      </c>
      <c r="LB164" s="142">
        <v>3500</v>
      </c>
      <c r="LC164" s="142">
        <v>0</v>
      </c>
      <c r="LD164" s="142">
        <v>0</v>
      </c>
      <c r="LF164" s="142" t="s">
        <v>543</v>
      </c>
      <c r="LG164" s="142">
        <v>50</v>
      </c>
      <c r="LH164" s="142">
        <v>7</v>
      </c>
      <c r="LI164" s="142">
        <v>0</v>
      </c>
      <c r="LJ164" s="142" t="s">
        <v>582</v>
      </c>
      <c r="LM164" s="142" t="s">
        <v>551</v>
      </c>
      <c r="AGY164" s="142" t="s">
        <v>543</v>
      </c>
      <c r="AGZ164" s="142" t="s">
        <v>567</v>
      </c>
      <c r="AHA164" s="142">
        <v>0</v>
      </c>
      <c r="AHB164" s="142">
        <v>1</v>
      </c>
      <c r="AHC164" s="142">
        <v>0</v>
      </c>
      <c r="AHD164" s="142">
        <v>0</v>
      </c>
      <c r="AHE164" s="142">
        <v>0</v>
      </c>
      <c r="AHF164" s="142">
        <v>0</v>
      </c>
      <c r="AHH164" s="142" t="s">
        <v>543</v>
      </c>
      <c r="AHI164" s="142" t="s">
        <v>1543</v>
      </c>
      <c r="AHJ164" s="142">
        <v>0</v>
      </c>
      <c r="AHK164" s="142">
        <v>1</v>
      </c>
      <c r="AHL164" s="142">
        <v>0</v>
      </c>
      <c r="AHM164" s="142">
        <v>1</v>
      </c>
      <c r="AHN164" s="142">
        <v>0</v>
      </c>
      <c r="AHO164" s="142">
        <v>0</v>
      </c>
      <c r="AHP164" s="142">
        <v>0</v>
      </c>
      <c r="AHR164" s="142" t="s">
        <v>551</v>
      </c>
      <c r="AID164" s="142" t="s">
        <v>543</v>
      </c>
      <c r="AIE164" s="142" t="s">
        <v>573</v>
      </c>
      <c r="AIF164" s="142">
        <v>1</v>
      </c>
      <c r="AIG164" s="142">
        <v>0</v>
      </c>
      <c r="AIH164" s="142">
        <v>0</v>
      </c>
      <c r="AII164" s="142">
        <v>0</v>
      </c>
      <c r="AIJ164" s="142">
        <v>0</v>
      </c>
      <c r="AIK164" s="142">
        <v>0</v>
      </c>
      <c r="AIL164" s="142">
        <v>0</v>
      </c>
      <c r="AIM164" s="142">
        <v>0</v>
      </c>
      <c r="AIN164" s="142">
        <v>0</v>
      </c>
      <c r="AIP164" s="142" t="s">
        <v>575</v>
      </c>
      <c r="AIQ164" s="142">
        <v>0</v>
      </c>
      <c r="AIR164" s="142">
        <v>0</v>
      </c>
      <c r="AIS164" s="142">
        <v>0</v>
      </c>
      <c r="AIT164" s="142">
        <v>0</v>
      </c>
      <c r="AIU164" s="142">
        <v>0</v>
      </c>
      <c r="AIV164" s="142">
        <v>0</v>
      </c>
      <c r="AIW164" s="142">
        <v>0</v>
      </c>
      <c r="AIX164" s="142">
        <v>0</v>
      </c>
      <c r="AIY164" s="142">
        <v>0</v>
      </c>
      <c r="AIZ164" s="142">
        <v>0</v>
      </c>
      <c r="AJA164" s="142">
        <v>0</v>
      </c>
      <c r="AJB164" s="142">
        <v>1</v>
      </c>
      <c r="AJC164" s="142">
        <v>0</v>
      </c>
      <c r="AJE164" s="142" t="s">
        <v>575</v>
      </c>
      <c r="AJG164" s="142" t="s">
        <v>552</v>
      </c>
      <c r="AJH164" s="142">
        <v>1</v>
      </c>
      <c r="AJI164" s="142">
        <v>0</v>
      </c>
      <c r="AJJ164" s="142">
        <v>0</v>
      </c>
      <c r="AJK164" s="142">
        <v>0</v>
      </c>
      <c r="AJL164" s="142">
        <v>0</v>
      </c>
      <c r="AJM164" s="142">
        <v>0</v>
      </c>
      <c r="AJN164" s="142">
        <v>0</v>
      </c>
      <c r="AJO164" s="142">
        <v>0</v>
      </c>
      <c r="AJP164" s="142">
        <v>0</v>
      </c>
      <c r="AJQ164" s="142">
        <v>0</v>
      </c>
      <c r="AJR164" s="142">
        <v>0</v>
      </c>
      <c r="AJT164" s="142" t="s">
        <v>575</v>
      </c>
      <c r="AJU164" s="142">
        <v>0</v>
      </c>
      <c r="AJV164" s="142">
        <v>0</v>
      </c>
      <c r="AJW164" s="142">
        <v>0</v>
      </c>
      <c r="AJX164" s="142">
        <v>0</v>
      </c>
      <c r="AJY164" s="142">
        <v>0</v>
      </c>
      <c r="AJZ164" s="142">
        <v>0</v>
      </c>
      <c r="AKA164" s="142">
        <v>1</v>
      </c>
      <c r="AKB164" s="142">
        <v>0</v>
      </c>
      <c r="AKD164" s="142" t="s">
        <v>560</v>
      </c>
      <c r="AKE164" s="142" t="s">
        <v>555</v>
      </c>
      <c r="AKF164" s="142">
        <v>1</v>
      </c>
      <c r="AKG164" s="142">
        <v>0</v>
      </c>
      <c r="AKH164" s="142">
        <v>0</v>
      </c>
      <c r="AKI164" s="142">
        <v>0</v>
      </c>
      <c r="AKJ164" s="142">
        <v>0</v>
      </c>
      <c r="AKK164" s="142">
        <v>0</v>
      </c>
      <c r="AKL164" s="142">
        <v>0</v>
      </c>
      <c r="AKM164" s="142">
        <v>0</v>
      </c>
      <c r="AKN164" s="142">
        <v>0</v>
      </c>
      <c r="AKO164" s="142">
        <v>0</v>
      </c>
      <c r="AKP164" s="142">
        <v>0</v>
      </c>
      <c r="AKQ164" s="142">
        <v>0</v>
      </c>
      <c r="AKR164" s="142">
        <v>0</v>
      </c>
      <c r="AKS164" s="142">
        <v>0</v>
      </c>
      <c r="AKT164" s="142">
        <v>0</v>
      </c>
      <c r="AKU164" s="142">
        <v>0</v>
      </c>
      <c r="AKV164" s="142">
        <v>0</v>
      </c>
      <c r="AKX164" s="142" t="s">
        <v>556</v>
      </c>
      <c r="AKY164" s="142">
        <v>1</v>
      </c>
      <c r="AKZ164" s="142">
        <v>0</v>
      </c>
      <c r="ALA164" s="142">
        <v>0</v>
      </c>
      <c r="ALB164" s="142">
        <v>0</v>
      </c>
      <c r="ALC164" s="142">
        <v>0</v>
      </c>
      <c r="ALD164" s="142">
        <v>0</v>
      </c>
      <c r="ALE164" s="142">
        <v>0</v>
      </c>
      <c r="ALF164" s="142">
        <v>0</v>
      </c>
      <c r="ALG164" s="142">
        <v>0</v>
      </c>
      <c r="ALI164" s="142" t="s">
        <v>612</v>
      </c>
      <c r="ALK164" s="142" t="s">
        <v>2227</v>
      </c>
      <c r="ALM164" s="142">
        <v>2689946</v>
      </c>
      <c r="ALN164" s="143">
        <v>45861.654363425929</v>
      </c>
      <c r="ALQ164" s="142" t="s">
        <v>1516</v>
      </c>
      <c r="ALR164" s="142" t="s">
        <v>1517</v>
      </c>
      <c r="ALS164" s="142" t="s">
        <v>1518</v>
      </c>
      <c r="ALU164" s="142">
        <v>204</v>
      </c>
    </row>
    <row r="165" spans="1:1009" x14ac:dyDescent="0.35">
      <c r="A165" s="142" t="s">
        <v>2228</v>
      </c>
      <c r="B165" s="143">
        <v>45861.499211238428</v>
      </c>
      <c r="C165" s="143">
        <v>45861.505669872677</v>
      </c>
      <c r="D165" s="143">
        <v>45861</v>
      </c>
      <c r="E165" s="143">
        <v>45861</v>
      </c>
      <c r="F165" s="142" t="s">
        <v>598</v>
      </c>
      <c r="G165" s="142" t="s">
        <v>619</v>
      </c>
      <c r="H165" s="142" t="s">
        <v>660</v>
      </c>
      <c r="I165" s="142" t="s">
        <v>661</v>
      </c>
      <c r="J165" s="142" t="s">
        <v>662</v>
      </c>
      <c r="K165" s="142" t="s">
        <v>663</v>
      </c>
      <c r="L165" s="142" t="s">
        <v>662</v>
      </c>
      <c r="M165" s="142" t="s">
        <v>541</v>
      </c>
      <c r="N165" s="142" t="s">
        <v>542</v>
      </c>
      <c r="O165" s="142" t="s">
        <v>543</v>
      </c>
      <c r="P165" s="142" t="s">
        <v>565</v>
      </c>
      <c r="R165" s="142" t="s">
        <v>2225</v>
      </c>
      <c r="S165" s="142">
        <v>0</v>
      </c>
      <c r="T165" s="142">
        <v>0</v>
      </c>
      <c r="U165" s="142">
        <v>0</v>
      </c>
      <c r="V165" s="142">
        <v>0</v>
      </c>
      <c r="W165" s="142">
        <v>0</v>
      </c>
      <c r="X165" s="142">
        <v>0</v>
      </c>
      <c r="Y165" s="142">
        <v>1</v>
      </c>
      <c r="Z165" s="142">
        <v>1</v>
      </c>
      <c r="AA165" s="142">
        <v>0</v>
      </c>
      <c r="AB165" s="142">
        <v>0</v>
      </c>
      <c r="AC165" s="142">
        <v>0</v>
      </c>
      <c r="AD165" s="142">
        <v>0</v>
      </c>
      <c r="AE165" s="142">
        <v>0</v>
      </c>
      <c r="AF165" s="142">
        <v>0</v>
      </c>
      <c r="AG165" s="142">
        <v>0</v>
      </c>
      <c r="AH165" s="142">
        <v>0</v>
      </c>
      <c r="AI165" s="142">
        <v>0</v>
      </c>
      <c r="AJ165" s="142">
        <v>0</v>
      </c>
      <c r="AK165" s="142">
        <v>0</v>
      </c>
      <c r="AL165" s="142">
        <v>0</v>
      </c>
      <c r="AM165" s="142">
        <v>0</v>
      </c>
      <c r="AN165" s="142">
        <v>0</v>
      </c>
      <c r="AO165" s="142">
        <v>0</v>
      </c>
      <c r="JH165" s="142" t="s">
        <v>546</v>
      </c>
      <c r="JI165" s="142" t="s">
        <v>543</v>
      </c>
      <c r="JK165" s="142">
        <v>2500</v>
      </c>
      <c r="JL165" s="142">
        <v>2500</v>
      </c>
      <c r="JM165" s="142">
        <v>500</v>
      </c>
      <c r="JN165" s="142">
        <v>4</v>
      </c>
      <c r="JP165" s="142">
        <v>5000</v>
      </c>
      <c r="JQ165" s="142">
        <v>-50</v>
      </c>
      <c r="JR165" s="142">
        <v>-2500</v>
      </c>
      <c r="JS165" s="142" t="s">
        <v>2229</v>
      </c>
      <c r="JT165" s="142" t="s">
        <v>551</v>
      </c>
      <c r="JU165" s="142">
        <v>25</v>
      </c>
      <c r="JV165" s="142">
        <v>2</v>
      </c>
      <c r="JW165" s="142">
        <v>0</v>
      </c>
      <c r="JX165" s="142" t="s">
        <v>582</v>
      </c>
      <c r="KA165" s="142" t="s">
        <v>551</v>
      </c>
      <c r="KT165" s="142" t="s">
        <v>546</v>
      </c>
      <c r="KU165" s="142" t="s">
        <v>543</v>
      </c>
      <c r="KW165" s="142">
        <v>3500</v>
      </c>
      <c r="KX165" s="142">
        <v>3500</v>
      </c>
      <c r="KY165" s="142">
        <v>117</v>
      </c>
      <c r="KZ165" s="142">
        <v>6</v>
      </c>
      <c r="LB165" s="142">
        <v>3500</v>
      </c>
      <c r="LC165" s="142">
        <v>0</v>
      </c>
      <c r="LD165" s="142">
        <v>0</v>
      </c>
      <c r="LF165" s="142" t="s">
        <v>543</v>
      </c>
      <c r="LG165" s="142">
        <v>40</v>
      </c>
      <c r="LH165" s="142">
        <v>2</v>
      </c>
      <c r="LI165" s="142">
        <v>0</v>
      </c>
      <c r="LJ165" s="142" t="s">
        <v>582</v>
      </c>
      <c r="LM165" s="142" t="s">
        <v>551</v>
      </c>
      <c r="AGY165" s="142" t="s">
        <v>551</v>
      </c>
      <c r="AHH165" s="142" t="s">
        <v>551</v>
      </c>
      <c r="AHR165" s="142" t="s">
        <v>543</v>
      </c>
      <c r="AHS165" s="142" t="s">
        <v>573</v>
      </c>
      <c r="AHT165" s="142">
        <v>1</v>
      </c>
      <c r="AHU165" s="142">
        <v>0</v>
      </c>
      <c r="AHV165" s="142">
        <v>0</v>
      </c>
      <c r="AHW165" s="142">
        <v>0</v>
      </c>
      <c r="AHX165" s="142">
        <v>0</v>
      </c>
      <c r="AHY165" s="142">
        <v>0</v>
      </c>
      <c r="AHZ165" s="142">
        <v>0</v>
      </c>
      <c r="AIA165" s="142">
        <v>0</v>
      </c>
      <c r="AIB165" s="142">
        <v>0</v>
      </c>
      <c r="AID165" s="142" t="s">
        <v>543</v>
      </c>
      <c r="AIE165" s="142" t="s">
        <v>573</v>
      </c>
      <c r="AIF165" s="142">
        <v>1</v>
      </c>
      <c r="AIG165" s="142">
        <v>0</v>
      </c>
      <c r="AIH165" s="142">
        <v>0</v>
      </c>
      <c r="AII165" s="142">
        <v>0</v>
      </c>
      <c r="AIJ165" s="142">
        <v>0</v>
      </c>
      <c r="AIK165" s="142">
        <v>0</v>
      </c>
      <c r="AIL165" s="142">
        <v>0</v>
      </c>
      <c r="AIM165" s="142">
        <v>0</v>
      </c>
      <c r="AIN165" s="142">
        <v>0</v>
      </c>
      <c r="AIP165" s="142" t="s">
        <v>552</v>
      </c>
      <c r="AIQ165" s="142">
        <v>1</v>
      </c>
      <c r="AIR165" s="142">
        <v>0</v>
      </c>
      <c r="AIS165" s="142">
        <v>0</v>
      </c>
      <c r="AIT165" s="142">
        <v>0</v>
      </c>
      <c r="AIU165" s="142">
        <v>0</v>
      </c>
      <c r="AIV165" s="142">
        <v>0</v>
      </c>
      <c r="AIW165" s="142">
        <v>0</v>
      </c>
      <c r="AIX165" s="142">
        <v>0</v>
      </c>
      <c r="AIY165" s="142">
        <v>0</v>
      </c>
      <c r="AIZ165" s="142">
        <v>0</v>
      </c>
      <c r="AJA165" s="142">
        <v>0</v>
      </c>
      <c r="AJB165" s="142">
        <v>0</v>
      </c>
      <c r="AJC165" s="142">
        <v>0</v>
      </c>
      <c r="AJE165" s="142" t="s">
        <v>575</v>
      </c>
      <c r="AJG165" s="142" t="s">
        <v>552</v>
      </c>
      <c r="AJH165" s="142">
        <v>1</v>
      </c>
      <c r="AJI165" s="142">
        <v>0</v>
      </c>
      <c r="AJJ165" s="142">
        <v>0</v>
      </c>
      <c r="AJK165" s="142">
        <v>0</v>
      </c>
      <c r="AJL165" s="142">
        <v>0</v>
      </c>
      <c r="AJM165" s="142">
        <v>0</v>
      </c>
      <c r="AJN165" s="142">
        <v>0</v>
      </c>
      <c r="AJO165" s="142">
        <v>0</v>
      </c>
      <c r="AJP165" s="142">
        <v>0</v>
      </c>
      <c r="AJQ165" s="142">
        <v>0</v>
      </c>
      <c r="AJR165" s="142">
        <v>0</v>
      </c>
      <c r="AJT165" s="142" t="s">
        <v>575</v>
      </c>
      <c r="AJU165" s="142">
        <v>0</v>
      </c>
      <c r="AJV165" s="142">
        <v>0</v>
      </c>
      <c r="AJW165" s="142">
        <v>0</v>
      </c>
      <c r="AJX165" s="142">
        <v>0</v>
      </c>
      <c r="AJY165" s="142">
        <v>0</v>
      </c>
      <c r="AJZ165" s="142">
        <v>0</v>
      </c>
      <c r="AKA165" s="142">
        <v>1</v>
      </c>
      <c r="AKB165" s="142">
        <v>0</v>
      </c>
      <c r="AKD165" s="142" t="s">
        <v>560</v>
      </c>
      <c r="AKE165" s="142" t="s">
        <v>571</v>
      </c>
      <c r="AKF165" s="142">
        <v>0</v>
      </c>
      <c r="AKG165" s="142">
        <v>0</v>
      </c>
      <c r="AKH165" s="142">
        <v>1</v>
      </c>
      <c r="AKI165" s="142">
        <v>0</v>
      </c>
      <c r="AKJ165" s="142">
        <v>0</v>
      </c>
      <c r="AKK165" s="142">
        <v>0</v>
      </c>
      <c r="AKL165" s="142">
        <v>0</v>
      </c>
      <c r="AKM165" s="142">
        <v>0</v>
      </c>
      <c r="AKN165" s="142">
        <v>0</v>
      </c>
      <c r="AKO165" s="142">
        <v>0</v>
      </c>
      <c r="AKP165" s="142">
        <v>0</v>
      </c>
      <c r="AKQ165" s="142">
        <v>0</v>
      </c>
      <c r="AKR165" s="142">
        <v>0</v>
      </c>
      <c r="AKS165" s="142">
        <v>0</v>
      </c>
      <c r="AKT165" s="142">
        <v>0</v>
      </c>
      <c r="AKU165" s="142">
        <v>0</v>
      </c>
      <c r="AKV165" s="142">
        <v>0</v>
      </c>
      <c r="AKX165" s="142" t="s">
        <v>556</v>
      </c>
      <c r="AKY165" s="142">
        <v>1</v>
      </c>
      <c r="AKZ165" s="142">
        <v>0</v>
      </c>
      <c r="ALA165" s="142">
        <v>0</v>
      </c>
      <c r="ALB165" s="142">
        <v>0</v>
      </c>
      <c r="ALC165" s="142">
        <v>0</v>
      </c>
      <c r="ALD165" s="142">
        <v>0</v>
      </c>
      <c r="ALE165" s="142">
        <v>0</v>
      </c>
      <c r="ALF165" s="142">
        <v>0</v>
      </c>
      <c r="ALG165" s="142">
        <v>0</v>
      </c>
      <c r="ALI165" s="142" t="s">
        <v>612</v>
      </c>
      <c r="ALK165" s="142" t="s">
        <v>2230</v>
      </c>
      <c r="ALM165" s="142">
        <v>2689947</v>
      </c>
      <c r="ALN165" s="143">
        <v>45861.654386574082</v>
      </c>
      <c r="ALQ165" s="142" t="s">
        <v>1516</v>
      </c>
      <c r="ALR165" s="142" t="s">
        <v>1517</v>
      </c>
      <c r="ALS165" s="142" t="s">
        <v>1518</v>
      </c>
      <c r="ALU165" s="142">
        <v>205</v>
      </c>
    </row>
    <row r="166" spans="1:1009" x14ac:dyDescent="0.35">
      <c r="A166" s="142" t="s">
        <v>2231</v>
      </c>
      <c r="B166" s="143">
        <v>45861.521772361113</v>
      </c>
      <c r="C166" s="143">
        <v>45861.531519594908</v>
      </c>
      <c r="D166" s="143">
        <v>45861</v>
      </c>
      <c r="E166" s="143">
        <v>45861</v>
      </c>
      <c r="F166" s="142" t="s">
        <v>598</v>
      </c>
      <c r="G166" s="142" t="s">
        <v>619</v>
      </c>
      <c r="H166" s="142" t="s">
        <v>660</v>
      </c>
      <c r="I166" s="142" t="s">
        <v>661</v>
      </c>
      <c r="J166" s="142" t="s">
        <v>662</v>
      </c>
      <c r="K166" s="142" t="s">
        <v>663</v>
      </c>
      <c r="L166" s="142" t="s">
        <v>662</v>
      </c>
      <c r="M166" s="142" t="s">
        <v>541</v>
      </c>
      <c r="N166" s="142" t="s">
        <v>564</v>
      </c>
      <c r="O166" s="142" t="s">
        <v>543</v>
      </c>
      <c r="P166" s="142" t="s">
        <v>565</v>
      </c>
      <c r="R166" s="142" t="s">
        <v>2232</v>
      </c>
      <c r="S166" s="142">
        <v>0</v>
      </c>
      <c r="T166" s="142">
        <v>0</v>
      </c>
      <c r="U166" s="142">
        <v>0</v>
      </c>
      <c r="V166" s="142">
        <v>0</v>
      </c>
      <c r="W166" s="142">
        <v>0</v>
      </c>
      <c r="X166" s="142">
        <v>0</v>
      </c>
      <c r="Y166" s="142">
        <v>0</v>
      </c>
      <c r="Z166" s="142">
        <v>0</v>
      </c>
      <c r="AA166" s="142">
        <v>1</v>
      </c>
      <c r="AB166" s="142">
        <v>1</v>
      </c>
      <c r="AC166" s="142">
        <v>0</v>
      </c>
      <c r="AD166" s="142">
        <v>0</v>
      </c>
      <c r="AE166" s="142">
        <v>1</v>
      </c>
      <c r="AF166" s="142">
        <v>0</v>
      </c>
      <c r="AG166" s="142">
        <v>0</v>
      </c>
      <c r="AH166" s="142">
        <v>0</v>
      </c>
      <c r="AI166" s="142">
        <v>0</v>
      </c>
      <c r="AJ166" s="142">
        <v>0</v>
      </c>
      <c r="AK166" s="142">
        <v>0</v>
      </c>
      <c r="AL166" s="142">
        <v>0</v>
      </c>
      <c r="AM166" s="142">
        <v>0</v>
      </c>
      <c r="AN166" s="142">
        <v>0</v>
      </c>
      <c r="AO166" s="142">
        <v>0</v>
      </c>
      <c r="MF166" s="142" t="s">
        <v>546</v>
      </c>
      <c r="MG166" s="142" t="s">
        <v>608</v>
      </c>
      <c r="MI166" s="142">
        <v>250</v>
      </c>
      <c r="MJ166" s="142">
        <v>250</v>
      </c>
      <c r="MK166" s="142">
        <v>714</v>
      </c>
      <c r="ML166" s="142">
        <v>0</v>
      </c>
      <c r="MR166" s="142" t="s">
        <v>551</v>
      </c>
      <c r="MS166" s="142">
        <v>10</v>
      </c>
      <c r="MT166" s="142">
        <v>14</v>
      </c>
      <c r="MU166" s="142">
        <v>1</v>
      </c>
      <c r="MV166" s="142" t="s">
        <v>614</v>
      </c>
      <c r="MY166" s="142" t="s">
        <v>543</v>
      </c>
      <c r="MZ166" s="142" t="s">
        <v>1512</v>
      </c>
      <c r="NA166" s="142">
        <v>0</v>
      </c>
      <c r="NB166" s="142">
        <v>1</v>
      </c>
      <c r="NC166" s="142">
        <v>0</v>
      </c>
      <c r="ND166" s="142">
        <v>0</v>
      </c>
      <c r="NE166" s="142">
        <v>0</v>
      </c>
      <c r="NF166" s="142">
        <v>1</v>
      </c>
      <c r="NG166" s="142">
        <v>0</v>
      </c>
      <c r="NH166" s="142">
        <v>0</v>
      </c>
      <c r="NI166" s="142">
        <v>0</v>
      </c>
      <c r="NJ166" s="142">
        <v>0</v>
      </c>
      <c r="NK166" s="142">
        <v>0</v>
      </c>
      <c r="NL166" s="142">
        <v>0</v>
      </c>
      <c r="NM166" s="142">
        <v>0</v>
      </c>
      <c r="NN166" s="142">
        <v>0</v>
      </c>
      <c r="NO166" s="142">
        <v>0</v>
      </c>
      <c r="NR166" s="142" t="s">
        <v>570</v>
      </c>
      <c r="NS166" s="142" t="s">
        <v>608</v>
      </c>
      <c r="NU166" s="142">
        <v>300</v>
      </c>
      <c r="NV166" s="142">
        <v>300</v>
      </c>
      <c r="NW166" s="142">
        <v>600</v>
      </c>
      <c r="NX166" s="142">
        <f>NV166/655.957</f>
        <v>0.45734705171223117</v>
      </c>
      <c r="NZ166" s="142">
        <v>150</v>
      </c>
      <c r="OA166" s="142">
        <v>100</v>
      </c>
      <c r="OB166" s="142">
        <v>150</v>
      </c>
      <c r="OC166" s="142" t="s">
        <v>2233</v>
      </c>
      <c r="OD166" s="142" t="s">
        <v>551</v>
      </c>
      <c r="OE166" s="142">
        <v>10</v>
      </c>
      <c r="OF166" s="142">
        <v>14</v>
      </c>
      <c r="OG166" s="142">
        <v>1</v>
      </c>
      <c r="OH166" s="142" t="s">
        <v>614</v>
      </c>
      <c r="OK166" s="142" t="s">
        <v>543</v>
      </c>
      <c r="OL166" s="142" t="s">
        <v>1512</v>
      </c>
      <c r="OM166" s="142">
        <v>0</v>
      </c>
      <c r="ON166" s="142">
        <v>1</v>
      </c>
      <c r="OO166" s="142">
        <v>0</v>
      </c>
      <c r="OP166" s="142">
        <v>0</v>
      </c>
      <c r="OQ166" s="142">
        <v>0</v>
      </c>
      <c r="OR166" s="142">
        <v>1</v>
      </c>
      <c r="OS166" s="142">
        <v>0</v>
      </c>
      <c r="OT166" s="142">
        <v>0</v>
      </c>
      <c r="OU166" s="142">
        <v>0</v>
      </c>
      <c r="OV166" s="142">
        <v>0</v>
      </c>
      <c r="OW166" s="142">
        <v>0</v>
      </c>
      <c r="OX166" s="142">
        <v>0</v>
      </c>
      <c r="OY166" s="142">
        <v>0</v>
      </c>
      <c r="OZ166" s="142">
        <v>0</v>
      </c>
      <c r="PA166" s="142">
        <v>0</v>
      </c>
      <c r="SB166" s="142" t="s">
        <v>546</v>
      </c>
      <c r="SC166" s="142" t="s">
        <v>608</v>
      </c>
      <c r="SE166" s="142">
        <v>200</v>
      </c>
      <c r="SF166" s="142">
        <v>200</v>
      </c>
      <c r="SG166" s="142">
        <v>1333</v>
      </c>
      <c r="SH166" s="142">
        <v>0</v>
      </c>
      <c r="SJ166" s="142">
        <v>200</v>
      </c>
      <c r="SK166" s="142">
        <v>0</v>
      </c>
      <c r="SL166" s="142">
        <v>0</v>
      </c>
      <c r="SN166" s="142" t="s">
        <v>551</v>
      </c>
      <c r="SO166" s="142">
        <v>10</v>
      </c>
      <c r="SP166" s="142">
        <v>30</v>
      </c>
      <c r="SQ166" s="142">
        <v>1</v>
      </c>
      <c r="SR166" s="142" t="s">
        <v>547</v>
      </c>
      <c r="ST166" s="142" t="s">
        <v>563</v>
      </c>
      <c r="SU166" s="142" t="s">
        <v>543</v>
      </c>
      <c r="SV166" s="142" t="s">
        <v>1511</v>
      </c>
      <c r="SW166" s="142">
        <v>0</v>
      </c>
      <c r="SX166" s="142">
        <v>1</v>
      </c>
      <c r="SY166" s="142">
        <v>0</v>
      </c>
      <c r="SZ166" s="142">
        <v>0</v>
      </c>
      <c r="TA166" s="142">
        <v>0</v>
      </c>
      <c r="TB166" s="142">
        <v>1</v>
      </c>
      <c r="TC166" s="142">
        <v>0</v>
      </c>
      <c r="TD166" s="142">
        <v>1</v>
      </c>
      <c r="TE166" s="142">
        <v>0</v>
      </c>
      <c r="TF166" s="142">
        <v>0</v>
      </c>
      <c r="TG166" s="142">
        <v>0</v>
      </c>
      <c r="TH166" s="142">
        <v>0</v>
      </c>
      <c r="TI166" s="142">
        <v>0</v>
      </c>
      <c r="TJ166" s="142">
        <v>0</v>
      </c>
      <c r="TK166" s="142">
        <v>0</v>
      </c>
      <c r="AGY166" s="142" t="s">
        <v>551</v>
      </c>
      <c r="AHH166" s="142" t="s">
        <v>551</v>
      </c>
      <c r="AHR166" s="142" t="s">
        <v>543</v>
      </c>
      <c r="AHS166" s="142" t="s">
        <v>573</v>
      </c>
      <c r="AHT166" s="142">
        <v>1</v>
      </c>
      <c r="AHU166" s="142">
        <v>0</v>
      </c>
      <c r="AHV166" s="142">
        <v>0</v>
      </c>
      <c r="AHW166" s="142">
        <v>0</v>
      </c>
      <c r="AHX166" s="142">
        <v>0</v>
      </c>
      <c r="AHY166" s="142">
        <v>0</v>
      </c>
      <c r="AHZ166" s="142">
        <v>0</v>
      </c>
      <c r="AIA166" s="142">
        <v>0</v>
      </c>
      <c r="AIB166" s="142">
        <v>0</v>
      </c>
      <c r="AID166" s="142" t="s">
        <v>543</v>
      </c>
      <c r="AIE166" s="142" t="s">
        <v>573</v>
      </c>
      <c r="AIF166" s="142">
        <v>1</v>
      </c>
      <c r="AIG166" s="142">
        <v>0</v>
      </c>
      <c r="AIH166" s="142">
        <v>0</v>
      </c>
      <c r="AII166" s="142">
        <v>0</v>
      </c>
      <c r="AIJ166" s="142">
        <v>0</v>
      </c>
      <c r="AIK166" s="142">
        <v>0</v>
      </c>
      <c r="AIL166" s="142">
        <v>0</v>
      </c>
      <c r="AIM166" s="142">
        <v>0</v>
      </c>
      <c r="AIN166" s="142">
        <v>0</v>
      </c>
      <c r="AIP166" s="142" t="s">
        <v>552</v>
      </c>
      <c r="AIQ166" s="142">
        <v>1</v>
      </c>
      <c r="AIR166" s="142">
        <v>0</v>
      </c>
      <c r="AIS166" s="142">
        <v>0</v>
      </c>
      <c r="AIT166" s="142">
        <v>0</v>
      </c>
      <c r="AIU166" s="142">
        <v>0</v>
      </c>
      <c r="AIV166" s="142">
        <v>0</v>
      </c>
      <c r="AIW166" s="142">
        <v>0</v>
      </c>
      <c r="AIX166" s="142">
        <v>0</v>
      </c>
      <c r="AIY166" s="142">
        <v>0</v>
      </c>
      <c r="AIZ166" s="142">
        <v>0</v>
      </c>
      <c r="AJA166" s="142">
        <v>0</v>
      </c>
      <c r="AJB166" s="142">
        <v>0</v>
      </c>
      <c r="AJC166" s="142">
        <v>0</v>
      </c>
      <c r="AJE166" s="142" t="s">
        <v>575</v>
      </c>
      <c r="AJG166" s="142" t="s">
        <v>552</v>
      </c>
      <c r="AJH166" s="142">
        <v>1</v>
      </c>
      <c r="AJI166" s="142">
        <v>0</v>
      </c>
      <c r="AJJ166" s="142">
        <v>0</v>
      </c>
      <c r="AJK166" s="142">
        <v>0</v>
      </c>
      <c r="AJL166" s="142">
        <v>0</v>
      </c>
      <c r="AJM166" s="142">
        <v>0</v>
      </c>
      <c r="AJN166" s="142">
        <v>0</v>
      </c>
      <c r="AJO166" s="142">
        <v>0</v>
      </c>
      <c r="AJP166" s="142">
        <v>0</v>
      </c>
      <c r="AJQ166" s="142">
        <v>0</v>
      </c>
      <c r="AJR166" s="142">
        <v>0</v>
      </c>
      <c r="AJT166" s="142" t="s">
        <v>575</v>
      </c>
      <c r="AJU166" s="142">
        <v>0</v>
      </c>
      <c r="AJV166" s="142">
        <v>0</v>
      </c>
      <c r="AJW166" s="142">
        <v>0</v>
      </c>
      <c r="AJX166" s="142">
        <v>0</v>
      </c>
      <c r="AJY166" s="142">
        <v>0</v>
      </c>
      <c r="AJZ166" s="142">
        <v>0</v>
      </c>
      <c r="AKA166" s="142">
        <v>1</v>
      </c>
      <c r="AKB166" s="142">
        <v>0</v>
      </c>
      <c r="AKD166" s="142" t="s">
        <v>554</v>
      </c>
      <c r="AKE166" s="142" t="s">
        <v>555</v>
      </c>
      <c r="AKF166" s="142">
        <v>1</v>
      </c>
      <c r="AKG166" s="142">
        <v>0</v>
      </c>
      <c r="AKH166" s="142">
        <v>0</v>
      </c>
      <c r="AKI166" s="142">
        <v>0</v>
      </c>
      <c r="AKJ166" s="142">
        <v>0</v>
      </c>
      <c r="AKK166" s="142">
        <v>0</v>
      </c>
      <c r="AKL166" s="142">
        <v>0</v>
      </c>
      <c r="AKM166" s="142">
        <v>0</v>
      </c>
      <c r="AKN166" s="142">
        <v>0</v>
      </c>
      <c r="AKO166" s="142">
        <v>0</v>
      </c>
      <c r="AKP166" s="142">
        <v>0</v>
      </c>
      <c r="AKQ166" s="142">
        <v>0</v>
      </c>
      <c r="AKR166" s="142">
        <v>0</v>
      </c>
      <c r="AKS166" s="142">
        <v>0</v>
      </c>
      <c r="AKT166" s="142">
        <v>0</v>
      </c>
      <c r="AKU166" s="142">
        <v>0</v>
      </c>
      <c r="AKV166" s="142">
        <v>0</v>
      </c>
      <c r="AKX166" s="142" t="s">
        <v>556</v>
      </c>
      <c r="AKY166" s="142">
        <v>1</v>
      </c>
      <c r="AKZ166" s="142">
        <v>0</v>
      </c>
      <c r="ALA166" s="142">
        <v>0</v>
      </c>
      <c r="ALB166" s="142">
        <v>0</v>
      </c>
      <c r="ALC166" s="142">
        <v>0</v>
      </c>
      <c r="ALD166" s="142">
        <v>0</v>
      </c>
      <c r="ALE166" s="142">
        <v>0</v>
      </c>
      <c r="ALF166" s="142">
        <v>0</v>
      </c>
      <c r="ALG166" s="142">
        <v>0</v>
      </c>
      <c r="ALI166" s="142" t="s">
        <v>612</v>
      </c>
      <c r="ALK166" s="142" t="s">
        <v>2026</v>
      </c>
      <c r="ALM166" s="142">
        <v>2689948</v>
      </c>
      <c r="ALN166" s="143">
        <v>45861.654409722221</v>
      </c>
      <c r="ALQ166" s="142" t="s">
        <v>1516</v>
      </c>
      <c r="ALR166" s="142" t="s">
        <v>1517</v>
      </c>
      <c r="ALS166" s="142" t="s">
        <v>1518</v>
      </c>
      <c r="ALU166" s="142">
        <v>206</v>
      </c>
    </row>
    <row r="167" spans="1:1009" x14ac:dyDescent="0.35">
      <c r="A167" s="142" t="s">
        <v>2234</v>
      </c>
      <c r="B167" s="143">
        <v>45861.533063101851</v>
      </c>
      <c r="C167" s="143">
        <v>45861.540190613428</v>
      </c>
      <c r="D167" s="143">
        <v>45861</v>
      </c>
      <c r="E167" s="143">
        <v>45861</v>
      </c>
      <c r="F167" s="142" t="s">
        <v>598</v>
      </c>
      <c r="G167" s="142" t="s">
        <v>619</v>
      </c>
      <c r="H167" s="142" t="s">
        <v>660</v>
      </c>
      <c r="I167" s="142" t="s">
        <v>661</v>
      </c>
      <c r="J167" s="142" t="s">
        <v>662</v>
      </c>
      <c r="K167" s="142" t="s">
        <v>663</v>
      </c>
      <c r="L167" s="142" t="s">
        <v>662</v>
      </c>
      <c r="M167" s="142" t="s">
        <v>541</v>
      </c>
      <c r="N167" s="142" t="s">
        <v>564</v>
      </c>
      <c r="O167" s="142" t="s">
        <v>543</v>
      </c>
      <c r="P167" s="142" t="s">
        <v>565</v>
      </c>
      <c r="R167" s="142" t="s">
        <v>2232</v>
      </c>
      <c r="S167" s="142">
        <v>0</v>
      </c>
      <c r="T167" s="142">
        <v>0</v>
      </c>
      <c r="U167" s="142">
        <v>0</v>
      </c>
      <c r="V167" s="142">
        <v>0</v>
      </c>
      <c r="W167" s="142">
        <v>0</v>
      </c>
      <c r="X167" s="142">
        <v>0</v>
      </c>
      <c r="Y167" s="142">
        <v>0</v>
      </c>
      <c r="Z167" s="142">
        <v>0</v>
      </c>
      <c r="AA167" s="142">
        <v>1</v>
      </c>
      <c r="AB167" s="142">
        <v>1</v>
      </c>
      <c r="AC167" s="142">
        <v>0</v>
      </c>
      <c r="AD167" s="142">
        <v>0</v>
      </c>
      <c r="AE167" s="142">
        <v>1</v>
      </c>
      <c r="AF167" s="142">
        <v>0</v>
      </c>
      <c r="AG167" s="142">
        <v>0</v>
      </c>
      <c r="AH167" s="142">
        <v>0</v>
      </c>
      <c r="AI167" s="142">
        <v>0</v>
      </c>
      <c r="AJ167" s="142">
        <v>0</v>
      </c>
      <c r="AK167" s="142">
        <v>0</v>
      </c>
      <c r="AL167" s="142">
        <v>0</v>
      </c>
      <c r="AM167" s="142">
        <v>0</v>
      </c>
      <c r="AN167" s="142">
        <v>0</v>
      </c>
      <c r="AO167" s="142">
        <v>0</v>
      </c>
      <c r="MF167" s="142" t="s">
        <v>546</v>
      </c>
      <c r="MG167" s="142" t="s">
        <v>608</v>
      </c>
      <c r="MI167" s="142">
        <v>200</v>
      </c>
      <c r="MJ167" s="142">
        <v>200</v>
      </c>
      <c r="MK167" s="142">
        <v>571</v>
      </c>
      <c r="ML167" s="142">
        <v>0</v>
      </c>
      <c r="MR167" s="142" t="s">
        <v>551</v>
      </c>
      <c r="MS167" s="142">
        <v>15</v>
      </c>
      <c r="MT167" s="142">
        <v>14</v>
      </c>
      <c r="MU167" s="142">
        <v>0</v>
      </c>
      <c r="MV167" s="142" t="s">
        <v>614</v>
      </c>
      <c r="MY167" s="142" t="s">
        <v>543</v>
      </c>
      <c r="MZ167" s="142" t="s">
        <v>1512</v>
      </c>
      <c r="NA167" s="142">
        <v>0</v>
      </c>
      <c r="NB167" s="142">
        <v>1</v>
      </c>
      <c r="NC167" s="142">
        <v>0</v>
      </c>
      <c r="ND167" s="142">
        <v>0</v>
      </c>
      <c r="NE167" s="142">
        <v>0</v>
      </c>
      <c r="NF167" s="142">
        <v>1</v>
      </c>
      <c r="NG167" s="142">
        <v>0</v>
      </c>
      <c r="NH167" s="142">
        <v>0</v>
      </c>
      <c r="NI167" s="142">
        <v>0</v>
      </c>
      <c r="NJ167" s="142">
        <v>0</v>
      </c>
      <c r="NK167" s="142">
        <v>0</v>
      </c>
      <c r="NL167" s="142">
        <v>0</v>
      </c>
      <c r="NM167" s="142">
        <v>0</v>
      </c>
      <c r="NN167" s="142">
        <v>0</v>
      </c>
      <c r="NO167" s="142">
        <v>0</v>
      </c>
      <c r="NR167" s="142" t="s">
        <v>570</v>
      </c>
      <c r="NS167" s="142" t="s">
        <v>608</v>
      </c>
      <c r="NU167" s="142">
        <v>250</v>
      </c>
      <c r="NV167" s="142">
        <v>250</v>
      </c>
      <c r="NW167" s="142">
        <v>500</v>
      </c>
      <c r="NX167" s="142">
        <f>NV167/655.957</f>
        <v>0.38112254309352595</v>
      </c>
      <c r="NZ167" s="142">
        <v>150</v>
      </c>
      <c r="OA167" s="142" t="s">
        <v>2010</v>
      </c>
      <c r="OB167" s="142">
        <v>100</v>
      </c>
      <c r="OC167" s="142" t="s">
        <v>2015</v>
      </c>
      <c r="OD167" s="142" t="s">
        <v>551</v>
      </c>
      <c r="OE167" s="142">
        <v>8</v>
      </c>
      <c r="OF167" s="142">
        <v>14</v>
      </c>
      <c r="OG167" s="142">
        <v>1</v>
      </c>
      <c r="OH167" s="142" t="s">
        <v>614</v>
      </c>
      <c r="OK167" s="142" t="s">
        <v>543</v>
      </c>
      <c r="OL167" s="142" t="s">
        <v>1512</v>
      </c>
      <c r="OM167" s="142">
        <v>0</v>
      </c>
      <c r="ON167" s="142">
        <v>1</v>
      </c>
      <c r="OO167" s="142">
        <v>0</v>
      </c>
      <c r="OP167" s="142">
        <v>0</v>
      </c>
      <c r="OQ167" s="142">
        <v>0</v>
      </c>
      <c r="OR167" s="142">
        <v>1</v>
      </c>
      <c r="OS167" s="142">
        <v>0</v>
      </c>
      <c r="OT167" s="142">
        <v>0</v>
      </c>
      <c r="OU167" s="142">
        <v>0</v>
      </c>
      <c r="OV167" s="142">
        <v>0</v>
      </c>
      <c r="OW167" s="142">
        <v>0</v>
      </c>
      <c r="OX167" s="142">
        <v>0</v>
      </c>
      <c r="OY167" s="142">
        <v>0</v>
      </c>
      <c r="OZ167" s="142">
        <v>0</v>
      </c>
      <c r="PA167" s="142">
        <v>0</v>
      </c>
      <c r="SB167" s="142" t="s">
        <v>570</v>
      </c>
      <c r="SC167" s="142" t="s">
        <v>608</v>
      </c>
      <c r="SE167" s="142">
        <v>200</v>
      </c>
      <c r="SF167" s="142">
        <v>200</v>
      </c>
      <c r="SG167" s="142">
        <v>1333</v>
      </c>
      <c r="SH167" s="142">
        <v>0</v>
      </c>
      <c r="SJ167" s="142">
        <v>200</v>
      </c>
      <c r="SK167" s="142">
        <v>0</v>
      </c>
      <c r="SL167" s="142">
        <v>0</v>
      </c>
      <c r="SN167" s="142" t="s">
        <v>551</v>
      </c>
      <c r="SO167" s="142">
        <v>15</v>
      </c>
      <c r="SP167" s="142">
        <v>20</v>
      </c>
      <c r="SQ167" s="142">
        <v>1</v>
      </c>
      <c r="SR167" s="142" t="s">
        <v>614</v>
      </c>
      <c r="SU167" s="142" t="s">
        <v>543</v>
      </c>
      <c r="SV167" s="142" t="s">
        <v>1512</v>
      </c>
      <c r="SW167" s="142">
        <v>0</v>
      </c>
      <c r="SX167" s="142">
        <v>1</v>
      </c>
      <c r="SY167" s="142">
        <v>0</v>
      </c>
      <c r="SZ167" s="142">
        <v>0</v>
      </c>
      <c r="TA167" s="142">
        <v>0</v>
      </c>
      <c r="TB167" s="142">
        <v>1</v>
      </c>
      <c r="TC167" s="142">
        <v>0</v>
      </c>
      <c r="TD167" s="142">
        <v>0</v>
      </c>
      <c r="TE167" s="142">
        <v>0</v>
      </c>
      <c r="TF167" s="142">
        <v>0</v>
      </c>
      <c r="TG167" s="142">
        <v>0</v>
      </c>
      <c r="TH167" s="142">
        <v>0</v>
      </c>
      <c r="TI167" s="142">
        <v>0</v>
      </c>
      <c r="TJ167" s="142">
        <v>0</v>
      </c>
      <c r="TK167" s="142">
        <v>0</v>
      </c>
      <c r="AGY167" s="142" t="s">
        <v>551</v>
      </c>
      <c r="AHH167" s="142" t="s">
        <v>551</v>
      </c>
      <c r="AHR167" s="142" t="s">
        <v>543</v>
      </c>
      <c r="AHS167" s="142" t="s">
        <v>573</v>
      </c>
      <c r="AHT167" s="142">
        <v>1</v>
      </c>
      <c r="AHU167" s="142">
        <v>0</v>
      </c>
      <c r="AHV167" s="142">
        <v>0</v>
      </c>
      <c r="AHW167" s="142">
        <v>0</v>
      </c>
      <c r="AHX167" s="142">
        <v>0</v>
      </c>
      <c r="AHY167" s="142">
        <v>0</v>
      </c>
      <c r="AHZ167" s="142">
        <v>0</v>
      </c>
      <c r="AIA167" s="142">
        <v>0</v>
      </c>
      <c r="AIB167" s="142">
        <v>0</v>
      </c>
      <c r="AID167" s="142" t="s">
        <v>543</v>
      </c>
      <c r="AIE167" s="142" t="s">
        <v>573</v>
      </c>
      <c r="AIF167" s="142">
        <v>1</v>
      </c>
      <c r="AIG167" s="142">
        <v>0</v>
      </c>
      <c r="AIH167" s="142">
        <v>0</v>
      </c>
      <c r="AII167" s="142">
        <v>0</v>
      </c>
      <c r="AIJ167" s="142">
        <v>0</v>
      </c>
      <c r="AIK167" s="142">
        <v>0</v>
      </c>
      <c r="AIL167" s="142">
        <v>0</v>
      </c>
      <c r="AIM167" s="142">
        <v>0</v>
      </c>
      <c r="AIN167" s="142">
        <v>0</v>
      </c>
      <c r="AIP167" s="142" t="s">
        <v>552</v>
      </c>
      <c r="AIQ167" s="142">
        <v>1</v>
      </c>
      <c r="AIR167" s="142">
        <v>0</v>
      </c>
      <c r="AIS167" s="142">
        <v>0</v>
      </c>
      <c r="AIT167" s="142">
        <v>0</v>
      </c>
      <c r="AIU167" s="142">
        <v>0</v>
      </c>
      <c r="AIV167" s="142">
        <v>0</v>
      </c>
      <c r="AIW167" s="142">
        <v>0</v>
      </c>
      <c r="AIX167" s="142">
        <v>0</v>
      </c>
      <c r="AIY167" s="142">
        <v>0</v>
      </c>
      <c r="AIZ167" s="142">
        <v>0</v>
      </c>
      <c r="AJA167" s="142">
        <v>0</v>
      </c>
      <c r="AJB167" s="142">
        <v>0</v>
      </c>
      <c r="AJC167" s="142">
        <v>0</v>
      </c>
      <c r="AJE167" s="142" t="s">
        <v>575</v>
      </c>
      <c r="AJG167" s="142" t="s">
        <v>591</v>
      </c>
      <c r="AJH167" s="142">
        <v>0</v>
      </c>
      <c r="AJI167" s="142">
        <v>0</v>
      </c>
      <c r="AJJ167" s="142">
        <v>0</v>
      </c>
      <c r="AJK167" s="142">
        <v>0</v>
      </c>
      <c r="AJL167" s="142">
        <v>0</v>
      </c>
      <c r="AJM167" s="142">
        <v>0</v>
      </c>
      <c r="AJN167" s="142">
        <v>0</v>
      </c>
      <c r="AJO167" s="142">
        <v>0</v>
      </c>
      <c r="AJP167" s="142">
        <v>0</v>
      </c>
      <c r="AJQ167" s="142">
        <v>0</v>
      </c>
      <c r="AJR167" s="142">
        <v>1</v>
      </c>
      <c r="AJT167" s="142" t="s">
        <v>575</v>
      </c>
      <c r="AJU167" s="142">
        <v>0</v>
      </c>
      <c r="AJV167" s="142">
        <v>0</v>
      </c>
      <c r="AJW167" s="142">
        <v>0</v>
      </c>
      <c r="AJX167" s="142">
        <v>0</v>
      </c>
      <c r="AJY167" s="142">
        <v>0</v>
      </c>
      <c r="AJZ167" s="142">
        <v>0</v>
      </c>
      <c r="AKA167" s="142">
        <v>1</v>
      </c>
      <c r="AKB167" s="142">
        <v>0</v>
      </c>
      <c r="AKD167" s="142" t="s">
        <v>560</v>
      </c>
      <c r="AKE167" s="142" t="s">
        <v>561</v>
      </c>
      <c r="AKF167" s="142">
        <v>0</v>
      </c>
      <c r="AKG167" s="142">
        <v>1</v>
      </c>
      <c r="AKH167" s="142">
        <v>0</v>
      </c>
      <c r="AKI167" s="142">
        <v>0</v>
      </c>
      <c r="AKJ167" s="142">
        <v>0</v>
      </c>
      <c r="AKK167" s="142">
        <v>0</v>
      </c>
      <c r="AKL167" s="142">
        <v>0</v>
      </c>
      <c r="AKM167" s="142">
        <v>0</v>
      </c>
      <c r="AKN167" s="142">
        <v>0</v>
      </c>
      <c r="AKO167" s="142">
        <v>0</v>
      </c>
      <c r="AKP167" s="142">
        <v>0</v>
      </c>
      <c r="AKQ167" s="142">
        <v>0</v>
      </c>
      <c r="AKR167" s="142">
        <v>0</v>
      </c>
      <c r="AKS167" s="142">
        <v>0</v>
      </c>
      <c r="AKT167" s="142">
        <v>0</v>
      </c>
      <c r="AKU167" s="142">
        <v>0</v>
      </c>
      <c r="AKV167" s="142">
        <v>0</v>
      </c>
      <c r="AKX167" s="142" t="s">
        <v>556</v>
      </c>
      <c r="AKY167" s="142">
        <v>1</v>
      </c>
      <c r="AKZ167" s="142">
        <v>0</v>
      </c>
      <c r="ALA167" s="142">
        <v>0</v>
      </c>
      <c r="ALB167" s="142">
        <v>0</v>
      </c>
      <c r="ALC167" s="142">
        <v>0</v>
      </c>
      <c r="ALD167" s="142">
        <v>0</v>
      </c>
      <c r="ALE167" s="142">
        <v>0</v>
      </c>
      <c r="ALF167" s="142">
        <v>0</v>
      </c>
      <c r="ALG167" s="142">
        <v>0</v>
      </c>
      <c r="ALI167" s="142" t="s">
        <v>612</v>
      </c>
      <c r="ALK167" s="142" t="s">
        <v>2235</v>
      </c>
      <c r="ALM167" s="142">
        <v>2689949</v>
      </c>
      <c r="ALN167" s="143">
        <v>45861.654421296298</v>
      </c>
      <c r="ALQ167" s="142" t="s">
        <v>1516</v>
      </c>
      <c r="ALR167" s="142" t="s">
        <v>1517</v>
      </c>
      <c r="ALS167" s="142" t="s">
        <v>1518</v>
      </c>
      <c r="ALU167" s="142">
        <v>207</v>
      </c>
    </row>
    <row r="168" spans="1:1009" x14ac:dyDescent="0.35">
      <c r="A168" s="142" t="s">
        <v>2236</v>
      </c>
      <c r="B168" s="143">
        <v>45861.585783935188</v>
      </c>
      <c r="C168" s="143">
        <v>45861.595615798607</v>
      </c>
      <c r="D168" s="143">
        <v>45861</v>
      </c>
      <c r="E168" s="143">
        <v>45861</v>
      </c>
      <c r="F168" s="142" t="s">
        <v>598</v>
      </c>
      <c r="G168" s="142" t="s">
        <v>619</v>
      </c>
      <c r="H168" s="142" t="s">
        <v>660</v>
      </c>
      <c r="I168" s="142" t="s">
        <v>661</v>
      </c>
      <c r="J168" s="142" t="s">
        <v>662</v>
      </c>
      <c r="K168" s="142" t="s">
        <v>663</v>
      </c>
      <c r="L168" s="142" t="s">
        <v>662</v>
      </c>
      <c r="M168" s="142" t="s">
        <v>541</v>
      </c>
      <c r="N168" s="142" t="s">
        <v>542</v>
      </c>
      <c r="O168" s="142" t="s">
        <v>543</v>
      </c>
      <c r="P168" s="142" t="s">
        <v>565</v>
      </c>
      <c r="R168" s="142" t="s">
        <v>578</v>
      </c>
      <c r="S168" s="142">
        <v>0</v>
      </c>
      <c r="T168" s="142">
        <v>0</v>
      </c>
      <c r="U168" s="142">
        <v>0</v>
      </c>
      <c r="V168" s="142">
        <v>0</v>
      </c>
      <c r="W168" s="142">
        <v>0</v>
      </c>
      <c r="X168" s="142">
        <v>0</v>
      </c>
      <c r="Y168" s="142">
        <v>0</v>
      </c>
      <c r="Z168" s="142">
        <v>0</v>
      </c>
      <c r="AA168" s="142">
        <v>0</v>
      </c>
      <c r="AB168" s="142">
        <v>0</v>
      </c>
      <c r="AC168" s="142">
        <v>0</v>
      </c>
      <c r="AD168" s="142">
        <v>0</v>
      </c>
      <c r="AE168" s="142">
        <v>0</v>
      </c>
      <c r="AF168" s="142">
        <v>0</v>
      </c>
      <c r="AG168" s="142">
        <v>0</v>
      </c>
      <c r="AH168" s="142">
        <v>1</v>
      </c>
      <c r="AI168" s="142">
        <v>0</v>
      </c>
      <c r="AJ168" s="142">
        <v>0</v>
      </c>
      <c r="AK168" s="142">
        <v>0</v>
      </c>
      <c r="AL168" s="142">
        <v>0</v>
      </c>
      <c r="AM168" s="142">
        <v>0</v>
      </c>
      <c r="AN168" s="142">
        <v>0</v>
      </c>
      <c r="AO168" s="142">
        <v>0</v>
      </c>
      <c r="TN168" s="142" t="s">
        <v>546</v>
      </c>
      <c r="TO168" s="142" t="s">
        <v>543</v>
      </c>
      <c r="TQ168" s="142">
        <v>2000</v>
      </c>
      <c r="TR168" s="142" t="s">
        <v>1571</v>
      </c>
      <c r="TS168" s="142" t="s">
        <v>1510</v>
      </c>
      <c r="TU168" s="142" t="s">
        <v>1573</v>
      </c>
      <c r="TV168" s="142" t="s">
        <v>1867</v>
      </c>
      <c r="TW168" s="142" t="s">
        <v>1866</v>
      </c>
      <c r="TX168" s="142" t="s">
        <v>2237</v>
      </c>
      <c r="TY168" s="142" t="s">
        <v>551</v>
      </c>
      <c r="TZ168" s="142">
        <v>20</v>
      </c>
      <c r="UA168" s="142">
        <v>2</v>
      </c>
      <c r="UB168" s="142" t="s">
        <v>1496</v>
      </c>
      <c r="UC168" s="142" t="s">
        <v>582</v>
      </c>
      <c r="UF168" s="142" t="s">
        <v>551</v>
      </c>
      <c r="AGY168" s="142" t="s">
        <v>551</v>
      </c>
      <c r="AHH168" s="142" t="s">
        <v>551</v>
      </c>
      <c r="AHR168" s="142" t="s">
        <v>543</v>
      </c>
      <c r="AHS168" s="142" t="s">
        <v>573</v>
      </c>
      <c r="AHT168" s="142">
        <v>1</v>
      </c>
      <c r="AHU168" s="142">
        <v>0</v>
      </c>
      <c r="AHV168" s="142">
        <v>0</v>
      </c>
      <c r="AHW168" s="142">
        <v>0</v>
      </c>
      <c r="AHX168" s="142">
        <v>0</v>
      </c>
      <c r="AHY168" s="142">
        <v>0</v>
      </c>
      <c r="AHZ168" s="142">
        <v>0</v>
      </c>
      <c r="AIA168" s="142">
        <v>0</v>
      </c>
      <c r="AIB168" s="142">
        <v>0</v>
      </c>
      <c r="AID168" s="142" t="s">
        <v>543</v>
      </c>
      <c r="AIE168" s="142" t="s">
        <v>573</v>
      </c>
      <c r="AIF168" s="142">
        <v>1</v>
      </c>
      <c r="AIG168" s="142">
        <v>0</v>
      </c>
      <c r="AIH168" s="142">
        <v>0</v>
      </c>
      <c r="AII168" s="142">
        <v>0</v>
      </c>
      <c r="AIJ168" s="142">
        <v>0</v>
      </c>
      <c r="AIK168" s="142">
        <v>0</v>
      </c>
      <c r="AIL168" s="142">
        <v>0</v>
      </c>
      <c r="AIM168" s="142">
        <v>0</v>
      </c>
      <c r="AIN168" s="142">
        <v>0</v>
      </c>
      <c r="AIP168" s="142" t="s">
        <v>552</v>
      </c>
      <c r="AIQ168" s="142">
        <v>1</v>
      </c>
      <c r="AIR168" s="142">
        <v>0</v>
      </c>
      <c r="AIS168" s="142">
        <v>0</v>
      </c>
      <c r="AIT168" s="142">
        <v>0</v>
      </c>
      <c r="AIU168" s="142">
        <v>0</v>
      </c>
      <c r="AIV168" s="142">
        <v>0</v>
      </c>
      <c r="AIW168" s="142">
        <v>0</v>
      </c>
      <c r="AIX168" s="142">
        <v>0</v>
      </c>
      <c r="AIY168" s="142">
        <v>0</v>
      </c>
      <c r="AIZ168" s="142">
        <v>0</v>
      </c>
      <c r="AJA168" s="142">
        <v>0</v>
      </c>
      <c r="AJB168" s="142">
        <v>0</v>
      </c>
      <c r="AJC168" s="142">
        <v>0</v>
      </c>
      <c r="AJE168" s="142" t="s">
        <v>575</v>
      </c>
      <c r="AJG168" s="142" t="s">
        <v>552</v>
      </c>
      <c r="AJH168" s="142">
        <v>1</v>
      </c>
      <c r="AJI168" s="142">
        <v>0</v>
      </c>
      <c r="AJJ168" s="142">
        <v>0</v>
      </c>
      <c r="AJK168" s="142">
        <v>0</v>
      </c>
      <c r="AJL168" s="142">
        <v>0</v>
      </c>
      <c r="AJM168" s="142">
        <v>0</v>
      </c>
      <c r="AJN168" s="142">
        <v>0</v>
      </c>
      <c r="AJO168" s="142">
        <v>0</v>
      </c>
      <c r="AJP168" s="142">
        <v>0</v>
      </c>
      <c r="AJQ168" s="142">
        <v>0</v>
      </c>
      <c r="AJR168" s="142">
        <v>0</v>
      </c>
      <c r="AJT168" s="142" t="s">
        <v>575</v>
      </c>
      <c r="AJU168" s="142">
        <v>0</v>
      </c>
      <c r="AJV168" s="142">
        <v>0</v>
      </c>
      <c r="AJW168" s="142">
        <v>0</v>
      </c>
      <c r="AJX168" s="142">
        <v>0</v>
      </c>
      <c r="AJY168" s="142">
        <v>0</v>
      </c>
      <c r="AJZ168" s="142">
        <v>0</v>
      </c>
      <c r="AKA168" s="142">
        <v>1</v>
      </c>
      <c r="AKB168" s="142">
        <v>0</v>
      </c>
      <c r="AKD168" s="142" t="s">
        <v>554</v>
      </c>
      <c r="AKE168" s="142" t="s">
        <v>555</v>
      </c>
      <c r="AKF168" s="142">
        <v>1</v>
      </c>
      <c r="AKG168" s="142">
        <v>0</v>
      </c>
      <c r="AKH168" s="142">
        <v>0</v>
      </c>
      <c r="AKI168" s="142">
        <v>0</v>
      </c>
      <c r="AKJ168" s="142">
        <v>0</v>
      </c>
      <c r="AKK168" s="142">
        <v>0</v>
      </c>
      <c r="AKL168" s="142">
        <v>0</v>
      </c>
      <c r="AKM168" s="142">
        <v>0</v>
      </c>
      <c r="AKN168" s="142">
        <v>0</v>
      </c>
      <c r="AKO168" s="142">
        <v>0</v>
      </c>
      <c r="AKP168" s="142">
        <v>0</v>
      </c>
      <c r="AKQ168" s="142">
        <v>0</v>
      </c>
      <c r="AKR168" s="142">
        <v>0</v>
      </c>
      <c r="AKS168" s="142">
        <v>0</v>
      </c>
      <c r="AKT168" s="142">
        <v>0</v>
      </c>
      <c r="AKU168" s="142">
        <v>0</v>
      </c>
      <c r="AKV168" s="142">
        <v>0</v>
      </c>
      <c r="AKX168" s="142" t="s">
        <v>556</v>
      </c>
      <c r="AKY168" s="142">
        <v>1</v>
      </c>
      <c r="AKZ168" s="142">
        <v>0</v>
      </c>
      <c r="ALA168" s="142">
        <v>0</v>
      </c>
      <c r="ALB168" s="142">
        <v>0</v>
      </c>
      <c r="ALC168" s="142">
        <v>0</v>
      </c>
      <c r="ALD168" s="142">
        <v>0</v>
      </c>
      <c r="ALE168" s="142">
        <v>0</v>
      </c>
      <c r="ALF168" s="142">
        <v>0</v>
      </c>
      <c r="ALG168" s="142">
        <v>0</v>
      </c>
      <c r="ALI168" s="142" t="s">
        <v>607</v>
      </c>
      <c r="ALK168" s="142" t="s">
        <v>2238</v>
      </c>
      <c r="ALM168" s="142">
        <v>2689951</v>
      </c>
      <c r="ALN168" s="143">
        <v>45861.654479166667</v>
      </c>
      <c r="ALQ168" s="142" t="s">
        <v>1516</v>
      </c>
      <c r="ALR168" s="142" t="s">
        <v>1517</v>
      </c>
      <c r="ALS168" s="142" t="s">
        <v>1518</v>
      </c>
      <c r="ALU168" s="142">
        <v>208</v>
      </c>
    </row>
    <row r="169" spans="1:1009" x14ac:dyDescent="0.35">
      <c r="A169" s="142" t="s">
        <v>2239</v>
      </c>
      <c r="B169" s="143">
        <v>45861.597260995368</v>
      </c>
      <c r="C169" s="143">
        <v>45861.604263055553</v>
      </c>
      <c r="D169" s="143">
        <v>45861</v>
      </c>
      <c r="E169" s="143">
        <v>45861</v>
      </c>
      <c r="F169" s="142" t="s">
        <v>598</v>
      </c>
      <c r="G169" s="142" t="s">
        <v>619</v>
      </c>
      <c r="H169" s="142" t="s">
        <v>660</v>
      </c>
      <c r="I169" s="142" t="s">
        <v>661</v>
      </c>
      <c r="J169" s="142" t="s">
        <v>662</v>
      </c>
      <c r="K169" s="142" t="s">
        <v>663</v>
      </c>
      <c r="L169" s="142" t="s">
        <v>662</v>
      </c>
      <c r="M169" s="142" t="s">
        <v>541</v>
      </c>
      <c r="N169" s="142" t="s">
        <v>542</v>
      </c>
      <c r="O169" s="142" t="s">
        <v>543</v>
      </c>
      <c r="P169" s="142" t="s">
        <v>565</v>
      </c>
      <c r="R169" s="142" t="s">
        <v>578</v>
      </c>
      <c r="S169" s="142">
        <v>0</v>
      </c>
      <c r="T169" s="142">
        <v>0</v>
      </c>
      <c r="U169" s="142">
        <v>0</v>
      </c>
      <c r="V169" s="142">
        <v>0</v>
      </c>
      <c r="W169" s="142">
        <v>0</v>
      </c>
      <c r="X169" s="142">
        <v>0</v>
      </c>
      <c r="Y169" s="142">
        <v>0</v>
      </c>
      <c r="Z169" s="142">
        <v>0</v>
      </c>
      <c r="AA169" s="142">
        <v>0</v>
      </c>
      <c r="AB169" s="142">
        <v>0</v>
      </c>
      <c r="AC169" s="142">
        <v>0</v>
      </c>
      <c r="AD169" s="142">
        <v>0</v>
      </c>
      <c r="AE169" s="142">
        <v>0</v>
      </c>
      <c r="AF169" s="142">
        <v>0</v>
      </c>
      <c r="AG169" s="142">
        <v>0</v>
      </c>
      <c r="AH169" s="142">
        <v>1</v>
      </c>
      <c r="AI169" s="142">
        <v>0</v>
      </c>
      <c r="AJ169" s="142">
        <v>0</v>
      </c>
      <c r="AK169" s="142">
        <v>0</v>
      </c>
      <c r="AL169" s="142">
        <v>0</v>
      </c>
      <c r="AM169" s="142">
        <v>0</v>
      </c>
      <c r="AN169" s="142">
        <v>0</v>
      </c>
      <c r="AO169" s="142">
        <v>0</v>
      </c>
      <c r="TN169" s="142" t="s">
        <v>570</v>
      </c>
      <c r="TO169" s="142" t="s">
        <v>543</v>
      </c>
      <c r="TQ169" s="142">
        <v>3500</v>
      </c>
      <c r="TR169" s="142" t="s">
        <v>1653</v>
      </c>
      <c r="TS169" s="142" t="s">
        <v>1654</v>
      </c>
      <c r="TU169" s="142" t="s">
        <v>1573</v>
      </c>
      <c r="TV169" s="142" t="s">
        <v>2240</v>
      </c>
      <c r="TW169" s="142" t="s">
        <v>1503</v>
      </c>
      <c r="TX169" s="142" t="s">
        <v>2241</v>
      </c>
      <c r="TY169" s="142" t="s">
        <v>551</v>
      </c>
      <c r="TZ169" s="142">
        <v>25</v>
      </c>
      <c r="UA169" s="142">
        <v>2</v>
      </c>
      <c r="UB169" s="142" t="s">
        <v>1496</v>
      </c>
      <c r="UC169" s="142" t="s">
        <v>582</v>
      </c>
      <c r="UF169" s="142" t="s">
        <v>543</v>
      </c>
      <c r="UG169" s="142" t="s">
        <v>1511</v>
      </c>
      <c r="UH169" s="142">
        <v>0</v>
      </c>
      <c r="UI169" s="142">
        <v>1</v>
      </c>
      <c r="UJ169" s="142">
        <v>0</v>
      </c>
      <c r="UK169" s="142">
        <v>0</v>
      </c>
      <c r="UL169" s="142">
        <v>0</v>
      </c>
      <c r="UM169" s="142">
        <v>1</v>
      </c>
      <c r="UN169" s="142">
        <v>0</v>
      </c>
      <c r="UO169" s="142">
        <v>1</v>
      </c>
      <c r="UP169" s="142">
        <v>0</v>
      </c>
      <c r="UQ169" s="142">
        <v>0</v>
      </c>
      <c r="UR169" s="142">
        <v>0</v>
      </c>
      <c r="US169" s="142">
        <v>0</v>
      </c>
      <c r="UT169" s="142">
        <v>0</v>
      </c>
      <c r="UU169" s="142">
        <v>0</v>
      </c>
      <c r="UV169" s="142">
        <v>0</v>
      </c>
      <c r="AGY169" s="142" t="s">
        <v>543</v>
      </c>
      <c r="AGZ169" s="142" t="s">
        <v>567</v>
      </c>
      <c r="AHA169" s="142">
        <v>0</v>
      </c>
      <c r="AHB169" s="142">
        <v>1</v>
      </c>
      <c r="AHC169" s="142">
        <v>0</v>
      </c>
      <c r="AHD169" s="142">
        <v>0</v>
      </c>
      <c r="AHE169" s="142">
        <v>0</v>
      </c>
      <c r="AHF169" s="142">
        <v>0</v>
      </c>
      <c r="AHH169" s="142" t="s">
        <v>551</v>
      </c>
      <c r="AHR169" s="142" t="s">
        <v>543</v>
      </c>
      <c r="AHS169" s="142" t="s">
        <v>573</v>
      </c>
      <c r="AHT169" s="142">
        <v>1</v>
      </c>
      <c r="AHU169" s="142">
        <v>0</v>
      </c>
      <c r="AHV169" s="142">
        <v>0</v>
      </c>
      <c r="AHW169" s="142">
        <v>0</v>
      </c>
      <c r="AHX169" s="142">
        <v>0</v>
      </c>
      <c r="AHY169" s="142">
        <v>0</v>
      </c>
      <c r="AHZ169" s="142">
        <v>0</v>
      </c>
      <c r="AIA169" s="142">
        <v>0</v>
      </c>
      <c r="AIB169" s="142">
        <v>0</v>
      </c>
      <c r="AID169" s="142" t="s">
        <v>543</v>
      </c>
      <c r="AIE169" s="142" t="s">
        <v>2242</v>
      </c>
      <c r="AIF169" s="142">
        <v>0</v>
      </c>
      <c r="AIG169" s="142">
        <v>0</v>
      </c>
      <c r="AIH169" s="142">
        <v>1</v>
      </c>
      <c r="AII169" s="142">
        <v>0</v>
      </c>
      <c r="AIJ169" s="142">
        <v>0</v>
      </c>
      <c r="AIK169" s="142">
        <v>0</v>
      </c>
      <c r="AIL169" s="142">
        <v>1</v>
      </c>
      <c r="AIM169" s="142">
        <v>0</v>
      </c>
      <c r="AIN169" s="142">
        <v>0</v>
      </c>
      <c r="AIP169" s="142" t="s">
        <v>610</v>
      </c>
      <c r="AIQ169" s="142">
        <v>0</v>
      </c>
      <c r="AIR169" s="142">
        <v>0</v>
      </c>
      <c r="AIS169" s="142">
        <v>0</v>
      </c>
      <c r="AIT169" s="142">
        <v>0</v>
      </c>
      <c r="AIU169" s="142">
        <v>0</v>
      </c>
      <c r="AIV169" s="142">
        <v>1</v>
      </c>
      <c r="AIW169" s="142">
        <v>0</v>
      </c>
      <c r="AIX169" s="142">
        <v>0</v>
      </c>
      <c r="AIY169" s="142">
        <v>0</v>
      </c>
      <c r="AIZ169" s="142">
        <v>0</v>
      </c>
      <c r="AJA169" s="142">
        <v>0</v>
      </c>
      <c r="AJB169" s="142">
        <v>0</v>
      </c>
      <c r="AJC169" s="142">
        <v>0</v>
      </c>
      <c r="AJE169" s="142" t="s">
        <v>575</v>
      </c>
      <c r="AJG169" s="142" t="s">
        <v>659</v>
      </c>
      <c r="AJH169" s="142">
        <v>0</v>
      </c>
      <c r="AJI169" s="142">
        <v>0</v>
      </c>
      <c r="AJJ169" s="142">
        <v>0</v>
      </c>
      <c r="AJK169" s="142">
        <v>0</v>
      </c>
      <c r="AJL169" s="142">
        <v>0</v>
      </c>
      <c r="AJM169" s="142">
        <v>1</v>
      </c>
      <c r="AJN169" s="142">
        <v>0</v>
      </c>
      <c r="AJO169" s="142">
        <v>0</v>
      </c>
      <c r="AJP169" s="142">
        <v>0</v>
      </c>
      <c r="AJQ169" s="142">
        <v>0</v>
      </c>
      <c r="AJR169" s="142">
        <v>0</v>
      </c>
      <c r="AJT169" s="142" t="s">
        <v>575</v>
      </c>
      <c r="AJU169" s="142">
        <v>0</v>
      </c>
      <c r="AJV169" s="142">
        <v>0</v>
      </c>
      <c r="AJW169" s="142">
        <v>0</v>
      </c>
      <c r="AJX169" s="142">
        <v>0</v>
      </c>
      <c r="AJY169" s="142">
        <v>0</v>
      </c>
      <c r="AJZ169" s="142">
        <v>0</v>
      </c>
      <c r="AKA169" s="142">
        <v>1</v>
      </c>
      <c r="AKB169" s="142">
        <v>0</v>
      </c>
      <c r="AKD169" s="142" t="s">
        <v>554</v>
      </c>
      <c r="AKE169" s="142" t="s">
        <v>555</v>
      </c>
      <c r="AKF169" s="142">
        <v>1</v>
      </c>
      <c r="AKG169" s="142">
        <v>0</v>
      </c>
      <c r="AKH169" s="142">
        <v>0</v>
      </c>
      <c r="AKI169" s="142">
        <v>0</v>
      </c>
      <c r="AKJ169" s="142">
        <v>0</v>
      </c>
      <c r="AKK169" s="142">
        <v>0</v>
      </c>
      <c r="AKL169" s="142">
        <v>0</v>
      </c>
      <c r="AKM169" s="142">
        <v>0</v>
      </c>
      <c r="AKN169" s="142">
        <v>0</v>
      </c>
      <c r="AKO169" s="142">
        <v>0</v>
      </c>
      <c r="AKP169" s="142">
        <v>0</v>
      </c>
      <c r="AKQ169" s="142">
        <v>0</v>
      </c>
      <c r="AKR169" s="142">
        <v>0</v>
      </c>
      <c r="AKS169" s="142">
        <v>0</v>
      </c>
      <c r="AKT169" s="142">
        <v>0</v>
      </c>
      <c r="AKU169" s="142">
        <v>0</v>
      </c>
      <c r="AKV169" s="142">
        <v>0</v>
      </c>
      <c r="AKX169" s="142" t="s">
        <v>556</v>
      </c>
      <c r="AKY169" s="142">
        <v>1</v>
      </c>
      <c r="AKZ169" s="142">
        <v>0</v>
      </c>
      <c r="ALA169" s="142">
        <v>0</v>
      </c>
      <c r="ALB169" s="142">
        <v>0</v>
      </c>
      <c r="ALC169" s="142">
        <v>0</v>
      </c>
      <c r="ALD169" s="142">
        <v>0</v>
      </c>
      <c r="ALE169" s="142">
        <v>0</v>
      </c>
      <c r="ALF169" s="142">
        <v>0</v>
      </c>
      <c r="ALG169" s="142">
        <v>0</v>
      </c>
      <c r="ALI169" s="142" t="s">
        <v>607</v>
      </c>
      <c r="ALK169" s="142" t="s">
        <v>2235</v>
      </c>
      <c r="ALM169" s="142">
        <v>2689952</v>
      </c>
      <c r="ALN169" s="143">
        <v>45861.654502314806</v>
      </c>
      <c r="ALQ169" s="142" t="s">
        <v>1516</v>
      </c>
      <c r="ALR169" s="142" t="s">
        <v>1517</v>
      </c>
      <c r="ALS169" s="142" t="s">
        <v>1518</v>
      </c>
      <c r="ALU169" s="142">
        <v>209</v>
      </c>
    </row>
    <row r="170" spans="1:1009" x14ac:dyDescent="0.35">
      <c r="A170" s="142" t="s">
        <v>2243</v>
      </c>
      <c r="B170" s="143">
        <v>45861.535702743058</v>
      </c>
      <c r="C170" s="143">
        <v>45861.547242118053</v>
      </c>
      <c r="D170" s="143">
        <v>45861</v>
      </c>
      <c r="E170" s="143">
        <v>45861</v>
      </c>
      <c r="F170" s="142" t="s">
        <v>598</v>
      </c>
      <c r="G170" s="142" t="s">
        <v>619</v>
      </c>
      <c r="H170" s="142" t="s">
        <v>660</v>
      </c>
      <c r="I170" s="142" t="s">
        <v>661</v>
      </c>
      <c r="J170" s="142" t="s">
        <v>662</v>
      </c>
      <c r="K170" s="142" t="s">
        <v>663</v>
      </c>
      <c r="L170" s="142" t="s">
        <v>662</v>
      </c>
      <c r="M170" s="142" t="s">
        <v>541</v>
      </c>
      <c r="N170" s="142" t="s">
        <v>542</v>
      </c>
      <c r="O170" s="142" t="s">
        <v>543</v>
      </c>
      <c r="P170" s="142" t="s">
        <v>585</v>
      </c>
      <c r="R170" s="142" t="s">
        <v>2232</v>
      </c>
      <c r="S170" s="142">
        <v>0</v>
      </c>
      <c r="T170" s="142">
        <v>0</v>
      </c>
      <c r="U170" s="142">
        <v>0</v>
      </c>
      <c r="V170" s="142">
        <v>0</v>
      </c>
      <c r="W170" s="142">
        <v>0</v>
      </c>
      <c r="X170" s="142">
        <v>0</v>
      </c>
      <c r="Y170" s="142">
        <v>0</v>
      </c>
      <c r="Z170" s="142">
        <v>0</v>
      </c>
      <c r="AA170" s="142">
        <v>1</v>
      </c>
      <c r="AB170" s="142">
        <v>1</v>
      </c>
      <c r="AC170" s="142">
        <v>0</v>
      </c>
      <c r="AD170" s="142">
        <v>0</v>
      </c>
      <c r="AE170" s="142">
        <v>1</v>
      </c>
      <c r="AF170" s="142">
        <v>0</v>
      </c>
      <c r="AG170" s="142">
        <v>0</v>
      </c>
      <c r="AH170" s="142">
        <v>0</v>
      </c>
      <c r="AI170" s="142">
        <v>0</v>
      </c>
      <c r="AJ170" s="142">
        <v>0</v>
      </c>
      <c r="AK170" s="142">
        <v>0</v>
      </c>
      <c r="AL170" s="142">
        <v>0</v>
      </c>
      <c r="AM170" s="142">
        <v>0</v>
      </c>
      <c r="AN170" s="142">
        <v>0</v>
      </c>
      <c r="AO170" s="142">
        <v>0</v>
      </c>
      <c r="MF170" s="142" t="s">
        <v>570</v>
      </c>
      <c r="MG170" s="142" t="s">
        <v>608</v>
      </c>
      <c r="MI170" s="142">
        <v>200</v>
      </c>
      <c r="MJ170" s="142">
        <v>200</v>
      </c>
      <c r="MK170" s="142">
        <v>571</v>
      </c>
      <c r="ML170" s="142">
        <v>0</v>
      </c>
      <c r="MR170" s="142" t="s">
        <v>551</v>
      </c>
      <c r="MS170" s="142">
        <v>6</v>
      </c>
      <c r="MT170" s="142">
        <v>7</v>
      </c>
      <c r="MU170" s="142">
        <v>1</v>
      </c>
      <c r="MV170" s="142" t="s">
        <v>582</v>
      </c>
      <c r="MY170" s="142" t="s">
        <v>551</v>
      </c>
      <c r="NR170" s="142" t="s">
        <v>570</v>
      </c>
      <c r="NS170" s="142" t="s">
        <v>608</v>
      </c>
      <c r="NU170" s="142">
        <v>200</v>
      </c>
      <c r="NV170" s="142">
        <v>200</v>
      </c>
      <c r="NW170" s="142">
        <v>400</v>
      </c>
      <c r="NX170" s="142">
        <f>NV170/655.957</f>
        <v>0.30489803447482078</v>
      </c>
      <c r="NZ170" s="142">
        <v>150</v>
      </c>
      <c r="OA170" s="142" t="s">
        <v>1872</v>
      </c>
      <c r="OB170" s="142">
        <v>50</v>
      </c>
      <c r="OC170" s="142" t="s">
        <v>2244</v>
      </c>
      <c r="OD170" s="142" t="s">
        <v>551</v>
      </c>
      <c r="OE170" s="142">
        <v>9</v>
      </c>
      <c r="OF170" s="142">
        <v>14</v>
      </c>
      <c r="OG170" s="142">
        <v>1</v>
      </c>
      <c r="OH170" s="142" t="s">
        <v>614</v>
      </c>
      <c r="OK170" s="142" t="s">
        <v>543</v>
      </c>
      <c r="OL170" s="142" t="s">
        <v>599</v>
      </c>
      <c r="OM170" s="142">
        <v>0</v>
      </c>
      <c r="ON170" s="142">
        <v>1</v>
      </c>
      <c r="OO170" s="142">
        <v>0</v>
      </c>
      <c r="OP170" s="142">
        <v>0</v>
      </c>
      <c r="OQ170" s="142">
        <v>0</v>
      </c>
      <c r="OR170" s="142">
        <v>0</v>
      </c>
      <c r="OS170" s="142">
        <v>0</v>
      </c>
      <c r="OT170" s="142">
        <v>0</v>
      </c>
      <c r="OU170" s="142">
        <v>0</v>
      </c>
      <c r="OV170" s="142">
        <v>0</v>
      </c>
      <c r="OW170" s="142">
        <v>0</v>
      </c>
      <c r="OX170" s="142">
        <v>0</v>
      </c>
      <c r="OY170" s="142">
        <v>0</v>
      </c>
      <c r="OZ170" s="142">
        <v>0</v>
      </c>
      <c r="PA170" s="142">
        <v>0</v>
      </c>
      <c r="SB170" s="142" t="s">
        <v>570</v>
      </c>
      <c r="SC170" s="142" t="s">
        <v>620</v>
      </c>
      <c r="SD170" s="142">
        <v>250</v>
      </c>
      <c r="SE170" s="142">
        <v>250</v>
      </c>
      <c r="SF170" s="142">
        <v>150</v>
      </c>
      <c r="SG170" s="142">
        <v>1000</v>
      </c>
      <c r="SH170" s="142">
        <v>0</v>
      </c>
      <c r="SJ170" s="142">
        <v>200</v>
      </c>
      <c r="SK170" s="142">
        <v>-25</v>
      </c>
      <c r="SL170" s="142">
        <v>-50</v>
      </c>
      <c r="SM170" s="142" t="s">
        <v>2245</v>
      </c>
      <c r="SN170" s="142" t="s">
        <v>551</v>
      </c>
      <c r="SO170" s="142">
        <v>9</v>
      </c>
      <c r="SP170" s="142">
        <v>30</v>
      </c>
      <c r="SQ170" s="142">
        <v>1</v>
      </c>
      <c r="SR170" s="142" t="s">
        <v>614</v>
      </c>
      <c r="SU170" s="142" t="s">
        <v>543</v>
      </c>
      <c r="SV170" s="142" t="s">
        <v>599</v>
      </c>
      <c r="SW170" s="142">
        <v>0</v>
      </c>
      <c r="SX170" s="142">
        <v>1</v>
      </c>
      <c r="SY170" s="142">
        <v>0</v>
      </c>
      <c r="SZ170" s="142">
        <v>0</v>
      </c>
      <c r="TA170" s="142">
        <v>0</v>
      </c>
      <c r="TB170" s="142">
        <v>0</v>
      </c>
      <c r="TC170" s="142">
        <v>0</v>
      </c>
      <c r="TD170" s="142">
        <v>0</v>
      </c>
      <c r="TE170" s="142">
        <v>0</v>
      </c>
      <c r="TF170" s="142">
        <v>0</v>
      </c>
      <c r="TG170" s="142">
        <v>0</v>
      </c>
      <c r="TH170" s="142">
        <v>0</v>
      </c>
      <c r="TI170" s="142">
        <v>0</v>
      </c>
      <c r="TJ170" s="142">
        <v>0</v>
      </c>
      <c r="TK170" s="142">
        <v>0</v>
      </c>
      <c r="AGY170" s="142" t="s">
        <v>551</v>
      </c>
      <c r="AHH170" s="142" t="s">
        <v>551</v>
      </c>
      <c r="AHR170" s="142" t="s">
        <v>551</v>
      </c>
      <c r="AID170" s="142" t="s">
        <v>551</v>
      </c>
      <c r="AIP170" s="142" t="s">
        <v>552</v>
      </c>
      <c r="AIQ170" s="142">
        <v>1</v>
      </c>
      <c r="AIR170" s="142">
        <v>0</v>
      </c>
      <c r="AIS170" s="142">
        <v>0</v>
      </c>
      <c r="AIT170" s="142">
        <v>0</v>
      </c>
      <c r="AIU170" s="142">
        <v>0</v>
      </c>
      <c r="AIV170" s="142">
        <v>0</v>
      </c>
      <c r="AIW170" s="142">
        <v>0</v>
      </c>
      <c r="AIX170" s="142">
        <v>0</v>
      </c>
      <c r="AIY170" s="142">
        <v>0</v>
      </c>
      <c r="AIZ170" s="142">
        <v>0</v>
      </c>
      <c r="AJA170" s="142">
        <v>0</v>
      </c>
      <c r="AJB170" s="142">
        <v>0</v>
      </c>
      <c r="AJC170" s="142">
        <v>0</v>
      </c>
      <c r="AJE170" s="142" t="s">
        <v>553</v>
      </c>
      <c r="AJG170" s="142" t="s">
        <v>2246</v>
      </c>
      <c r="AJH170" s="142">
        <v>0</v>
      </c>
      <c r="AJI170" s="142">
        <v>0</v>
      </c>
      <c r="AJJ170" s="142">
        <v>0</v>
      </c>
      <c r="AJK170" s="142">
        <v>0</v>
      </c>
      <c r="AJL170" s="142">
        <v>1</v>
      </c>
      <c r="AJM170" s="142">
        <v>1</v>
      </c>
      <c r="AJN170" s="142">
        <v>0</v>
      </c>
      <c r="AJO170" s="142">
        <v>0</v>
      </c>
      <c r="AJP170" s="142">
        <v>0</v>
      </c>
      <c r="AJQ170" s="142">
        <v>0</v>
      </c>
      <c r="AJR170" s="142">
        <v>0</v>
      </c>
      <c r="AJT170" s="142" t="s">
        <v>552</v>
      </c>
      <c r="AJU170" s="142">
        <v>1</v>
      </c>
      <c r="AJV170" s="142">
        <v>0</v>
      </c>
      <c r="AJW170" s="142">
        <v>0</v>
      </c>
      <c r="AJX170" s="142">
        <v>0</v>
      </c>
      <c r="AJY170" s="142">
        <v>0</v>
      </c>
      <c r="AJZ170" s="142">
        <v>0</v>
      </c>
      <c r="AKA170" s="142">
        <v>0</v>
      </c>
      <c r="AKB170" s="142">
        <v>0</v>
      </c>
      <c r="AKD170" s="142" t="s">
        <v>560</v>
      </c>
      <c r="AKE170" s="142" t="s">
        <v>611</v>
      </c>
      <c r="AKF170" s="142">
        <v>0</v>
      </c>
      <c r="AKG170" s="142">
        <v>0</v>
      </c>
      <c r="AKH170" s="142">
        <v>0</v>
      </c>
      <c r="AKI170" s="142">
        <v>1</v>
      </c>
      <c r="AKJ170" s="142">
        <v>0</v>
      </c>
      <c r="AKK170" s="142">
        <v>0</v>
      </c>
      <c r="AKL170" s="142">
        <v>0</v>
      </c>
      <c r="AKM170" s="142">
        <v>0</v>
      </c>
      <c r="AKN170" s="142">
        <v>0</v>
      </c>
      <c r="AKO170" s="142">
        <v>0</v>
      </c>
      <c r="AKP170" s="142">
        <v>0</v>
      </c>
      <c r="AKQ170" s="142">
        <v>0</v>
      </c>
      <c r="AKR170" s="142">
        <v>0</v>
      </c>
      <c r="AKS170" s="142">
        <v>0</v>
      </c>
      <c r="AKT170" s="142">
        <v>0</v>
      </c>
      <c r="AKU170" s="142">
        <v>0</v>
      </c>
      <c r="AKV170" s="142">
        <v>0</v>
      </c>
      <c r="AKX170" s="142" t="s">
        <v>556</v>
      </c>
      <c r="AKY170" s="142">
        <v>1</v>
      </c>
      <c r="AKZ170" s="142">
        <v>0</v>
      </c>
      <c r="ALA170" s="142">
        <v>0</v>
      </c>
      <c r="ALB170" s="142">
        <v>0</v>
      </c>
      <c r="ALC170" s="142">
        <v>0</v>
      </c>
      <c r="ALD170" s="142">
        <v>0</v>
      </c>
      <c r="ALE170" s="142">
        <v>0</v>
      </c>
      <c r="ALF170" s="142">
        <v>0</v>
      </c>
      <c r="ALG170" s="142">
        <v>0</v>
      </c>
      <c r="ALI170" s="142" t="s">
        <v>612</v>
      </c>
      <c r="ALK170" s="142" t="s">
        <v>2247</v>
      </c>
      <c r="ALM170" s="142">
        <v>2689953</v>
      </c>
      <c r="ALN170" s="143">
        <v>45861.654953703714</v>
      </c>
      <c r="ALQ170" s="142" t="s">
        <v>1516</v>
      </c>
      <c r="ALR170" s="142" t="s">
        <v>1517</v>
      </c>
      <c r="ALS170" s="142" t="s">
        <v>1518</v>
      </c>
      <c r="ALU170" s="142">
        <v>210</v>
      </c>
    </row>
    <row r="171" spans="1:1009" x14ac:dyDescent="0.35">
      <c r="A171" s="142" t="s">
        <v>2248</v>
      </c>
      <c r="B171" s="143">
        <v>45861.588756793979</v>
      </c>
      <c r="C171" s="143">
        <v>45861.595598749998</v>
      </c>
      <c r="D171" s="143">
        <v>45861</v>
      </c>
      <c r="E171" s="143">
        <v>45861</v>
      </c>
      <c r="F171" s="142" t="s">
        <v>598</v>
      </c>
      <c r="G171" s="142" t="s">
        <v>619</v>
      </c>
      <c r="H171" s="142" t="s">
        <v>660</v>
      </c>
      <c r="I171" s="142" t="s">
        <v>661</v>
      </c>
      <c r="J171" s="142" t="s">
        <v>662</v>
      </c>
      <c r="K171" s="142" t="s">
        <v>663</v>
      </c>
      <c r="L171" s="142" t="s">
        <v>662</v>
      </c>
      <c r="M171" s="142" t="s">
        <v>541</v>
      </c>
      <c r="N171" s="142" t="s">
        <v>542</v>
      </c>
      <c r="O171" s="142" t="s">
        <v>543</v>
      </c>
      <c r="P171" s="142" t="s">
        <v>585</v>
      </c>
      <c r="R171" s="142" t="s">
        <v>578</v>
      </c>
      <c r="S171" s="142">
        <v>0</v>
      </c>
      <c r="T171" s="142">
        <v>0</v>
      </c>
      <c r="U171" s="142">
        <v>0</v>
      </c>
      <c r="V171" s="142">
        <v>0</v>
      </c>
      <c r="W171" s="142">
        <v>0</v>
      </c>
      <c r="X171" s="142">
        <v>0</v>
      </c>
      <c r="Y171" s="142">
        <v>0</v>
      </c>
      <c r="Z171" s="142">
        <v>0</v>
      </c>
      <c r="AA171" s="142">
        <v>0</v>
      </c>
      <c r="AB171" s="142">
        <v>0</v>
      </c>
      <c r="AC171" s="142">
        <v>0</v>
      </c>
      <c r="AD171" s="142">
        <v>0</v>
      </c>
      <c r="AE171" s="142">
        <v>0</v>
      </c>
      <c r="AF171" s="142">
        <v>0</v>
      </c>
      <c r="AG171" s="142">
        <v>0</v>
      </c>
      <c r="AH171" s="142">
        <v>1</v>
      </c>
      <c r="AI171" s="142">
        <v>0</v>
      </c>
      <c r="AJ171" s="142">
        <v>0</v>
      </c>
      <c r="AK171" s="142">
        <v>0</v>
      </c>
      <c r="AL171" s="142">
        <v>0</v>
      </c>
      <c r="AM171" s="142">
        <v>0</v>
      </c>
      <c r="AN171" s="142">
        <v>0</v>
      </c>
      <c r="AO171" s="142">
        <v>0</v>
      </c>
      <c r="TN171" s="142" t="s">
        <v>570</v>
      </c>
      <c r="TO171" s="142" t="s">
        <v>543</v>
      </c>
      <c r="TY171" s="142" t="s">
        <v>551</v>
      </c>
      <c r="TZ171" s="142">
        <v>0</v>
      </c>
      <c r="UA171" s="142">
        <v>1</v>
      </c>
      <c r="UB171" s="142" t="s">
        <v>1499</v>
      </c>
      <c r="UC171" s="142" t="s">
        <v>582</v>
      </c>
      <c r="UF171" s="142" t="s">
        <v>551</v>
      </c>
      <c r="AGY171" s="142" t="s">
        <v>551</v>
      </c>
      <c r="AHH171" s="142" t="s">
        <v>543</v>
      </c>
      <c r="AHI171" s="142" t="s">
        <v>580</v>
      </c>
      <c r="AHJ171" s="142">
        <v>0</v>
      </c>
      <c r="AHK171" s="142">
        <v>0</v>
      </c>
      <c r="AHL171" s="142">
        <v>1</v>
      </c>
      <c r="AHM171" s="142">
        <v>0</v>
      </c>
      <c r="AHN171" s="142">
        <v>0</v>
      </c>
      <c r="AHO171" s="142">
        <v>0</v>
      </c>
      <c r="AHP171" s="142">
        <v>0</v>
      </c>
      <c r="AHR171" s="142" t="s">
        <v>551</v>
      </c>
      <c r="AID171" s="142" t="s">
        <v>543</v>
      </c>
      <c r="AIE171" s="142" t="s">
        <v>573</v>
      </c>
      <c r="AIF171" s="142">
        <v>1</v>
      </c>
      <c r="AIG171" s="142">
        <v>0</v>
      </c>
      <c r="AIH171" s="142">
        <v>0</v>
      </c>
      <c r="AII171" s="142">
        <v>0</v>
      </c>
      <c r="AIJ171" s="142">
        <v>0</v>
      </c>
      <c r="AIK171" s="142">
        <v>0</v>
      </c>
      <c r="AIL171" s="142">
        <v>0</v>
      </c>
      <c r="AIM171" s="142">
        <v>0</v>
      </c>
      <c r="AIN171" s="142">
        <v>0</v>
      </c>
      <c r="AIP171" s="142" t="s">
        <v>636</v>
      </c>
      <c r="AIQ171" s="142">
        <v>0</v>
      </c>
      <c r="AIR171" s="142">
        <v>0</v>
      </c>
      <c r="AIS171" s="142">
        <v>0</v>
      </c>
      <c r="AIT171" s="142">
        <v>0</v>
      </c>
      <c r="AIU171" s="142">
        <v>0</v>
      </c>
      <c r="AIV171" s="142">
        <v>0</v>
      </c>
      <c r="AIW171" s="142">
        <v>0</v>
      </c>
      <c r="AIX171" s="142">
        <v>0</v>
      </c>
      <c r="AIY171" s="142">
        <v>0</v>
      </c>
      <c r="AIZ171" s="142">
        <v>1</v>
      </c>
      <c r="AJA171" s="142">
        <v>0</v>
      </c>
      <c r="AJB171" s="142">
        <v>0</v>
      </c>
      <c r="AJC171" s="142">
        <v>0</v>
      </c>
      <c r="AJE171" s="142" t="s">
        <v>553</v>
      </c>
      <c r="AJG171" s="142" t="s">
        <v>552</v>
      </c>
      <c r="AJH171" s="142">
        <v>1</v>
      </c>
      <c r="AJI171" s="142">
        <v>0</v>
      </c>
      <c r="AJJ171" s="142">
        <v>0</v>
      </c>
      <c r="AJK171" s="142">
        <v>0</v>
      </c>
      <c r="AJL171" s="142">
        <v>0</v>
      </c>
      <c r="AJM171" s="142">
        <v>0</v>
      </c>
      <c r="AJN171" s="142">
        <v>0</v>
      </c>
      <c r="AJO171" s="142">
        <v>0</v>
      </c>
      <c r="AJP171" s="142">
        <v>0</v>
      </c>
      <c r="AJQ171" s="142">
        <v>0</v>
      </c>
      <c r="AJR171" s="142">
        <v>0</v>
      </c>
      <c r="AJT171" s="142" t="s">
        <v>574</v>
      </c>
      <c r="AJU171" s="142">
        <v>0</v>
      </c>
      <c r="AJV171" s="142">
        <v>0</v>
      </c>
      <c r="AJW171" s="142">
        <v>0</v>
      </c>
      <c r="AJX171" s="142">
        <v>1</v>
      </c>
      <c r="AJY171" s="142">
        <v>0</v>
      </c>
      <c r="AJZ171" s="142">
        <v>0</v>
      </c>
      <c r="AKA171" s="142">
        <v>0</v>
      </c>
      <c r="AKB171" s="142">
        <v>0</v>
      </c>
      <c r="AKD171" s="142" t="s">
        <v>560</v>
      </c>
      <c r="AKE171" s="142" t="s">
        <v>571</v>
      </c>
      <c r="AKF171" s="142">
        <v>0</v>
      </c>
      <c r="AKG171" s="142">
        <v>0</v>
      </c>
      <c r="AKH171" s="142">
        <v>1</v>
      </c>
      <c r="AKI171" s="142">
        <v>0</v>
      </c>
      <c r="AKJ171" s="142">
        <v>0</v>
      </c>
      <c r="AKK171" s="142">
        <v>0</v>
      </c>
      <c r="AKL171" s="142">
        <v>0</v>
      </c>
      <c r="AKM171" s="142">
        <v>0</v>
      </c>
      <c r="AKN171" s="142">
        <v>0</v>
      </c>
      <c r="AKO171" s="142">
        <v>0</v>
      </c>
      <c r="AKP171" s="142">
        <v>0</v>
      </c>
      <c r="AKQ171" s="142">
        <v>0</v>
      </c>
      <c r="AKR171" s="142">
        <v>0</v>
      </c>
      <c r="AKS171" s="142">
        <v>0</v>
      </c>
      <c r="AKT171" s="142">
        <v>0</v>
      </c>
      <c r="AKU171" s="142">
        <v>0</v>
      </c>
      <c r="AKV171" s="142">
        <v>0</v>
      </c>
      <c r="AKX171" s="142" t="s">
        <v>556</v>
      </c>
      <c r="AKY171" s="142">
        <v>1</v>
      </c>
      <c r="AKZ171" s="142">
        <v>0</v>
      </c>
      <c r="ALA171" s="142">
        <v>0</v>
      </c>
      <c r="ALB171" s="142">
        <v>0</v>
      </c>
      <c r="ALC171" s="142">
        <v>0</v>
      </c>
      <c r="ALD171" s="142">
        <v>0</v>
      </c>
      <c r="ALE171" s="142">
        <v>0</v>
      </c>
      <c r="ALF171" s="142">
        <v>0</v>
      </c>
      <c r="ALG171" s="142">
        <v>0</v>
      </c>
      <c r="ALI171" s="142" t="s">
        <v>596</v>
      </c>
      <c r="ALJ171" s="142" t="s">
        <v>2249</v>
      </c>
      <c r="ALK171" s="142" t="s">
        <v>2250</v>
      </c>
      <c r="ALM171" s="142">
        <v>2689954</v>
      </c>
      <c r="ALN171" s="143">
        <v>45861.654965277783</v>
      </c>
      <c r="ALQ171" s="142" t="s">
        <v>1516</v>
      </c>
      <c r="ALR171" s="142" t="s">
        <v>1517</v>
      </c>
      <c r="ALS171" s="142" t="s">
        <v>1518</v>
      </c>
      <c r="ALU171" s="142">
        <v>211</v>
      </c>
    </row>
    <row r="172" spans="1:1009" x14ac:dyDescent="0.35">
      <c r="A172" s="142" t="s">
        <v>2251</v>
      </c>
      <c r="B172" s="143">
        <v>45861.598706770827</v>
      </c>
      <c r="C172" s="143">
        <v>45861.602772627317</v>
      </c>
      <c r="D172" s="143">
        <v>45861</v>
      </c>
      <c r="E172" s="143">
        <v>45861</v>
      </c>
      <c r="F172" s="142" t="s">
        <v>598</v>
      </c>
      <c r="G172" s="142" t="s">
        <v>619</v>
      </c>
      <c r="H172" s="142" t="s">
        <v>660</v>
      </c>
      <c r="I172" s="142" t="s">
        <v>661</v>
      </c>
      <c r="J172" s="142" t="s">
        <v>662</v>
      </c>
      <c r="K172" s="142" t="s">
        <v>663</v>
      </c>
      <c r="L172" s="142" t="s">
        <v>662</v>
      </c>
      <c r="M172" s="142" t="s">
        <v>541</v>
      </c>
      <c r="N172" s="142" t="s">
        <v>542</v>
      </c>
      <c r="O172" s="142" t="s">
        <v>543</v>
      </c>
      <c r="P172" s="142" t="s">
        <v>565</v>
      </c>
      <c r="R172" s="142" t="s">
        <v>578</v>
      </c>
      <c r="S172" s="142">
        <v>0</v>
      </c>
      <c r="T172" s="142">
        <v>0</v>
      </c>
      <c r="U172" s="142">
        <v>0</v>
      </c>
      <c r="V172" s="142">
        <v>0</v>
      </c>
      <c r="W172" s="142">
        <v>0</v>
      </c>
      <c r="X172" s="142">
        <v>0</v>
      </c>
      <c r="Y172" s="142">
        <v>0</v>
      </c>
      <c r="Z172" s="142">
        <v>0</v>
      </c>
      <c r="AA172" s="142">
        <v>0</v>
      </c>
      <c r="AB172" s="142">
        <v>0</v>
      </c>
      <c r="AC172" s="142">
        <v>0</v>
      </c>
      <c r="AD172" s="142">
        <v>0</v>
      </c>
      <c r="AE172" s="142">
        <v>0</v>
      </c>
      <c r="AF172" s="142">
        <v>0</v>
      </c>
      <c r="AG172" s="142">
        <v>0</v>
      </c>
      <c r="AH172" s="142">
        <v>1</v>
      </c>
      <c r="AI172" s="142">
        <v>0</v>
      </c>
      <c r="AJ172" s="142">
        <v>0</v>
      </c>
      <c r="AK172" s="142">
        <v>0</v>
      </c>
      <c r="AL172" s="142">
        <v>0</v>
      </c>
      <c r="AM172" s="142">
        <v>0</v>
      </c>
      <c r="AN172" s="142">
        <v>0</v>
      </c>
      <c r="AO172" s="142">
        <v>0</v>
      </c>
      <c r="TN172" s="142" t="s">
        <v>570</v>
      </c>
      <c r="TO172" s="142" t="s">
        <v>543</v>
      </c>
      <c r="TY172" s="142" t="s">
        <v>551</v>
      </c>
      <c r="TZ172" s="142">
        <v>0</v>
      </c>
      <c r="UA172" s="142">
        <v>1</v>
      </c>
      <c r="UB172" s="142" t="s">
        <v>1499</v>
      </c>
      <c r="UC172" s="142" t="s">
        <v>614</v>
      </c>
      <c r="UF172" s="142" t="s">
        <v>551</v>
      </c>
      <c r="AGY172" s="142" t="s">
        <v>551</v>
      </c>
      <c r="AHH172" s="142" t="s">
        <v>551</v>
      </c>
      <c r="AHR172" s="142" t="s">
        <v>543</v>
      </c>
      <c r="AHS172" s="142" t="s">
        <v>2252</v>
      </c>
      <c r="AHT172" s="142">
        <v>0</v>
      </c>
      <c r="AHU172" s="142">
        <v>0</v>
      </c>
      <c r="AHV172" s="142">
        <v>1</v>
      </c>
      <c r="AHW172" s="142">
        <v>0</v>
      </c>
      <c r="AHX172" s="142">
        <v>1</v>
      </c>
      <c r="AHY172" s="142">
        <v>0</v>
      </c>
      <c r="AHZ172" s="142">
        <v>0</v>
      </c>
      <c r="AIA172" s="142">
        <v>0</v>
      </c>
      <c r="AIB172" s="142">
        <v>0</v>
      </c>
      <c r="AID172" s="142" t="s">
        <v>551</v>
      </c>
      <c r="AIP172" s="142" t="s">
        <v>636</v>
      </c>
      <c r="AIQ172" s="142">
        <v>0</v>
      </c>
      <c r="AIR172" s="142">
        <v>0</v>
      </c>
      <c r="AIS172" s="142">
        <v>0</v>
      </c>
      <c r="AIT172" s="142">
        <v>0</v>
      </c>
      <c r="AIU172" s="142">
        <v>0</v>
      </c>
      <c r="AIV172" s="142">
        <v>0</v>
      </c>
      <c r="AIW172" s="142">
        <v>0</v>
      </c>
      <c r="AIX172" s="142">
        <v>0</v>
      </c>
      <c r="AIY172" s="142">
        <v>0</v>
      </c>
      <c r="AIZ172" s="142">
        <v>1</v>
      </c>
      <c r="AJA172" s="142">
        <v>0</v>
      </c>
      <c r="AJB172" s="142">
        <v>0</v>
      </c>
      <c r="AJC172" s="142">
        <v>0</v>
      </c>
      <c r="AJE172" s="142" t="s">
        <v>553</v>
      </c>
      <c r="AJG172" s="142" t="s">
        <v>552</v>
      </c>
      <c r="AJH172" s="142">
        <v>1</v>
      </c>
      <c r="AJI172" s="142">
        <v>0</v>
      </c>
      <c r="AJJ172" s="142">
        <v>0</v>
      </c>
      <c r="AJK172" s="142">
        <v>0</v>
      </c>
      <c r="AJL172" s="142">
        <v>0</v>
      </c>
      <c r="AJM172" s="142">
        <v>0</v>
      </c>
      <c r="AJN172" s="142">
        <v>0</v>
      </c>
      <c r="AJO172" s="142">
        <v>0</v>
      </c>
      <c r="AJP172" s="142">
        <v>0</v>
      </c>
      <c r="AJQ172" s="142">
        <v>0</v>
      </c>
      <c r="AJR172" s="142">
        <v>0</v>
      </c>
      <c r="AJT172" s="142" t="s">
        <v>552</v>
      </c>
      <c r="AJU172" s="142">
        <v>1</v>
      </c>
      <c r="AJV172" s="142">
        <v>0</v>
      </c>
      <c r="AJW172" s="142">
        <v>0</v>
      </c>
      <c r="AJX172" s="142">
        <v>0</v>
      </c>
      <c r="AJY172" s="142">
        <v>0</v>
      </c>
      <c r="AJZ172" s="142">
        <v>0</v>
      </c>
      <c r="AKA172" s="142">
        <v>0</v>
      </c>
      <c r="AKB172" s="142">
        <v>0</v>
      </c>
      <c r="AKD172" s="142" t="s">
        <v>560</v>
      </c>
      <c r="AKE172" s="142" t="s">
        <v>555</v>
      </c>
      <c r="AKF172" s="142">
        <v>1</v>
      </c>
      <c r="AKG172" s="142">
        <v>0</v>
      </c>
      <c r="AKH172" s="142">
        <v>0</v>
      </c>
      <c r="AKI172" s="142">
        <v>0</v>
      </c>
      <c r="AKJ172" s="142">
        <v>0</v>
      </c>
      <c r="AKK172" s="142">
        <v>0</v>
      </c>
      <c r="AKL172" s="142">
        <v>0</v>
      </c>
      <c r="AKM172" s="142">
        <v>0</v>
      </c>
      <c r="AKN172" s="142">
        <v>0</v>
      </c>
      <c r="AKO172" s="142">
        <v>0</v>
      </c>
      <c r="AKP172" s="142">
        <v>0</v>
      </c>
      <c r="AKQ172" s="142">
        <v>0</v>
      </c>
      <c r="AKR172" s="142">
        <v>0</v>
      </c>
      <c r="AKS172" s="142">
        <v>0</v>
      </c>
      <c r="AKT172" s="142">
        <v>0</v>
      </c>
      <c r="AKU172" s="142">
        <v>0</v>
      </c>
      <c r="AKV172" s="142">
        <v>0</v>
      </c>
      <c r="AKX172" s="142" t="s">
        <v>556</v>
      </c>
      <c r="AKY172" s="142">
        <v>1</v>
      </c>
      <c r="AKZ172" s="142">
        <v>0</v>
      </c>
      <c r="ALA172" s="142">
        <v>0</v>
      </c>
      <c r="ALB172" s="142">
        <v>0</v>
      </c>
      <c r="ALC172" s="142">
        <v>0</v>
      </c>
      <c r="ALD172" s="142">
        <v>0</v>
      </c>
      <c r="ALE172" s="142">
        <v>0</v>
      </c>
      <c r="ALF172" s="142">
        <v>0</v>
      </c>
      <c r="ALG172" s="142">
        <v>0</v>
      </c>
      <c r="ALI172" s="142" t="s">
        <v>596</v>
      </c>
      <c r="ALJ172" s="142" t="s">
        <v>2253</v>
      </c>
      <c r="ALK172" s="142" t="s">
        <v>2254</v>
      </c>
      <c r="ALM172" s="142">
        <v>2689955</v>
      </c>
      <c r="ALN172" s="143">
        <v>45861.654988425929</v>
      </c>
      <c r="ALQ172" s="142" t="s">
        <v>1516</v>
      </c>
      <c r="ALR172" s="142" t="s">
        <v>1517</v>
      </c>
      <c r="ALS172" s="142" t="s">
        <v>1518</v>
      </c>
      <c r="ALU172" s="142">
        <v>212</v>
      </c>
    </row>
    <row r="173" spans="1:1009" x14ac:dyDescent="0.35">
      <c r="A173" s="142" t="s">
        <v>2255</v>
      </c>
      <c r="B173" s="143">
        <v>45861.606877789352</v>
      </c>
      <c r="C173" s="143">
        <v>45861.614247372687</v>
      </c>
      <c r="D173" s="143">
        <v>45861</v>
      </c>
      <c r="E173" s="143">
        <v>45861</v>
      </c>
      <c r="F173" s="142" t="s">
        <v>598</v>
      </c>
      <c r="G173" s="142" t="s">
        <v>619</v>
      </c>
      <c r="H173" s="142" t="s">
        <v>660</v>
      </c>
      <c r="I173" s="142" t="s">
        <v>661</v>
      </c>
      <c r="J173" s="142" t="s">
        <v>662</v>
      </c>
      <c r="K173" s="142" t="s">
        <v>663</v>
      </c>
      <c r="L173" s="142" t="s">
        <v>662</v>
      </c>
      <c r="M173" s="142" t="s">
        <v>541</v>
      </c>
      <c r="N173" s="142" t="s">
        <v>542</v>
      </c>
      <c r="O173" s="142" t="s">
        <v>543</v>
      </c>
      <c r="P173" s="142" t="s">
        <v>576</v>
      </c>
      <c r="R173" s="142" t="s">
        <v>2181</v>
      </c>
      <c r="S173" s="142">
        <v>0</v>
      </c>
      <c r="T173" s="142">
        <v>0</v>
      </c>
      <c r="U173" s="142">
        <v>1</v>
      </c>
      <c r="V173" s="142">
        <v>1</v>
      </c>
      <c r="W173" s="142">
        <v>1</v>
      </c>
      <c r="X173" s="142">
        <v>0</v>
      </c>
      <c r="Y173" s="142">
        <v>0</v>
      </c>
      <c r="Z173" s="142">
        <v>0</v>
      </c>
      <c r="AA173" s="142">
        <v>0</v>
      </c>
      <c r="AB173" s="142">
        <v>0</v>
      </c>
      <c r="AC173" s="142">
        <v>0</v>
      </c>
      <c r="AD173" s="142">
        <v>0</v>
      </c>
      <c r="AE173" s="142">
        <v>0</v>
      </c>
      <c r="AF173" s="142">
        <v>0</v>
      </c>
      <c r="AG173" s="142">
        <v>0</v>
      </c>
      <c r="AH173" s="142">
        <v>0</v>
      </c>
      <c r="AI173" s="142">
        <v>0</v>
      </c>
      <c r="AJ173" s="142">
        <v>0</v>
      </c>
      <c r="AK173" s="142">
        <v>0</v>
      </c>
      <c r="AL173" s="142">
        <v>0</v>
      </c>
      <c r="AM173" s="142">
        <v>0</v>
      </c>
      <c r="AN173" s="142">
        <v>0</v>
      </c>
      <c r="AO173" s="142">
        <v>0</v>
      </c>
      <c r="DM173" s="142" t="s">
        <v>570</v>
      </c>
      <c r="DN173" s="142" t="s">
        <v>543</v>
      </c>
      <c r="DP173" s="142">
        <v>3000</v>
      </c>
      <c r="DQ173" s="142">
        <v>3000</v>
      </c>
      <c r="DR173" s="142">
        <v>1500</v>
      </c>
      <c r="DS173" s="142">
        <v>5</v>
      </c>
      <c r="DU173" s="142">
        <v>2250</v>
      </c>
      <c r="DV173" s="142" t="s">
        <v>1872</v>
      </c>
      <c r="DW173" s="142">
        <v>750</v>
      </c>
      <c r="DX173" s="142" t="s">
        <v>1992</v>
      </c>
      <c r="DY173" s="142" t="s">
        <v>551</v>
      </c>
      <c r="DZ173" s="142">
        <v>20</v>
      </c>
      <c r="EA173" s="142">
        <v>14</v>
      </c>
      <c r="EB173" s="142">
        <v>0</v>
      </c>
      <c r="EC173" s="142" t="s">
        <v>582</v>
      </c>
      <c r="EF173" s="142" t="s">
        <v>551</v>
      </c>
      <c r="EY173" s="142" t="s">
        <v>570</v>
      </c>
      <c r="EZ173" s="142" t="s">
        <v>543</v>
      </c>
      <c r="FB173" s="142">
        <v>2000</v>
      </c>
      <c r="FC173" s="142">
        <v>2000</v>
      </c>
      <c r="FD173" s="142">
        <v>365</v>
      </c>
      <c r="FE173" s="142">
        <v>3</v>
      </c>
      <c r="FG173" s="142">
        <v>2500</v>
      </c>
      <c r="FH173" s="142">
        <v>-20</v>
      </c>
      <c r="FI173" s="142">
        <v>-500</v>
      </c>
      <c r="FJ173" s="142" t="s">
        <v>2256</v>
      </c>
      <c r="FK173" s="142" t="s">
        <v>551</v>
      </c>
      <c r="FL173" s="142">
        <v>50</v>
      </c>
      <c r="FM173" s="142">
        <v>21</v>
      </c>
      <c r="FN173" s="142">
        <v>0</v>
      </c>
      <c r="FO173" s="142" t="s">
        <v>582</v>
      </c>
      <c r="FR173" s="142" t="s">
        <v>551</v>
      </c>
      <c r="GK173" s="142" t="s">
        <v>570</v>
      </c>
      <c r="GL173" s="142" t="s">
        <v>543</v>
      </c>
      <c r="GN173" s="142">
        <v>2000</v>
      </c>
      <c r="GO173" s="142">
        <v>2000</v>
      </c>
      <c r="GP173" s="142">
        <v>3</v>
      </c>
      <c r="GR173" s="142">
        <v>1750</v>
      </c>
      <c r="GS173" s="142" t="s">
        <v>1882</v>
      </c>
      <c r="GT173" s="142">
        <v>250</v>
      </c>
      <c r="GU173" s="142" t="s">
        <v>2257</v>
      </c>
      <c r="GV173" s="142" t="s">
        <v>551</v>
      </c>
      <c r="GW173" s="142">
        <v>36</v>
      </c>
      <c r="GX173" s="142">
        <v>14</v>
      </c>
      <c r="GY173" s="142">
        <v>0</v>
      </c>
      <c r="GZ173" s="142" t="s">
        <v>582</v>
      </c>
      <c r="HC173" s="142" t="s">
        <v>551</v>
      </c>
      <c r="AGY173" s="142" t="s">
        <v>543</v>
      </c>
      <c r="AGZ173" s="142" t="s">
        <v>567</v>
      </c>
      <c r="AHA173" s="142">
        <v>0</v>
      </c>
      <c r="AHB173" s="142">
        <v>1</v>
      </c>
      <c r="AHC173" s="142">
        <v>0</v>
      </c>
      <c r="AHD173" s="142">
        <v>0</v>
      </c>
      <c r="AHE173" s="142">
        <v>0</v>
      </c>
      <c r="AHF173" s="142">
        <v>0</v>
      </c>
      <c r="AHH173" s="142" t="s">
        <v>543</v>
      </c>
      <c r="AHI173" s="142" t="s">
        <v>580</v>
      </c>
      <c r="AHJ173" s="142">
        <v>0</v>
      </c>
      <c r="AHK173" s="142">
        <v>0</v>
      </c>
      <c r="AHL173" s="142">
        <v>1</v>
      </c>
      <c r="AHM173" s="142">
        <v>0</v>
      </c>
      <c r="AHN173" s="142">
        <v>0</v>
      </c>
      <c r="AHO173" s="142">
        <v>0</v>
      </c>
      <c r="AHP173" s="142">
        <v>0</v>
      </c>
      <c r="AHR173" s="142" t="s">
        <v>551</v>
      </c>
      <c r="AID173" s="142" t="s">
        <v>551</v>
      </c>
      <c r="AIP173" s="142" t="s">
        <v>552</v>
      </c>
      <c r="AIQ173" s="142">
        <v>1</v>
      </c>
      <c r="AIR173" s="142">
        <v>0</v>
      </c>
      <c r="AIS173" s="142">
        <v>0</v>
      </c>
      <c r="AIT173" s="142">
        <v>0</v>
      </c>
      <c r="AIU173" s="142">
        <v>0</v>
      </c>
      <c r="AIV173" s="142">
        <v>0</v>
      </c>
      <c r="AIW173" s="142">
        <v>0</v>
      </c>
      <c r="AIX173" s="142">
        <v>0</v>
      </c>
      <c r="AIY173" s="142">
        <v>0</v>
      </c>
      <c r="AIZ173" s="142">
        <v>0</v>
      </c>
      <c r="AJA173" s="142">
        <v>0</v>
      </c>
      <c r="AJB173" s="142">
        <v>0</v>
      </c>
      <c r="AJC173" s="142">
        <v>0</v>
      </c>
      <c r="AJE173" s="142" t="s">
        <v>553</v>
      </c>
      <c r="AJG173" s="142" t="s">
        <v>552</v>
      </c>
      <c r="AJH173" s="142">
        <v>1</v>
      </c>
      <c r="AJI173" s="142">
        <v>0</v>
      </c>
      <c r="AJJ173" s="142">
        <v>0</v>
      </c>
      <c r="AJK173" s="142">
        <v>0</v>
      </c>
      <c r="AJL173" s="142">
        <v>0</v>
      </c>
      <c r="AJM173" s="142">
        <v>0</v>
      </c>
      <c r="AJN173" s="142">
        <v>0</v>
      </c>
      <c r="AJO173" s="142">
        <v>0</v>
      </c>
      <c r="AJP173" s="142">
        <v>0</v>
      </c>
      <c r="AJQ173" s="142">
        <v>0</v>
      </c>
      <c r="AJR173" s="142">
        <v>0</v>
      </c>
      <c r="AJT173" s="142" t="s">
        <v>574</v>
      </c>
      <c r="AJU173" s="142">
        <v>0</v>
      </c>
      <c r="AJV173" s="142">
        <v>0</v>
      </c>
      <c r="AJW173" s="142">
        <v>0</v>
      </c>
      <c r="AJX173" s="142">
        <v>1</v>
      </c>
      <c r="AJY173" s="142">
        <v>0</v>
      </c>
      <c r="AJZ173" s="142">
        <v>0</v>
      </c>
      <c r="AKA173" s="142">
        <v>0</v>
      </c>
      <c r="AKB173" s="142">
        <v>0</v>
      </c>
      <c r="AKD173" s="142" t="s">
        <v>560</v>
      </c>
      <c r="AKE173" s="142" t="s">
        <v>1863</v>
      </c>
      <c r="AKF173" s="142">
        <v>0</v>
      </c>
      <c r="AKG173" s="142">
        <v>0</v>
      </c>
      <c r="AKH173" s="142">
        <v>0</v>
      </c>
      <c r="AKI173" s="142">
        <v>0</v>
      </c>
      <c r="AKJ173" s="142">
        <v>0</v>
      </c>
      <c r="AKK173" s="142">
        <v>1</v>
      </c>
      <c r="AKL173" s="142">
        <v>0</v>
      </c>
      <c r="AKM173" s="142">
        <v>0</v>
      </c>
      <c r="AKN173" s="142">
        <v>0</v>
      </c>
      <c r="AKO173" s="142">
        <v>1</v>
      </c>
      <c r="AKP173" s="142">
        <v>0</v>
      </c>
      <c r="AKQ173" s="142">
        <v>0</v>
      </c>
      <c r="AKR173" s="142">
        <v>0</v>
      </c>
      <c r="AKS173" s="142">
        <v>0</v>
      </c>
      <c r="AKT173" s="142">
        <v>0</v>
      </c>
      <c r="AKU173" s="142">
        <v>0</v>
      </c>
      <c r="AKV173" s="142">
        <v>0</v>
      </c>
      <c r="AKX173" s="142" t="s">
        <v>556</v>
      </c>
      <c r="AKY173" s="142">
        <v>1</v>
      </c>
      <c r="AKZ173" s="142">
        <v>0</v>
      </c>
      <c r="ALA173" s="142">
        <v>0</v>
      </c>
      <c r="ALB173" s="142">
        <v>0</v>
      </c>
      <c r="ALC173" s="142">
        <v>0</v>
      </c>
      <c r="ALD173" s="142">
        <v>0</v>
      </c>
      <c r="ALE173" s="142">
        <v>0</v>
      </c>
      <c r="ALF173" s="142">
        <v>0</v>
      </c>
      <c r="ALG173" s="142">
        <v>0</v>
      </c>
      <c r="ALI173" s="142" t="s">
        <v>557</v>
      </c>
      <c r="ALK173" s="142" t="s">
        <v>1875</v>
      </c>
      <c r="ALM173" s="142">
        <v>2689956</v>
      </c>
      <c r="ALN173" s="143">
        <v>45861.654999999999</v>
      </c>
      <c r="ALQ173" s="142" t="s">
        <v>1516</v>
      </c>
      <c r="ALR173" s="142" t="s">
        <v>1517</v>
      </c>
      <c r="ALS173" s="142" t="s">
        <v>1518</v>
      </c>
      <c r="ALU173" s="142">
        <v>213</v>
      </c>
    </row>
    <row r="174" spans="1:1009" x14ac:dyDescent="0.35">
      <c r="A174" s="142" t="s">
        <v>2258</v>
      </c>
      <c r="B174" s="143">
        <v>45861.615658854163</v>
      </c>
      <c r="C174" s="143">
        <v>45861.623712233799</v>
      </c>
      <c r="D174" s="143">
        <v>45861</v>
      </c>
      <c r="E174" s="143">
        <v>45861</v>
      </c>
      <c r="F174" s="142" t="s">
        <v>598</v>
      </c>
      <c r="G174" s="142" t="s">
        <v>619</v>
      </c>
      <c r="H174" s="142" t="s">
        <v>660</v>
      </c>
      <c r="I174" s="142" t="s">
        <v>661</v>
      </c>
      <c r="J174" s="142" t="s">
        <v>662</v>
      </c>
      <c r="K174" s="142" t="s">
        <v>663</v>
      </c>
      <c r="L174" s="142" t="s">
        <v>662</v>
      </c>
      <c r="M174" s="142" t="s">
        <v>541</v>
      </c>
      <c r="N174" s="142" t="s">
        <v>564</v>
      </c>
      <c r="O174" s="142" t="s">
        <v>543</v>
      </c>
      <c r="P174" s="142" t="s">
        <v>576</v>
      </c>
      <c r="R174" s="142" t="s">
        <v>2175</v>
      </c>
      <c r="S174" s="142">
        <v>0</v>
      </c>
      <c r="T174" s="142">
        <v>0</v>
      </c>
      <c r="U174" s="142">
        <v>1</v>
      </c>
      <c r="V174" s="142">
        <v>1</v>
      </c>
      <c r="W174" s="142">
        <v>1</v>
      </c>
      <c r="X174" s="142">
        <v>0</v>
      </c>
      <c r="Y174" s="142">
        <v>0</v>
      </c>
      <c r="Z174" s="142">
        <v>0</v>
      </c>
      <c r="AA174" s="142">
        <v>0</v>
      </c>
      <c r="AB174" s="142">
        <v>0</v>
      </c>
      <c r="AC174" s="142">
        <v>0</v>
      </c>
      <c r="AD174" s="142">
        <v>0</v>
      </c>
      <c r="AE174" s="142">
        <v>0</v>
      </c>
      <c r="AF174" s="142">
        <v>0</v>
      </c>
      <c r="AG174" s="142">
        <v>0</v>
      </c>
      <c r="AH174" s="142">
        <v>0</v>
      </c>
      <c r="AI174" s="142">
        <v>0</v>
      </c>
      <c r="AJ174" s="142">
        <v>0</v>
      </c>
      <c r="AK174" s="142">
        <v>0</v>
      </c>
      <c r="AL174" s="142">
        <v>0</v>
      </c>
      <c r="AM174" s="142">
        <v>0</v>
      </c>
      <c r="AN174" s="142">
        <v>0</v>
      </c>
      <c r="AO174" s="142">
        <v>0</v>
      </c>
      <c r="DM174" s="142" t="s">
        <v>570</v>
      </c>
      <c r="DN174" s="142" t="s">
        <v>543</v>
      </c>
      <c r="DP174" s="142">
        <v>3000</v>
      </c>
      <c r="DQ174" s="142">
        <v>3000</v>
      </c>
      <c r="DR174" s="142">
        <v>1500</v>
      </c>
      <c r="DS174" s="142">
        <v>5</v>
      </c>
      <c r="DU174" s="142">
        <v>2250</v>
      </c>
      <c r="DV174" s="142" t="s">
        <v>1872</v>
      </c>
      <c r="DW174" s="142">
        <v>750</v>
      </c>
      <c r="DX174" s="142" t="s">
        <v>2259</v>
      </c>
      <c r="DY174" s="142" t="s">
        <v>543</v>
      </c>
      <c r="DZ174" s="142">
        <v>60</v>
      </c>
      <c r="EA174" s="142">
        <v>30</v>
      </c>
      <c r="EB174" s="142">
        <v>0</v>
      </c>
      <c r="EC174" s="142" t="s">
        <v>582</v>
      </c>
      <c r="EF174" s="142" t="s">
        <v>543</v>
      </c>
      <c r="EG174" s="142" t="s">
        <v>658</v>
      </c>
      <c r="EH174" s="142">
        <v>0</v>
      </c>
      <c r="EI174" s="142">
        <v>0</v>
      </c>
      <c r="EJ174" s="142">
        <v>0</v>
      </c>
      <c r="EK174" s="142">
        <v>0</v>
      </c>
      <c r="EL174" s="142">
        <v>0</v>
      </c>
      <c r="EM174" s="142">
        <v>0</v>
      </c>
      <c r="EN174" s="142">
        <v>0</v>
      </c>
      <c r="EO174" s="142">
        <v>0</v>
      </c>
      <c r="EP174" s="142">
        <v>0</v>
      </c>
      <c r="EQ174" s="142">
        <v>0</v>
      </c>
      <c r="ER174" s="142">
        <v>0</v>
      </c>
      <c r="ES174" s="142">
        <v>0</v>
      </c>
      <c r="ET174" s="142">
        <v>1</v>
      </c>
      <c r="EU174" s="142">
        <v>0</v>
      </c>
      <c r="EV174" s="142">
        <v>0</v>
      </c>
      <c r="EY174" s="142" t="s">
        <v>546</v>
      </c>
      <c r="EZ174" s="142" t="s">
        <v>543</v>
      </c>
      <c r="FB174" s="142">
        <v>2500</v>
      </c>
      <c r="FC174" s="142">
        <v>2500</v>
      </c>
      <c r="FD174" s="142">
        <v>456</v>
      </c>
      <c r="FE174" s="142">
        <v>4</v>
      </c>
      <c r="FG174" s="142">
        <v>2500</v>
      </c>
      <c r="FH174" s="142">
        <v>0</v>
      </c>
      <c r="FI174" s="142">
        <v>0</v>
      </c>
      <c r="FK174" s="142" t="s">
        <v>543</v>
      </c>
      <c r="FL174" s="142">
        <v>100</v>
      </c>
      <c r="FM174" s="142">
        <v>30</v>
      </c>
      <c r="FN174" s="142">
        <v>0</v>
      </c>
      <c r="FO174" s="142" t="s">
        <v>582</v>
      </c>
      <c r="FR174" s="142" t="s">
        <v>551</v>
      </c>
      <c r="GK174" s="142" t="s">
        <v>546</v>
      </c>
      <c r="GL174" s="142" t="s">
        <v>543</v>
      </c>
      <c r="GN174" s="142">
        <v>2000</v>
      </c>
      <c r="GO174" s="142">
        <v>2000</v>
      </c>
      <c r="GP174" s="142">
        <v>3</v>
      </c>
      <c r="GR174" s="142">
        <v>1750</v>
      </c>
      <c r="GS174" s="142" t="s">
        <v>1882</v>
      </c>
      <c r="GT174" s="142">
        <v>250</v>
      </c>
      <c r="GU174" s="142" t="s">
        <v>2260</v>
      </c>
      <c r="GV174" s="142" t="s">
        <v>543</v>
      </c>
      <c r="GW174" s="142">
        <v>80</v>
      </c>
      <c r="GX174" s="142">
        <v>45</v>
      </c>
      <c r="GY174" s="142">
        <v>0</v>
      </c>
      <c r="GZ174" s="142" t="s">
        <v>582</v>
      </c>
      <c r="HC174" s="142" t="s">
        <v>551</v>
      </c>
      <c r="AGY174" s="142" t="s">
        <v>551</v>
      </c>
      <c r="AHH174" s="142" t="s">
        <v>551</v>
      </c>
      <c r="AHR174" s="142" t="s">
        <v>543</v>
      </c>
      <c r="AHS174" s="142" t="s">
        <v>618</v>
      </c>
      <c r="AHT174" s="142">
        <v>0</v>
      </c>
      <c r="AHU174" s="142">
        <v>0</v>
      </c>
      <c r="AHV174" s="142">
        <v>0</v>
      </c>
      <c r="AHW174" s="142">
        <v>0</v>
      </c>
      <c r="AHX174" s="142">
        <v>0</v>
      </c>
      <c r="AHY174" s="142">
        <v>1</v>
      </c>
      <c r="AHZ174" s="142">
        <v>0</v>
      </c>
      <c r="AIA174" s="142">
        <v>0</v>
      </c>
      <c r="AIB174" s="142">
        <v>0</v>
      </c>
      <c r="AID174" s="142" t="s">
        <v>543</v>
      </c>
      <c r="AIE174" s="142" t="s">
        <v>627</v>
      </c>
      <c r="AIF174" s="142">
        <v>0</v>
      </c>
      <c r="AIG174" s="142">
        <v>0</v>
      </c>
      <c r="AIH174" s="142">
        <v>0</v>
      </c>
      <c r="AII174" s="142">
        <v>0</v>
      </c>
      <c r="AIJ174" s="142">
        <v>1</v>
      </c>
      <c r="AIK174" s="142">
        <v>0</v>
      </c>
      <c r="AIL174" s="142">
        <v>0</v>
      </c>
      <c r="AIM174" s="142">
        <v>0</v>
      </c>
      <c r="AIN174" s="142">
        <v>0</v>
      </c>
      <c r="AIP174" s="142" t="s">
        <v>552</v>
      </c>
      <c r="AIQ174" s="142">
        <v>1</v>
      </c>
      <c r="AIR174" s="142">
        <v>0</v>
      </c>
      <c r="AIS174" s="142">
        <v>0</v>
      </c>
      <c r="AIT174" s="142">
        <v>0</v>
      </c>
      <c r="AIU174" s="142">
        <v>0</v>
      </c>
      <c r="AIV174" s="142">
        <v>0</v>
      </c>
      <c r="AIW174" s="142">
        <v>0</v>
      </c>
      <c r="AIX174" s="142">
        <v>0</v>
      </c>
      <c r="AIY174" s="142">
        <v>0</v>
      </c>
      <c r="AIZ174" s="142">
        <v>0</v>
      </c>
      <c r="AJA174" s="142">
        <v>0</v>
      </c>
      <c r="AJB174" s="142">
        <v>0</v>
      </c>
      <c r="AJC174" s="142">
        <v>0</v>
      </c>
      <c r="AJE174" s="142" t="s">
        <v>553</v>
      </c>
      <c r="AJG174" s="142" t="s">
        <v>929</v>
      </c>
      <c r="AJH174" s="142">
        <v>0</v>
      </c>
      <c r="AJI174" s="142">
        <v>0</v>
      </c>
      <c r="AJJ174" s="142">
        <v>0</v>
      </c>
      <c r="AJK174" s="142">
        <v>0</v>
      </c>
      <c r="AJL174" s="142">
        <v>1</v>
      </c>
      <c r="AJM174" s="142">
        <v>0</v>
      </c>
      <c r="AJN174" s="142">
        <v>0</v>
      </c>
      <c r="AJO174" s="142">
        <v>0</v>
      </c>
      <c r="AJP174" s="142">
        <v>0</v>
      </c>
      <c r="AJQ174" s="142">
        <v>0</v>
      </c>
      <c r="AJR174" s="142">
        <v>0</v>
      </c>
      <c r="AJT174" s="142" t="s">
        <v>588</v>
      </c>
      <c r="AJU174" s="142">
        <v>0</v>
      </c>
      <c r="AJV174" s="142">
        <v>0</v>
      </c>
      <c r="AJW174" s="142">
        <v>0</v>
      </c>
      <c r="AJX174" s="142">
        <v>0</v>
      </c>
      <c r="AJY174" s="142">
        <v>1</v>
      </c>
      <c r="AJZ174" s="142">
        <v>0</v>
      </c>
      <c r="AKA174" s="142">
        <v>0</v>
      </c>
      <c r="AKB174" s="142">
        <v>0</v>
      </c>
      <c r="AKD174" s="142" t="s">
        <v>560</v>
      </c>
      <c r="AKE174" s="142" t="s">
        <v>571</v>
      </c>
      <c r="AKF174" s="142">
        <v>0</v>
      </c>
      <c r="AKG174" s="142">
        <v>0</v>
      </c>
      <c r="AKH174" s="142">
        <v>1</v>
      </c>
      <c r="AKI174" s="142">
        <v>0</v>
      </c>
      <c r="AKJ174" s="142">
        <v>0</v>
      </c>
      <c r="AKK174" s="142">
        <v>0</v>
      </c>
      <c r="AKL174" s="142">
        <v>0</v>
      </c>
      <c r="AKM174" s="142">
        <v>0</v>
      </c>
      <c r="AKN174" s="142">
        <v>0</v>
      </c>
      <c r="AKO174" s="142">
        <v>0</v>
      </c>
      <c r="AKP174" s="142">
        <v>0</v>
      </c>
      <c r="AKQ174" s="142">
        <v>0</v>
      </c>
      <c r="AKR174" s="142">
        <v>0</v>
      </c>
      <c r="AKS174" s="142">
        <v>0</v>
      </c>
      <c r="AKT174" s="142">
        <v>0</v>
      </c>
      <c r="AKU174" s="142">
        <v>0</v>
      </c>
      <c r="AKV174" s="142">
        <v>0</v>
      </c>
      <c r="AKX174" s="142" t="s">
        <v>556</v>
      </c>
      <c r="AKY174" s="142">
        <v>1</v>
      </c>
      <c r="AKZ174" s="142">
        <v>0</v>
      </c>
      <c r="ALA174" s="142">
        <v>0</v>
      </c>
      <c r="ALB174" s="142">
        <v>0</v>
      </c>
      <c r="ALC174" s="142">
        <v>0</v>
      </c>
      <c r="ALD174" s="142">
        <v>0</v>
      </c>
      <c r="ALE174" s="142">
        <v>0</v>
      </c>
      <c r="ALF174" s="142">
        <v>0</v>
      </c>
      <c r="ALG174" s="142">
        <v>0</v>
      </c>
      <c r="ALI174" s="142" t="s">
        <v>557</v>
      </c>
      <c r="ALK174" s="142" t="s">
        <v>2261</v>
      </c>
      <c r="ALM174" s="142">
        <v>2689957</v>
      </c>
      <c r="ALN174" s="143">
        <v>45861.655011574083</v>
      </c>
      <c r="ALQ174" s="142" t="s">
        <v>1516</v>
      </c>
      <c r="ALR174" s="142" t="s">
        <v>1517</v>
      </c>
      <c r="ALS174" s="142" t="s">
        <v>1518</v>
      </c>
      <c r="ALU174" s="142">
        <v>214</v>
      </c>
    </row>
    <row r="175" spans="1:1009" x14ac:dyDescent="0.35">
      <c r="A175" s="142" t="s">
        <v>2262</v>
      </c>
      <c r="B175" s="143">
        <v>45861.625877280087</v>
      </c>
      <c r="C175" s="143">
        <v>45861.629264328702</v>
      </c>
      <c r="D175" s="143">
        <v>45861</v>
      </c>
      <c r="E175" s="143">
        <v>45861</v>
      </c>
      <c r="F175" s="142" t="s">
        <v>598</v>
      </c>
      <c r="G175" s="142" t="s">
        <v>619</v>
      </c>
      <c r="H175" s="142" t="s">
        <v>660</v>
      </c>
      <c r="I175" s="142" t="s">
        <v>661</v>
      </c>
      <c r="J175" s="142" t="s">
        <v>662</v>
      </c>
      <c r="K175" s="142" t="s">
        <v>663</v>
      </c>
      <c r="L175" s="142" t="s">
        <v>662</v>
      </c>
      <c r="M175" s="142" t="s">
        <v>541</v>
      </c>
      <c r="N175" s="142" t="s">
        <v>564</v>
      </c>
      <c r="O175" s="142" t="s">
        <v>543</v>
      </c>
      <c r="P175" s="142" t="s">
        <v>544</v>
      </c>
      <c r="R175" s="142" t="s">
        <v>589</v>
      </c>
      <c r="S175" s="142">
        <v>0</v>
      </c>
      <c r="T175" s="142">
        <v>0</v>
      </c>
      <c r="U175" s="142">
        <v>0</v>
      </c>
      <c r="V175" s="142">
        <v>0</v>
      </c>
      <c r="W175" s="142">
        <v>0</v>
      </c>
      <c r="X175" s="142">
        <v>0</v>
      </c>
      <c r="Y175" s="142">
        <v>0</v>
      </c>
      <c r="Z175" s="142">
        <v>0</v>
      </c>
      <c r="AA175" s="142">
        <v>0</v>
      </c>
      <c r="AB175" s="142">
        <v>0</v>
      </c>
      <c r="AC175" s="142">
        <v>0</v>
      </c>
      <c r="AD175" s="142">
        <v>0</v>
      </c>
      <c r="AE175" s="142">
        <v>0</v>
      </c>
      <c r="AF175" s="142">
        <v>0</v>
      </c>
      <c r="AG175" s="142">
        <v>0</v>
      </c>
      <c r="AH175" s="142">
        <v>0</v>
      </c>
      <c r="AI175" s="142">
        <v>0</v>
      </c>
      <c r="AJ175" s="142">
        <v>0</v>
      </c>
      <c r="AK175" s="142">
        <v>0</v>
      </c>
      <c r="AL175" s="142">
        <v>0</v>
      </c>
      <c r="AM175" s="142">
        <v>1</v>
      </c>
      <c r="AN175" s="142">
        <v>0</v>
      </c>
      <c r="AO175" s="142">
        <v>0</v>
      </c>
      <c r="ADQ175" s="142" t="s">
        <v>570</v>
      </c>
      <c r="ADR175" s="142" t="s">
        <v>543</v>
      </c>
      <c r="ADT175" s="142">
        <v>50</v>
      </c>
      <c r="ADU175" s="142" t="s">
        <v>1556</v>
      </c>
      <c r="ADV175" s="142" t="s">
        <v>1496</v>
      </c>
      <c r="ADX175" s="142" t="s">
        <v>1853</v>
      </c>
      <c r="ADY175" s="142" t="s">
        <v>1496</v>
      </c>
      <c r="ADZ175" s="142" t="s">
        <v>1496</v>
      </c>
      <c r="AEB175" s="142" t="s">
        <v>551</v>
      </c>
      <c r="AEC175" s="142">
        <v>20</v>
      </c>
      <c r="AED175" s="142">
        <v>7</v>
      </c>
      <c r="AEE175" s="142" t="s">
        <v>1496</v>
      </c>
      <c r="AEF175" s="142" t="s">
        <v>614</v>
      </c>
      <c r="AEI175" s="142" t="s">
        <v>543</v>
      </c>
      <c r="AEJ175" s="142" t="s">
        <v>924</v>
      </c>
      <c r="AEK175" s="142">
        <v>0</v>
      </c>
      <c r="AEL175" s="142">
        <v>0</v>
      </c>
      <c r="AEM175" s="142">
        <v>0</v>
      </c>
      <c r="AEN175" s="142">
        <v>0</v>
      </c>
      <c r="AEO175" s="142">
        <v>0</v>
      </c>
      <c r="AEP175" s="142">
        <v>1</v>
      </c>
      <c r="AEQ175" s="142">
        <v>0</v>
      </c>
      <c r="AER175" s="142">
        <v>0</v>
      </c>
      <c r="AES175" s="142">
        <v>0</v>
      </c>
      <c r="AET175" s="142">
        <v>0</v>
      </c>
      <c r="AEU175" s="142">
        <v>0</v>
      </c>
      <c r="AEV175" s="142">
        <v>0</v>
      </c>
      <c r="AEW175" s="142">
        <v>0</v>
      </c>
      <c r="AEX175" s="142">
        <v>0</v>
      </c>
      <c r="AEY175" s="142">
        <v>0</v>
      </c>
      <c r="AGY175" s="142" t="s">
        <v>551</v>
      </c>
      <c r="AHH175" s="142" t="s">
        <v>551</v>
      </c>
      <c r="AHR175" s="142" t="s">
        <v>551</v>
      </c>
      <c r="AID175" s="142" t="s">
        <v>551</v>
      </c>
      <c r="AIP175" s="142" t="s">
        <v>636</v>
      </c>
      <c r="AIQ175" s="142">
        <v>0</v>
      </c>
      <c r="AIR175" s="142">
        <v>0</v>
      </c>
      <c r="AIS175" s="142">
        <v>0</v>
      </c>
      <c r="AIT175" s="142">
        <v>0</v>
      </c>
      <c r="AIU175" s="142">
        <v>0</v>
      </c>
      <c r="AIV175" s="142">
        <v>0</v>
      </c>
      <c r="AIW175" s="142">
        <v>0</v>
      </c>
      <c r="AIX175" s="142">
        <v>0</v>
      </c>
      <c r="AIY175" s="142">
        <v>0</v>
      </c>
      <c r="AIZ175" s="142">
        <v>1</v>
      </c>
      <c r="AJA175" s="142">
        <v>0</v>
      </c>
      <c r="AJB175" s="142">
        <v>0</v>
      </c>
      <c r="AJC175" s="142">
        <v>0</v>
      </c>
      <c r="AJE175" s="142" t="s">
        <v>553</v>
      </c>
      <c r="AJG175" s="142" t="s">
        <v>552</v>
      </c>
      <c r="AJH175" s="142">
        <v>1</v>
      </c>
      <c r="AJI175" s="142">
        <v>0</v>
      </c>
      <c r="AJJ175" s="142">
        <v>0</v>
      </c>
      <c r="AJK175" s="142">
        <v>0</v>
      </c>
      <c r="AJL175" s="142">
        <v>0</v>
      </c>
      <c r="AJM175" s="142">
        <v>0</v>
      </c>
      <c r="AJN175" s="142">
        <v>0</v>
      </c>
      <c r="AJO175" s="142">
        <v>0</v>
      </c>
      <c r="AJP175" s="142">
        <v>0</v>
      </c>
      <c r="AJQ175" s="142">
        <v>0</v>
      </c>
      <c r="AJR175" s="142">
        <v>0</v>
      </c>
      <c r="AJT175" s="142" t="s">
        <v>552</v>
      </c>
      <c r="AJU175" s="142">
        <v>1</v>
      </c>
      <c r="AJV175" s="142">
        <v>0</v>
      </c>
      <c r="AJW175" s="142">
        <v>0</v>
      </c>
      <c r="AJX175" s="142">
        <v>0</v>
      </c>
      <c r="AJY175" s="142">
        <v>0</v>
      </c>
      <c r="AJZ175" s="142">
        <v>0</v>
      </c>
      <c r="AKA175" s="142">
        <v>0</v>
      </c>
      <c r="AKB175" s="142">
        <v>0</v>
      </c>
      <c r="AKD175" s="142" t="s">
        <v>560</v>
      </c>
      <c r="AKE175" s="142" t="s">
        <v>555</v>
      </c>
      <c r="AKF175" s="142">
        <v>1</v>
      </c>
      <c r="AKG175" s="142">
        <v>0</v>
      </c>
      <c r="AKH175" s="142">
        <v>0</v>
      </c>
      <c r="AKI175" s="142">
        <v>0</v>
      </c>
      <c r="AKJ175" s="142">
        <v>0</v>
      </c>
      <c r="AKK175" s="142">
        <v>0</v>
      </c>
      <c r="AKL175" s="142">
        <v>0</v>
      </c>
      <c r="AKM175" s="142">
        <v>0</v>
      </c>
      <c r="AKN175" s="142">
        <v>0</v>
      </c>
      <c r="AKO175" s="142">
        <v>0</v>
      </c>
      <c r="AKP175" s="142">
        <v>0</v>
      </c>
      <c r="AKQ175" s="142">
        <v>0</v>
      </c>
      <c r="AKR175" s="142">
        <v>0</v>
      </c>
      <c r="AKS175" s="142">
        <v>0</v>
      </c>
      <c r="AKT175" s="142">
        <v>0</v>
      </c>
      <c r="AKU175" s="142">
        <v>0</v>
      </c>
      <c r="AKV175" s="142">
        <v>0</v>
      </c>
      <c r="AKX175" s="142" t="s">
        <v>556</v>
      </c>
      <c r="AKY175" s="142">
        <v>1</v>
      </c>
      <c r="AKZ175" s="142">
        <v>0</v>
      </c>
      <c r="ALA175" s="142">
        <v>0</v>
      </c>
      <c r="ALB175" s="142">
        <v>0</v>
      </c>
      <c r="ALC175" s="142">
        <v>0</v>
      </c>
      <c r="ALD175" s="142">
        <v>0</v>
      </c>
      <c r="ALE175" s="142">
        <v>0</v>
      </c>
      <c r="ALF175" s="142">
        <v>0</v>
      </c>
      <c r="ALG175" s="142">
        <v>0</v>
      </c>
      <c r="ALI175" s="142" t="s">
        <v>557</v>
      </c>
      <c r="ALK175" s="142" t="s">
        <v>2263</v>
      </c>
      <c r="ALM175" s="142">
        <v>2689958</v>
      </c>
      <c r="ALN175" s="143">
        <v>45861.655034722222</v>
      </c>
      <c r="ALQ175" s="142" t="s">
        <v>1516</v>
      </c>
      <c r="ALR175" s="142" t="s">
        <v>1517</v>
      </c>
      <c r="ALS175" s="142" t="s">
        <v>1518</v>
      </c>
      <c r="ALU175" s="142">
        <v>215</v>
      </c>
    </row>
    <row r="176" spans="1:1009" x14ac:dyDescent="0.35">
      <c r="A176" s="142" t="s">
        <v>2264</v>
      </c>
      <c r="B176" s="143">
        <v>45861.631708182867</v>
      </c>
      <c r="C176" s="143">
        <v>45861.63720380787</v>
      </c>
      <c r="D176" s="143">
        <v>45861</v>
      </c>
      <c r="E176" s="143">
        <v>45861</v>
      </c>
      <c r="F176" s="142" t="s">
        <v>598</v>
      </c>
      <c r="G176" s="142" t="s">
        <v>619</v>
      </c>
      <c r="H176" s="142" t="s">
        <v>660</v>
      </c>
      <c r="I176" s="142" t="s">
        <v>661</v>
      </c>
      <c r="J176" s="142" t="s">
        <v>662</v>
      </c>
      <c r="K176" s="142" t="s">
        <v>663</v>
      </c>
      <c r="L176" s="142" t="s">
        <v>662</v>
      </c>
      <c r="M176" s="142" t="s">
        <v>541</v>
      </c>
      <c r="N176" s="142" t="s">
        <v>542</v>
      </c>
      <c r="O176" s="142" t="s">
        <v>543</v>
      </c>
      <c r="P176" s="142" t="s">
        <v>585</v>
      </c>
      <c r="R176" s="142" t="s">
        <v>2265</v>
      </c>
      <c r="S176" s="142">
        <v>0</v>
      </c>
      <c r="T176" s="142">
        <v>0</v>
      </c>
      <c r="U176" s="142">
        <v>0</v>
      </c>
      <c r="V176" s="142">
        <v>0</v>
      </c>
      <c r="W176" s="142">
        <v>0</v>
      </c>
      <c r="X176" s="142">
        <v>1</v>
      </c>
      <c r="Y176" s="142">
        <v>0</v>
      </c>
      <c r="Z176" s="142">
        <v>0</v>
      </c>
      <c r="AA176" s="142">
        <v>0</v>
      </c>
      <c r="AB176" s="142">
        <v>0</v>
      </c>
      <c r="AC176" s="142">
        <v>0</v>
      </c>
      <c r="AD176" s="142">
        <v>0</v>
      </c>
      <c r="AE176" s="142">
        <v>0</v>
      </c>
      <c r="AF176" s="142">
        <v>0</v>
      </c>
      <c r="AG176" s="142">
        <v>0</v>
      </c>
      <c r="AH176" s="142">
        <v>0</v>
      </c>
      <c r="AI176" s="142">
        <v>0</v>
      </c>
      <c r="AJ176" s="142">
        <v>0</v>
      </c>
      <c r="AK176" s="142">
        <v>0</v>
      </c>
      <c r="AL176" s="142">
        <v>0</v>
      </c>
      <c r="AM176" s="142">
        <v>0</v>
      </c>
      <c r="AN176" s="142">
        <v>1</v>
      </c>
      <c r="AO176" s="142">
        <v>0</v>
      </c>
      <c r="HV176" s="142" t="s">
        <v>570</v>
      </c>
      <c r="HW176" s="142" t="s">
        <v>543</v>
      </c>
      <c r="HY176" s="142">
        <v>5000</v>
      </c>
      <c r="HZ176" s="142">
        <v>5000</v>
      </c>
      <c r="IA176" s="142">
        <v>250</v>
      </c>
      <c r="IB176" s="142">
        <v>8</v>
      </c>
      <c r="ID176" s="142">
        <v>6000</v>
      </c>
      <c r="IE176" s="142" t="s">
        <v>1857</v>
      </c>
      <c r="IF176" s="142">
        <v>-1000</v>
      </c>
      <c r="IG176" s="142" t="s">
        <v>2266</v>
      </c>
      <c r="IH176" s="142" t="s">
        <v>551</v>
      </c>
      <c r="II176" s="142">
        <v>3</v>
      </c>
      <c r="IJ176" s="142">
        <v>7</v>
      </c>
      <c r="IK176" s="142">
        <v>1</v>
      </c>
      <c r="IL176" s="142" t="s">
        <v>582</v>
      </c>
      <c r="IO176" s="142" t="s">
        <v>551</v>
      </c>
      <c r="AFB176" s="142" t="s">
        <v>570</v>
      </c>
      <c r="AFC176" s="142" t="s">
        <v>543</v>
      </c>
      <c r="AFE176" s="142">
        <v>1500</v>
      </c>
      <c r="AFF176" s="142" t="s">
        <v>1569</v>
      </c>
      <c r="AFG176" s="142" t="s">
        <v>1567</v>
      </c>
      <c r="AFI176" s="142" t="s">
        <v>1697</v>
      </c>
      <c r="AFJ176" s="142" t="s">
        <v>1563</v>
      </c>
      <c r="AFK176" s="142" t="s">
        <v>1522</v>
      </c>
      <c r="AFL176" s="142" t="s">
        <v>2146</v>
      </c>
      <c r="AFM176" s="142" t="s">
        <v>551</v>
      </c>
      <c r="AFN176" s="142">
        <v>0</v>
      </c>
      <c r="AFO176" s="142">
        <v>1</v>
      </c>
      <c r="AFP176" s="142" t="s">
        <v>1499</v>
      </c>
      <c r="AFQ176" s="142" t="s">
        <v>582</v>
      </c>
      <c r="AFT176" s="142" t="s">
        <v>543</v>
      </c>
      <c r="AFU176" s="142" t="s">
        <v>615</v>
      </c>
      <c r="AFV176" s="142">
        <v>0</v>
      </c>
      <c r="AFW176" s="142">
        <v>0</v>
      </c>
      <c r="AFX176" s="142">
        <v>0</v>
      </c>
      <c r="AFY176" s="142">
        <v>0</v>
      </c>
      <c r="AFZ176" s="142">
        <v>0</v>
      </c>
      <c r="AGA176" s="142">
        <v>0</v>
      </c>
      <c r="AGB176" s="142">
        <v>0</v>
      </c>
      <c r="AGC176" s="142">
        <v>0</v>
      </c>
      <c r="AGD176" s="142">
        <v>0</v>
      </c>
      <c r="AGE176" s="142">
        <v>1</v>
      </c>
      <c r="AGF176" s="142">
        <v>0</v>
      </c>
      <c r="AGG176" s="142">
        <v>0</v>
      </c>
      <c r="AGH176" s="142">
        <v>0</v>
      </c>
      <c r="AGI176" s="142">
        <v>0</v>
      </c>
      <c r="AGJ176" s="142">
        <v>0</v>
      </c>
      <c r="AGY176" s="142" t="s">
        <v>551</v>
      </c>
      <c r="AHH176" s="142" t="s">
        <v>543</v>
      </c>
      <c r="AHI176" s="142" t="s">
        <v>567</v>
      </c>
      <c r="AHJ176" s="142">
        <v>0</v>
      </c>
      <c r="AHK176" s="142">
        <v>1</v>
      </c>
      <c r="AHL176" s="142">
        <v>0</v>
      </c>
      <c r="AHM176" s="142">
        <v>0</v>
      </c>
      <c r="AHN176" s="142">
        <v>0</v>
      </c>
      <c r="AHO176" s="142">
        <v>0</v>
      </c>
      <c r="AHP176" s="142">
        <v>0</v>
      </c>
      <c r="AHR176" s="142" t="s">
        <v>543</v>
      </c>
      <c r="AHS176" s="142" t="s">
        <v>573</v>
      </c>
      <c r="AHT176" s="142">
        <v>1</v>
      </c>
      <c r="AHU176" s="142">
        <v>0</v>
      </c>
      <c r="AHV176" s="142">
        <v>0</v>
      </c>
      <c r="AHW176" s="142">
        <v>0</v>
      </c>
      <c r="AHX176" s="142">
        <v>0</v>
      </c>
      <c r="AHY176" s="142">
        <v>0</v>
      </c>
      <c r="AHZ176" s="142">
        <v>0</v>
      </c>
      <c r="AIA176" s="142">
        <v>0</v>
      </c>
      <c r="AIB176" s="142">
        <v>0</v>
      </c>
      <c r="AID176" s="142" t="s">
        <v>543</v>
      </c>
      <c r="AIE176" s="142" t="s">
        <v>573</v>
      </c>
      <c r="AIF176" s="142">
        <v>1</v>
      </c>
      <c r="AIG176" s="142">
        <v>0</v>
      </c>
      <c r="AIH176" s="142">
        <v>0</v>
      </c>
      <c r="AII176" s="142">
        <v>0</v>
      </c>
      <c r="AIJ176" s="142">
        <v>0</v>
      </c>
      <c r="AIK176" s="142">
        <v>0</v>
      </c>
      <c r="AIL176" s="142">
        <v>0</v>
      </c>
      <c r="AIM176" s="142">
        <v>0</v>
      </c>
      <c r="AIN176" s="142">
        <v>0</v>
      </c>
      <c r="AIP176" s="142" t="s">
        <v>552</v>
      </c>
      <c r="AIQ176" s="142">
        <v>1</v>
      </c>
      <c r="AIR176" s="142">
        <v>0</v>
      </c>
      <c r="AIS176" s="142">
        <v>0</v>
      </c>
      <c r="AIT176" s="142">
        <v>0</v>
      </c>
      <c r="AIU176" s="142">
        <v>0</v>
      </c>
      <c r="AIV176" s="142">
        <v>0</v>
      </c>
      <c r="AIW176" s="142">
        <v>0</v>
      </c>
      <c r="AIX176" s="142">
        <v>0</v>
      </c>
      <c r="AIY176" s="142">
        <v>0</v>
      </c>
      <c r="AIZ176" s="142">
        <v>0</v>
      </c>
      <c r="AJA176" s="142">
        <v>0</v>
      </c>
      <c r="AJB176" s="142">
        <v>0</v>
      </c>
      <c r="AJC176" s="142">
        <v>0</v>
      </c>
      <c r="AJE176" s="142" t="s">
        <v>553</v>
      </c>
      <c r="AJG176" s="142" t="s">
        <v>552</v>
      </c>
      <c r="AJH176" s="142">
        <v>1</v>
      </c>
      <c r="AJI176" s="142">
        <v>0</v>
      </c>
      <c r="AJJ176" s="142">
        <v>0</v>
      </c>
      <c r="AJK176" s="142">
        <v>0</v>
      </c>
      <c r="AJL176" s="142">
        <v>0</v>
      </c>
      <c r="AJM176" s="142">
        <v>0</v>
      </c>
      <c r="AJN176" s="142">
        <v>0</v>
      </c>
      <c r="AJO176" s="142">
        <v>0</v>
      </c>
      <c r="AJP176" s="142">
        <v>0</v>
      </c>
      <c r="AJQ176" s="142">
        <v>0</v>
      </c>
      <c r="AJR176" s="142">
        <v>0</v>
      </c>
      <c r="AJT176" s="142" t="s">
        <v>588</v>
      </c>
      <c r="AJU176" s="142">
        <v>0</v>
      </c>
      <c r="AJV176" s="142">
        <v>0</v>
      </c>
      <c r="AJW176" s="142">
        <v>0</v>
      </c>
      <c r="AJX176" s="142">
        <v>0</v>
      </c>
      <c r="AJY176" s="142">
        <v>1</v>
      </c>
      <c r="AJZ176" s="142">
        <v>0</v>
      </c>
      <c r="AKA176" s="142">
        <v>0</v>
      </c>
      <c r="AKB176" s="142">
        <v>0</v>
      </c>
      <c r="AKD176" s="142" t="s">
        <v>554</v>
      </c>
      <c r="AKE176" s="142" t="s">
        <v>571</v>
      </c>
      <c r="AKF176" s="142">
        <v>0</v>
      </c>
      <c r="AKG176" s="142">
        <v>0</v>
      </c>
      <c r="AKH176" s="142">
        <v>1</v>
      </c>
      <c r="AKI176" s="142">
        <v>0</v>
      </c>
      <c r="AKJ176" s="142">
        <v>0</v>
      </c>
      <c r="AKK176" s="142">
        <v>0</v>
      </c>
      <c r="AKL176" s="142">
        <v>0</v>
      </c>
      <c r="AKM176" s="142">
        <v>0</v>
      </c>
      <c r="AKN176" s="142">
        <v>0</v>
      </c>
      <c r="AKO176" s="142">
        <v>0</v>
      </c>
      <c r="AKP176" s="142">
        <v>0</v>
      </c>
      <c r="AKQ176" s="142">
        <v>0</v>
      </c>
      <c r="AKR176" s="142">
        <v>0</v>
      </c>
      <c r="AKS176" s="142">
        <v>0</v>
      </c>
      <c r="AKT176" s="142">
        <v>0</v>
      </c>
      <c r="AKU176" s="142">
        <v>0</v>
      </c>
      <c r="AKV176" s="142">
        <v>0</v>
      </c>
      <c r="AKX176" s="142" t="s">
        <v>556</v>
      </c>
      <c r="AKY176" s="142">
        <v>1</v>
      </c>
      <c r="AKZ176" s="142">
        <v>0</v>
      </c>
      <c r="ALA176" s="142">
        <v>0</v>
      </c>
      <c r="ALB176" s="142">
        <v>0</v>
      </c>
      <c r="ALC176" s="142">
        <v>0</v>
      </c>
      <c r="ALD176" s="142">
        <v>0</v>
      </c>
      <c r="ALE176" s="142">
        <v>0</v>
      </c>
      <c r="ALF176" s="142">
        <v>0</v>
      </c>
      <c r="ALG176" s="142">
        <v>0</v>
      </c>
      <c r="ALI176" s="142" t="s">
        <v>557</v>
      </c>
      <c r="ALK176" s="142" t="s">
        <v>2263</v>
      </c>
      <c r="ALM176" s="142">
        <v>2689959</v>
      </c>
      <c r="ALN176" s="143">
        <v>45861.655046296299</v>
      </c>
      <c r="ALQ176" s="142" t="s">
        <v>1516</v>
      </c>
      <c r="ALR176" s="142" t="s">
        <v>1517</v>
      </c>
      <c r="ALS176" s="142" t="s">
        <v>1518</v>
      </c>
      <c r="ALU176" s="142">
        <v>216</v>
      </c>
    </row>
    <row r="177" spans="1:1009" x14ac:dyDescent="0.35">
      <c r="A177" s="142" t="s">
        <v>2267</v>
      </c>
      <c r="B177" s="143">
        <v>45861.6394190625</v>
      </c>
      <c r="C177" s="143">
        <v>45861.667469467589</v>
      </c>
      <c r="D177" s="143">
        <v>45861</v>
      </c>
      <c r="E177" s="143">
        <v>45861</v>
      </c>
      <c r="F177" s="142" t="s">
        <v>598</v>
      </c>
      <c r="G177" s="142" t="s">
        <v>619</v>
      </c>
      <c r="H177" s="142" t="s">
        <v>660</v>
      </c>
      <c r="I177" s="142" t="s">
        <v>661</v>
      </c>
      <c r="J177" s="142" t="s">
        <v>662</v>
      </c>
      <c r="K177" s="142" t="s">
        <v>663</v>
      </c>
      <c r="L177" s="142" t="s">
        <v>662</v>
      </c>
      <c r="M177" s="142" t="s">
        <v>541</v>
      </c>
      <c r="N177" s="142" t="s">
        <v>542</v>
      </c>
      <c r="O177" s="142" t="s">
        <v>543</v>
      </c>
      <c r="P177" s="142" t="s">
        <v>585</v>
      </c>
      <c r="R177" s="142" t="s">
        <v>2107</v>
      </c>
      <c r="S177" s="142">
        <v>0</v>
      </c>
      <c r="T177" s="142">
        <v>0</v>
      </c>
      <c r="U177" s="142">
        <v>0</v>
      </c>
      <c r="V177" s="142">
        <v>0</v>
      </c>
      <c r="W177" s="142">
        <v>0</v>
      </c>
      <c r="X177" s="142">
        <v>1</v>
      </c>
      <c r="Y177" s="142">
        <v>0</v>
      </c>
      <c r="Z177" s="142">
        <v>0</v>
      </c>
      <c r="AA177" s="142">
        <v>0</v>
      </c>
      <c r="AB177" s="142">
        <v>0</v>
      </c>
      <c r="AC177" s="142">
        <v>0</v>
      </c>
      <c r="AD177" s="142">
        <v>0</v>
      </c>
      <c r="AE177" s="142">
        <v>0</v>
      </c>
      <c r="AF177" s="142">
        <v>0</v>
      </c>
      <c r="AG177" s="142">
        <v>0</v>
      </c>
      <c r="AH177" s="142">
        <v>0</v>
      </c>
      <c r="AI177" s="142">
        <v>0</v>
      </c>
      <c r="AJ177" s="142">
        <v>0</v>
      </c>
      <c r="AK177" s="142">
        <v>0</v>
      </c>
      <c r="AL177" s="142">
        <v>0</v>
      </c>
      <c r="AM177" s="142">
        <v>0</v>
      </c>
      <c r="AN177" s="142">
        <v>1</v>
      </c>
      <c r="AO177" s="142">
        <v>0</v>
      </c>
      <c r="HV177" s="142" t="s">
        <v>570</v>
      </c>
      <c r="HW177" s="142" t="s">
        <v>543</v>
      </c>
      <c r="HY177" s="142">
        <v>5500</v>
      </c>
      <c r="HZ177" s="142">
        <v>5500</v>
      </c>
      <c r="IA177" s="142">
        <v>275</v>
      </c>
      <c r="IB177" s="142">
        <v>9</v>
      </c>
      <c r="ID177" s="142">
        <v>6000</v>
      </c>
      <c r="IE177" s="142" t="s">
        <v>1844</v>
      </c>
      <c r="IF177" s="142">
        <v>-500</v>
      </c>
      <c r="IH177" s="142" t="s">
        <v>543</v>
      </c>
      <c r="II177" s="142">
        <v>6</v>
      </c>
      <c r="IJ177" s="142">
        <v>7</v>
      </c>
      <c r="IK177" s="142">
        <v>1</v>
      </c>
      <c r="IL177" s="142" t="s">
        <v>582</v>
      </c>
      <c r="IO177" s="142" t="s">
        <v>551</v>
      </c>
      <c r="AFB177" s="142" t="s">
        <v>570</v>
      </c>
      <c r="AFC177" s="142" t="s">
        <v>543</v>
      </c>
      <c r="AFE177" s="142">
        <v>1300</v>
      </c>
      <c r="AFF177" s="142" t="s">
        <v>2268</v>
      </c>
      <c r="AFG177" s="142" t="s">
        <v>1567</v>
      </c>
      <c r="AFI177" s="142" t="s">
        <v>1697</v>
      </c>
      <c r="AFJ177" s="142" t="s">
        <v>2187</v>
      </c>
      <c r="AFK177" s="142" t="s">
        <v>1507</v>
      </c>
      <c r="AFM177" s="142" t="s">
        <v>543</v>
      </c>
      <c r="AFN177" s="142">
        <v>50</v>
      </c>
      <c r="AFO177" s="142">
        <v>1</v>
      </c>
      <c r="AFP177" s="142" t="s">
        <v>1496</v>
      </c>
      <c r="AFQ177" s="142" t="s">
        <v>582</v>
      </c>
      <c r="AFT177" s="142" t="s">
        <v>551</v>
      </c>
      <c r="AGY177" s="142" t="s">
        <v>543</v>
      </c>
      <c r="AGZ177" s="142" t="s">
        <v>567</v>
      </c>
      <c r="AHA177" s="142">
        <v>0</v>
      </c>
      <c r="AHB177" s="142">
        <v>1</v>
      </c>
      <c r="AHC177" s="142">
        <v>0</v>
      </c>
      <c r="AHD177" s="142">
        <v>0</v>
      </c>
      <c r="AHE177" s="142">
        <v>0</v>
      </c>
      <c r="AHF177" s="142">
        <v>0</v>
      </c>
      <c r="AHH177" s="142" t="s">
        <v>543</v>
      </c>
      <c r="AHI177" s="142" t="s">
        <v>567</v>
      </c>
      <c r="AHJ177" s="142">
        <v>0</v>
      </c>
      <c r="AHK177" s="142">
        <v>1</v>
      </c>
      <c r="AHL177" s="142">
        <v>0</v>
      </c>
      <c r="AHM177" s="142">
        <v>0</v>
      </c>
      <c r="AHN177" s="142">
        <v>0</v>
      </c>
      <c r="AHO177" s="142">
        <v>0</v>
      </c>
      <c r="AHP177" s="142">
        <v>0</v>
      </c>
      <c r="AHR177" s="142" t="s">
        <v>551</v>
      </c>
      <c r="AID177" s="142" t="s">
        <v>551</v>
      </c>
      <c r="AIP177" s="142" t="s">
        <v>552</v>
      </c>
      <c r="AIQ177" s="142">
        <v>1</v>
      </c>
      <c r="AIR177" s="142">
        <v>0</v>
      </c>
      <c r="AIS177" s="142">
        <v>0</v>
      </c>
      <c r="AIT177" s="142">
        <v>0</v>
      </c>
      <c r="AIU177" s="142">
        <v>0</v>
      </c>
      <c r="AIV177" s="142">
        <v>0</v>
      </c>
      <c r="AIW177" s="142">
        <v>0</v>
      </c>
      <c r="AIX177" s="142">
        <v>0</v>
      </c>
      <c r="AIY177" s="142">
        <v>0</v>
      </c>
      <c r="AIZ177" s="142">
        <v>0</v>
      </c>
      <c r="AJA177" s="142">
        <v>0</v>
      </c>
      <c r="AJB177" s="142">
        <v>0</v>
      </c>
      <c r="AJC177" s="142">
        <v>0</v>
      </c>
      <c r="AJE177" s="142" t="s">
        <v>553</v>
      </c>
      <c r="AJG177" s="142" t="s">
        <v>552</v>
      </c>
      <c r="AJH177" s="142">
        <v>1</v>
      </c>
      <c r="AJI177" s="142">
        <v>0</v>
      </c>
      <c r="AJJ177" s="142">
        <v>0</v>
      </c>
      <c r="AJK177" s="142">
        <v>0</v>
      </c>
      <c r="AJL177" s="142">
        <v>0</v>
      </c>
      <c r="AJM177" s="142">
        <v>0</v>
      </c>
      <c r="AJN177" s="142">
        <v>0</v>
      </c>
      <c r="AJO177" s="142">
        <v>0</v>
      </c>
      <c r="AJP177" s="142">
        <v>0</v>
      </c>
      <c r="AJQ177" s="142">
        <v>0</v>
      </c>
      <c r="AJR177" s="142">
        <v>0</v>
      </c>
      <c r="AJT177" s="142" t="s">
        <v>588</v>
      </c>
      <c r="AJU177" s="142">
        <v>0</v>
      </c>
      <c r="AJV177" s="142">
        <v>0</v>
      </c>
      <c r="AJW177" s="142">
        <v>0</v>
      </c>
      <c r="AJX177" s="142">
        <v>0</v>
      </c>
      <c r="AJY177" s="142">
        <v>1</v>
      </c>
      <c r="AJZ177" s="142">
        <v>0</v>
      </c>
      <c r="AKA177" s="142">
        <v>0</v>
      </c>
      <c r="AKB177" s="142">
        <v>0</v>
      </c>
      <c r="AKD177" s="142" t="s">
        <v>554</v>
      </c>
      <c r="AKE177" s="142" t="s">
        <v>555</v>
      </c>
      <c r="AKF177" s="142">
        <v>1</v>
      </c>
      <c r="AKG177" s="142">
        <v>0</v>
      </c>
      <c r="AKH177" s="142">
        <v>0</v>
      </c>
      <c r="AKI177" s="142">
        <v>0</v>
      </c>
      <c r="AKJ177" s="142">
        <v>0</v>
      </c>
      <c r="AKK177" s="142">
        <v>0</v>
      </c>
      <c r="AKL177" s="142">
        <v>0</v>
      </c>
      <c r="AKM177" s="142">
        <v>0</v>
      </c>
      <c r="AKN177" s="142">
        <v>0</v>
      </c>
      <c r="AKO177" s="142">
        <v>0</v>
      </c>
      <c r="AKP177" s="142">
        <v>0</v>
      </c>
      <c r="AKQ177" s="142">
        <v>0</v>
      </c>
      <c r="AKR177" s="142">
        <v>0</v>
      </c>
      <c r="AKS177" s="142">
        <v>0</v>
      </c>
      <c r="AKT177" s="142">
        <v>0</v>
      </c>
      <c r="AKU177" s="142">
        <v>0</v>
      </c>
      <c r="AKV177" s="142">
        <v>0</v>
      </c>
      <c r="AKX177" s="142" t="s">
        <v>556</v>
      </c>
      <c r="AKY177" s="142">
        <v>1</v>
      </c>
      <c r="AKZ177" s="142">
        <v>0</v>
      </c>
      <c r="ALA177" s="142">
        <v>0</v>
      </c>
      <c r="ALB177" s="142">
        <v>0</v>
      </c>
      <c r="ALC177" s="142">
        <v>0</v>
      </c>
      <c r="ALD177" s="142">
        <v>0</v>
      </c>
      <c r="ALE177" s="142">
        <v>0</v>
      </c>
      <c r="ALF177" s="142">
        <v>0</v>
      </c>
      <c r="ALG177" s="142">
        <v>0</v>
      </c>
      <c r="ALI177" s="142" t="s">
        <v>612</v>
      </c>
      <c r="ALK177" s="142" t="s">
        <v>2269</v>
      </c>
      <c r="ALM177" s="142">
        <v>2689960</v>
      </c>
      <c r="ALN177" s="143">
        <v>45861.655069444438</v>
      </c>
      <c r="ALQ177" s="142" t="s">
        <v>1516</v>
      </c>
      <c r="ALR177" s="142" t="s">
        <v>1517</v>
      </c>
      <c r="ALS177" s="142" t="s">
        <v>1518</v>
      </c>
      <c r="ALU177" s="142">
        <v>217</v>
      </c>
    </row>
    <row r="178" spans="1:1009" x14ac:dyDescent="0.35">
      <c r="A178" s="142" t="s">
        <v>2270</v>
      </c>
      <c r="B178" s="143">
        <v>45861.423202442129</v>
      </c>
      <c r="C178" s="143">
        <v>45861.428851793979</v>
      </c>
      <c r="D178" s="143">
        <v>45861</v>
      </c>
      <c r="E178" s="143">
        <v>45861</v>
      </c>
      <c r="F178" s="142" t="s">
        <v>598</v>
      </c>
      <c r="G178" s="142" t="s">
        <v>619</v>
      </c>
      <c r="H178" s="142" t="s">
        <v>660</v>
      </c>
      <c r="I178" s="142" t="s">
        <v>661</v>
      </c>
      <c r="J178" s="142" t="s">
        <v>662</v>
      </c>
      <c r="K178" s="142" t="s">
        <v>663</v>
      </c>
      <c r="L178" s="142" t="s">
        <v>662</v>
      </c>
      <c r="M178" s="142" t="s">
        <v>541</v>
      </c>
      <c r="N178" s="142" t="s">
        <v>542</v>
      </c>
      <c r="O178" s="142" t="s">
        <v>543</v>
      </c>
      <c r="P178" s="142" t="s">
        <v>576</v>
      </c>
      <c r="R178" s="142" t="s">
        <v>2200</v>
      </c>
      <c r="S178" s="142">
        <v>0</v>
      </c>
      <c r="T178" s="142">
        <v>0</v>
      </c>
      <c r="U178" s="142">
        <v>0</v>
      </c>
      <c r="V178" s="142">
        <v>0</v>
      </c>
      <c r="W178" s="142">
        <v>0</v>
      </c>
      <c r="X178" s="142">
        <v>0</v>
      </c>
      <c r="Y178" s="142">
        <v>0</v>
      </c>
      <c r="Z178" s="142">
        <v>0</v>
      </c>
      <c r="AA178" s="142">
        <v>0</v>
      </c>
      <c r="AB178" s="142">
        <v>0</v>
      </c>
      <c r="AC178" s="142">
        <v>0</v>
      </c>
      <c r="AD178" s="142">
        <v>0</v>
      </c>
      <c r="AE178" s="142">
        <v>0</v>
      </c>
      <c r="AF178" s="142">
        <v>0</v>
      </c>
      <c r="AG178" s="142">
        <v>0</v>
      </c>
      <c r="AH178" s="142">
        <v>0</v>
      </c>
      <c r="AI178" s="142">
        <v>0</v>
      </c>
      <c r="AJ178" s="142">
        <v>0</v>
      </c>
      <c r="AK178" s="142">
        <v>1</v>
      </c>
      <c r="AL178" s="142">
        <v>1</v>
      </c>
      <c r="AM178" s="142">
        <v>0</v>
      </c>
      <c r="AN178" s="142">
        <v>0</v>
      </c>
      <c r="AO178" s="142">
        <v>0</v>
      </c>
      <c r="AAT178" s="142" t="s">
        <v>570</v>
      </c>
      <c r="AAU178" s="142" t="s">
        <v>543</v>
      </c>
      <c r="AAW178" s="142">
        <v>1000</v>
      </c>
      <c r="AAX178" s="142" t="s">
        <v>1503</v>
      </c>
      <c r="AAY178" s="142" t="s">
        <v>1567</v>
      </c>
      <c r="ABA178" s="142" t="s">
        <v>1619</v>
      </c>
      <c r="ABB178" s="142" t="s">
        <v>1867</v>
      </c>
      <c r="ABC178" s="142" t="s">
        <v>2125</v>
      </c>
      <c r="ABD178" s="142" t="s">
        <v>2271</v>
      </c>
      <c r="ABE178" s="142" t="s">
        <v>551</v>
      </c>
      <c r="ABF178" s="142">
        <v>70</v>
      </c>
      <c r="ABG178" s="142">
        <v>30</v>
      </c>
      <c r="ABH178" s="142" t="s">
        <v>1496</v>
      </c>
      <c r="ABI178" s="142" t="s">
        <v>582</v>
      </c>
      <c r="ABL178" s="142" t="s">
        <v>551</v>
      </c>
      <c r="ACE178" s="142" t="s">
        <v>546</v>
      </c>
      <c r="ACF178" s="142" t="s">
        <v>543</v>
      </c>
      <c r="ACH178" s="142">
        <v>2000</v>
      </c>
      <c r="ACI178" s="142" t="s">
        <v>1571</v>
      </c>
      <c r="ACJ178" s="142" t="s">
        <v>1507</v>
      </c>
      <c r="ACK178" s="142" t="s">
        <v>1510</v>
      </c>
      <c r="ACM178" s="142" t="s">
        <v>1569</v>
      </c>
      <c r="ACN178" s="142" t="s">
        <v>1872</v>
      </c>
      <c r="ACO178" s="142" t="s">
        <v>1502</v>
      </c>
      <c r="ACP178" s="142" t="s">
        <v>2272</v>
      </c>
      <c r="ACQ178" s="142" t="s">
        <v>543</v>
      </c>
      <c r="ACR178" s="142">
        <v>150</v>
      </c>
      <c r="ACS178" s="142">
        <v>30</v>
      </c>
      <c r="ACT178" s="142" t="s">
        <v>1496</v>
      </c>
      <c r="ACU178" s="142" t="s">
        <v>547</v>
      </c>
      <c r="ACW178" s="142" t="s">
        <v>625</v>
      </c>
      <c r="ACX178" s="142" t="s">
        <v>543</v>
      </c>
      <c r="ACY178" s="142" t="s">
        <v>658</v>
      </c>
      <c r="ACZ178" s="142">
        <v>0</v>
      </c>
      <c r="ADA178" s="142">
        <v>0</v>
      </c>
      <c r="ADB178" s="142">
        <v>0</v>
      </c>
      <c r="ADC178" s="142">
        <v>0</v>
      </c>
      <c r="ADD178" s="142">
        <v>0</v>
      </c>
      <c r="ADE178" s="142">
        <v>0</v>
      </c>
      <c r="ADF178" s="142">
        <v>0</v>
      </c>
      <c r="ADG178" s="142">
        <v>0</v>
      </c>
      <c r="ADH178" s="142">
        <v>0</v>
      </c>
      <c r="ADI178" s="142">
        <v>0</v>
      </c>
      <c r="ADJ178" s="142">
        <v>0</v>
      </c>
      <c r="ADK178" s="142">
        <v>0</v>
      </c>
      <c r="ADL178" s="142">
        <v>1</v>
      </c>
      <c r="ADM178" s="142">
        <v>0</v>
      </c>
      <c r="ADN178" s="142">
        <v>0</v>
      </c>
      <c r="AGY178" s="142" t="s">
        <v>543</v>
      </c>
      <c r="AGZ178" s="142" t="s">
        <v>584</v>
      </c>
      <c r="AHA178" s="142">
        <v>0</v>
      </c>
      <c r="AHB178" s="142">
        <v>0</v>
      </c>
      <c r="AHC178" s="142">
        <v>1</v>
      </c>
      <c r="AHD178" s="142">
        <v>0</v>
      </c>
      <c r="AHE178" s="142">
        <v>0</v>
      </c>
      <c r="AHF178" s="142">
        <v>0</v>
      </c>
      <c r="AHH178" s="142" t="s">
        <v>551</v>
      </c>
      <c r="AHR178" s="142" t="s">
        <v>543</v>
      </c>
      <c r="AHS178" s="142" t="s">
        <v>637</v>
      </c>
      <c r="AHT178" s="142">
        <v>0</v>
      </c>
      <c r="AHU178" s="142">
        <v>0</v>
      </c>
      <c r="AHV178" s="142">
        <v>1</v>
      </c>
      <c r="AHW178" s="142">
        <v>0</v>
      </c>
      <c r="AHX178" s="142">
        <v>0</v>
      </c>
      <c r="AHY178" s="142">
        <v>0</v>
      </c>
      <c r="AHZ178" s="142">
        <v>0</v>
      </c>
      <c r="AIA178" s="142">
        <v>0</v>
      </c>
      <c r="AIB178" s="142">
        <v>0</v>
      </c>
      <c r="AID178" s="142" t="s">
        <v>543</v>
      </c>
      <c r="AIE178" s="142" t="s">
        <v>627</v>
      </c>
      <c r="AIF178" s="142">
        <v>0</v>
      </c>
      <c r="AIG178" s="142">
        <v>0</v>
      </c>
      <c r="AIH178" s="142">
        <v>0</v>
      </c>
      <c r="AII178" s="142">
        <v>0</v>
      </c>
      <c r="AIJ178" s="142">
        <v>1</v>
      </c>
      <c r="AIK178" s="142">
        <v>0</v>
      </c>
      <c r="AIL178" s="142">
        <v>0</v>
      </c>
      <c r="AIM178" s="142">
        <v>0</v>
      </c>
      <c r="AIN178" s="142">
        <v>0</v>
      </c>
      <c r="AIP178" s="142" t="s">
        <v>552</v>
      </c>
      <c r="AIQ178" s="142">
        <v>1</v>
      </c>
      <c r="AIR178" s="142">
        <v>0</v>
      </c>
      <c r="AIS178" s="142">
        <v>0</v>
      </c>
      <c r="AIT178" s="142">
        <v>0</v>
      </c>
      <c r="AIU178" s="142">
        <v>0</v>
      </c>
      <c r="AIV178" s="142">
        <v>0</v>
      </c>
      <c r="AIW178" s="142">
        <v>0</v>
      </c>
      <c r="AIX178" s="142">
        <v>0</v>
      </c>
      <c r="AIY178" s="142">
        <v>0</v>
      </c>
      <c r="AIZ178" s="142">
        <v>0</v>
      </c>
      <c r="AJA178" s="142">
        <v>0</v>
      </c>
      <c r="AJB178" s="142">
        <v>0</v>
      </c>
      <c r="AJC178" s="142">
        <v>0</v>
      </c>
      <c r="AJE178" s="142" t="s">
        <v>553</v>
      </c>
      <c r="AJG178" s="142" t="s">
        <v>552</v>
      </c>
      <c r="AJH178" s="142">
        <v>1</v>
      </c>
      <c r="AJI178" s="142">
        <v>0</v>
      </c>
      <c r="AJJ178" s="142">
        <v>0</v>
      </c>
      <c r="AJK178" s="142">
        <v>0</v>
      </c>
      <c r="AJL178" s="142">
        <v>0</v>
      </c>
      <c r="AJM178" s="142">
        <v>0</v>
      </c>
      <c r="AJN178" s="142">
        <v>0</v>
      </c>
      <c r="AJO178" s="142">
        <v>0</v>
      </c>
      <c r="AJP178" s="142">
        <v>0</v>
      </c>
      <c r="AJQ178" s="142">
        <v>0</v>
      </c>
      <c r="AJR178" s="142">
        <v>0</v>
      </c>
      <c r="AJT178" s="142" t="s">
        <v>552</v>
      </c>
      <c r="AJU178" s="142">
        <v>1</v>
      </c>
      <c r="AJV178" s="142">
        <v>0</v>
      </c>
      <c r="AJW178" s="142">
        <v>0</v>
      </c>
      <c r="AJX178" s="142">
        <v>0</v>
      </c>
      <c r="AJY178" s="142">
        <v>0</v>
      </c>
      <c r="AJZ178" s="142">
        <v>0</v>
      </c>
      <c r="AKA178" s="142">
        <v>0</v>
      </c>
      <c r="AKB178" s="142">
        <v>0</v>
      </c>
      <c r="AKD178" s="142" t="s">
        <v>560</v>
      </c>
      <c r="AKE178" s="142" t="s">
        <v>555</v>
      </c>
      <c r="AKF178" s="142">
        <v>1</v>
      </c>
      <c r="AKG178" s="142">
        <v>0</v>
      </c>
      <c r="AKH178" s="142">
        <v>0</v>
      </c>
      <c r="AKI178" s="142">
        <v>0</v>
      </c>
      <c r="AKJ178" s="142">
        <v>0</v>
      </c>
      <c r="AKK178" s="142">
        <v>0</v>
      </c>
      <c r="AKL178" s="142">
        <v>0</v>
      </c>
      <c r="AKM178" s="142">
        <v>0</v>
      </c>
      <c r="AKN178" s="142">
        <v>0</v>
      </c>
      <c r="AKO178" s="142">
        <v>0</v>
      </c>
      <c r="AKP178" s="142">
        <v>0</v>
      </c>
      <c r="AKQ178" s="142">
        <v>0</v>
      </c>
      <c r="AKR178" s="142">
        <v>0</v>
      </c>
      <c r="AKS178" s="142">
        <v>0</v>
      </c>
      <c r="AKT178" s="142">
        <v>0</v>
      </c>
      <c r="AKU178" s="142">
        <v>0</v>
      </c>
      <c r="AKV178" s="142">
        <v>0</v>
      </c>
      <c r="AKX178" s="142" t="s">
        <v>556</v>
      </c>
      <c r="AKY178" s="142">
        <v>1</v>
      </c>
      <c r="AKZ178" s="142">
        <v>0</v>
      </c>
      <c r="ALA178" s="142">
        <v>0</v>
      </c>
      <c r="ALB178" s="142">
        <v>0</v>
      </c>
      <c r="ALC178" s="142">
        <v>0</v>
      </c>
      <c r="ALD178" s="142">
        <v>0</v>
      </c>
      <c r="ALE178" s="142">
        <v>0</v>
      </c>
      <c r="ALF178" s="142">
        <v>0</v>
      </c>
      <c r="ALG178" s="142">
        <v>0</v>
      </c>
      <c r="ALI178" s="142" t="s">
        <v>557</v>
      </c>
      <c r="ALK178" s="142" t="s">
        <v>2273</v>
      </c>
      <c r="ALM178" s="142">
        <v>2689962</v>
      </c>
      <c r="ALN178" s="143">
        <v>45861.655081018522</v>
      </c>
      <c r="ALQ178" s="142" t="s">
        <v>1516</v>
      </c>
      <c r="ALR178" s="142" t="s">
        <v>1517</v>
      </c>
      <c r="ALS178" s="142" t="s">
        <v>1518</v>
      </c>
      <c r="ALU178" s="142">
        <v>218</v>
      </c>
    </row>
    <row r="179" spans="1:1009" x14ac:dyDescent="0.35">
      <c r="A179" s="142" t="s">
        <v>2274</v>
      </c>
      <c r="B179" s="143">
        <v>45861.430154050933</v>
      </c>
      <c r="C179" s="143">
        <v>45861.435492870369</v>
      </c>
      <c r="D179" s="143">
        <v>45861</v>
      </c>
      <c r="E179" s="143">
        <v>45861</v>
      </c>
      <c r="F179" s="142" t="s">
        <v>598</v>
      </c>
      <c r="G179" s="142" t="s">
        <v>619</v>
      </c>
      <c r="H179" s="142" t="s">
        <v>660</v>
      </c>
      <c r="I179" s="142" t="s">
        <v>661</v>
      </c>
      <c r="J179" s="142" t="s">
        <v>662</v>
      </c>
      <c r="K179" s="142" t="s">
        <v>663</v>
      </c>
      <c r="L179" s="142" t="s">
        <v>662</v>
      </c>
      <c r="M179" s="142" t="s">
        <v>541</v>
      </c>
      <c r="N179" s="142" t="s">
        <v>542</v>
      </c>
      <c r="O179" s="142" t="s">
        <v>543</v>
      </c>
      <c r="P179" s="142" t="s">
        <v>585</v>
      </c>
      <c r="R179" s="142" t="s">
        <v>2200</v>
      </c>
      <c r="S179" s="142">
        <v>0</v>
      </c>
      <c r="T179" s="142">
        <v>0</v>
      </c>
      <c r="U179" s="142">
        <v>0</v>
      </c>
      <c r="V179" s="142">
        <v>0</v>
      </c>
      <c r="W179" s="142">
        <v>0</v>
      </c>
      <c r="X179" s="142">
        <v>0</v>
      </c>
      <c r="Y179" s="142">
        <v>0</v>
      </c>
      <c r="Z179" s="142">
        <v>0</v>
      </c>
      <c r="AA179" s="142">
        <v>0</v>
      </c>
      <c r="AB179" s="142">
        <v>0</v>
      </c>
      <c r="AC179" s="142">
        <v>0</v>
      </c>
      <c r="AD179" s="142">
        <v>0</v>
      </c>
      <c r="AE179" s="142">
        <v>0</v>
      </c>
      <c r="AF179" s="142">
        <v>0</v>
      </c>
      <c r="AG179" s="142">
        <v>0</v>
      </c>
      <c r="AH179" s="142">
        <v>0</v>
      </c>
      <c r="AI179" s="142">
        <v>0</v>
      </c>
      <c r="AJ179" s="142">
        <v>0</v>
      </c>
      <c r="AK179" s="142">
        <v>1</v>
      </c>
      <c r="AL179" s="142">
        <v>1</v>
      </c>
      <c r="AM179" s="142">
        <v>0</v>
      </c>
      <c r="AN179" s="142">
        <v>0</v>
      </c>
      <c r="AO179" s="142">
        <v>0</v>
      </c>
      <c r="AAT179" s="142" t="s">
        <v>570</v>
      </c>
      <c r="AAU179" s="142" t="s">
        <v>543</v>
      </c>
      <c r="AAW179" s="142">
        <v>1000</v>
      </c>
      <c r="AAX179" s="142" t="s">
        <v>1503</v>
      </c>
      <c r="AAY179" s="142" t="s">
        <v>1567</v>
      </c>
      <c r="ABA179" s="142" t="s">
        <v>1619</v>
      </c>
      <c r="ABB179" s="142" t="s">
        <v>1867</v>
      </c>
      <c r="ABC179" s="142" t="s">
        <v>2125</v>
      </c>
      <c r="ABD179" s="142" t="s">
        <v>2275</v>
      </c>
      <c r="ABE179" s="142" t="s">
        <v>551</v>
      </c>
      <c r="ABF179" s="142">
        <v>15</v>
      </c>
      <c r="ABG179" s="142">
        <v>7</v>
      </c>
      <c r="ABH179" s="142" t="s">
        <v>1496</v>
      </c>
      <c r="ABI179" s="142" t="s">
        <v>582</v>
      </c>
      <c r="ABL179" s="142" t="s">
        <v>551</v>
      </c>
      <c r="ACE179" s="142" t="s">
        <v>570</v>
      </c>
      <c r="AGY179" s="142" t="s">
        <v>543</v>
      </c>
      <c r="AGZ179" s="142" t="s">
        <v>584</v>
      </c>
      <c r="AHA179" s="142">
        <v>0</v>
      </c>
      <c r="AHB179" s="142">
        <v>0</v>
      </c>
      <c r="AHC179" s="142">
        <v>1</v>
      </c>
      <c r="AHD179" s="142">
        <v>0</v>
      </c>
      <c r="AHE179" s="142">
        <v>0</v>
      </c>
      <c r="AHF179" s="142">
        <v>0</v>
      </c>
      <c r="AHH179" s="142" t="s">
        <v>543</v>
      </c>
      <c r="AHI179" s="142" t="s">
        <v>580</v>
      </c>
      <c r="AHJ179" s="142">
        <v>0</v>
      </c>
      <c r="AHK179" s="142">
        <v>0</v>
      </c>
      <c r="AHL179" s="142">
        <v>1</v>
      </c>
      <c r="AHM179" s="142">
        <v>0</v>
      </c>
      <c r="AHN179" s="142">
        <v>0</v>
      </c>
      <c r="AHO179" s="142">
        <v>0</v>
      </c>
      <c r="AHP179" s="142">
        <v>0</v>
      </c>
      <c r="AHR179" s="142" t="s">
        <v>551</v>
      </c>
      <c r="AID179" s="142" t="s">
        <v>551</v>
      </c>
      <c r="AIP179" s="142" t="s">
        <v>552</v>
      </c>
      <c r="AIQ179" s="142">
        <v>1</v>
      </c>
      <c r="AIR179" s="142">
        <v>0</v>
      </c>
      <c r="AIS179" s="142">
        <v>0</v>
      </c>
      <c r="AIT179" s="142">
        <v>0</v>
      </c>
      <c r="AIU179" s="142">
        <v>0</v>
      </c>
      <c r="AIV179" s="142">
        <v>0</v>
      </c>
      <c r="AIW179" s="142">
        <v>0</v>
      </c>
      <c r="AIX179" s="142">
        <v>0</v>
      </c>
      <c r="AIY179" s="142">
        <v>0</v>
      </c>
      <c r="AIZ179" s="142">
        <v>0</v>
      </c>
      <c r="AJA179" s="142">
        <v>0</v>
      </c>
      <c r="AJB179" s="142">
        <v>0</v>
      </c>
      <c r="AJC179" s="142">
        <v>0</v>
      </c>
      <c r="AJE179" s="142" t="s">
        <v>553</v>
      </c>
      <c r="AJG179" s="142" t="s">
        <v>552</v>
      </c>
      <c r="AJH179" s="142">
        <v>1</v>
      </c>
      <c r="AJI179" s="142">
        <v>0</v>
      </c>
      <c r="AJJ179" s="142">
        <v>0</v>
      </c>
      <c r="AJK179" s="142">
        <v>0</v>
      </c>
      <c r="AJL179" s="142">
        <v>0</v>
      </c>
      <c r="AJM179" s="142">
        <v>0</v>
      </c>
      <c r="AJN179" s="142">
        <v>0</v>
      </c>
      <c r="AJO179" s="142">
        <v>0</v>
      </c>
      <c r="AJP179" s="142">
        <v>0</v>
      </c>
      <c r="AJQ179" s="142">
        <v>0</v>
      </c>
      <c r="AJR179" s="142">
        <v>0</v>
      </c>
      <c r="AJT179" s="142" t="s">
        <v>574</v>
      </c>
      <c r="AJU179" s="142">
        <v>0</v>
      </c>
      <c r="AJV179" s="142">
        <v>0</v>
      </c>
      <c r="AJW179" s="142">
        <v>0</v>
      </c>
      <c r="AJX179" s="142">
        <v>1</v>
      </c>
      <c r="AJY179" s="142">
        <v>0</v>
      </c>
      <c r="AJZ179" s="142">
        <v>0</v>
      </c>
      <c r="AKA179" s="142">
        <v>0</v>
      </c>
      <c r="AKB179" s="142">
        <v>0</v>
      </c>
      <c r="AKD179" s="142" t="s">
        <v>560</v>
      </c>
      <c r="AKE179" s="142" t="s">
        <v>611</v>
      </c>
      <c r="AKF179" s="142">
        <v>0</v>
      </c>
      <c r="AKG179" s="142">
        <v>0</v>
      </c>
      <c r="AKH179" s="142">
        <v>0</v>
      </c>
      <c r="AKI179" s="142">
        <v>1</v>
      </c>
      <c r="AKJ179" s="142">
        <v>0</v>
      </c>
      <c r="AKK179" s="142">
        <v>0</v>
      </c>
      <c r="AKL179" s="142">
        <v>0</v>
      </c>
      <c r="AKM179" s="142">
        <v>0</v>
      </c>
      <c r="AKN179" s="142">
        <v>0</v>
      </c>
      <c r="AKO179" s="142">
        <v>0</v>
      </c>
      <c r="AKP179" s="142">
        <v>0</v>
      </c>
      <c r="AKQ179" s="142">
        <v>0</v>
      </c>
      <c r="AKR179" s="142">
        <v>0</v>
      </c>
      <c r="AKS179" s="142">
        <v>0</v>
      </c>
      <c r="AKT179" s="142">
        <v>0</v>
      </c>
      <c r="AKU179" s="142">
        <v>0</v>
      </c>
      <c r="AKV179" s="142">
        <v>0</v>
      </c>
      <c r="AKX179" s="142" t="s">
        <v>556</v>
      </c>
      <c r="AKY179" s="142">
        <v>1</v>
      </c>
      <c r="AKZ179" s="142">
        <v>0</v>
      </c>
      <c r="ALA179" s="142">
        <v>0</v>
      </c>
      <c r="ALB179" s="142">
        <v>0</v>
      </c>
      <c r="ALC179" s="142">
        <v>0</v>
      </c>
      <c r="ALD179" s="142">
        <v>0</v>
      </c>
      <c r="ALE179" s="142">
        <v>0</v>
      </c>
      <c r="ALF179" s="142">
        <v>0</v>
      </c>
      <c r="ALG179" s="142">
        <v>0</v>
      </c>
      <c r="ALI179" s="142" t="s">
        <v>624</v>
      </c>
      <c r="ALK179" s="142" t="s">
        <v>2276</v>
      </c>
      <c r="ALM179" s="142">
        <v>2689963</v>
      </c>
      <c r="ALN179" s="143">
        <v>45861.655104166668</v>
      </c>
      <c r="ALQ179" s="142" t="s">
        <v>1516</v>
      </c>
      <c r="ALR179" s="142" t="s">
        <v>1517</v>
      </c>
      <c r="ALS179" s="142" t="s">
        <v>1518</v>
      </c>
      <c r="ALU179" s="142">
        <v>219</v>
      </c>
    </row>
    <row r="180" spans="1:1009" x14ac:dyDescent="0.35">
      <c r="A180" s="142" t="s">
        <v>2277</v>
      </c>
      <c r="B180" s="143">
        <v>45861.449332372693</v>
      </c>
      <c r="C180" s="143">
        <v>45861.466486817131</v>
      </c>
      <c r="D180" s="143">
        <v>45861</v>
      </c>
      <c r="E180" s="143">
        <v>45861</v>
      </c>
      <c r="F180" s="142" t="s">
        <v>598</v>
      </c>
      <c r="G180" s="142" t="s">
        <v>619</v>
      </c>
      <c r="H180" s="142" t="s">
        <v>660</v>
      </c>
      <c r="I180" s="142" t="s">
        <v>661</v>
      </c>
      <c r="J180" s="142" t="s">
        <v>662</v>
      </c>
      <c r="K180" s="142" t="s">
        <v>663</v>
      </c>
      <c r="L180" s="142" t="s">
        <v>662</v>
      </c>
      <c r="M180" s="142" t="s">
        <v>541</v>
      </c>
      <c r="N180" s="142" t="s">
        <v>542</v>
      </c>
      <c r="O180" s="142" t="s">
        <v>543</v>
      </c>
      <c r="P180" s="142" t="s">
        <v>576</v>
      </c>
      <c r="R180" s="142" t="s">
        <v>2218</v>
      </c>
      <c r="S180" s="142">
        <v>1</v>
      </c>
      <c r="T180" s="142">
        <v>1</v>
      </c>
      <c r="U180" s="142">
        <v>0</v>
      </c>
      <c r="V180" s="142">
        <v>0</v>
      </c>
      <c r="W180" s="142">
        <v>0</v>
      </c>
      <c r="X180" s="142">
        <v>0</v>
      </c>
      <c r="Y180" s="142">
        <v>0</v>
      </c>
      <c r="Z180" s="142">
        <v>0</v>
      </c>
      <c r="AA180" s="142">
        <v>0</v>
      </c>
      <c r="AB180" s="142">
        <v>0</v>
      </c>
      <c r="AC180" s="142">
        <v>1</v>
      </c>
      <c r="AD180" s="142">
        <v>1</v>
      </c>
      <c r="AE180" s="142">
        <v>0</v>
      </c>
      <c r="AF180" s="142">
        <v>1</v>
      </c>
      <c r="AG180" s="142">
        <v>1</v>
      </c>
      <c r="AH180" s="142">
        <v>0</v>
      </c>
      <c r="AI180" s="142">
        <v>1</v>
      </c>
      <c r="AJ180" s="142">
        <v>1</v>
      </c>
      <c r="AK180" s="142">
        <v>0</v>
      </c>
      <c r="AL180" s="142">
        <v>0</v>
      </c>
      <c r="AM180" s="142">
        <v>0</v>
      </c>
      <c r="AN180" s="142">
        <v>0</v>
      </c>
      <c r="AO180" s="142">
        <v>0</v>
      </c>
      <c r="AP180" s="142" t="s">
        <v>570</v>
      </c>
      <c r="AQ180" s="142" t="s">
        <v>543</v>
      </c>
      <c r="AS180" s="142">
        <v>750</v>
      </c>
      <c r="AT180" s="142">
        <v>750</v>
      </c>
      <c r="AU180" s="142">
        <v>1</v>
      </c>
      <c r="AW180" s="142">
        <v>1200</v>
      </c>
      <c r="AX180" s="142" t="s">
        <v>2076</v>
      </c>
      <c r="AY180" s="142">
        <v>-450</v>
      </c>
      <c r="AZ180" s="142" t="s">
        <v>2278</v>
      </c>
      <c r="BA180" s="142" t="s">
        <v>551</v>
      </c>
      <c r="BB180" s="142">
        <v>30</v>
      </c>
      <c r="BC180" s="142">
        <v>45</v>
      </c>
      <c r="BD180" s="142">
        <v>1</v>
      </c>
      <c r="BE180" s="142" t="s">
        <v>582</v>
      </c>
      <c r="BH180" s="142" t="s">
        <v>543</v>
      </c>
      <c r="BI180" s="142" t="s">
        <v>635</v>
      </c>
      <c r="BJ180" s="142">
        <v>0</v>
      </c>
      <c r="BK180" s="142">
        <v>0</v>
      </c>
      <c r="BL180" s="142">
        <v>0</v>
      </c>
      <c r="BM180" s="142">
        <v>0</v>
      </c>
      <c r="BN180" s="142">
        <v>0</v>
      </c>
      <c r="BO180" s="142">
        <v>0</v>
      </c>
      <c r="BP180" s="142">
        <v>0</v>
      </c>
      <c r="BQ180" s="142">
        <v>0</v>
      </c>
      <c r="BR180" s="142">
        <v>1</v>
      </c>
      <c r="BS180" s="142">
        <v>0</v>
      </c>
      <c r="BT180" s="142">
        <v>0</v>
      </c>
      <c r="BU180" s="142">
        <v>0</v>
      </c>
      <c r="BV180" s="142">
        <v>0</v>
      </c>
      <c r="BW180" s="142">
        <v>0</v>
      </c>
      <c r="BX180" s="142">
        <v>0</v>
      </c>
      <c r="CA180" s="142" t="s">
        <v>546</v>
      </c>
      <c r="CB180" s="142" t="s">
        <v>543</v>
      </c>
      <c r="CD180" s="142">
        <v>1000</v>
      </c>
      <c r="CE180" s="142">
        <v>1000</v>
      </c>
      <c r="CF180" s="142">
        <v>50</v>
      </c>
      <c r="CG180" s="142">
        <v>2</v>
      </c>
      <c r="CI180" s="142">
        <v>1750</v>
      </c>
      <c r="CJ180" s="142" t="s">
        <v>2220</v>
      </c>
      <c r="CK180" s="142">
        <v>-750</v>
      </c>
      <c r="CL180" s="142" t="s">
        <v>2279</v>
      </c>
      <c r="CM180" s="142" t="s">
        <v>551</v>
      </c>
      <c r="CN180" s="142">
        <v>100</v>
      </c>
      <c r="CO180" s="142">
        <v>14</v>
      </c>
      <c r="CP180" s="142">
        <v>0</v>
      </c>
      <c r="CQ180" s="142" t="s">
        <v>582</v>
      </c>
      <c r="CT180" s="142" t="s">
        <v>551</v>
      </c>
      <c r="PD180" s="142" t="s">
        <v>546</v>
      </c>
      <c r="PE180" s="142" t="s">
        <v>620</v>
      </c>
      <c r="PF180" s="142">
        <v>260</v>
      </c>
      <c r="PG180" s="142">
        <v>250</v>
      </c>
      <c r="PH180" s="142">
        <v>481</v>
      </c>
      <c r="PI180" s="142">
        <v>962</v>
      </c>
      <c r="PJ180" s="142">
        <v>1</v>
      </c>
      <c r="PL180" s="142">
        <v>250</v>
      </c>
      <c r="PM180" s="142" t="s">
        <v>2280</v>
      </c>
      <c r="PN180" s="142">
        <v>231</v>
      </c>
      <c r="PO180" s="142" t="s">
        <v>2281</v>
      </c>
      <c r="PP180" s="142" t="s">
        <v>551</v>
      </c>
      <c r="PQ180" s="142">
        <v>40</v>
      </c>
      <c r="PR180" s="142">
        <v>45</v>
      </c>
      <c r="PS180" s="142">
        <v>1</v>
      </c>
      <c r="PT180" s="142" t="s">
        <v>547</v>
      </c>
      <c r="PV180" s="142" t="s">
        <v>625</v>
      </c>
      <c r="PW180" s="142" t="s">
        <v>543</v>
      </c>
      <c r="PX180" s="142" t="s">
        <v>2282</v>
      </c>
      <c r="PY180" s="142">
        <v>0</v>
      </c>
      <c r="PZ180" s="142">
        <v>0</v>
      </c>
      <c r="QA180" s="142">
        <v>0</v>
      </c>
      <c r="QB180" s="142">
        <v>1</v>
      </c>
      <c r="QC180" s="142">
        <v>0</v>
      </c>
      <c r="QD180" s="142">
        <v>0</v>
      </c>
      <c r="QE180" s="142">
        <v>0</v>
      </c>
      <c r="QF180" s="142">
        <v>0</v>
      </c>
      <c r="QG180" s="142">
        <v>0</v>
      </c>
      <c r="QH180" s="142">
        <v>0</v>
      </c>
      <c r="QI180" s="142">
        <v>0</v>
      </c>
      <c r="QJ180" s="142">
        <v>0</v>
      </c>
      <c r="QK180" s="142">
        <v>1</v>
      </c>
      <c r="QL180" s="142">
        <v>0</v>
      </c>
      <c r="QM180" s="142">
        <v>0</v>
      </c>
      <c r="QP180" s="142" t="s">
        <v>546</v>
      </c>
      <c r="QQ180" s="142" t="s">
        <v>620</v>
      </c>
      <c r="QR180" s="142">
        <v>555</v>
      </c>
      <c r="QS180" s="142">
        <v>500</v>
      </c>
      <c r="QT180" s="142">
        <v>450</v>
      </c>
      <c r="QU180" s="142">
        <v>900</v>
      </c>
      <c r="QV180" s="142">
        <v>1</v>
      </c>
      <c r="QX180" s="142">
        <v>250</v>
      </c>
      <c r="QY180" s="142">
        <v>80</v>
      </c>
      <c r="QZ180" s="142">
        <v>200</v>
      </c>
      <c r="RA180" s="142" t="s">
        <v>2283</v>
      </c>
      <c r="RB180" s="142" t="s">
        <v>551</v>
      </c>
      <c r="RC180" s="142">
        <v>15</v>
      </c>
      <c r="RD180" s="142">
        <v>14</v>
      </c>
      <c r="RE180" s="142" t="s">
        <v>1496</v>
      </c>
      <c r="RF180" s="142" t="s">
        <v>582</v>
      </c>
      <c r="RI180" s="142" t="s">
        <v>551</v>
      </c>
      <c r="UY180" s="142" t="s">
        <v>570</v>
      </c>
      <c r="UZ180" s="142" t="s">
        <v>543</v>
      </c>
      <c r="VB180" s="142">
        <v>1100</v>
      </c>
      <c r="VC180" s="142" t="s">
        <v>1629</v>
      </c>
      <c r="VD180" s="142" t="s">
        <v>1567</v>
      </c>
      <c r="VF180" s="142" t="s">
        <v>2136</v>
      </c>
      <c r="VG180" s="142" t="s">
        <v>2284</v>
      </c>
      <c r="VH180" s="142" t="s">
        <v>2285</v>
      </c>
      <c r="VI180" s="142" t="s">
        <v>2286</v>
      </c>
      <c r="VJ180" s="142" t="s">
        <v>551</v>
      </c>
      <c r="VK180" s="142">
        <v>10</v>
      </c>
      <c r="VL180" s="142">
        <v>7</v>
      </c>
      <c r="VM180" s="142" t="s">
        <v>1496</v>
      </c>
      <c r="VN180" s="142" t="s">
        <v>582</v>
      </c>
      <c r="VQ180" s="142" t="s">
        <v>543</v>
      </c>
      <c r="VR180" s="142" t="s">
        <v>638</v>
      </c>
      <c r="VS180" s="142">
        <v>0</v>
      </c>
      <c r="VT180" s="142">
        <v>0</v>
      </c>
      <c r="VU180" s="142">
        <v>0</v>
      </c>
      <c r="VV180" s="142">
        <v>1</v>
      </c>
      <c r="VW180" s="142">
        <v>0</v>
      </c>
      <c r="VX180" s="142">
        <v>0</v>
      </c>
      <c r="VY180" s="142">
        <v>0</v>
      </c>
      <c r="VZ180" s="142">
        <v>0</v>
      </c>
      <c r="WA180" s="142">
        <v>0</v>
      </c>
      <c r="WB180" s="142">
        <v>0</v>
      </c>
      <c r="WC180" s="142">
        <v>0</v>
      </c>
      <c r="WD180" s="142">
        <v>0</v>
      </c>
      <c r="WE180" s="142">
        <v>0</v>
      </c>
      <c r="WF180" s="142">
        <v>0</v>
      </c>
      <c r="WG180" s="142">
        <v>0</v>
      </c>
      <c r="WJ180" s="142" t="s">
        <v>546</v>
      </c>
      <c r="WK180" s="142" t="s">
        <v>620</v>
      </c>
      <c r="WL180" s="142">
        <v>560</v>
      </c>
      <c r="WM180" s="142">
        <v>500</v>
      </c>
      <c r="WN180" s="142" t="s">
        <v>2287</v>
      </c>
      <c r="WO180" s="142" t="s">
        <v>2288</v>
      </c>
      <c r="WP180" s="142" t="s">
        <v>1496</v>
      </c>
      <c r="WR180" s="142" t="s">
        <v>2138</v>
      </c>
      <c r="WS180" s="142" t="s">
        <v>2289</v>
      </c>
      <c r="WT180" s="142" t="s">
        <v>1574</v>
      </c>
      <c r="WV180" s="142" t="s">
        <v>551</v>
      </c>
      <c r="WW180" s="142">
        <v>16</v>
      </c>
      <c r="WX180" s="142">
        <v>30</v>
      </c>
      <c r="WY180" s="142" t="s">
        <v>1499</v>
      </c>
      <c r="WZ180" s="142" t="s">
        <v>547</v>
      </c>
      <c r="XB180" s="142" t="s">
        <v>625</v>
      </c>
      <c r="XC180" s="142" t="s">
        <v>543</v>
      </c>
      <c r="XD180" s="142" t="s">
        <v>2080</v>
      </c>
      <c r="XE180" s="142">
        <v>0</v>
      </c>
      <c r="XF180" s="142">
        <v>0</v>
      </c>
      <c r="XG180" s="142">
        <v>0</v>
      </c>
      <c r="XH180" s="142">
        <v>1</v>
      </c>
      <c r="XI180" s="142">
        <v>0</v>
      </c>
      <c r="XJ180" s="142">
        <v>0</v>
      </c>
      <c r="XK180" s="142">
        <v>0</v>
      </c>
      <c r="XL180" s="142">
        <v>0</v>
      </c>
      <c r="XM180" s="142">
        <v>0</v>
      </c>
      <c r="XN180" s="142">
        <v>0</v>
      </c>
      <c r="XO180" s="142">
        <v>0</v>
      </c>
      <c r="XP180" s="142">
        <v>0</v>
      </c>
      <c r="XQ180" s="142">
        <v>1</v>
      </c>
      <c r="XR180" s="142">
        <v>0</v>
      </c>
      <c r="XS180" s="142">
        <v>0</v>
      </c>
      <c r="XV180" s="142" t="s">
        <v>546</v>
      </c>
      <c r="XW180" s="142" t="s">
        <v>620</v>
      </c>
      <c r="XX180" s="142">
        <v>300</v>
      </c>
      <c r="XY180" s="142">
        <v>250</v>
      </c>
      <c r="XZ180" s="142" t="s">
        <v>1831</v>
      </c>
      <c r="YA180" s="142" t="s">
        <v>2091</v>
      </c>
      <c r="YB180" s="142" t="s">
        <v>1496</v>
      </c>
      <c r="YD180" s="142" t="s">
        <v>1860</v>
      </c>
      <c r="YE180" s="142" t="s">
        <v>2290</v>
      </c>
      <c r="YF180" s="142" t="s">
        <v>2291</v>
      </c>
      <c r="YG180" s="142" t="s">
        <v>2292</v>
      </c>
      <c r="YH180" s="142" t="s">
        <v>551</v>
      </c>
      <c r="YI180" s="142">
        <v>25</v>
      </c>
      <c r="YJ180" s="142">
        <v>21</v>
      </c>
      <c r="YK180" s="142" t="s">
        <v>1496</v>
      </c>
      <c r="YL180" s="142" t="s">
        <v>582</v>
      </c>
      <c r="YO180" s="142" t="s">
        <v>551</v>
      </c>
      <c r="ZH180" s="142" t="s">
        <v>546</v>
      </c>
      <c r="ZI180" s="142" t="s">
        <v>543</v>
      </c>
      <c r="ZK180" s="142">
        <v>200</v>
      </c>
      <c r="ZL180" s="142" t="s">
        <v>1495</v>
      </c>
      <c r="ZM180" s="142" t="s">
        <v>1503</v>
      </c>
      <c r="ZN180" s="142" t="s">
        <v>1496</v>
      </c>
      <c r="ZP180" s="142" t="s">
        <v>1495</v>
      </c>
      <c r="ZQ180" s="142" t="s">
        <v>1496</v>
      </c>
      <c r="ZR180" s="142" t="s">
        <v>1496</v>
      </c>
      <c r="ZT180" s="142" t="s">
        <v>543</v>
      </c>
      <c r="ZU180" s="142">
        <v>40</v>
      </c>
      <c r="ZV180" s="142">
        <v>14</v>
      </c>
      <c r="ZW180" s="142" t="s">
        <v>1496</v>
      </c>
      <c r="ZX180" s="142" t="s">
        <v>582</v>
      </c>
      <c r="AAA180" s="142" t="s">
        <v>551</v>
      </c>
      <c r="AGY180" s="142" t="s">
        <v>551</v>
      </c>
      <c r="AHH180" s="142" t="s">
        <v>543</v>
      </c>
      <c r="AHI180" s="142" t="s">
        <v>1873</v>
      </c>
      <c r="AHJ180" s="142">
        <v>0</v>
      </c>
      <c r="AHK180" s="142">
        <v>1</v>
      </c>
      <c r="AHL180" s="142">
        <v>0</v>
      </c>
      <c r="AHM180" s="142">
        <v>1</v>
      </c>
      <c r="AHN180" s="142">
        <v>0</v>
      </c>
      <c r="AHO180" s="142">
        <v>0</v>
      </c>
      <c r="AHP180" s="142">
        <v>0</v>
      </c>
      <c r="AHR180" s="142" t="s">
        <v>543</v>
      </c>
      <c r="AHS180" s="142" t="s">
        <v>618</v>
      </c>
      <c r="AHT180" s="142">
        <v>0</v>
      </c>
      <c r="AHU180" s="142">
        <v>0</v>
      </c>
      <c r="AHV180" s="142">
        <v>0</v>
      </c>
      <c r="AHW180" s="142">
        <v>0</v>
      </c>
      <c r="AHX180" s="142">
        <v>0</v>
      </c>
      <c r="AHY180" s="142">
        <v>1</v>
      </c>
      <c r="AHZ180" s="142">
        <v>0</v>
      </c>
      <c r="AIA180" s="142">
        <v>0</v>
      </c>
      <c r="AIB180" s="142">
        <v>0</v>
      </c>
      <c r="AID180" s="142" t="s">
        <v>551</v>
      </c>
      <c r="AIP180" s="142" t="s">
        <v>552</v>
      </c>
      <c r="AIQ180" s="142">
        <v>1</v>
      </c>
      <c r="AIR180" s="142">
        <v>0</v>
      </c>
      <c r="AIS180" s="142">
        <v>0</v>
      </c>
      <c r="AIT180" s="142">
        <v>0</v>
      </c>
      <c r="AIU180" s="142">
        <v>0</v>
      </c>
      <c r="AIV180" s="142">
        <v>0</v>
      </c>
      <c r="AIW180" s="142">
        <v>0</v>
      </c>
      <c r="AIX180" s="142">
        <v>0</v>
      </c>
      <c r="AIY180" s="142">
        <v>0</v>
      </c>
      <c r="AIZ180" s="142">
        <v>0</v>
      </c>
      <c r="AJA180" s="142">
        <v>0</v>
      </c>
      <c r="AJB180" s="142">
        <v>0</v>
      </c>
      <c r="AJC180" s="142">
        <v>0</v>
      </c>
      <c r="AJE180" s="142" t="s">
        <v>553</v>
      </c>
      <c r="AJG180" s="142" t="s">
        <v>552</v>
      </c>
      <c r="AJH180" s="142">
        <v>1</v>
      </c>
      <c r="AJI180" s="142">
        <v>0</v>
      </c>
      <c r="AJJ180" s="142">
        <v>0</v>
      </c>
      <c r="AJK180" s="142">
        <v>0</v>
      </c>
      <c r="AJL180" s="142">
        <v>0</v>
      </c>
      <c r="AJM180" s="142">
        <v>0</v>
      </c>
      <c r="AJN180" s="142">
        <v>0</v>
      </c>
      <c r="AJO180" s="142">
        <v>0</v>
      </c>
      <c r="AJP180" s="142">
        <v>0</v>
      </c>
      <c r="AJQ180" s="142">
        <v>0</v>
      </c>
      <c r="AJR180" s="142">
        <v>0</v>
      </c>
      <c r="AJT180" s="142" t="s">
        <v>552</v>
      </c>
      <c r="AJU180" s="142">
        <v>1</v>
      </c>
      <c r="AJV180" s="142">
        <v>0</v>
      </c>
      <c r="AJW180" s="142">
        <v>0</v>
      </c>
      <c r="AJX180" s="142">
        <v>0</v>
      </c>
      <c r="AJY180" s="142">
        <v>0</v>
      </c>
      <c r="AJZ180" s="142">
        <v>0</v>
      </c>
      <c r="AKA180" s="142">
        <v>0</v>
      </c>
      <c r="AKB180" s="142">
        <v>0</v>
      </c>
      <c r="AKD180" s="142" t="s">
        <v>560</v>
      </c>
      <c r="AKE180" s="142" t="s">
        <v>571</v>
      </c>
      <c r="AKF180" s="142">
        <v>0</v>
      </c>
      <c r="AKG180" s="142">
        <v>0</v>
      </c>
      <c r="AKH180" s="142">
        <v>1</v>
      </c>
      <c r="AKI180" s="142">
        <v>0</v>
      </c>
      <c r="AKJ180" s="142">
        <v>0</v>
      </c>
      <c r="AKK180" s="142">
        <v>0</v>
      </c>
      <c r="AKL180" s="142">
        <v>0</v>
      </c>
      <c r="AKM180" s="142">
        <v>0</v>
      </c>
      <c r="AKN180" s="142">
        <v>0</v>
      </c>
      <c r="AKO180" s="142">
        <v>0</v>
      </c>
      <c r="AKP180" s="142">
        <v>0</v>
      </c>
      <c r="AKQ180" s="142">
        <v>0</v>
      </c>
      <c r="AKR180" s="142">
        <v>0</v>
      </c>
      <c r="AKS180" s="142">
        <v>0</v>
      </c>
      <c r="AKT180" s="142">
        <v>0</v>
      </c>
      <c r="AKU180" s="142">
        <v>0</v>
      </c>
      <c r="AKV180" s="142">
        <v>0</v>
      </c>
      <c r="AKX180" s="142" t="s">
        <v>1856</v>
      </c>
      <c r="AKY180" s="142">
        <v>1</v>
      </c>
      <c r="AKZ180" s="142">
        <v>1</v>
      </c>
      <c r="ALA180" s="142">
        <v>0</v>
      </c>
      <c r="ALB180" s="142">
        <v>0</v>
      </c>
      <c r="ALC180" s="142">
        <v>0</v>
      </c>
      <c r="ALD180" s="142">
        <v>0</v>
      </c>
      <c r="ALE180" s="142">
        <v>0</v>
      </c>
      <c r="ALF180" s="142">
        <v>0</v>
      </c>
      <c r="ALG180" s="142">
        <v>0</v>
      </c>
      <c r="ALI180" s="142" t="s">
        <v>607</v>
      </c>
      <c r="ALK180" s="142" t="s">
        <v>2293</v>
      </c>
      <c r="ALM180" s="142">
        <v>2689965</v>
      </c>
      <c r="ALN180" s="143">
        <v>45861.655115740738</v>
      </c>
      <c r="ALQ180" s="142" t="s">
        <v>1516</v>
      </c>
      <c r="ALR180" s="142" t="s">
        <v>1517</v>
      </c>
      <c r="ALS180" s="142" t="s">
        <v>1518</v>
      </c>
      <c r="ALU180" s="142">
        <v>220</v>
      </c>
    </row>
    <row r="181" spans="1:1009" x14ac:dyDescent="0.35">
      <c r="A181" s="142" t="s">
        <v>2294</v>
      </c>
      <c r="B181" s="143">
        <v>45861.470119907397</v>
      </c>
      <c r="C181" s="143">
        <v>45861.487279340283</v>
      </c>
      <c r="D181" s="143">
        <v>45861</v>
      </c>
      <c r="E181" s="143">
        <v>45861</v>
      </c>
      <c r="F181" s="142" t="s">
        <v>598</v>
      </c>
      <c r="G181" s="142" t="s">
        <v>619</v>
      </c>
      <c r="H181" s="142" t="s">
        <v>660</v>
      </c>
      <c r="I181" s="142" t="s">
        <v>661</v>
      </c>
      <c r="J181" s="142" t="s">
        <v>662</v>
      </c>
      <c r="K181" s="142" t="s">
        <v>663</v>
      </c>
      <c r="L181" s="142" t="s">
        <v>662</v>
      </c>
      <c r="M181" s="142" t="s">
        <v>541</v>
      </c>
      <c r="N181" s="142" t="s">
        <v>542</v>
      </c>
      <c r="O181" s="142" t="s">
        <v>543</v>
      </c>
      <c r="P181" s="142" t="s">
        <v>576</v>
      </c>
      <c r="R181" s="142" t="s">
        <v>2206</v>
      </c>
      <c r="S181" s="142">
        <v>1</v>
      </c>
      <c r="T181" s="142">
        <v>1</v>
      </c>
      <c r="U181" s="142">
        <v>0</v>
      </c>
      <c r="V181" s="142">
        <v>0</v>
      </c>
      <c r="W181" s="142">
        <v>0</v>
      </c>
      <c r="X181" s="142">
        <v>0</v>
      </c>
      <c r="Y181" s="142">
        <v>0</v>
      </c>
      <c r="Z181" s="142">
        <v>0</v>
      </c>
      <c r="AA181" s="142">
        <v>0</v>
      </c>
      <c r="AB181" s="142">
        <v>0</v>
      </c>
      <c r="AC181" s="142">
        <v>1</v>
      </c>
      <c r="AD181" s="142">
        <v>1</v>
      </c>
      <c r="AE181" s="142">
        <v>0</v>
      </c>
      <c r="AF181" s="142">
        <v>1</v>
      </c>
      <c r="AG181" s="142">
        <v>1</v>
      </c>
      <c r="AH181" s="142">
        <v>0</v>
      </c>
      <c r="AI181" s="142">
        <v>1</v>
      </c>
      <c r="AJ181" s="142">
        <v>1</v>
      </c>
      <c r="AK181" s="142">
        <v>0</v>
      </c>
      <c r="AL181" s="142">
        <v>0</v>
      </c>
      <c r="AM181" s="142">
        <v>0</v>
      </c>
      <c r="AN181" s="142">
        <v>0</v>
      </c>
      <c r="AO181" s="142">
        <v>0</v>
      </c>
      <c r="AP181" s="142" t="s">
        <v>546</v>
      </c>
      <c r="AQ181" s="142" t="s">
        <v>543</v>
      </c>
      <c r="AS181" s="142">
        <v>500</v>
      </c>
      <c r="AT181" s="142">
        <v>500</v>
      </c>
      <c r="AU181" s="142">
        <v>1</v>
      </c>
      <c r="AW181" s="142">
        <v>1200</v>
      </c>
      <c r="AX181" s="142" t="s">
        <v>1998</v>
      </c>
      <c r="AY181" s="142">
        <v>-700</v>
      </c>
      <c r="AZ181" s="142" t="s">
        <v>2295</v>
      </c>
      <c r="BA181" s="142" t="s">
        <v>551</v>
      </c>
      <c r="BB181" s="142">
        <v>150</v>
      </c>
      <c r="BC181" s="142">
        <v>60</v>
      </c>
      <c r="BD181" s="142">
        <v>0</v>
      </c>
      <c r="BE181" s="142" t="s">
        <v>582</v>
      </c>
      <c r="BH181" s="142" t="s">
        <v>551</v>
      </c>
      <c r="CA181" s="142" t="s">
        <v>570</v>
      </c>
      <c r="CB181" s="142" t="s">
        <v>543</v>
      </c>
      <c r="CD181" s="142">
        <v>1000</v>
      </c>
      <c r="CE181" s="142">
        <v>1000</v>
      </c>
      <c r="CF181" s="142">
        <v>50</v>
      </c>
      <c r="CG181" s="142">
        <v>2</v>
      </c>
      <c r="CI181" s="142">
        <v>1750</v>
      </c>
      <c r="CJ181" s="142" t="s">
        <v>2220</v>
      </c>
      <c r="CK181" s="142">
        <v>-750</v>
      </c>
      <c r="CL181" s="142" t="s">
        <v>2296</v>
      </c>
      <c r="CM181" s="142" t="s">
        <v>551</v>
      </c>
      <c r="CN181" s="142">
        <v>65</v>
      </c>
      <c r="CO181" s="142">
        <v>14</v>
      </c>
      <c r="CP181" s="142">
        <v>0</v>
      </c>
      <c r="CQ181" s="142" t="s">
        <v>582</v>
      </c>
      <c r="CT181" s="142" t="s">
        <v>543</v>
      </c>
      <c r="CU181" s="142" t="s">
        <v>638</v>
      </c>
      <c r="CV181" s="142">
        <v>0</v>
      </c>
      <c r="CW181" s="142">
        <v>0</v>
      </c>
      <c r="CX181" s="142">
        <v>0</v>
      </c>
      <c r="CY181" s="142">
        <v>1</v>
      </c>
      <c r="CZ181" s="142">
        <v>0</v>
      </c>
      <c r="DA181" s="142">
        <v>0</v>
      </c>
      <c r="DB181" s="142">
        <v>0</v>
      </c>
      <c r="DC181" s="142">
        <v>0</v>
      </c>
      <c r="DD181" s="142">
        <v>0</v>
      </c>
      <c r="DE181" s="142">
        <v>0</v>
      </c>
      <c r="DF181" s="142">
        <v>0</v>
      </c>
      <c r="DG181" s="142">
        <v>0</v>
      </c>
      <c r="DH181" s="142">
        <v>0</v>
      </c>
      <c r="DI181" s="142">
        <v>0</v>
      </c>
      <c r="DJ181" s="142">
        <v>0</v>
      </c>
      <c r="PD181" s="142" t="s">
        <v>546</v>
      </c>
      <c r="PE181" s="142" t="s">
        <v>620</v>
      </c>
      <c r="PF181" s="142">
        <v>500</v>
      </c>
      <c r="PG181" s="142">
        <v>500</v>
      </c>
      <c r="PH181" s="142">
        <v>500</v>
      </c>
      <c r="PI181" s="142">
        <v>1000</v>
      </c>
      <c r="PJ181" s="142">
        <v>1</v>
      </c>
      <c r="PL181" s="142">
        <v>250</v>
      </c>
      <c r="PM181" s="142">
        <v>100</v>
      </c>
      <c r="PN181" s="142">
        <v>250</v>
      </c>
      <c r="PO181" s="142" t="s">
        <v>2297</v>
      </c>
      <c r="PP181" s="142" t="s">
        <v>551</v>
      </c>
      <c r="PQ181" s="142">
        <v>80</v>
      </c>
      <c r="PR181" s="142">
        <v>21</v>
      </c>
      <c r="PS181" s="142">
        <v>0</v>
      </c>
      <c r="PT181" s="142" t="s">
        <v>547</v>
      </c>
      <c r="PV181" s="142" t="s">
        <v>625</v>
      </c>
      <c r="PW181" s="142" t="s">
        <v>543</v>
      </c>
      <c r="PX181" s="142" t="s">
        <v>1984</v>
      </c>
      <c r="PY181" s="142">
        <v>0</v>
      </c>
      <c r="PZ181" s="142">
        <v>1</v>
      </c>
      <c r="QA181" s="142">
        <v>0</v>
      </c>
      <c r="QB181" s="142">
        <v>0</v>
      </c>
      <c r="QC181" s="142">
        <v>0</v>
      </c>
      <c r="QD181" s="142">
        <v>0</v>
      </c>
      <c r="QE181" s="142">
        <v>0</v>
      </c>
      <c r="QF181" s="142">
        <v>0</v>
      </c>
      <c r="QG181" s="142">
        <v>0</v>
      </c>
      <c r="QH181" s="142">
        <v>0</v>
      </c>
      <c r="QI181" s="142">
        <v>0</v>
      </c>
      <c r="QJ181" s="142">
        <v>0</v>
      </c>
      <c r="QK181" s="142">
        <v>1</v>
      </c>
      <c r="QL181" s="142">
        <v>0</v>
      </c>
      <c r="QM181" s="142">
        <v>0</v>
      </c>
      <c r="QP181" s="142" t="s">
        <v>546</v>
      </c>
      <c r="QQ181" s="142" t="s">
        <v>620</v>
      </c>
      <c r="QR181" s="142">
        <v>258</v>
      </c>
      <c r="QS181" s="142">
        <v>250</v>
      </c>
      <c r="QT181" s="142">
        <v>484</v>
      </c>
      <c r="QU181" s="142">
        <v>968</v>
      </c>
      <c r="QV181" s="142">
        <v>1</v>
      </c>
      <c r="QX181" s="142">
        <v>250</v>
      </c>
      <c r="QY181" s="142" t="s">
        <v>2298</v>
      </c>
      <c r="QZ181" s="142">
        <v>234</v>
      </c>
      <c r="RA181" s="142" t="s">
        <v>2299</v>
      </c>
      <c r="RB181" s="142" t="s">
        <v>551</v>
      </c>
      <c r="RC181" s="142">
        <v>10</v>
      </c>
      <c r="RD181" s="142">
        <v>14</v>
      </c>
      <c r="RE181" s="142" t="s">
        <v>1499</v>
      </c>
      <c r="RF181" s="142" t="s">
        <v>547</v>
      </c>
      <c r="RH181" s="142" t="s">
        <v>625</v>
      </c>
      <c r="RI181" s="142" t="s">
        <v>543</v>
      </c>
      <c r="RJ181" s="142" t="s">
        <v>638</v>
      </c>
      <c r="RK181" s="142">
        <v>0</v>
      </c>
      <c r="RL181" s="142">
        <v>0</v>
      </c>
      <c r="RM181" s="142">
        <v>0</v>
      </c>
      <c r="RN181" s="142">
        <v>1</v>
      </c>
      <c r="RO181" s="142">
        <v>0</v>
      </c>
      <c r="RP181" s="142">
        <v>0</v>
      </c>
      <c r="RQ181" s="142">
        <v>0</v>
      </c>
      <c r="RR181" s="142">
        <v>0</v>
      </c>
      <c r="RS181" s="142">
        <v>0</v>
      </c>
      <c r="RT181" s="142">
        <v>0</v>
      </c>
      <c r="RU181" s="142">
        <v>0</v>
      </c>
      <c r="RV181" s="142">
        <v>0</v>
      </c>
      <c r="RW181" s="142">
        <v>0</v>
      </c>
      <c r="RX181" s="142">
        <v>0</v>
      </c>
      <c r="RY181" s="142">
        <v>0</v>
      </c>
      <c r="UY181" s="142" t="s">
        <v>570</v>
      </c>
      <c r="UZ181" s="142" t="s">
        <v>543</v>
      </c>
      <c r="VB181" s="142">
        <v>1100</v>
      </c>
      <c r="VC181" s="142" t="s">
        <v>1629</v>
      </c>
      <c r="VD181" s="142" t="s">
        <v>1567</v>
      </c>
      <c r="VF181" s="142" t="s">
        <v>2136</v>
      </c>
      <c r="VG181" s="142" t="s">
        <v>2284</v>
      </c>
      <c r="VH181" s="142" t="s">
        <v>2285</v>
      </c>
      <c r="VI181" s="142" t="s">
        <v>2300</v>
      </c>
      <c r="VJ181" s="142" t="s">
        <v>551</v>
      </c>
      <c r="VK181" s="142">
        <v>12</v>
      </c>
      <c r="VL181" s="142">
        <v>7</v>
      </c>
      <c r="VM181" s="142" t="s">
        <v>1496</v>
      </c>
      <c r="VN181" s="142" t="s">
        <v>582</v>
      </c>
      <c r="VQ181" s="142" t="s">
        <v>551</v>
      </c>
      <c r="WJ181" s="142" t="s">
        <v>546</v>
      </c>
      <c r="WK181" s="142" t="s">
        <v>620</v>
      </c>
      <c r="WL181" s="142">
        <v>540</v>
      </c>
      <c r="WM181" s="142">
        <v>500</v>
      </c>
      <c r="WN181" s="142" t="s">
        <v>2301</v>
      </c>
      <c r="WO181" s="142" t="s">
        <v>2302</v>
      </c>
      <c r="WP181" s="142" t="s">
        <v>1496</v>
      </c>
      <c r="WR181" s="142" t="s">
        <v>2138</v>
      </c>
      <c r="WS181" s="142" t="s">
        <v>2303</v>
      </c>
      <c r="WT181" s="142" t="s">
        <v>1705</v>
      </c>
      <c r="WV181" s="142" t="s">
        <v>551</v>
      </c>
      <c r="WW181" s="142">
        <v>14</v>
      </c>
      <c r="WX181" s="142">
        <v>7</v>
      </c>
      <c r="WY181" s="142" t="s">
        <v>1496</v>
      </c>
      <c r="WZ181" s="142" t="s">
        <v>547</v>
      </c>
      <c r="XB181" s="142" t="s">
        <v>625</v>
      </c>
      <c r="XC181" s="142" t="s">
        <v>543</v>
      </c>
      <c r="XD181" s="142" t="s">
        <v>1572</v>
      </c>
      <c r="XE181" s="142">
        <v>0</v>
      </c>
      <c r="XF181" s="142">
        <v>1</v>
      </c>
      <c r="XG181" s="142">
        <v>0</v>
      </c>
      <c r="XH181" s="142">
        <v>1</v>
      </c>
      <c r="XI181" s="142">
        <v>0</v>
      </c>
      <c r="XJ181" s="142">
        <v>0</v>
      </c>
      <c r="XK181" s="142">
        <v>0</v>
      </c>
      <c r="XL181" s="142">
        <v>0</v>
      </c>
      <c r="XM181" s="142">
        <v>0</v>
      </c>
      <c r="XN181" s="142">
        <v>0</v>
      </c>
      <c r="XO181" s="142">
        <v>0</v>
      </c>
      <c r="XP181" s="142">
        <v>0</v>
      </c>
      <c r="XQ181" s="142">
        <v>0</v>
      </c>
      <c r="XR181" s="142">
        <v>0</v>
      </c>
      <c r="XS181" s="142">
        <v>0</v>
      </c>
      <c r="XV181" s="142" t="s">
        <v>570</v>
      </c>
      <c r="XW181" s="142" t="s">
        <v>620</v>
      </c>
      <c r="XX181" s="142">
        <v>300</v>
      </c>
      <c r="XY181" s="142">
        <v>250</v>
      </c>
      <c r="XZ181" s="142" t="s">
        <v>1831</v>
      </c>
      <c r="YA181" s="142" t="s">
        <v>2091</v>
      </c>
      <c r="YB181" s="142" t="s">
        <v>1496</v>
      </c>
      <c r="YD181" s="142" t="s">
        <v>1860</v>
      </c>
      <c r="YE181" s="142" t="s">
        <v>2290</v>
      </c>
      <c r="YF181" s="142" t="s">
        <v>2291</v>
      </c>
      <c r="YG181" s="142" t="s">
        <v>2304</v>
      </c>
      <c r="YH181" s="142" t="s">
        <v>551</v>
      </c>
      <c r="YI181" s="142">
        <v>45</v>
      </c>
      <c r="YJ181" s="142">
        <v>7</v>
      </c>
      <c r="YK181" s="142" t="s">
        <v>1496</v>
      </c>
      <c r="YL181" s="142" t="s">
        <v>582</v>
      </c>
      <c r="YO181" s="142" t="s">
        <v>551</v>
      </c>
      <c r="ZH181" s="142" t="s">
        <v>546</v>
      </c>
      <c r="ZI181" s="142" t="s">
        <v>543</v>
      </c>
      <c r="ZK181" s="142">
        <v>200</v>
      </c>
      <c r="ZL181" s="142" t="s">
        <v>1495</v>
      </c>
      <c r="ZM181" s="142" t="s">
        <v>1503</v>
      </c>
      <c r="ZN181" s="142" t="s">
        <v>1496</v>
      </c>
      <c r="ZP181" s="142" t="s">
        <v>1495</v>
      </c>
      <c r="ZQ181" s="142" t="s">
        <v>1496</v>
      </c>
      <c r="ZR181" s="142" t="s">
        <v>1496</v>
      </c>
      <c r="ZT181" s="142" t="s">
        <v>551</v>
      </c>
      <c r="ZU181" s="142">
        <v>50</v>
      </c>
      <c r="ZV181" s="142">
        <v>14</v>
      </c>
      <c r="ZW181" s="142" t="s">
        <v>1496</v>
      </c>
      <c r="ZX181" s="142" t="s">
        <v>547</v>
      </c>
      <c r="ZZ181" s="142" t="s">
        <v>625</v>
      </c>
      <c r="AAA181" s="142" t="s">
        <v>543</v>
      </c>
      <c r="AAB181" s="142" t="s">
        <v>2080</v>
      </c>
      <c r="AAC181" s="142">
        <v>0</v>
      </c>
      <c r="AAD181" s="142">
        <v>0</v>
      </c>
      <c r="AAE181" s="142">
        <v>0</v>
      </c>
      <c r="AAF181" s="142">
        <v>1</v>
      </c>
      <c r="AAG181" s="142">
        <v>0</v>
      </c>
      <c r="AAH181" s="142">
        <v>0</v>
      </c>
      <c r="AAI181" s="142">
        <v>0</v>
      </c>
      <c r="AAJ181" s="142">
        <v>0</v>
      </c>
      <c r="AAK181" s="142">
        <v>0</v>
      </c>
      <c r="AAL181" s="142">
        <v>0</v>
      </c>
      <c r="AAM181" s="142">
        <v>0</v>
      </c>
      <c r="AAN181" s="142">
        <v>0</v>
      </c>
      <c r="AAO181" s="142">
        <v>1</v>
      </c>
      <c r="AAP181" s="142">
        <v>0</v>
      </c>
      <c r="AAQ181" s="142">
        <v>0</v>
      </c>
      <c r="AGY181" s="142" t="s">
        <v>551</v>
      </c>
      <c r="AHH181" s="142" t="s">
        <v>551</v>
      </c>
      <c r="AHR181" s="142" t="s">
        <v>543</v>
      </c>
      <c r="AHS181" s="142" t="s">
        <v>627</v>
      </c>
      <c r="AHT181" s="142">
        <v>0</v>
      </c>
      <c r="AHU181" s="142">
        <v>0</v>
      </c>
      <c r="AHV181" s="142">
        <v>0</v>
      </c>
      <c r="AHW181" s="142">
        <v>0</v>
      </c>
      <c r="AHX181" s="142">
        <v>1</v>
      </c>
      <c r="AHY181" s="142">
        <v>0</v>
      </c>
      <c r="AHZ181" s="142">
        <v>0</v>
      </c>
      <c r="AIA181" s="142">
        <v>0</v>
      </c>
      <c r="AIB181" s="142">
        <v>0</v>
      </c>
      <c r="AID181" s="142" t="s">
        <v>551</v>
      </c>
      <c r="AIP181" s="142" t="s">
        <v>552</v>
      </c>
      <c r="AIQ181" s="142">
        <v>1</v>
      </c>
      <c r="AIR181" s="142">
        <v>0</v>
      </c>
      <c r="AIS181" s="142">
        <v>0</v>
      </c>
      <c r="AIT181" s="142">
        <v>0</v>
      </c>
      <c r="AIU181" s="142">
        <v>0</v>
      </c>
      <c r="AIV181" s="142">
        <v>0</v>
      </c>
      <c r="AIW181" s="142">
        <v>0</v>
      </c>
      <c r="AIX181" s="142">
        <v>0</v>
      </c>
      <c r="AIY181" s="142">
        <v>0</v>
      </c>
      <c r="AIZ181" s="142">
        <v>0</v>
      </c>
      <c r="AJA181" s="142">
        <v>0</v>
      </c>
      <c r="AJB181" s="142">
        <v>0</v>
      </c>
      <c r="AJC181" s="142">
        <v>0</v>
      </c>
      <c r="AJE181" s="142" t="s">
        <v>553</v>
      </c>
      <c r="AJG181" s="142" t="s">
        <v>552</v>
      </c>
      <c r="AJH181" s="142">
        <v>1</v>
      </c>
      <c r="AJI181" s="142">
        <v>0</v>
      </c>
      <c r="AJJ181" s="142">
        <v>0</v>
      </c>
      <c r="AJK181" s="142">
        <v>0</v>
      </c>
      <c r="AJL181" s="142">
        <v>0</v>
      </c>
      <c r="AJM181" s="142">
        <v>0</v>
      </c>
      <c r="AJN181" s="142">
        <v>0</v>
      </c>
      <c r="AJO181" s="142">
        <v>0</v>
      </c>
      <c r="AJP181" s="142">
        <v>0</v>
      </c>
      <c r="AJQ181" s="142">
        <v>0</v>
      </c>
      <c r="AJR181" s="142">
        <v>0</v>
      </c>
      <c r="AJT181" s="142" t="s">
        <v>588</v>
      </c>
      <c r="AJU181" s="142">
        <v>0</v>
      </c>
      <c r="AJV181" s="142">
        <v>0</v>
      </c>
      <c r="AJW181" s="142">
        <v>0</v>
      </c>
      <c r="AJX181" s="142">
        <v>0</v>
      </c>
      <c r="AJY181" s="142">
        <v>1</v>
      </c>
      <c r="AJZ181" s="142">
        <v>0</v>
      </c>
      <c r="AKA181" s="142">
        <v>0</v>
      </c>
      <c r="AKB181" s="142">
        <v>0</v>
      </c>
      <c r="AKD181" s="142" t="s">
        <v>560</v>
      </c>
      <c r="AKE181" s="142" t="s">
        <v>2305</v>
      </c>
      <c r="AKF181" s="142">
        <v>0</v>
      </c>
      <c r="AKG181" s="142">
        <v>1</v>
      </c>
      <c r="AKH181" s="142">
        <v>0</v>
      </c>
      <c r="AKI181" s="142">
        <v>0</v>
      </c>
      <c r="AKJ181" s="142">
        <v>0</v>
      </c>
      <c r="AKK181" s="142">
        <v>1</v>
      </c>
      <c r="AKL181" s="142">
        <v>0</v>
      </c>
      <c r="AKM181" s="142">
        <v>0</v>
      </c>
      <c r="AKN181" s="142">
        <v>0</v>
      </c>
      <c r="AKO181" s="142">
        <v>0</v>
      </c>
      <c r="AKP181" s="142">
        <v>0</v>
      </c>
      <c r="AKQ181" s="142">
        <v>0</v>
      </c>
      <c r="AKR181" s="142">
        <v>0</v>
      </c>
      <c r="AKS181" s="142">
        <v>0</v>
      </c>
      <c r="AKT181" s="142">
        <v>0</v>
      </c>
      <c r="AKU181" s="142">
        <v>0</v>
      </c>
      <c r="AKV181" s="142">
        <v>0</v>
      </c>
      <c r="AKX181" s="142" t="s">
        <v>1856</v>
      </c>
      <c r="AKY181" s="142">
        <v>1</v>
      </c>
      <c r="AKZ181" s="142">
        <v>1</v>
      </c>
      <c r="ALA181" s="142">
        <v>0</v>
      </c>
      <c r="ALB181" s="142">
        <v>0</v>
      </c>
      <c r="ALC181" s="142">
        <v>0</v>
      </c>
      <c r="ALD181" s="142">
        <v>0</v>
      </c>
      <c r="ALE181" s="142">
        <v>0</v>
      </c>
      <c r="ALF181" s="142">
        <v>0</v>
      </c>
      <c r="ALG181" s="142">
        <v>0</v>
      </c>
      <c r="ALI181" s="142" t="s">
        <v>607</v>
      </c>
      <c r="ALK181" s="142" t="s">
        <v>2306</v>
      </c>
      <c r="ALM181" s="142">
        <v>2689968</v>
      </c>
      <c r="ALN181" s="143">
        <v>45861.655138888891</v>
      </c>
      <c r="ALQ181" s="142" t="s">
        <v>1516</v>
      </c>
      <c r="ALR181" s="142" t="s">
        <v>1517</v>
      </c>
      <c r="ALS181" s="142" t="s">
        <v>1518</v>
      </c>
      <c r="ALU181" s="142">
        <v>221</v>
      </c>
    </row>
    <row r="182" spans="1:1009" x14ac:dyDescent="0.35">
      <c r="A182" s="142" t="s">
        <v>2307</v>
      </c>
      <c r="B182" s="143">
        <v>45861.491054930557</v>
      </c>
      <c r="C182" s="143">
        <v>45861.498821921297</v>
      </c>
      <c r="D182" s="143">
        <v>45861</v>
      </c>
      <c r="E182" s="143">
        <v>45861</v>
      </c>
      <c r="F182" s="142" t="s">
        <v>598</v>
      </c>
      <c r="G182" s="142" t="s">
        <v>619</v>
      </c>
      <c r="H182" s="142" t="s">
        <v>660</v>
      </c>
      <c r="I182" s="142" t="s">
        <v>661</v>
      </c>
      <c r="J182" s="142" t="s">
        <v>662</v>
      </c>
      <c r="K182" s="142" t="s">
        <v>663</v>
      </c>
      <c r="L182" s="142" t="s">
        <v>662</v>
      </c>
      <c r="M182" s="142" t="s">
        <v>541</v>
      </c>
      <c r="N182" s="142" t="s">
        <v>564</v>
      </c>
      <c r="O182" s="142" t="s">
        <v>543</v>
      </c>
      <c r="P182" s="142" t="s">
        <v>585</v>
      </c>
      <c r="R182" s="142" t="s">
        <v>1669</v>
      </c>
      <c r="S182" s="142">
        <v>0</v>
      </c>
      <c r="T182" s="142">
        <v>0</v>
      </c>
      <c r="U182" s="142">
        <v>0</v>
      </c>
      <c r="V182" s="142">
        <v>0</v>
      </c>
      <c r="W182" s="142">
        <v>0</v>
      </c>
      <c r="X182" s="142">
        <v>0</v>
      </c>
      <c r="Y182" s="142">
        <v>1</v>
      </c>
      <c r="Z182" s="142">
        <v>1</v>
      </c>
      <c r="AA182" s="142">
        <v>0</v>
      </c>
      <c r="AB182" s="142">
        <v>0</v>
      </c>
      <c r="AC182" s="142">
        <v>0</v>
      </c>
      <c r="AD182" s="142">
        <v>0</v>
      </c>
      <c r="AE182" s="142">
        <v>0</v>
      </c>
      <c r="AF182" s="142">
        <v>0</v>
      </c>
      <c r="AG182" s="142">
        <v>0</v>
      </c>
      <c r="AH182" s="142">
        <v>0</v>
      </c>
      <c r="AI182" s="142">
        <v>0</v>
      </c>
      <c r="AJ182" s="142">
        <v>0</v>
      </c>
      <c r="AK182" s="142">
        <v>0</v>
      </c>
      <c r="AL182" s="142">
        <v>0</v>
      </c>
      <c r="AM182" s="142">
        <v>0</v>
      </c>
      <c r="AN182" s="142">
        <v>0</v>
      </c>
      <c r="AO182" s="142">
        <v>0</v>
      </c>
      <c r="JH182" s="142" t="s">
        <v>570</v>
      </c>
      <c r="JI182" s="142" t="s">
        <v>543</v>
      </c>
      <c r="JK182" s="142">
        <v>3000</v>
      </c>
      <c r="JL182" s="142">
        <v>3000</v>
      </c>
      <c r="JM182" s="142">
        <v>600</v>
      </c>
      <c r="JN182" s="142">
        <v>5</v>
      </c>
      <c r="JP182" s="142">
        <v>5000</v>
      </c>
      <c r="JQ182" s="142">
        <v>-40</v>
      </c>
      <c r="JR182" s="142">
        <v>-2000</v>
      </c>
      <c r="JS182" s="142" t="s">
        <v>2308</v>
      </c>
      <c r="JT182" s="142" t="s">
        <v>543</v>
      </c>
      <c r="JU182" s="142">
        <v>12</v>
      </c>
      <c r="JV182" s="142">
        <v>7</v>
      </c>
      <c r="JW182" s="142">
        <v>0</v>
      </c>
      <c r="JX182" s="142" t="s">
        <v>582</v>
      </c>
      <c r="KA182" s="142" t="s">
        <v>551</v>
      </c>
      <c r="KT182" s="142" t="s">
        <v>570</v>
      </c>
      <c r="KU182" s="142" t="s">
        <v>543</v>
      </c>
      <c r="KW182" s="142">
        <v>3750</v>
      </c>
      <c r="KX182" s="142">
        <v>3750</v>
      </c>
      <c r="KY182" s="142">
        <v>125</v>
      </c>
      <c r="KZ182" s="142">
        <v>6</v>
      </c>
      <c r="LB182" s="142">
        <v>3500</v>
      </c>
      <c r="LC182" s="142" t="s">
        <v>1877</v>
      </c>
      <c r="LD182" s="142">
        <v>250</v>
      </c>
      <c r="LF182" s="142" t="s">
        <v>551</v>
      </c>
      <c r="LG182" s="142">
        <v>15</v>
      </c>
      <c r="LH182" s="142">
        <v>14</v>
      </c>
      <c r="LI182" s="142">
        <v>0</v>
      </c>
      <c r="LJ182" s="142" t="s">
        <v>582</v>
      </c>
      <c r="LM182" s="142" t="s">
        <v>551</v>
      </c>
      <c r="AGY182" s="142" t="s">
        <v>551</v>
      </c>
      <c r="AHH182" s="142" t="s">
        <v>551</v>
      </c>
      <c r="AHR182" s="142" t="s">
        <v>551</v>
      </c>
      <c r="AID182" s="142" t="s">
        <v>551</v>
      </c>
      <c r="AIP182" s="142" t="s">
        <v>552</v>
      </c>
      <c r="AIQ182" s="142">
        <v>1</v>
      </c>
      <c r="AIR182" s="142">
        <v>0</v>
      </c>
      <c r="AIS182" s="142">
        <v>0</v>
      </c>
      <c r="AIT182" s="142">
        <v>0</v>
      </c>
      <c r="AIU182" s="142">
        <v>0</v>
      </c>
      <c r="AIV182" s="142">
        <v>0</v>
      </c>
      <c r="AIW182" s="142">
        <v>0</v>
      </c>
      <c r="AIX182" s="142">
        <v>0</v>
      </c>
      <c r="AIY182" s="142">
        <v>0</v>
      </c>
      <c r="AIZ182" s="142">
        <v>0</v>
      </c>
      <c r="AJA182" s="142">
        <v>0</v>
      </c>
      <c r="AJB182" s="142">
        <v>0</v>
      </c>
      <c r="AJC182" s="142">
        <v>0</v>
      </c>
      <c r="AJE182" s="142" t="s">
        <v>553</v>
      </c>
      <c r="AJG182" s="142" t="s">
        <v>2309</v>
      </c>
      <c r="AJH182" s="142">
        <v>0</v>
      </c>
      <c r="AJI182" s="142">
        <v>0</v>
      </c>
      <c r="AJJ182" s="142">
        <v>1</v>
      </c>
      <c r="AJK182" s="142">
        <v>0</v>
      </c>
      <c r="AJL182" s="142">
        <v>0</v>
      </c>
      <c r="AJM182" s="142">
        <v>1</v>
      </c>
      <c r="AJN182" s="142">
        <v>0</v>
      </c>
      <c r="AJO182" s="142">
        <v>0</v>
      </c>
      <c r="AJP182" s="142">
        <v>0</v>
      </c>
      <c r="AJQ182" s="142">
        <v>0</v>
      </c>
      <c r="AJR182" s="142">
        <v>0</v>
      </c>
      <c r="AJT182" s="142" t="s">
        <v>574</v>
      </c>
      <c r="AJU182" s="142">
        <v>0</v>
      </c>
      <c r="AJV182" s="142">
        <v>0</v>
      </c>
      <c r="AJW182" s="142">
        <v>0</v>
      </c>
      <c r="AJX182" s="142">
        <v>1</v>
      </c>
      <c r="AJY182" s="142">
        <v>0</v>
      </c>
      <c r="AJZ182" s="142">
        <v>0</v>
      </c>
      <c r="AKA182" s="142">
        <v>0</v>
      </c>
      <c r="AKB182" s="142">
        <v>0</v>
      </c>
      <c r="AKD182" s="142" t="s">
        <v>560</v>
      </c>
      <c r="AKE182" s="142" t="s">
        <v>611</v>
      </c>
      <c r="AKF182" s="142">
        <v>0</v>
      </c>
      <c r="AKG182" s="142">
        <v>0</v>
      </c>
      <c r="AKH182" s="142">
        <v>0</v>
      </c>
      <c r="AKI182" s="142">
        <v>1</v>
      </c>
      <c r="AKJ182" s="142">
        <v>0</v>
      </c>
      <c r="AKK182" s="142">
        <v>0</v>
      </c>
      <c r="AKL182" s="142">
        <v>0</v>
      </c>
      <c r="AKM182" s="142">
        <v>0</v>
      </c>
      <c r="AKN182" s="142">
        <v>0</v>
      </c>
      <c r="AKO182" s="142">
        <v>0</v>
      </c>
      <c r="AKP182" s="142">
        <v>0</v>
      </c>
      <c r="AKQ182" s="142">
        <v>0</v>
      </c>
      <c r="AKR182" s="142">
        <v>0</v>
      </c>
      <c r="AKS182" s="142">
        <v>0</v>
      </c>
      <c r="AKT182" s="142">
        <v>0</v>
      </c>
      <c r="AKU182" s="142">
        <v>0</v>
      </c>
      <c r="AKV182" s="142">
        <v>0</v>
      </c>
      <c r="AKX182" s="142" t="s">
        <v>556</v>
      </c>
      <c r="AKY182" s="142">
        <v>1</v>
      </c>
      <c r="AKZ182" s="142">
        <v>0</v>
      </c>
      <c r="ALA182" s="142">
        <v>0</v>
      </c>
      <c r="ALB182" s="142">
        <v>0</v>
      </c>
      <c r="ALC182" s="142">
        <v>0</v>
      </c>
      <c r="ALD182" s="142">
        <v>0</v>
      </c>
      <c r="ALE182" s="142">
        <v>0</v>
      </c>
      <c r="ALF182" s="142">
        <v>0</v>
      </c>
      <c r="ALG182" s="142">
        <v>0</v>
      </c>
      <c r="ALI182" s="142" t="s">
        <v>612</v>
      </c>
      <c r="ALK182" s="142" t="s">
        <v>2310</v>
      </c>
      <c r="ALM182" s="142">
        <v>2689970</v>
      </c>
      <c r="ALN182" s="143">
        <v>45861.655150462961</v>
      </c>
      <c r="ALQ182" s="142" t="s">
        <v>1516</v>
      </c>
      <c r="ALR182" s="142" t="s">
        <v>1517</v>
      </c>
      <c r="ALS182" s="142" t="s">
        <v>1518</v>
      </c>
      <c r="ALU182" s="142">
        <v>222</v>
      </c>
    </row>
    <row r="183" spans="1:1009" x14ac:dyDescent="0.35">
      <c r="A183" s="142" t="s">
        <v>2311</v>
      </c>
      <c r="B183" s="143">
        <v>45861.501762719898</v>
      </c>
      <c r="C183" s="143">
        <v>45861.509647939813</v>
      </c>
      <c r="D183" s="143">
        <v>45861</v>
      </c>
      <c r="E183" s="143">
        <v>45861</v>
      </c>
      <c r="F183" s="142" t="s">
        <v>598</v>
      </c>
      <c r="G183" s="142" t="s">
        <v>619</v>
      </c>
      <c r="H183" s="142" t="s">
        <v>660</v>
      </c>
      <c r="I183" s="142" t="s">
        <v>661</v>
      </c>
      <c r="J183" s="142" t="s">
        <v>662</v>
      </c>
      <c r="K183" s="142" t="s">
        <v>663</v>
      </c>
      <c r="L183" s="142" t="s">
        <v>662</v>
      </c>
      <c r="M183" s="142" t="s">
        <v>541</v>
      </c>
      <c r="N183" s="142" t="s">
        <v>542</v>
      </c>
      <c r="O183" s="142" t="s">
        <v>543</v>
      </c>
      <c r="P183" s="142" t="s">
        <v>565</v>
      </c>
      <c r="R183" s="142" t="s">
        <v>1669</v>
      </c>
      <c r="S183" s="142">
        <v>0</v>
      </c>
      <c r="T183" s="142">
        <v>0</v>
      </c>
      <c r="U183" s="142">
        <v>0</v>
      </c>
      <c r="V183" s="142">
        <v>0</v>
      </c>
      <c r="W183" s="142">
        <v>0</v>
      </c>
      <c r="X183" s="142">
        <v>0</v>
      </c>
      <c r="Y183" s="142">
        <v>1</v>
      </c>
      <c r="Z183" s="142">
        <v>1</v>
      </c>
      <c r="AA183" s="142">
        <v>0</v>
      </c>
      <c r="AB183" s="142">
        <v>0</v>
      </c>
      <c r="AC183" s="142">
        <v>0</v>
      </c>
      <c r="AD183" s="142">
        <v>0</v>
      </c>
      <c r="AE183" s="142">
        <v>0</v>
      </c>
      <c r="AF183" s="142">
        <v>0</v>
      </c>
      <c r="AG183" s="142">
        <v>0</v>
      </c>
      <c r="AH183" s="142">
        <v>0</v>
      </c>
      <c r="AI183" s="142">
        <v>0</v>
      </c>
      <c r="AJ183" s="142">
        <v>0</v>
      </c>
      <c r="AK183" s="142">
        <v>0</v>
      </c>
      <c r="AL183" s="142">
        <v>0</v>
      </c>
      <c r="AM183" s="142">
        <v>0</v>
      </c>
      <c r="AN183" s="142">
        <v>0</v>
      </c>
      <c r="AO183" s="142">
        <v>0</v>
      </c>
      <c r="JH183" s="142" t="s">
        <v>570</v>
      </c>
      <c r="JI183" s="142" t="s">
        <v>543</v>
      </c>
      <c r="JK183" s="142">
        <v>3500</v>
      </c>
      <c r="JL183" s="142">
        <v>3500</v>
      </c>
      <c r="JM183" s="142">
        <v>700</v>
      </c>
      <c r="JN183" s="142">
        <v>6</v>
      </c>
      <c r="JP183" s="142">
        <v>5000</v>
      </c>
      <c r="JQ183" s="142">
        <v>-30</v>
      </c>
      <c r="JR183" s="142">
        <v>-1500</v>
      </c>
      <c r="JS183" s="142" t="s">
        <v>2312</v>
      </c>
      <c r="JT183" s="142" t="s">
        <v>551</v>
      </c>
      <c r="JU183" s="142">
        <v>19</v>
      </c>
      <c r="JV183" s="142">
        <v>7</v>
      </c>
      <c r="JW183" s="142">
        <v>0</v>
      </c>
      <c r="JX183" s="142" t="s">
        <v>582</v>
      </c>
      <c r="KA183" s="142" t="s">
        <v>551</v>
      </c>
      <c r="KT183" s="142" t="s">
        <v>570</v>
      </c>
      <c r="KU183" s="142" t="s">
        <v>543</v>
      </c>
      <c r="KW183" s="142">
        <v>4000</v>
      </c>
      <c r="KX183" s="142">
        <v>4000</v>
      </c>
      <c r="KY183" s="142">
        <v>133</v>
      </c>
      <c r="KZ183" s="142">
        <v>7</v>
      </c>
      <c r="LB183" s="142">
        <v>3500</v>
      </c>
      <c r="LC183" s="142" t="s">
        <v>1882</v>
      </c>
      <c r="LD183" s="142">
        <v>500</v>
      </c>
      <c r="LE183" s="142" t="s">
        <v>1992</v>
      </c>
      <c r="LF183" s="142" t="s">
        <v>551</v>
      </c>
      <c r="LG183" s="142">
        <v>18</v>
      </c>
      <c r="LH183" s="142">
        <v>7</v>
      </c>
      <c r="LI183" s="142">
        <v>0</v>
      </c>
      <c r="LJ183" s="142" t="s">
        <v>582</v>
      </c>
      <c r="LM183" s="142" t="s">
        <v>551</v>
      </c>
      <c r="AGY183" s="142" t="s">
        <v>543</v>
      </c>
      <c r="AGZ183" s="142" t="s">
        <v>584</v>
      </c>
      <c r="AHA183" s="142">
        <v>0</v>
      </c>
      <c r="AHB183" s="142">
        <v>0</v>
      </c>
      <c r="AHC183" s="142">
        <v>1</v>
      </c>
      <c r="AHD183" s="142">
        <v>0</v>
      </c>
      <c r="AHE183" s="142">
        <v>0</v>
      </c>
      <c r="AHF183" s="142">
        <v>0</v>
      </c>
      <c r="AHH183" s="142" t="s">
        <v>543</v>
      </c>
      <c r="AHI183" s="142" t="s">
        <v>584</v>
      </c>
      <c r="AHJ183" s="142">
        <v>0</v>
      </c>
      <c r="AHK183" s="142">
        <v>0</v>
      </c>
      <c r="AHL183" s="142">
        <v>0</v>
      </c>
      <c r="AHM183" s="142">
        <v>1</v>
      </c>
      <c r="AHN183" s="142">
        <v>0</v>
      </c>
      <c r="AHO183" s="142">
        <v>0</v>
      </c>
      <c r="AHP183" s="142">
        <v>0</v>
      </c>
      <c r="AHR183" s="142" t="s">
        <v>543</v>
      </c>
      <c r="AHS183" s="142" t="s">
        <v>573</v>
      </c>
      <c r="AHT183" s="142">
        <v>1</v>
      </c>
      <c r="AHU183" s="142">
        <v>0</v>
      </c>
      <c r="AHV183" s="142">
        <v>0</v>
      </c>
      <c r="AHW183" s="142">
        <v>0</v>
      </c>
      <c r="AHX183" s="142">
        <v>0</v>
      </c>
      <c r="AHY183" s="142">
        <v>0</v>
      </c>
      <c r="AHZ183" s="142">
        <v>0</v>
      </c>
      <c r="AIA183" s="142">
        <v>0</v>
      </c>
      <c r="AIB183" s="142">
        <v>0</v>
      </c>
      <c r="AID183" s="142" t="s">
        <v>543</v>
      </c>
      <c r="AIE183" s="142" t="s">
        <v>627</v>
      </c>
      <c r="AIF183" s="142">
        <v>0</v>
      </c>
      <c r="AIG183" s="142">
        <v>0</v>
      </c>
      <c r="AIH183" s="142">
        <v>0</v>
      </c>
      <c r="AII183" s="142">
        <v>0</v>
      </c>
      <c r="AIJ183" s="142">
        <v>1</v>
      </c>
      <c r="AIK183" s="142">
        <v>0</v>
      </c>
      <c r="AIL183" s="142">
        <v>0</v>
      </c>
      <c r="AIM183" s="142">
        <v>0</v>
      </c>
      <c r="AIN183" s="142">
        <v>0</v>
      </c>
      <c r="AIP183" s="142" t="s">
        <v>656</v>
      </c>
      <c r="AIQ183" s="142">
        <v>0</v>
      </c>
      <c r="AIR183" s="142">
        <v>0</v>
      </c>
      <c r="AIS183" s="142">
        <v>0</v>
      </c>
      <c r="AIT183" s="142">
        <v>0</v>
      </c>
      <c r="AIU183" s="142">
        <v>0</v>
      </c>
      <c r="AIV183" s="142">
        <v>0</v>
      </c>
      <c r="AIW183" s="142">
        <v>0</v>
      </c>
      <c r="AIX183" s="142">
        <v>1</v>
      </c>
      <c r="AIY183" s="142">
        <v>0</v>
      </c>
      <c r="AIZ183" s="142">
        <v>0</v>
      </c>
      <c r="AJA183" s="142">
        <v>0</v>
      </c>
      <c r="AJB183" s="142">
        <v>0</v>
      </c>
      <c r="AJC183" s="142">
        <v>0</v>
      </c>
      <c r="AJE183" s="142" t="s">
        <v>553</v>
      </c>
      <c r="AJG183" s="142" t="s">
        <v>659</v>
      </c>
      <c r="AJH183" s="142">
        <v>0</v>
      </c>
      <c r="AJI183" s="142">
        <v>0</v>
      </c>
      <c r="AJJ183" s="142">
        <v>0</v>
      </c>
      <c r="AJK183" s="142">
        <v>0</v>
      </c>
      <c r="AJL183" s="142">
        <v>0</v>
      </c>
      <c r="AJM183" s="142">
        <v>1</v>
      </c>
      <c r="AJN183" s="142">
        <v>0</v>
      </c>
      <c r="AJO183" s="142">
        <v>0</v>
      </c>
      <c r="AJP183" s="142">
        <v>0</v>
      </c>
      <c r="AJQ183" s="142">
        <v>0</v>
      </c>
      <c r="AJR183" s="142">
        <v>0</v>
      </c>
      <c r="AJT183" s="142" t="s">
        <v>552</v>
      </c>
      <c r="AJU183" s="142">
        <v>1</v>
      </c>
      <c r="AJV183" s="142">
        <v>0</v>
      </c>
      <c r="AJW183" s="142">
        <v>0</v>
      </c>
      <c r="AJX183" s="142">
        <v>0</v>
      </c>
      <c r="AJY183" s="142">
        <v>0</v>
      </c>
      <c r="AJZ183" s="142">
        <v>0</v>
      </c>
      <c r="AKA183" s="142">
        <v>0</v>
      </c>
      <c r="AKB183" s="142">
        <v>0</v>
      </c>
      <c r="AKD183" s="142" t="s">
        <v>560</v>
      </c>
      <c r="AKE183" s="142" t="s">
        <v>611</v>
      </c>
      <c r="AKF183" s="142">
        <v>0</v>
      </c>
      <c r="AKG183" s="142">
        <v>0</v>
      </c>
      <c r="AKH183" s="142">
        <v>0</v>
      </c>
      <c r="AKI183" s="142">
        <v>1</v>
      </c>
      <c r="AKJ183" s="142">
        <v>0</v>
      </c>
      <c r="AKK183" s="142">
        <v>0</v>
      </c>
      <c r="AKL183" s="142">
        <v>0</v>
      </c>
      <c r="AKM183" s="142">
        <v>0</v>
      </c>
      <c r="AKN183" s="142">
        <v>0</v>
      </c>
      <c r="AKO183" s="142">
        <v>0</v>
      </c>
      <c r="AKP183" s="142">
        <v>0</v>
      </c>
      <c r="AKQ183" s="142">
        <v>0</v>
      </c>
      <c r="AKR183" s="142">
        <v>0</v>
      </c>
      <c r="AKS183" s="142">
        <v>0</v>
      </c>
      <c r="AKT183" s="142">
        <v>0</v>
      </c>
      <c r="AKU183" s="142">
        <v>0</v>
      </c>
      <c r="AKV183" s="142">
        <v>0</v>
      </c>
      <c r="AKX183" s="142" t="s">
        <v>556</v>
      </c>
      <c r="AKY183" s="142">
        <v>1</v>
      </c>
      <c r="AKZ183" s="142">
        <v>0</v>
      </c>
      <c r="ALA183" s="142">
        <v>0</v>
      </c>
      <c r="ALB183" s="142">
        <v>0</v>
      </c>
      <c r="ALC183" s="142">
        <v>0</v>
      </c>
      <c r="ALD183" s="142">
        <v>0</v>
      </c>
      <c r="ALE183" s="142">
        <v>0</v>
      </c>
      <c r="ALF183" s="142">
        <v>0</v>
      </c>
      <c r="ALG183" s="142">
        <v>0</v>
      </c>
      <c r="ALI183" s="142" t="s">
        <v>612</v>
      </c>
      <c r="ALK183" s="142" t="s">
        <v>2313</v>
      </c>
      <c r="ALM183" s="142">
        <v>2689971</v>
      </c>
      <c r="ALN183" s="143">
        <v>45861.655162037037</v>
      </c>
      <c r="ALQ183" s="142" t="s">
        <v>1516</v>
      </c>
      <c r="ALR183" s="142" t="s">
        <v>1517</v>
      </c>
      <c r="ALS183" s="142" t="s">
        <v>1518</v>
      </c>
      <c r="ALU183" s="142">
        <v>223</v>
      </c>
    </row>
    <row r="184" spans="1:1009" x14ac:dyDescent="0.35">
      <c r="A184" s="142" t="s">
        <v>2314</v>
      </c>
      <c r="B184" s="143">
        <v>45861.522990115744</v>
      </c>
      <c r="C184" s="143">
        <v>45861.534657870368</v>
      </c>
      <c r="D184" s="143">
        <v>45861</v>
      </c>
      <c r="E184" s="143">
        <v>45861</v>
      </c>
      <c r="F184" s="142" t="s">
        <v>598</v>
      </c>
      <c r="G184" s="142" t="s">
        <v>619</v>
      </c>
      <c r="H184" s="142" t="s">
        <v>660</v>
      </c>
      <c r="I184" s="142" t="s">
        <v>661</v>
      </c>
      <c r="J184" s="142" t="s">
        <v>662</v>
      </c>
      <c r="K184" s="142" t="s">
        <v>663</v>
      </c>
      <c r="L184" s="142" t="s">
        <v>662</v>
      </c>
      <c r="M184" s="142" t="s">
        <v>541</v>
      </c>
      <c r="N184" s="142" t="s">
        <v>564</v>
      </c>
      <c r="O184" s="142" t="s">
        <v>543</v>
      </c>
      <c r="P184" s="142" t="s">
        <v>585</v>
      </c>
      <c r="R184" s="142" t="s">
        <v>2315</v>
      </c>
      <c r="S184" s="142">
        <v>0</v>
      </c>
      <c r="T184" s="142">
        <v>0</v>
      </c>
      <c r="U184" s="142">
        <v>0</v>
      </c>
      <c r="V184" s="142">
        <v>0</v>
      </c>
      <c r="W184" s="142">
        <v>0</v>
      </c>
      <c r="X184" s="142">
        <v>0</v>
      </c>
      <c r="Y184" s="142">
        <v>0</v>
      </c>
      <c r="Z184" s="142">
        <v>0</v>
      </c>
      <c r="AA184" s="142">
        <v>1</v>
      </c>
      <c r="AB184" s="142">
        <v>1</v>
      </c>
      <c r="AC184" s="142">
        <v>0</v>
      </c>
      <c r="AD184" s="142">
        <v>0</v>
      </c>
      <c r="AE184" s="142">
        <v>1</v>
      </c>
      <c r="AF184" s="142">
        <v>0</v>
      </c>
      <c r="AG184" s="142">
        <v>0</v>
      </c>
      <c r="AH184" s="142">
        <v>0</v>
      </c>
      <c r="AI184" s="142">
        <v>0</v>
      </c>
      <c r="AJ184" s="142">
        <v>0</v>
      </c>
      <c r="AK184" s="142">
        <v>0</v>
      </c>
      <c r="AL184" s="142">
        <v>0</v>
      </c>
      <c r="AM184" s="142">
        <v>0</v>
      </c>
      <c r="AN184" s="142">
        <v>0</v>
      </c>
      <c r="AO184" s="142">
        <v>0</v>
      </c>
      <c r="MF184" s="142" t="s">
        <v>546</v>
      </c>
      <c r="MG184" s="142" t="s">
        <v>608</v>
      </c>
      <c r="MI184" s="142">
        <v>250</v>
      </c>
      <c r="MJ184" s="142">
        <v>250</v>
      </c>
      <c r="MK184" s="142">
        <v>714</v>
      </c>
      <c r="ML184" s="142">
        <v>0</v>
      </c>
      <c r="MR184" s="142" t="s">
        <v>551</v>
      </c>
      <c r="MS184" s="142">
        <v>10</v>
      </c>
      <c r="MT184" s="142">
        <v>7</v>
      </c>
      <c r="MU184" s="142">
        <v>0</v>
      </c>
      <c r="MV184" s="142" t="s">
        <v>614</v>
      </c>
      <c r="MY184" s="142" t="s">
        <v>543</v>
      </c>
      <c r="MZ184" s="142" t="s">
        <v>599</v>
      </c>
      <c r="NA184" s="142">
        <v>0</v>
      </c>
      <c r="NB184" s="142">
        <v>1</v>
      </c>
      <c r="NC184" s="142">
        <v>0</v>
      </c>
      <c r="ND184" s="142">
        <v>0</v>
      </c>
      <c r="NE184" s="142">
        <v>0</v>
      </c>
      <c r="NF184" s="142">
        <v>0</v>
      </c>
      <c r="NG184" s="142">
        <v>0</v>
      </c>
      <c r="NH184" s="142">
        <v>0</v>
      </c>
      <c r="NI184" s="142">
        <v>0</v>
      </c>
      <c r="NJ184" s="142">
        <v>0</v>
      </c>
      <c r="NK184" s="142">
        <v>0</v>
      </c>
      <c r="NL184" s="142">
        <v>0</v>
      </c>
      <c r="NM184" s="142">
        <v>0</v>
      </c>
      <c r="NN184" s="142">
        <v>0</v>
      </c>
      <c r="NO184" s="142">
        <v>0</v>
      </c>
      <c r="NR184" s="142" t="s">
        <v>570</v>
      </c>
      <c r="NS184" s="142" t="s">
        <v>608</v>
      </c>
      <c r="NU184" s="142">
        <v>150</v>
      </c>
      <c r="NV184" s="142">
        <v>150</v>
      </c>
      <c r="NW184" s="142">
        <v>300</v>
      </c>
      <c r="NX184" s="142">
        <f>NV184/655.957</f>
        <v>0.22867352585611558</v>
      </c>
      <c r="NZ184" s="142">
        <v>150</v>
      </c>
      <c r="OA184" s="142">
        <v>0</v>
      </c>
      <c r="OB184" s="142">
        <v>0</v>
      </c>
      <c r="OD184" s="142" t="s">
        <v>551</v>
      </c>
      <c r="OE184" s="142">
        <v>8</v>
      </c>
      <c r="OF184" s="142">
        <v>7</v>
      </c>
      <c r="OG184" s="142">
        <v>0</v>
      </c>
      <c r="OH184" s="142" t="s">
        <v>614</v>
      </c>
      <c r="OK184" s="142" t="s">
        <v>543</v>
      </c>
      <c r="OL184" s="142" t="s">
        <v>632</v>
      </c>
      <c r="OM184" s="142">
        <v>0</v>
      </c>
      <c r="ON184" s="142">
        <v>0</v>
      </c>
      <c r="OO184" s="142">
        <v>0</v>
      </c>
      <c r="OP184" s="142">
        <v>0</v>
      </c>
      <c r="OQ184" s="142">
        <v>1</v>
      </c>
      <c r="OR184" s="142">
        <v>0</v>
      </c>
      <c r="OS184" s="142">
        <v>0</v>
      </c>
      <c r="OT184" s="142">
        <v>0</v>
      </c>
      <c r="OU184" s="142">
        <v>0</v>
      </c>
      <c r="OV184" s="142">
        <v>0</v>
      </c>
      <c r="OW184" s="142">
        <v>0</v>
      </c>
      <c r="OX184" s="142">
        <v>0</v>
      </c>
      <c r="OY184" s="142">
        <v>0</v>
      </c>
      <c r="OZ184" s="142">
        <v>0</v>
      </c>
      <c r="PA184" s="142">
        <v>0</v>
      </c>
      <c r="SB184" s="142" t="s">
        <v>546</v>
      </c>
      <c r="SC184" s="142" t="s">
        <v>608</v>
      </c>
      <c r="SE184" s="142">
        <v>200</v>
      </c>
      <c r="SF184" s="142">
        <v>200</v>
      </c>
      <c r="SG184" s="142">
        <v>1333</v>
      </c>
      <c r="SH184" s="142">
        <v>0</v>
      </c>
      <c r="SJ184" s="142">
        <v>200</v>
      </c>
      <c r="SK184" s="142">
        <v>0</v>
      </c>
      <c r="SL184" s="142">
        <v>0</v>
      </c>
      <c r="SN184" s="142" t="s">
        <v>551</v>
      </c>
      <c r="SO184" s="142">
        <v>6</v>
      </c>
      <c r="SP184" s="142">
        <v>30</v>
      </c>
      <c r="SQ184" s="142">
        <v>1</v>
      </c>
      <c r="SR184" s="142" t="s">
        <v>547</v>
      </c>
      <c r="ST184" s="142" t="s">
        <v>563</v>
      </c>
      <c r="SU184" s="142" t="s">
        <v>543</v>
      </c>
      <c r="SV184" s="142" t="s">
        <v>549</v>
      </c>
      <c r="SW184" s="142">
        <v>1</v>
      </c>
      <c r="SX184" s="142">
        <v>0</v>
      </c>
      <c r="SY184" s="142">
        <v>0</v>
      </c>
      <c r="SZ184" s="142">
        <v>0</v>
      </c>
      <c r="TA184" s="142">
        <v>0</v>
      </c>
      <c r="TB184" s="142">
        <v>0</v>
      </c>
      <c r="TC184" s="142">
        <v>0</v>
      </c>
      <c r="TD184" s="142">
        <v>0</v>
      </c>
      <c r="TE184" s="142">
        <v>0</v>
      </c>
      <c r="TF184" s="142">
        <v>0</v>
      </c>
      <c r="TG184" s="142">
        <v>0</v>
      </c>
      <c r="TH184" s="142">
        <v>0</v>
      </c>
      <c r="TI184" s="142">
        <v>0</v>
      </c>
      <c r="TJ184" s="142">
        <v>0</v>
      </c>
      <c r="TK184" s="142">
        <v>0</v>
      </c>
      <c r="AGY184" s="142" t="s">
        <v>543</v>
      </c>
      <c r="AGZ184" s="142" t="s">
        <v>584</v>
      </c>
      <c r="AHA184" s="142">
        <v>0</v>
      </c>
      <c r="AHB184" s="142">
        <v>0</v>
      </c>
      <c r="AHC184" s="142">
        <v>1</v>
      </c>
      <c r="AHD184" s="142">
        <v>0</v>
      </c>
      <c r="AHE184" s="142">
        <v>0</v>
      </c>
      <c r="AHF184" s="142">
        <v>0</v>
      </c>
      <c r="AHH184" s="142" t="s">
        <v>543</v>
      </c>
      <c r="AHI184" s="142" t="s">
        <v>593</v>
      </c>
      <c r="AHJ184" s="142">
        <v>0</v>
      </c>
      <c r="AHK184" s="142">
        <v>0</v>
      </c>
      <c r="AHL184" s="142">
        <v>0</v>
      </c>
      <c r="AHM184" s="142">
        <v>0</v>
      </c>
      <c r="AHN184" s="142">
        <v>1</v>
      </c>
      <c r="AHO184" s="142">
        <v>0</v>
      </c>
      <c r="AHP184" s="142">
        <v>0</v>
      </c>
      <c r="AHR184" s="142" t="s">
        <v>551</v>
      </c>
      <c r="AID184" s="142" t="s">
        <v>543</v>
      </c>
      <c r="AIE184" s="142" t="s">
        <v>637</v>
      </c>
      <c r="AIF184" s="142">
        <v>0</v>
      </c>
      <c r="AIG184" s="142">
        <v>0</v>
      </c>
      <c r="AIH184" s="142">
        <v>1</v>
      </c>
      <c r="AII184" s="142">
        <v>0</v>
      </c>
      <c r="AIJ184" s="142">
        <v>0</v>
      </c>
      <c r="AIK184" s="142">
        <v>0</v>
      </c>
      <c r="AIL184" s="142">
        <v>0</v>
      </c>
      <c r="AIM184" s="142">
        <v>0</v>
      </c>
      <c r="AIN184" s="142">
        <v>0</v>
      </c>
      <c r="AIP184" s="142" t="s">
        <v>610</v>
      </c>
      <c r="AIQ184" s="142">
        <v>0</v>
      </c>
      <c r="AIR184" s="142">
        <v>0</v>
      </c>
      <c r="AIS184" s="142">
        <v>0</v>
      </c>
      <c r="AIT184" s="142">
        <v>0</v>
      </c>
      <c r="AIU184" s="142">
        <v>0</v>
      </c>
      <c r="AIV184" s="142">
        <v>1</v>
      </c>
      <c r="AIW184" s="142">
        <v>0</v>
      </c>
      <c r="AIX184" s="142">
        <v>0</v>
      </c>
      <c r="AIY184" s="142">
        <v>0</v>
      </c>
      <c r="AIZ184" s="142">
        <v>0</v>
      </c>
      <c r="AJA184" s="142">
        <v>0</v>
      </c>
      <c r="AJB184" s="142">
        <v>0</v>
      </c>
      <c r="AJC184" s="142">
        <v>0</v>
      </c>
      <c r="AJE184" s="142" t="s">
        <v>553</v>
      </c>
      <c r="AJG184" s="142" t="s">
        <v>659</v>
      </c>
      <c r="AJH184" s="142">
        <v>0</v>
      </c>
      <c r="AJI184" s="142">
        <v>0</v>
      </c>
      <c r="AJJ184" s="142">
        <v>0</v>
      </c>
      <c r="AJK184" s="142">
        <v>0</v>
      </c>
      <c r="AJL184" s="142">
        <v>0</v>
      </c>
      <c r="AJM184" s="142">
        <v>1</v>
      </c>
      <c r="AJN184" s="142">
        <v>0</v>
      </c>
      <c r="AJO184" s="142">
        <v>0</v>
      </c>
      <c r="AJP184" s="142">
        <v>0</v>
      </c>
      <c r="AJQ184" s="142">
        <v>0</v>
      </c>
      <c r="AJR184" s="142">
        <v>0</v>
      </c>
      <c r="AJT184" s="142" t="s">
        <v>552</v>
      </c>
      <c r="AJU184" s="142">
        <v>1</v>
      </c>
      <c r="AJV184" s="142">
        <v>0</v>
      </c>
      <c r="AJW184" s="142">
        <v>0</v>
      </c>
      <c r="AJX184" s="142">
        <v>0</v>
      </c>
      <c r="AJY184" s="142">
        <v>0</v>
      </c>
      <c r="AJZ184" s="142">
        <v>0</v>
      </c>
      <c r="AKA184" s="142">
        <v>0</v>
      </c>
      <c r="AKB184" s="142">
        <v>0</v>
      </c>
      <c r="AKD184" s="142" t="s">
        <v>554</v>
      </c>
      <c r="AKE184" s="142" t="s">
        <v>930</v>
      </c>
      <c r="AKF184" s="142">
        <v>0</v>
      </c>
      <c r="AKG184" s="142">
        <v>0</v>
      </c>
      <c r="AKH184" s="142">
        <v>0</v>
      </c>
      <c r="AKI184" s="142">
        <v>0</v>
      </c>
      <c r="AKJ184" s="142">
        <v>1</v>
      </c>
      <c r="AKK184" s="142">
        <v>0</v>
      </c>
      <c r="AKL184" s="142">
        <v>0</v>
      </c>
      <c r="AKM184" s="142">
        <v>0</v>
      </c>
      <c r="AKN184" s="142">
        <v>0</v>
      </c>
      <c r="AKO184" s="142">
        <v>0</v>
      </c>
      <c r="AKP184" s="142">
        <v>0</v>
      </c>
      <c r="AKQ184" s="142">
        <v>0</v>
      </c>
      <c r="AKR184" s="142">
        <v>0</v>
      </c>
      <c r="AKS184" s="142">
        <v>0</v>
      </c>
      <c r="AKT184" s="142">
        <v>0</v>
      </c>
      <c r="AKU184" s="142">
        <v>0</v>
      </c>
      <c r="AKV184" s="142">
        <v>0</v>
      </c>
      <c r="AKX184" s="142" t="s">
        <v>556</v>
      </c>
      <c r="AKY184" s="142">
        <v>1</v>
      </c>
      <c r="AKZ184" s="142">
        <v>0</v>
      </c>
      <c r="ALA184" s="142">
        <v>0</v>
      </c>
      <c r="ALB184" s="142">
        <v>0</v>
      </c>
      <c r="ALC184" s="142">
        <v>0</v>
      </c>
      <c r="ALD184" s="142">
        <v>0</v>
      </c>
      <c r="ALE184" s="142">
        <v>0</v>
      </c>
      <c r="ALF184" s="142">
        <v>0</v>
      </c>
      <c r="ALG184" s="142">
        <v>0</v>
      </c>
      <c r="ALI184" s="142" t="s">
        <v>624</v>
      </c>
      <c r="ALK184" s="142" t="s">
        <v>2316</v>
      </c>
      <c r="ALM184" s="142">
        <v>2689972</v>
      </c>
      <c r="ALN184" s="143">
        <v>45861.655185185176</v>
      </c>
      <c r="ALQ184" s="142" t="s">
        <v>1516</v>
      </c>
      <c r="ALR184" s="142" t="s">
        <v>1517</v>
      </c>
      <c r="ALS184" s="142" t="s">
        <v>1518</v>
      </c>
      <c r="ALU184" s="142">
        <v>224</v>
      </c>
    </row>
    <row r="185" spans="1:1009" x14ac:dyDescent="0.35">
      <c r="A185" s="142" t="s">
        <v>2317</v>
      </c>
      <c r="B185" s="143">
        <v>45860.361544120373</v>
      </c>
      <c r="C185" s="143">
        <v>45860.427809849527</v>
      </c>
      <c r="D185" s="143">
        <v>45860</v>
      </c>
      <c r="E185" s="143">
        <v>45860</v>
      </c>
      <c r="F185" s="142" t="s">
        <v>600</v>
      </c>
      <c r="G185" s="142" t="s">
        <v>601</v>
      </c>
      <c r="H185" s="142" t="s">
        <v>648</v>
      </c>
      <c r="I185" s="142" t="s">
        <v>649</v>
      </c>
      <c r="J185" s="142" t="s">
        <v>650</v>
      </c>
      <c r="K185" s="142" t="s">
        <v>649</v>
      </c>
      <c r="L185" s="142" t="s">
        <v>650</v>
      </c>
      <c r="M185" s="142" t="s">
        <v>541</v>
      </c>
      <c r="N185" s="142" t="s">
        <v>564</v>
      </c>
      <c r="O185" s="142" t="s">
        <v>543</v>
      </c>
      <c r="P185" s="142" t="s">
        <v>565</v>
      </c>
      <c r="R185" s="142" t="s">
        <v>2318</v>
      </c>
      <c r="S185" s="142">
        <v>0</v>
      </c>
      <c r="T185" s="142">
        <v>0</v>
      </c>
      <c r="U185" s="142">
        <v>0</v>
      </c>
      <c r="V185" s="142">
        <v>0</v>
      </c>
      <c r="W185" s="142">
        <v>0</v>
      </c>
      <c r="X185" s="142">
        <v>0</v>
      </c>
      <c r="Y185" s="142">
        <v>0</v>
      </c>
      <c r="Z185" s="142">
        <v>0</v>
      </c>
      <c r="AA185" s="142">
        <v>1</v>
      </c>
      <c r="AB185" s="142">
        <v>1</v>
      </c>
      <c r="AC185" s="142">
        <v>1</v>
      </c>
      <c r="AD185" s="142">
        <v>1</v>
      </c>
      <c r="AE185" s="142">
        <v>1</v>
      </c>
      <c r="AF185" s="142">
        <v>0</v>
      </c>
      <c r="AG185" s="142">
        <v>0</v>
      </c>
      <c r="AH185" s="142">
        <v>0</v>
      </c>
      <c r="AI185" s="142">
        <v>0</v>
      </c>
      <c r="AJ185" s="142">
        <v>0</v>
      </c>
      <c r="AK185" s="142">
        <v>0</v>
      </c>
      <c r="AL185" s="142">
        <v>0</v>
      </c>
      <c r="AM185" s="142">
        <v>0</v>
      </c>
      <c r="AN185" s="142">
        <v>0</v>
      </c>
      <c r="AO185" s="142">
        <v>0</v>
      </c>
      <c r="MF185" s="142" t="s">
        <v>546</v>
      </c>
      <c r="MG185" s="142" t="s">
        <v>608</v>
      </c>
      <c r="MI185" s="142">
        <v>300</v>
      </c>
      <c r="MJ185" s="142">
        <v>350</v>
      </c>
      <c r="MK185" s="142">
        <v>1000</v>
      </c>
      <c r="ML185" s="142">
        <v>1</v>
      </c>
      <c r="MR185" s="142" t="s">
        <v>551</v>
      </c>
      <c r="MS185" s="142">
        <v>7</v>
      </c>
      <c r="MT185" s="142">
        <v>14</v>
      </c>
      <c r="MU185" s="142">
        <v>1</v>
      </c>
      <c r="MV185" s="142" t="s">
        <v>614</v>
      </c>
      <c r="MY185" s="142" t="s">
        <v>551</v>
      </c>
      <c r="NR185" s="142" t="s">
        <v>546</v>
      </c>
      <c r="NS185" s="142" t="s">
        <v>620</v>
      </c>
      <c r="NT185" s="142">
        <v>200</v>
      </c>
      <c r="NU185" s="142">
        <v>200</v>
      </c>
      <c r="NV185" s="142">
        <v>500</v>
      </c>
      <c r="NW185" s="142">
        <v>1000</v>
      </c>
      <c r="NX185" s="142">
        <f>NV185/655.957</f>
        <v>0.76224508618705189</v>
      </c>
      <c r="NZ185" s="142">
        <v>100</v>
      </c>
      <c r="OA185" s="142">
        <v>400</v>
      </c>
      <c r="OB185" s="142">
        <v>400</v>
      </c>
      <c r="OC185" s="142" t="s">
        <v>2319</v>
      </c>
      <c r="OD185" s="142" t="s">
        <v>551</v>
      </c>
      <c r="OE185" s="142">
        <v>7</v>
      </c>
      <c r="OF185" s="142">
        <v>7</v>
      </c>
      <c r="OG185" s="142">
        <v>1</v>
      </c>
      <c r="OH185" s="142" t="s">
        <v>614</v>
      </c>
      <c r="OK185" s="142" t="s">
        <v>551</v>
      </c>
      <c r="PD185" s="142" t="s">
        <v>546</v>
      </c>
      <c r="PE185" s="142" t="s">
        <v>620</v>
      </c>
      <c r="PF185" s="142">
        <v>1000</v>
      </c>
      <c r="PG185" s="142">
        <v>1000</v>
      </c>
      <c r="PH185" s="142">
        <v>500</v>
      </c>
      <c r="PI185" s="142">
        <v>1000</v>
      </c>
      <c r="PJ185" s="142">
        <v>1</v>
      </c>
      <c r="PL185" s="142">
        <v>625</v>
      </c>
      <c r="PM185" s="142">
        <v>-20</v>
      </c>
      <c r="PN185" s="142">
        <v>-125</v>
      </c>
      <c r="PO185" s="142" t="s">
        <v>2320</v>
      </c>
      <c r="PP185" s="142" t="s">
        <v>551</v>
      </c>
      <c r="PQ185" s="142">
        <v>7</v>
      </c>
      <c r="PR185" s="142">
        <v>14</v>
      </c>
      <c r="PS185" s="142">
        <v>1</v>
      </c>
      <c r="PT185" s="142" t="s">
        <v>547</v>
      </c>
      <c r="PV185" s="142" t="s">
        <v>625</v>
      </c>
      <c r="PW185" s="142" t="s">
        <v>551</v>
      </c>
      <c r="QP185" s="142" t="s">
        <v>546</v>
      </c>
      <c r="QQ185" s="142" t="s">
        <v>620</v>
      </c>
      <c r="QR185" s="142">
        <v>600</v>
      </c>
      <c r="QS185" s="142">
        <v>600</v>
      </c>
      <c r="QT185" s="142">
        <v>500</v>
      </c>
      <c r="QU185" s="142">
        <v>1000</v>
      </c>
      <c r="QV185" s="142">
        <v>1</v>
      </c>
      <c r="QX185" s="142">
        <v>368</v>
      </c>
      <c r="QY185" s="142" t="s">
        <v>2321</v>
      </c>
      <c r="QZ185" s="142">
        <v>132</v>
      </c>
      <c r="RA185" s="142" t="s">
        <v>2322</v>
      </c>
      <c r="RB185" s="142" t="s">
        <v>551</v>
      </c>
      <c r="RC185" s="142">
        <v>7</v>
      </c>
      <c r="RD185" s="142">
        <v>14</v>
      </c>
      <c r="RE185" s="142">
        <v>1</v>
      </c>
      <c r="RF185" s="142" t="s">
        <v>579</v>
      </c>
      <c r="RG185" s="142" t="s">
        <v>622</v>
      </c>
      <c r="RI185" s="142" t="s">
        <v>551</v>
      </c>
      <c r="SB185" s="142" t="s">
        <v>570</v>
      </c>
      <c r="SC185" s="142" t="s">
        <v>620</v>
      </c>
      <c r="SD185" s="142">
        <v>1000</v>
      </c>
      <c r="SE185" s="142">
        <v>1000</v>
      </c>
      <c r="SF185" s="142">
        <v>150</v>
      </c>
      <c r="SG185" s="142">
        <v>1000</v>
      </c>
      <c r="SH185" s="142">
        <v>0</v>
      </c>
      <c r="SJ185" s="142">
        <v>108</v>
      </c>
      <c r="SK185" s="142" t="s">
        <v>2323</v>
      </c>
      <c r="SL185" s="142">
        <v>42</v>
      </c>
      <c r="SM185" s="142" t="s">
        <v>2324</v>
      </c>
      <c r="SN185" s="142" t="s">
        <v>551</v>
      </c>
      <c r="SO185" s="142">
        <v>7</v>
      </c>
      <c r="SP185" s="142">
        <v>7</v>
      </c>
      <c r="SQ185" s="142">
        <v>1</v>
      </c>
      <c r="SR185" s="142" t="s">
        <v>614</v>
      </c>
      <c r="SU185" s="142" t="s">
        <v>551</v>
      </c>
      <c r="AGY185" s="142" t="s">
        <v>551</v>
      </c>
      <c r="AHH185" s="142" t="s">
        <v>551</v>
      </c>
      <c r="AHR185" s="142" t="s">
        <v>551</v>
      </c>
      <c r="AID185" s="142" t="s">
        <v>551</v>
      </c>
      <c r="AIP185" s="142" t="s">
        <v>552</v>
      </c>
      <c r="AIQ185" s="142">
        <v>1</v>
      </c>
      <c r="AIR185" s="142">
        <v>0</v>
      </c>
      <c r="AIS185" s="142">
        <v>0</v>
      </c>
      <c r="AIT185" s="142">
        <v>0</v>
      </c>
      <c r="AIU185" s="142">
        <v>0</v>
      </c>
      <c r="AIV185" s="142">
        <v>0</v>
      </c>
      <c r="AIW185" s="142">
        <v>0</v>
      </c>
      <c r="AIX185" s="142">
        <v>0</v>
      </c>
      <c r="AIY185" s="142">
        <v>0</v>
      </c>
      <c r="AIZ185" s="142">
        <v>0</v>
      </c>
      <c r="AJA185" s="142">
        <v>0</v>
      </c>
      <c r="AJB185" s="142">
        <v>0</v>
      </c>
      <c r="AJC185" s="142">
        <v>0</v>
      </c>
      <c r="AJE185" s="142" t="s">
        <v>575</v>
      </c>
      <c r="AJG185" s="142" t="s">
        <v>552</v>
      </c>
      <c r="AJH185" s="142">
        <v>1</v>
      </c>
      <c r="AJI185" s="142">
        <v>0</v>
      </c>
      <c r="AJJ185" s="142">
        <v>0</v>
      </c>
      <c r="AJK185" s="142">
        <v>0</v>
      </c>
      <c r="AJL185" s="142">
        <v>0</v>
      </c>
      <c r="AJM185" s="142">
        <v>0</v>
      </c>
      <c r="AJN185" s="142">
        <v>0</v>
      </c>
      <c r="AJO185" s="142">
        <v>0</v>
      </c>
      <c r="AJP185" s="142">
        <v>0</v>
      </c>
      <c r="AJQ185" s="142">
        <v>0</v>
      </c>
      <c r="AJR185" s="142">
        <v>0</v>
      </c>
      <c r="AJT185" s="142" t="s">
        <v>552</v>
      </c>
      <c r="AJU185" s="142">
        <v>1</v>
      </c>
      <c r="AJV185" s="142">
        <v>0</v>
      </c>
      <c r="AJW185" s="142">
        <v>0</v>
      </c>
      <c r="AJX185" s="142">
        <v>0</v>
      </c>
      <c r="AJY185" s="142">
        <v>0</v>
      </c>
      <c r="AJZ185" s="142">
        <v>0</v>
      </c>
      <c r="AKA185" s="142">
        <v>0</v>
      </c>
      <c r="AKB185" s="142">
        <v>0</v>
      </c>
      <c r="AKD185" s="142" t="s">
        <v>575</v>
      </c>
      <c r="AKE185" s="142" t="s">
        <v>555</v>
      </c>
      <c r="AKF185" s="142">
        <v>1</v>
      </c>
      <c r="AKG185" s="142">
        <v>0</v>
      </c>
      <c r="AKH185" s="142">
        <v>0</v>
      </c>
      <c r="AKI185" s="142">
        <v>0</v>
      </c>
      <c r="AKJ185" s="142">
        <v>0</v>
      </c>
      <c r="AKK185" s="142">
        <v>0</v>
      </c>
      <c r="AKL185" s="142">
        <v>0</v>
      </c>
      <c r="AKM185" s="142">
        <v>0</v>
      </c>
      <c r="AKN185" s="142">
        <v>0</v>
      </c>
      <c r="AKO185" s="142">
        <v>0</v>
      </c>
      <c r="AKP185" s="142">
        <v>0</v>
      </c>
      <c r="AKQ185" s="142">
        <v>0</v>
      </c>
      <c r="AKR185" s="142">
        <v>0</v>
      </c>
      <c r="AKS185" s="142">
        <v>0</v>
      </c>
      <c r="AKT185" s="142">
        <v>0</v>
      </c>
      <c r="AKU185" s="142">
        <v>0</v>
      </c>
      <c r="AKV185" s="142">
        <v>0</v>
      </c>
      <c r="AKX185" s="142" t="s">
        <v>556</v>
      </c>
      <c r="AKY185" s="142">
        <v>1</v>
      </c>
      <c r="AKZ185" s="142">
        <v>0</v>
      </c>
      <c r="ALA185" s="142">
        <v>0</v>
      </c>
      <c r="ALB185" s="142">
        <v>0</v>
      </c>
      <c r="ALC185" s="142">
        <v>0</v>
      </c>
      <c r="ALD185" s="142">
        <v>0</v>
      </c>
      <c r="ALE185" s="142">
        <v>0</v>
      </c>
      <c r="ALF185" s="142">
        <v>0</v>
      </c>
      <c r="ALG185" s="142">
        <v>0</v>
      </c>
      <c r="ALI185" s="142" t="s">
        <v>607</v>
      </c>
      <c r="ALK185" s="142" t="s">
        <v>1515</v>
      </c>
      <c r="ALM185" s="142">
        <v>2690919</v>
      </c>
      <c r="ALN185" s="143">
        <v>45862.327696759261</v>
      </c>
      <c r="ALQ185" s="142" t="s">
        <v>1516</v>
      </c>
      <c r="ALR185" s="142" t="s">
        <v>1517</v>
      </c>
      <c r="ALS185" s="142" t="s">
        <v>1518</v>
      </c>
      <c r="ALU185" s="142">
        <v>225</v>
      </c>
    </row>
    <row r="186" spans="1:1009" x14ac:dyDescent="0.35">
      <c r="A186" s="142" t="s">
        <v>2325</v>
      </c>
      <c r="B186" s="143">
        <v>45860.428076249998</v>
      </c>
      <c r="C186" s="143">
        <v>45860.439883715277</v>
      </c>
      <c r="D186" s="143">
        <v>45860</v>
      </c>
      <c r="E186" s="143">
        <v>45860</v>
      </c>
      <c r="F186" s="142" t="s">
        <v>600</v>
      </c>
      <c r="G186" s="142" t="s">
        <v>601</v>
      </c>
      <c r="H186" s="142" t="s">
        <v>648</v>
      </c>
      <c r="I186" s="142" t="s">
        <v>649</v>
      </c>
      <c r="J186" s="142" t="s">
        <v>650</v>
      </c>
      <c r="K186" s="142" t="s">
        <v>649</v>
      </c>
      <c r="L186" s="142" t="s">
        <v>650</v>
      </c>
      <c r="M186" s="142" t="s">
        <v>541</v>
      </c>
      <c r="N186" s="142" t="s">
        <v>564</v>
      </c>
      <c r="O186" s="142" t="s">
        <v>543</v>
      </c>
      <c r="P186" s="142" t="s">
        <v>565</v>
      </c>
      <c r="R186" s="142" t="s">
        <v>2326</v>
      </c>
      <c r="S186" s="142">
        <v>0</v>
      </c>
      <c r="T186" s="142">
        <v>0</v>
      </c>
      <c r="U186" s="142">
        <v>0</v>
      </c>
      <c r="V186" s="142">
        <v>0</v>
      </c>
      <c r="W186" s="142">
        <v>0</v>
      </c>
      <c r="X186" s="142">
        <v>0</v>
      </c>
      <c r="Y186" s="142">
        <v>0</v>
      </c>
      <c r="Z186" s="142">
        <v>0</v>
      </c>
      <c r="AA186" s="142">
        <v>1</v>
      </c>
      <c r="AB186" s="142">
        <v>1</v>
      </c>
      <c r="AC186" s="142">
        <v>1</v>
      </c>
      <c r="AD186" s="142">
        <v>1</v>
      </c>
      <c r="AE186" s="142">
        <v>1</v>
      </c>
      <c r="AF186" s="142">
        <v>0</v>
      </c>
      <c r="AG186" s="142">
        <v>1</v>
      </c>
      <c r="AH186" s="142">
        <v>0</v>
      </c>
      <c r="AI186" s="142">
        <v>0</v>
      </c>
      <c r="AJ186" s="142">
        <v>0</v>
      </c>
      <c r="AK186" s="142">
        <v>0</v>
      </c>
      <c r="AL186" s="142">
        <v>0</v>
      </c>
      <c r="AM186" s="142">
        <v>0</v>
      </c>
      <c r="AN186" s="142">
        <v>0</v>
      </c>
      <c r="AO186" s="142">
        <v>0</v>
      </c>
      <c r="MF186" s="142" t="s">
        <v>570</v>
      </c>
      <c r="MG186" s="142" t="s">
        <v>620</v>
      </c>
      <c r="MH186" s="142">
        <v>3500</v>
      </c>
      <c r="MI186" s="142">
        <v>3500</v>
      </c>
      <c r="MJ186" s="142">
        <v>350</v>
      </c>
      <c r="MK186" s="142">
        <v>1000</v>
      </c>
      <c r="ML186" s="142">
        <v>1</v>
      </c>
      <c r="MR186" s="142" t="s">
        <v>551</v>
      </c>
      <c r="MS186" s="142">
        <v>7</v>
      </c>
      <c r="MT186" s="142">
        <v>7</v>
      </c>
      <c r="MU186" s="142">
        <v>1</v>
      </c>
      <c r="MV186" s="142" t="s">
        <v>614</v>
      </c>
      <c r="MY186" s="142" t="s">
        <v>551</v>
      </c>
      <c r="NR186" s="142" t="s">
        <v>546</v>
      </c>
      <c r="NS186" s="142" t="s">
        <v>608</v>
      </c>
      <c r="OC186" s="142" t="s">
        <v>2327</v>
      </c>
      <c r="OD186" s="142" t="s">
        <v>551</v>
      </c>
      <c r="OE186" s="142">
        <v>7</v>
      </c>
      <c r="OF186" s="142">
        <v>7</v>
      </c>
      <c r="OG186" s="142">
        <v>1</v>
      </c>
      <c r="OH186" s="142" t="s">
        <v>614</v>
      </c>
      <c r="OK186" s="142" t="s">
        <v>551</v>
      </c>
      <c r="PD186" s="142" t="s">
        <v>570</v>
      </c>
      <c r="PE186" s="142" t="s">
        <v>620</v>
      </c>
      <c r="PF186" s="142">
        <v>1000</v>
      </c>
      <c r="PG186" s="142">
        <v>1000</v>
      </c>
      <c r="PH186" s="142">
        <v>500</v>
      </c>
      <c r="PI186" s="142">
        <v>1000</v>
      </c>
      <c r="PJ186" s="142">
        <v>1</v>
      </c>
      <c r="PL186" s="142">
        <v>625</v>
      </c>
      <c r="PM186" s="142">
        <v>-20</v>
      </c>
      <c r="PN186" s="142">
        <v>-125</v>
      </c>
      <c r="PO186" s="142" t="s">
        <v>2327</v>
      </c>
      <c r="PP186" s="142" t="s">
        <v>551</v>
      </c>
      <c r="PQ186" s="142">
        <v>7</v>
      </c>
      <c r="PR186" s="142">
        <v>7</v>
      </c>
      <c r="PS186" s="142">
        <v>1</v>
      </c>
      <c r="PT186" s="142" t="s">
        <v>614</v>
      </c>
      <c r="PW186" s="142" t="s">
        <v>551</v>
      </c>
      <c r="QP186" s="142" t="s">
        <v>570</v>
      </c>
      <c r="QQ186" s="142" t="s">
        <v>620</v>
      </c>
      <c r="QR186" s="142">
        <v>1000</v>
      </c>
      <c r="QS186" s="142">
        <v>1000</v>
      </c>
      <c r="QT186" s="142">
        <v>500</v>
      </c>
      <c r="QU186" s="142">
        <v>1000</v>
      </c>
      <c r="QV186" s="142">
        <v>1</v>
      </c>
      <c r="QX186" s="142">
        <v>368</v>
      </c>
      <c r="QY186" s="142" t="s">
        <v>2321</v>
      </c>
      <c r="QZ186" s="142">
        <v>132</v>
      </c>
      <c r="RA186" s="142" t="s">
        <v>2328</v>
      </c>
      <c r="RB186" s="142" t="s">
        <v>551</v>
      </c>
      <c r="RC186" s="142">
        <v>7</v>
      </c>
      <c r="RD186" s="142">
        <v>7</v>
      </c>
      <c r="RE186" s="142">
        <v>1</v>
      </c>
      <c r="RF186" s="142" t="s">
        <v>579</v>
      </c>
      <c r="RG186" s="142" t="s">
        <v>622</v>
      </c>
      <c r="RI186" s="142" t="s">
        <v>551</v>
      </c>
      <c r="SB186" s="142" t="s">
        <v>570</v>
      </c>
      <c r="SC186" s="142" t="s">
        <v>620</v>
      </c>
      <c r="SD186" s="142">
        <v>1000</v>
      </c>
      <c r="SE186" s="142">
        <v>1000</v>
      </c>
      <c r="SF186" s="142">
        <v>150</v>
      </c>
      <c r="SG186" s="142">
        <v>1000</v>
      </c>
      <c r="SH186" s="142">
        <v>0</v>
      </c>
      <c r="SJ186" s="142">
        <v>108</v>
      </c>
      <c r="SK186" s="142" t="s">
        <v>2323</v>
      </c>
      <c r="SL186" s="142">
        <v>42</v>
      </c>
      <c r="SM186" s="142" t="s">
        <v>2328</v>
      </c>
      <c r="SN186" s="142" t="s">
        <v>551</v>
      </c>
      <c r="SO186" s="142">
        <v>7</v>
      </c>
      <c r="SP186" s="142">
        <v>7</v>
      </c>
      <c r="SQ186" s="142">
        <v>1</v>
      </c>
      <c r="SR186" s="142" t="s">
        <v>579</v>
      </c>
      <c r="SS186" s="142" t="s">
        <v>622</v>
      </c>
      <c r="SU186" s="142" t="s">
        <v>551</v>
      </c>
      <c r="XV186" s="142" t="s">
        <v>546</v>
      </c>
      <c r="XW186" s="142" t="s">
        <v>620</v>
      </c>
      <c r="XX186" s="142">
        <v>300</v>
      </c>
      <c r="XY186" s="142">
        <v>300</v>
      </c>
      <c r="XZ186" s="142" t="s">
        <v>1521</v>
      </c>
      <c r="YA186" s="142" t="s">
        <v>1503</v>
      </c>
      <c r="YB186" s="142" t="s">
        <v>1496</v>
      </c>
      <c r="YD186" s="142" t="s">
        <v>2329</v>
      </c>
      <c r="YE186" s="142" t="s">
        <v>2330</v>
      </c>
      <c r="YF186" s="142" t="s">
        <v>2050</v>
      </c>
      <c r="YG186" s="142" t="s">
        <v>2328</v>
      </c>
      <c r="YH186" s="142" t="s">
        <v>551</v>
      </c>
      <c r="YI186" s="142">
        <v>7</v>
      </c>
      <c r="YJ186" s="142">
        <v>7</v>
      </c>
      <c r="YK186" s="142" t="s">
        <v>1499</v>
      </c>
      <c r="YL186" s="142" t="s">
        <v>579</v>
      </c>
      <c r="YM186" s="142" t="s">
        <v>598</v>
      </c>
      <c r="YO186" s="142" t="s">
        <v>551</v>
      </c>
      <c r="AGY186" s="142" t="s">
        <v>551</v>
      </c>
      <c r="AHH186" s="142" t="s">
        <v>551</v>
      </c>
      <c r="AHR186" s="142" t="s">
        <v>551</v>
      </c>
      <c r="AID186" s="142" t="s">
        <v>551</v>
      </c>
      <c r="AIP186" s="142" t="s">
        <v>552</v>
      </c>
      <c r="AIQ186" s="142">
        <v>1</v>
      </c>
      <c r="AIR186" s="142">
        <v>0</v>
      </c>
      <c r="AIS186" s="142">
        <v>0</v>
      </c>
      <c r="AIT186" s="142">
        <v>0</v>
      </c>
      <c r="AIU186" s="142">
        <v>0</v>
      </c>
      <c r="AIV186" s="142">
        <v>0</v>
      </c>
      <c r="AIW186" s="142">
        <v>0</v>
      </c>
      <c r="AIX186" s="142">
        <v>0</v>
      </c>
      <c r="AIY186" s="142">
        <v>0</v>
      </c>
      <c r="AIZ186" s="142">
        <v>0</v>
      </c>
      <c r="AJA186" s="142">
        <v>0</v>
      </c>
      <c r="AJB186" s="142">
        <v>0</v>
      </c>
      <c r="AJC186" s="142">
        <v>0</v>
      </c>
      <c r="AJE186" s="142" t="s">
        <v>575</v>
      </c>
      <c r="AJG186" s="142" t="s">
        <v>552</v>
      </c>
      <c r="AJH186" s="142">
        <v>1</v>
      </c>
      <c r="AJI186" s="142">
        <v>0</v>
      </c>
      <c r="AJJ186" s="142">
        <v>0</v>
      </c>
      <c r="AJK186" s="142">
        <v>0</v>
      </c>
      <c r="AJL186" s="142">
        <v>0</v>
      </c>
      <c r="AJM186" s="142">
        <v>0</v>
      </c>
      <c r="AJN186" s="142">
        <v>0</v>
      </c>
      <c r="AJO186" s="142">
        <v>0</v>
      </c>
      <c r="AJP186" s="142">
        <v>0</v>
      </c>
      <c r="AJQ186" s="142">
        <v>0</v>
      </c>
      <c r="AJR186" s="142">
        <v>0</v>
      </c>
      <c r="AJT186" s="142" t="s">
        <v>552</v>
      </c>
      <c r="AJU186" s="142">
        <v>1</v>
      </c>
      <c r="AJV186" s="142">
        <v>0</v>
      </c>
      <c r="AJW186" s="142">
        <v>0</v>
      </c>
      <c r="AJX186" s="142">
        <v>0</v>
      </c>
      <c r="AJY186" s="142">
        <v>0</v>
      </c>
      <c r="AJZ186" s="142">
        <v>0</v>
      </c>
      <c r="AKA186" s="142">
        <v>0</v>
      </c>
      <c r="AKB186" s="142">
        <v>0</v>
      </c>
      <c r="AKD186" s="142" t="s">
        <v>575</v>
      </c>
      <c r="AKE186" s="142" t="s">
        <v>555</v>
      </c>
      <c r="AKF186" s="142">
        <v>1</v>
      </c>
      <c r="AKG186" s="142">
        <v>0</v>
      </c>
      <c r="AKH186" s="142">
        <v>0</v>
      </c>
      <c r="AKI186" s="142">
        <v>0</v>
      </c>
      <c r="AKJ186" s="142">
        <v>0</v>
      </c>
      <c r="AKK186" s="142">
        <v>0</v>
      </c>
      <c r="AKL186" s="142">
        <v>0</v>
      </c>
      <c r="AKM186" s="142">
        <v>0</v>
      </c>
      <c r="AKN186" s="142">
        <v>0</v>
      </c>
      <c r="AKO186" s="142">
        <v>0</v>
      </c>
      <c r="AKP186" s="142">
        <v>0</v>
      </c>
      <c r="AKQ186" s="142">
        <v>0</v>
      </c>
      <c r="AKR186" s="142">
        <v>0</v>
      </c>
      <c r="AKS186" s="142">
        <v>0</v>
      </c>
      <c r="AKT186" s="142">
        <v>0</v>
      </c>
      <c r="AKU186" s="142">
        <v>0</v>
      </c>
      <c r="AKV186" s="142">
        <v>0</v>
      </c>
      <c r="AKX186" s="142" t="s">
        <v>556</v>
      </c>
      <c r="AKY186" s="142">
        <v>1</v>
      </c>
      <c r="AKZ186" s="142">
        <v>0</v>
      </c>
      <c r="ALA186" s="142">
        <v>0</v>
      </c>
      <c r="ALB186" s="142">
        <v>0</v>
      </c>
      <c r="ALC186" s="142">
        <v>0</v>
      </c>
      <c r="ALD186" s="142">
        <v>0</v>
      </c>
      <c r="ALE186" s="142">
        <v>0</v>
      </c>
      <c r="ALF186" s="142">
        <v>0</v>
      </c>
      <c r="ALG186" s="142">
        <v>0</v>
      </c>
      <c r="ALI186" s="142" t="s">
        <v>624</v>
      </c>
      <c r="ALK186" s="142" t="s">
        <v>1515</v>
      </c>
      <c r="ALM186" s="142">
        <v>2690920</v>
      </c>
      <c r="ALN186" s="143">
        <v>45862.327731481477</v>
      </c>
      <c r="ALQ186" s="142" t="s">
        <v>1516</v>
      </c>
      <c r="ALR186" s="142" t="s">
        <v>1517</v>
      </c>
      <c r="ALS186" s="142" t="s">
        <v>1518</v>
      </c>
      <c r="ALU186" s="142">
        <v>226</v>
      </c>
    </row>
    <row r="187" spans="1:1009" x14ac:dyDescent="0.35">
      <c r="A187" s="142" t="s">
        <v>2331</v>
      </c>
      <c r="B187" s="143">
        <v>45860.439975752313</v>
      </c>
      <c r="C187" s="143">
        <v>45860.449873240737</v>
      </c>
      <c r="D187" s="143">
        <v>45860</v>
      </c>
      <c r="E187" s="143">
        <v>45860</v>
      </c>
      <c r="F187" s="142" t="s">
        <v>600</v>
      </c>
      <c r="G187" s="142" t="s">
        <v>601</v>
      </c>
      <c r="H187" s="142" t="s">
        <v>648</v>
      </c>
      <c r="I187" s="142" t="s">
        <v>649</v>
      </c>
      <c r="J187" s="142" t="s">
        <v>650</v>
      </c>
      <c r="K187" s="142" t="s">
        <v>649</v>
      </c>
      <c r="L187" s="142" t="s">
        <v>650</v>
      </c>
      <c r="M187" s="142" t="s">
        <v>541</v>
      </c>
      <c r="N187" s="142" t="s">
        <v>564</v>
      </c>
      <c r="O187" s="142" t="s">
        <v>543</v>
      </c>
      <c r="P187" s="142" t="s">
        <v>585</v>
      </c>
      <c r="R187" s="142" t="s">
        <v>2332</v>
      </c>
      <c r="S187" s="142">
        <v>0</v>
      </c>
      <c r="T187" s="142">
        <v>0</v>
      </c>
      <c r="U187" s="142">
        <v>0</v>
      </c>
      <c r="V187" s="142">
        <v>0</v>
      </c>
      <c r="W187" s="142">
        <v>0</v>
      </c>
      <c r="X187" s="142">
        <v>0</v>
      </c>
      <c r="Y187" s="142">
        <v>0</v>
      </c>
      <c r="Z187" s="142">
        <v>0</v>
      </c>
      <c r="AA187" s="142">
        <v>1</v>
      </c>
      <c r="AB187" s="142">
        <v>1</v>
      </c>
      <c r="AC187" s="142">
        <v>1</v>
      </c>
      <c r="AD187" s="142">
        <v>1</v>
      </c>
      <c r="AE187" s="142">
        <v>1</v>
      </c>
      <c r="AF187" s="142">
        <v>0</v>
      </c>
      <c r="AG187" s="142">
        <v>1</v>
      </c>
      <c r="AH187" s="142">
        <v>0</v>
      </c>
      <c r="AI187" s="142">
        <v>0</v>
      </c>
      <c r="AJ187" s="142">
        <v>0</v>
      </c>
      <c r="AK187" s="142">
        <v>0</v>
      </c>
      <c r="AL187" s="142">
        <v>0</v>
      </c>
      <c r="AM187" s="142">
        <v>0</v>
      </c>
      <c r="AN187" s="142">
        <v>0</v>
      </c>
      <c r="AO187" s="142">
        <v>0</v>
      </c>
      <c r="MF187" s="142" t="s">
        <v>570</v>
      </c>
      <c r="MG187" s="142" t="s">
        <v>620</v>
      </c>
      <c r="MH187" s="142">
        <v>3500</v>
      </c>
      <c r="MI187" s="142">
        <v>3500</v>
      </c>
      <c r="MJ187" s="142">
        <v>350</v>
      </c>
      <c r="MK187" s="142">
        <v>1000</v>
      </c>
      <c r="ML187" s="142">
        <v>1</v>
      </c>
      <c r="MR187" s="142" t="s">
        <v>551</v>
      </c>
      <c r="MS187" s="142">
        <v>7</v>
      </c>
      <c r="MT187" s="142">
        <v>7</v>
      </c>
      <c r="MU187" s="142">
        <v>1</v>
      </c>
      <c r="MV187" s="142" t="s">
        <v>614</v>
      </c>
      <c r="MY187" s="142" t="s">
        <v>551</v>
      </c>
      <c r="NR187" s="142" t="s">
        <v>546</v>
      </c>
      <c r="NS187" s="142" t="s">
        <v>620</v>
      </c>
      <c r="NT187" s="142">
        <v>200</v>
      </c>
      <c r="NU187" s="142">
        <v>200</v>
      </c>
      <c r="NV187" s="142">
        <v>500</v>
      </c>
      <c r="NW187" s="142">
        <v>1000</v>
      </c>
      <c r="NX187" s="142">
        <f>NV187/655.957</f>
        <v>0.76224508618705189</v>
      </c>
      <c r="NZ187" s="142">
        <v>100</v>
      </c>
      <c r="OA187" s="142">
        <v>400</v>
      </c>
      <c r="OB187" s="142">
        <v>400</v>
      </c>
      <c r="OC187" s="142" t="s">
        <v>2333</v>
      </c>
      <c r="OD187" s="142" t="s">
        <v>551</v>
      </c>
      <c r="OE187" s="142">
        <v>7</v>
      </c>
      <c r="OF187" s="142">
        <v>7</v>
      </c>
      <c r="OG187" s="142">
        <v>1</v>
      </c>
      <c r="OH187" s="142" t="s">
        <v>614</v>
      </c>
      <c r="OK187" s="142" t="s">
        <v>551</v>
      </c>
      <c r="PD187" s="142" t="s">
        <v>570</v>
      </c>
      <c r="PE187" s="142" t="s">
        <v>620</v>
      </c>
      <c r="PF187" s="142">
        <v>13000</v>
      </c>
      <c r="PG187" s="142">
        <v>13000</v>
      </c>
      <c r="PH187" s="142">
        <v>500</v>
      </c>
      <c r="PI187" s="142">
        <v>1000</v>
      </c>
      <c r="PJ187" s="142">
        <v>1</v>
      </c>
      <c r="PL187" s="142">
        <v>625</v>
      </c>
      <c r="PM187" s="142">
        <v>-20</v>
      </c>
      <c r="PN187" s="142">
        <v>-125</v>
      </c>
      <c r="PO187" s="142" t="s">
        <v>2327</v>
      </c>
      <c r="PP187" s="142" t="s">
        <v>551</v>
      </c>
      <c r="PQ187" s="142">
        <v>7</v>
      </c>
      <c r="PR187" s="142">
        <v>7</v>
      </c>
      <c r="PS187" s="142">
        <v>1</v>
      </c>
      <c r="PT187" s="142" t="s">
        <v>614</v>
      </c>
      <c r="PW187" s="142" t="s">
        <v>551</v>
      </c>
      <c r="QP187" s="142" t="s">
        <v>570</v>
      </c>
      <c r="QQ187" s="142" t="s">
        <v>620</v>
      </c>
      <c r="QR187" s="142">
        <v>11000</v>
      </c>
      <c r="QS187" s="142">
        <v>11000</v>
      </c>
      <c r="QT187" s="142">
        <v>500</v>
      </c>
      <c r="QU187" s="142">
        <v>1000</v>
      </c>
      <c r="QV187" s="142">
        <v>1</v>
      </c>
      <c r="QX187" s="142">
        <v>368</v>
      </c>
      <c r="QY187" s="142" t="s">
        <v>2321</v>
      </c>
      <c r="QZ187" s="142">
        <v>132</v>
      </c>
      <c r="RA187" s="142" t="s">
        <v>2328</v>
      </c>
      <c r="RB187" s="142" t="s">
        <v>551</v>
      </c>
      <c r="RC187" s="142">
        <v>7</v>
      </c>
      <c r="RD187" s="142">
        <v>7</v>
      </c>
      <c r="RE187" s="142">
        <v>1</v>
      </c>
      <c r="RF187" s="142" t="s">
        <v>614</v>
      </c>
      <c r="RI187" s="142" t="s">
        <v>551</v>
      </c>
      <c r="SB187" s="142" t="s">
        <v>570</v>
      </c>
      <c r="SC187" s="142" t="s">
        <v>620</v>
      </c>
      <c r="SD187" s="142">
        <v>15000</v>
      </c>
      <c r="SE187" s="142">
        <v>15000</v>
      </c>
      <c r="SF187" s="142">
        <v>150</v>
      </c>
      <c r="SG187" s="142">
        <v>1000</v>
      </c>
      <c r="SH187" s="142">
        <v>0</v>
      </c>
      <c r="SJ187" s="142">
        <v>108</v>
      </c>
      <c r="SK187" s="142" t="s">
        <v>2323</v>
      </c>
      <c r="SL187" s="142">
        <v>42</v>
      </c>
      <c r="SM187" s="142" t="s">
        <v>2334</v>
      </c>
      <c r="SN187" s="142" t="s">
        <v>551</v>
      </c>
      <c r="SO187" s="142">
        <v>7</v>
      </c>
      <c r="SP187" s="142">
        <v>7</v>
      </c>
      <c r="SQ187" s="142">
        <v>1</v>
      </c>
      <c r="SR187" s="142" t="s">
        <v>614</v>
      </c>
      <c r="SU187" s="142" t="s">
        <v>551</v>
      </c>
      <c r="XV187" s="142" t="s">
        <v>546</v>
      </c>
      <c r="XW187" s="142" t="s">
        <v>620</v>
      </c>
      <c r="XX187" s="142">
        <v>5500</v>
      </c>
      <c r="XY187" s="142">
        <v>5500</v>
      </c>
      <c r="XZ187" s="142" t="s">
        <v>1521</v>
      </c>
      <c r="YA187" s="142" t="s">
        <v>1503</v>
      </c>
      <c r="YB187" s="142" t="s">
        <v>1496</v>
      </c>
      <c r="YD187" s="142" t="s">
        <v>2329</v>
      </c>
      <c r="YE187" s="142" t="s">
        <v>2330</v>
      </c>
      <c r="YF187" s="142" t="s">
        <v>2050</v>
      </c>
      <c r="YG187" s="142" t="s">
        <v>2328</v>
      </c>
      <c r="YH187" s="142" t="s">
        <v>551</v>
      </c>
      <c r="YI187" s="142">
        <v>7</v>
      </c>
      <c r="YJ187" s="142">
        <v>7</v>
      </c>
      <c r="YK187" s="142" t="s">
        <v>1499</v>
      </c>
      <c r="YL187" s="142" t="s">
        <v>579</v>
      </c>
      <c r="YM187" s="142" t="s">
        <v>622</v>
      </c>
      <c r="YO187" s="142" t="s">
        <v>551</v>
      </c>
      <c r="AGY187" s="142" t="s">
        <v>551</v>
      </c>
      <c r="AHH187" s="142" t="s">
        <v>551</v>
      </c>
      <c r="AHR187" s="142" t="s">
        <v>551</v>
      </c>
      <c r="AID187" s="142" t="s">
        <v>551</v>
      </c>
      <c r="AIP187" s="142" t="s">
        <v>552</v>
      </c>
      <c r="AIQ187" s="142">
        <v>1</v>
      </c>
      <c r="AIR187" s="142">
        <v>0</v>
      </c>
      <c r="AIS187" s="142">
        <v>0</v>
      </c>
      <c r="AIT187" s="142">
        <v>0</v>
      </c>
      <c r="AIU187" s="142">
        <v>0</v>
      </c>
      <c r="AIV187" s="142">
        <v>0</v>
      </c>
      <c r="AIW187" s="142">
        <v>0</v>
      </c>
      <c r="AIX187" s="142">
        <v>0</v>
      </c>
      <c r="AIY187" s="142">
        <v>0</v>
      </c>
      <c r="AIZ187" s="142">
        <v>0</v>
      </c>
      <c r="AJA187" s="142">
        <v>0</v>
      </c>
      <c r="AJB187" s="142">
        <v>0</v>
      </c>
      <c r="AJC187" s="142">
        <v>0</v>
      </c>
      <c r="AJE187" s="142" t="s">
        <v>575</v>
      </c>
      <c r="AJG187" s="142" t="s">
        <v>552</v>
      </c>
      <c r="AJH187" s="142">
        <v>1</v>
      </c>
      <c r="AJI187" s="142">
        <v>0</v>
      </c>
      <c r="AJJ187" s="142">
        <v>0</v>
      </c>
      <c r="AJK187" s="142">
        <v>0</v>
      </c>
      <c r="AJL187" s="142">
        <v>0</v>
      </c>
      <c r="AJM187" s="142">
        <v>0</v>
      </c>
      <c r="AJN187" s="142">
        <v>0</v>
      </c>
      <c r="AJO187" s="142">
        <v>0</v>
      </c>
      <c r="AJP187" s="142">
        <v>0</v>
      </c>
      <c r="AJQ187" s="142">
        <v>0</v>
      </c>
      <c r="AJR187" s="142">
        <v>0</v>
      </c>
      <c r="AJT187" s="142" t="s">
        <v>552</v>
      </c>
      <c r="AJU187" s="142">
        <v>1</v>
      </c>
      <c r="AJV187" s="142">
        <v>0</v>
      </c>
      <c r="AJW187" s="142">
        <v>0</v>
      </c>
      <c r="AJX187" s="142">
        <v>0</v>
      </c>
      <c r="AJY187" s="142">
        <v>0</v>
      </c>
      <c r="AJZ187" s="142">
        <v>0</v>
      </c>
      <c r="AKA187" s="142">
        <v>0</v>
      </c>
      <c r="AKB187" s="142">
        <v>0</v>
      </c>
      <c r="AKD187" s="142" t="s">
        <v>560</v>
      </c>
      <c r="AKE187" s="142" t="s">
        <v>555</v>
      </c>
      <c r="AKF187" s="142">
        <v>1</v>
      </c>
      <c r="AKG187" s="142">
        <v>0</v>
      </c>
      <c r="AKH187" s="142">
        <v>0</v>
      </c>
      <c r="AKI187" s="142">
        <v>0</v>
      </c>
      <c r="AKJ187" s="142">
        <v>0</v>
      </c>
      <c r="AKK187" s="142">
        <v>0</v>
      </c>
      <c r="AKL187" s="142">
        <v>0</v>
      </c>
      <c r="AKM187" s="142">
        <v>0</v>
      </c>
      <c r="AKN187" s="142">
        <v>0</v>
      </c>
      <c r="AKO187" s="142">
        <v>0</v>
      </c>
      <c r="AKP187" s="142">
        <v>0</v>
      </c>
      <c r="AKQ187" s="142">
        <v>0</v>
      </c>
      <c r="AKR187" s="142">
        <v>0</v>
      </c>
      <c r="AKS187" s="142">
        <v>0</v>
      </c>
      <c r="AKT187" s="142">
        <v>0</v>
      </c>
      <c r="AKU187" s="142">
        <v>0</v>
      </c>
      <c r="AKV187" s="142">
        <v>0</v>
      </c>
      <c r="AKX187" s="142" t="s">
        <v>556</v>
      </c>
      <c r="AKY187" s="142">
        <v>1</v>
      </c>
      <c r="AKZ187" s="142">
        <v>0</v>
      </c>
      <c r="ALA187" s="142">
        <v>0</v>
      </c>
      <c r="ALB187" s="142">
        <v>0</v>
      </c>
      <c r="ALC187" s="142">
        <v>0</v>
      </c>
      <c r="ALD187" s="142">
        <v>0</v>
      </c>
      <c r="ALE187" s="142">
        <v>0</v>
      </c>
      <c r="ALF187" s="142">
        <v>0</v>
      </c>
      <c r="ALG187" s="142">
        <v>0</v>
      </c>
      <c r="ALI187" s="142" t="s">
        <v>612</v>
      </c>
      <c r="ALK187" s="142" t="s">
        <v>1515</v>
      </c>
      <c r="ALM187" s="142">
        <v>2690921</v>
      </c>
      <c r="ALN187" s="143">
        <v>45862.327766203707</v>
      </c>
      <c r="ALQ187" s="142" t="s">
        <v>1516</v>
      </c>
      <c r="ALR187" s="142" t="s">
        <v>1517</v>
      </c>
      <c r="ALS187" s="142" t="s">
        <v>1518</v>
      </c>
      <c r="ALU187" s="142">
        <v>227</v>
      </c>
    </row>
    <row r="188" spans="1:1009" x14ac:dyDescent="0.35">
      <c r="A188" s="142" t="s">
        <v>2335</v>
      </c>
      <c r="B188" s="143">
        <v>45860.449960775462</v>
      </c>
      <c r="C188" s="143">
        <v>45860.47588229167</v>
      </c>
      <c r="D188" s="143">
        <v>45860</v>
      </c>
      <c r="E188" s="143">
        <v>45860</v>
      </c>
      <c r="F188" s="142" t="s">
        <v>600</v>
      </c>
      <c r="G188" s="142" t="s">
        <v>601</v>
      </c>
      <c r="H188" s="142" t="s">
        <v>648</v>
      </c>
      <c r="I188" s="142" t="s">
        <v>649</v>
      </c>
      <c r="J188" s="142" t="s">
        <v>650</v>
      </c>
      <c r="K188" s="142" t="s">
        <v>649</v>
      </c>
      <c r="L188" s="142" t="s">
        <v>650</v>
      </c>
      <c r="M188" s="142" t="s">
        <v>541</v>
      </c>
      <c r="N188" s="142" t="s">
        <v>564</v>
      </c>
      <c r="O188" s="142" t="s">
        <v>543</v>
      </c>
      <c r="P188" s="142" t="s">
        <v>585</v>
      </c>
      <c r="R188" s="142" t="s">
        <v>2336</v>
      </c>
      <c r="S188" s="142">
        <v>0</v>
      </c>
      <c r="T188" s="142">
        <v>0</v>
      </c>
      <c r="U188" s="142">
        <v>0</v>
      </c>
      <c r="V188" s="142">
        <v>0</v>
      </c>
      <c r="W188" s="142">
        <v>0</v>
      </c>
      <c r="X188" s="142">
        <v>0</v>
      </c>
      <c r="Y188" s="142">
        <v>0</v>
      </c>
      <c r="Z188" s="142">
        <v>0</v>
      </c>
      <c r="AA188" s="142">
        <v>1</v>
      </c>
      <c r="AB188" s="142">
        <v>1</v>
      </c>
      <c r="AC188" s="142">
        <v>1</v>
      </c>
      <c r="AD188" s="142">
        <v>1</v>
      </c>
      <c r="AE188" s="142">
        <v>1</v>
      </c>
      <c r="AF188" s="142">
        <v>0</v>
      </c>
      <c r="AG188" s="142">
        <v>1</v>
      </c>
      <c r="AH188" s="142">
        <v>0</v>
      </c>
      <c r="AI188" s="142">
        <v>1</v>
      </c>
      <c r="AJ188" s="142">
        <v>0</v>
      </c>
      <c r="AK188" s="142">
        <v>0</v>
      </c>
      <c r="AL188" s="142">
        <v>0</v>
      </c>
      <c r="AM188" s="142">
        <v>0</v>
      </c>
      <c r="AN188" s="142">
        <v>0</v>
      </c>
      <c r="AO188" s="142">
        <v>0</v>
      </c>
      <c r="MF188" s="142" t="s">
        <v>570</v>
      </c>
      <c r="MG188" s="142" t="s">
        <v>620</v>
      </c>
      <c r="MH188" s="142">
        <v>300</v>
      </c>
      <c r="MI188" s="142">
        <v>300</v>
      </c>
      <c r="MJ188" s="142">
        <v>350</v>
      </c>
      <c r="MK188" s="142">
        <v>1000</v>
      </c>
      <c r="ML188" s="142">
        <v>1</v>
      </c>
      <c r="MR188" s="142" t="s">
        <v>551</v>
      </c>
      <c r="MS188" s="142">
        <v>7</v>
      </c>
      <c r="MT188" s="142">
        <v>7</v>
      </c>
      <c r="MU188" s="142">
        <v>1</v>
      </c>
      <c r="MV188" s="142" t="s">
        <v>582</v>
      </c>
      <c r="MY188" s="142" t="s">
        <v>551</v>
      </c>
      <c r="NR188" s="142" t="s">
        <v>546</v>
      </c>
      <c r="NS188" s="142" t="s">
        <v>620</v>
      </c>
      <c r="NT188" s="142">
        <v>200</v>
      </c>
      <c r="NU188" s="142">
        <v>200</v>
      </c>
      <c r="NV188" s="142">
        <v>500</v>
      </c>
      <c r="NW188" s="142">
        <v>1000</v>
      </c>
      <c r="NX188" s="142">
        <f>NV188/655.957</f>
        <v>0.76224508618705189</v>
      </c>
      <c r="NZ188" s="142">
        <v>100</v>
      </c>
      <c r="OA188" s="142">
        <v>400</v>
      </c>
      <c r="OB188" s="142">
        <v>400</v>
      </c>
      <c r="OC188" s="142" t="s">
        <v>2327</v>
      </c>
      <c r="OD188" s="142" t="s">
        <v>551</v>
      </c>
      <c r="OE188" s="142">
        <v>7</v>
      </c>
      <c r="OF188" s="142">
        <v>7</v>
      </c>
      <c r="OG188" s="142">
        <v>1</v>
      </c>
      <c r="OH188" s="142" t="s">
        <v>614</v>
      </c>
      <c r="OK188" s="142" t="s">
        <v>551</v>
      </c>
      <c r="PD188" s="142" t="s">
        <v>570</v>
      </c>
      <c r="PE188" s="142" t="s">
        <v>620</v>
      </c>
      <c r="PF188" s="142">
        <v>1000</v>
      </c>
      <c r="PG188" s="142">
        <v>1000</v>
      </c>
      <c r="PH188" s="142">
        <v>500</v>
      </c>
      <c r="PI188" s="142">
        <v>1000</v>
      </c>
      <c r="PJ188" s="142">
        <v>1</v>
      </c>
      <c r="PL188" s="142">
        <v>625</v>
      </c>
      <c r="PM188" s="142">
        <v>-20</v>
      </c>
      <c r="PN188" s="142">
        <v>-125</v>
      </c>
      <c r="PO188" s="142" t="s">
        <v>2327</v>
      </c>
      <c r="PP188" s="142" t="s">
        <v>551</v>
      </c>
      <c r="PQ188" s="142">
        <v>7</v>
      </c>
      <c r="PR188" s="142">
        <v>7</v>
      </c>
      <c r="PS188" s="142">
        <v>1</v>
      </c>
      <c r="PT188" s="142" t="s">
        <v>614</v>
      </c>
      <c r="PW188" s="142" t="s">
        <v>551</v>
      </c>
      <c r="QP188" s="142" t="s">
        <v>570</v>
      </c>
      <c r="QQ188" s="142" t="s">
        <v>620</v>
      </c>
      <c r="QR188" s="142">
        <v>1000</v>
      </c>
      <c r="QS188" s="142">
        <v>1000</v>
      </c>
      <c r="QT188" s="142">
        <v>500</v>
      </c>
      <c r="QU188" s="142">
        <v>1000</v>
      </c>
      <c r="QV188" s="142">
        <v>1</v>
      </c>
      <c r="QX188" s="142">
        <v>368</v>
      </c>
      <c r="QY188" s="142" t="s">
        <v>2321</v>
      </c>
      <c r="QZ188" s="142">
        <v>132</v>
      </c>
      <c r="RA188" s="142" t="s">
        <v>2327</v>
      </c>
      <c r="RB188" s="142" t="s">
        <v>551</v>
      </c>
      <c r="RC188" s="142">
        <v>7</v>
      </c>
      <c r="RD188" s="142">
        <v>7</v>
      </c>
      <c r="RE188" s="142">
        <v>1</v>
      </c>
      <c r="RF188" s="142" t="s">
        <v>614</v>
      </c>
      <c r="RI188" s="142" t="s">
        <v>551</v>
      </c>
      <c r="SB188" s="142" t="s">
        <v>570</v>
      </c>
      <c r="SC188" s="142" t="s">
        <v>620</v>
      </c>
      <c r="SD188" s="142">
        <v>15000</v>
      </c>
      <c r="SE188" s="142">
        <v>15000</v>
      </c>
      <c r="SF188" s="142">
        <v>150</v>
      </c>
      <c r="SG188" s="142">
        <v>1000</v>
      </c>
      <c r="SH188" s="142">
        <v>0</v>
      </c>
      <c r="SJ188" s="142">
        <v>108</v>
      </c>
      <c r="SK188" s="142" t="s">
        <v>2323</v>
      </c>
      <c r="SL188" s="142">
        <v>42</v>
      </c>
      <c r="SM188" s="142" t="s">
        <v>2337</v>
      </c>
      <c r="SN188" s="142" t="s">
        <v>551</v>
      </c>
      <c r="SO188" s="142">
        <v>7</v>
      </c>
      <c r="SP188" s="142">
        <v>7</v>
      </c>
      <c r="SQ188" s="142">
        <v>1</v>
      </c>
      <c r="SR188" s="142" t="s">
        <v>614</v>
      </c>
      <c r="SU188" s="142" t="s">
        <v>551</v>
      </c>
      <c r="UY188" s="142" t="s">
        <v>546</v>
      </c>
      <c r="UZ188" s="142" t="s">
        <v>543</v>
      </c>
      <c r="VB188" s="142">
        <v>2000</v>
      </c>
      <c r="VC188" s="142" t="s">
        <v>1571</v>
      </c>
      <c r="VD188" s="142" t="s">
        <v>1510</v>
      </c>
      <c r="VF188" s="142" t="s">
        <v>1509</v>
      </c>
      <c r="VG188" s="142" t="s">
        <v>2002</v>
      </c>
      <c r="VH188" s="142" t="s">
        <v>1495</v>
      </c>
      <c r="VI188" s="142" t="s">
        <v>2338</v>
      </c>
      <c r="VJ188" s="142" t="s">
        <v>551</v>
      </c>
      <c r="VK188" s="142">
        <v>7</v>
      </c>
      <c r="VL188" s="142">
        <v>7</v>
      </c>
      <c r="VM188" s="142" t="s">
        <v>1499</v>
      </c>
      <c r="VN188" s="142" t="s">
        <v>579</v>
      </c>
      <c r="VO188" s="142" t="s">
        <v>598</v>
      </c>
      <c r="VQ188" s="142" t="s">
        <v>551</v>
      </c>
      <c r="XV188" s="142" t="s">
        <v>546</v>
      </c>
      <c r="XW188" s="142" t="s">
        <v>620</v>
      </c>
      <c r="XX188" s="142">
        <v>5500</v>
      </c>
      <c r="XY188" s="142">
        <v>5500</v>
      </c>
      <c r="XZ188" s="142" t="s">
        <v>1521</v>
      </c>
      <c r="YA188" s="142" t="s">
        <v>1503</v>
      </c>
      <c r="YB188" s="142" t="s">
        <v>1496</v>
      </c>
      <c r="YD188" s="142" t="s">
        <v>2329</v>
      </c>
      <c r="YE188" s="142" t="s">
        <v>2330</v>
      </c>
      <c r="YF188" s="142" t="s">
        <v>2050</v>
      </c>
      <c r="YG188" s="142" t="s">
        <v>2327</v>
      </c>
      <c r="YH188" s="142" t="s">
        <v>551</v>
      </c>
      <c r="YI188" s="142">
        <v>7</v>
      </c>
      <c r="YJ188" s="142">
        <v>7</v>
      </c>
      <c r="YK188" s="142" t="s">
        <v>1499</v>
      </c>
      <c r="YL188" s="142" t="s">
        <v>614</v>
      </c>
      <c r="YO188" s="142" t="s">
        <v>551</v>
      </c>
      <c r="AGY188" s="142" t="s">
        <v>551</v>
      </c>
      <c r="AHH188" s="142" t="s">
        <v>551</v>
      </c>
      <c r="AHR188" s="142" t="s">
        <v>551</v>
      </c>
      <c r="AID188" s="142" t="s">
        <v>551</v>
      </c>
      <c r="AIP188" s="142" t="s">
        <v>552</v>
      </c>
      <c r="AIQ188" s="142">
        <v>1</v>
      </c>
      <c r="AIR188" s="142">
        <v>0</v>
      </c>
      <c r="AIS188" s="142">
        <v>0</v>
      </c>
      <c r="AIT188" s="142">
        <v>0</v>
      </c>
      <c r="AIU188" s="142">
        <v>0</v>
      </c>
      <c r="AIV188" s="142">
        <v>0</v>
      </c>
      <c r="AIW188" s="142">
        <v>0</v>
      </c>
      <c r="AIX188" s="142">
        <v>0</v>
      </c>
      <c r="AIY188" s="142">
        <v>0</v>
      </c>
      <c r="AIZ188" s="142">
        <v>0</v>
      </c>
      <c r="AJA188" s="142">
        <v>0</v>
      </c>
      <c r="AJB188" s="142">
        <v>0</v>
      </c>
      <c r="AJC188" s="142">
        <v>0</v>
      </c>
      <c r="AJE188" s="142" t="s">
        <v>575</v>
      </c>
      <c r="AJG188" s="142" t="s">
        <v>552</v>
      </c>
      <c r="AJH188" s="142">
        <v>1</v>
      </c>
      <c r="AJI188" s="142">
        <v>0</v>
      </c>
      <c r="AJJ188" s="142">
        <v>0</v>
      </c>
      <c r="AJK188" s="142">
        <v>0</v>
      </c>
      <c r="AJL188" s="142">
        <v>0</v>
      </c>
      <c r="AJM188" s="142">
        <v>0</v>
      </c>
      <c r="AJN188" s="142">
        <v>0</v>
      </c>
      <c r="AJO188" s="142">
        <v>0</v>
      </c>
      <c r="AJP188" s="142">
        <v>0</v>
      </c>
      <c r="AJQ188" s="142">
        <v>0</v>
      </c>
      <c r="AJR188" s="142">
        <v>0</v>
      </c>
      <c r="AJT188" s="142" t="s">
        <v>552</v>
      </c>
      <c r="AJU188" s="142">
        <v>1</v>
      </c>
      <c r="AJV188" s="142">
        <v>0</v>
      </c>
      <c r="AJW188" s="142">
        <v>0</v>
      </c>
      <c r="AJX188" s="142">
        <v>0</v>
      </c>
      <c r="AJY188" s="142">
        <v>0</v>
      </c>
      <c r="AJZ188" s="142">
        <v>0</v>
      </c>
      <c r="AKA188" s="142">
        <v>0</v>
      </c>
      <c r="AKB188" s="142">
        <v>0</v>
      </c>
      <c r="AKD188" s="142" t="s">
        <v>575</v>
      </c>
      <c r="AKE188" s="142" t="s">
        <v>555</v>
      </c>
      <c r="AKF188" s="142">
        <v>1</v>
      </c>
      <c r="AKG188" s="142">
        <v>0</v>
      </c>
      <c r="AKH188" s="142">
        <v>0</v>
      </c>
      <c r="AKI188" s="142">
        <v>0</v>
      </c>
      <c r="AKJ188" s="142">
        <v>0</v>
      </c>
      <c r="AKK188" s="142">
        <v>0</v>
      </c>
      <c r="AKL188" s="142">
        <v>0</v>
      </c>
      <c r="AKM188" s="142">
        <v>0</v>
      </c>
      <c r="AKN188" s="142">
        <v>0</v>
      </c>
      <c r="AKO188" s="142">
        <v>0</v>
      </c>
      <c r="AKP188" s="142">
        <v>0</v>
      </c>
      <c r="AKQ188" s="142">
        <v>0</v>
      </c>
      <c r="AKR188" s="142">
        <v>0</v>
      </c>
      <c r="AKS188" s="142">
        <v>0</v>
      </c>
      <c r="AKT188" s="142">
        <v>0</v>
      </c>
      <c r="AKU188" s="142">
        <v>0</v>
      </c>
      <c r="AKV188" s="142">
        <v>0</v>
      </c>
      <c r="AKX188" s="142" t="s">
        <v>556</v>
      </c>
      <c r="AKY188" s="142">
        <v>1</v>
      </c>
      <c r="AKZ188" s="142">
        <v>0</v>
      </c>
      <c r="ALA188" s="142">
        <v>0</v>
      </c>
      <c r="ALB188" s="142">
        <v>0</v>
      </c>
      <c r="ALC188" s="142">
        <v>0</v>
      </c>
      <c r="ALD188" s="142">
        <v>0</v>
      </c>
      <c r="ALE188" s="142">
        <v>0</v>
      </c>
      <c r="ALF188" s="142">
        <v>0</v>
      </c>
      <c r="ALG188" s="142">
        <v>0</v>
      </c>
      <c r="ALI188" s="142" t="s">
        <v>612</v>
      </c>
      <c r="ALK188" s="142" t="s">
        <v>1515</v>
      </c>
      <c r="ALM188" s="142">
        <v>2690922</v>
      </c>
      <c r="ALN188" s="143">
        <v>45862.327800925923</v>
      </c>
      <c r="ALQ188" s="142" t="s">
        <v>1516</v>
      </c>
      <c r="ALR188" s="142" t="s">
        <v>1517</v>
      </c>
      <c r="ALS188" s="142" t="s">
        <v>1518</v>
      </c>
      <c r="ALU188" s="142">
        <v>228</v>
      </c>
    </row>
    <row r="189" spans="1:1009" x14ac:dyDescent="0.35">
      <c r="A189" s="142" t="s">
        <v>2339</v>
      </c>
      <c r="B189" s="143">
        <v>45860.476636168984</v>
      </c>
      <c r="C189" s="143">
        <v>45860.484229016212</v>
      </c>
      <c r="D189" s="143">
        <v>45860</v>
      </c>
      <c r="E189" s="143">
        <v>45860</v>
      </c>
      <c r="F189" s="142" t="s">
        <v>600</v>
      </c>
      <c r="G189" s="142" t="s">
        <v>601</v>
      </c>
      <c r="H189" s="142" t="s">
        <v>648</v>
      </c>
      <c r="I189" s="142" t="s">
        <v>649</v>
      </c>
      <c r="J189" s="142" t="s">
        <v>650</v>
      </c>
      <c r="K189" s="142" t="s">
        <v>649</v>
      </c>
      <c r="L189" s="142" t="s">
        <v>650</v>
      </c>
      <c r="M189" s="142" t="s">
        <v>541</v>
      </c>
      <c r="N189" s="142" t="s">
        <v>564</v>
      </c>
      <c r="O189" s="142" t="s">
        <v>543</v>
      </c>
      <c r="P189" s="142" t="s">
        <v>585</v>
      </c>
      <c r="R189" s="142" t="s">
        <v>2340</v>
      </c>
      <c r="S189" s="142">
        <v>0</v>
      </c>
      <c r="T189" s="142">
        <v>0</v>
      </c>
      <c r="U189" s="142">
        <v>0</v>
      </c>
      <c r="V189" s="142">
        <v>0</v>
      </c>
      <c r="W189" s="142">
        <v>0</v>
      </c>
      <c r="X189" s="142">
        <v>0</v>
      </c>
      <c r="Y189" s="142">
        <v>0</v>
      </c>
      <c r="Z189" s="142">
        <v>0</v>
      </c>
      <c r="AA189" s="142">
        <v>1</v>
      </c>
      <c r="AB189" s="142">
        <v>1</v>
      </c>
      <c r="AC189" s="142">
        <v>1</v>
      </c>
      <c r="AD189" s="142">
        <v>1</v>
      </c>
      <c r="AE189" s="142">
        <v>1</v>
      </c>
      <c r="AF189" s="142">
        <v>0</v>
      </c>
      <c r="AG189" s="142">
        <v>1</v>
      </c>
      <c r="AH189" s="142">
        <v>0</v>
      </c>
      <c r="AI189" s="142">
        <v>0</v>
      </c>
      <c r="AJ189" s="142">
        <v>0</v>
      </c>
      <c r="AK189" s="142">
        <v>0</v>
      </c>
      <c r="AL189" s="142">
        <v>0</v>
      </c>
      <c r="AM189" s="142">
        <v>0</v>
      </c>
      <c r="AN189" s="142">
        <v>0</v>
      </c>
      <c r="AO189" s="142">
        <v>0</v>
      </c>
      <c r="MF189" s="142" t="s">
        <v>570</v>
      </c>
      <c r="MG189" s="142" t="s">
        <v>620</v>
      </c>
      <c r="MH189" s="142">
        <v>3500</v>
      </c>
      <c r="MI189" s="142">
        <v>3500</v>
      </c>
      <c r="MJ189" s="142">
        <v>350</v>
      </c>
      <c r="MK189" s="142">
        <v>1000</v>
      </c>
      <c r="ML189" s="142">
        <v>1</v>
      </c>
      <c r="MR189" s="142" t="s">
        <v>551</v>
      </c>
      <c r="MS189" s="142">
        <v>7</v>
      </c>
      <c r="MT189" s="142">
        <v>7</v>
      </c>
      <c r="MU189" s="142">
        <v>1</v>
      </c>
      <c r="MV189" s="142" t="s">
        <v>614</v>
      </c>
      <c r="MY189" s="142" t="s">
        <v>551</v>
      </c>
      <c r="NR189" s="142" t="s">
        <v>546</v>
      </c>
      <c r="NS189" s="142" t="s">
        <v>620</v>
      </c>
      <c r="NT189" s="142">
        <v>2500</v>
      </c>
      <c r="NU189" s="142">
        <v>2500</v>
      </c>
      <c r="NV189" s="142">
        <v>500</v>
      </c>
      <c r="NW189" s="142">
        <v>1000</v>
      </c>
      <c r="NX189" s="142">
        <f>NV189/655.957</f>
        <v>0.76224508618705189</v>
      </c>
      <c r="NZ189" s="142">
        <v>100</v>
      </c>
      <c r="OA189" s="142">
        <v>400</v>
      </c>
      <c r="OB189" s="142">
        <v>400</v>
      </c>
      <c r="OC189" s="142" t="s">
        <v>2341</v>
      </c>
      <c r="OD189" s="142" t="s">
        <v>551</v>
      </c>
      <c r="OE189" s="142">
        <v>7</v>
      </c>
      <c r="OF189" s="142">
        <v>7</v>
      </c>
      <c r="OG189" s="142">
        <v>1</v>
      </c>
      <c r="OH189" s="142" t="s">
        <v>614</v>
      </c>
      <c r="OK189" s="142" t="s">
        <v>551</v>
      </c>
      <c r="PD189" s="142" t="s">
        <v>570</v>
      </c>
      <c r="PE189" s="142" t="s">
        <v>620</v>
      </c>
      <c r="PF189" s="142">
        <v>1000</v>
      </c>
      <c r="PG189" s="142">
        <v>1000</v>
      </c>
      <c r="PH189" s="142">
        <v>500</v>
      </c>
      <c r="PI189" s="142">
        <v>1000</v>
      </c>
      <c r="PJ189" s="142">
        <v>1</v>
      </c>
      <c r="PL189" s="142">
        <v>625</v>
      </c>
      <c r="PM189" s="142">
        <v>-20</v>
      </c>
      <c r="PN189" s="142">
        <v>-125</v>
      </c>
      <c r="PO189" s="142" t="s">
        <v>2328</v>
      </c>
      <c r="PP189" s="142" t="s">
        <v>551</v>
      </c>
      <c r="PQ189" s="142">
        <v>7</v>
      </c>
      <c r="PR189" s="142">
        <v>7</v>
      </c>
      <c r="PS189" s="142">
        <v>1</v>
      </c>
      <c r="PT189" s="142" t="s">
        <v>614</v>
      </c>
      <c r="PW189" s="142" t="s">
        <v>551</v>
      </c>
      <c r="QP189" s="142" t="s">
        <v>570</v>
      </c>
      <c r="QQ189" s="142" t="s">
        <v>620</v>
      </c>
      <c r="QR189" s="142">
        <v>1000</v>
      </c>
      <c r="QS189" s="142">
        <v>1000</v>
      </c>
      <c r="QT189" s="142">
        <v>500</v>
      </c>
      <c r="QU189" s="142">
        <v>1000</v>
      </c>
      <c r="QV189" s="142">
        <v>1</v>
      </c>
      <c r="QX189" s="142">
        <v>368</v>
      </c>
      <c r="QY189" s="142" t="s">
        <v>2321</v>
      </c>
      <c r="QZ189" s="142">
        <v>132</v>
      </c>
      <c r="RA189" s="142" t="s">
        <v>2327</v>
      </c>
      <c r="RB189" s="142" t="s">
        <v>551</v>
      </c>
      <c r="RC189" s="142">
        <v>7</v>
      </c>
      <c r="RD189" s="142">
        <v>7</v>
      </c>
      <c r="RE189" s="142">
        <v>1</v>
      </c>
      <c r="RF189" s="142" t="s">
        <v>614</v>
      </c>
      <c r="RI189" s="142" t="s">
        <v>551</v>
      </c>
      <c r="SB189" s="142" t="s">
        <v>570</v>
      </c>
      <c r="SC189" s="142" t="s">
        <v>620</v>
      </c>
      <c r="SD189" s="142">
        <v>1000</v>
      </c>
      <c r="SE189" s="142">
        <v>1000</v>
      </c>
      <c r="SF189" s="142">
        <v>150</v>
      </c>
      <c r="SG189" s="142">
        <v>1000</v>
      </c>
      <c r="SH189" s="142">
        <v>0</v>
      </c>
      <c r="SJ189" s="142">
        <v>108</v>
      </c>
      <c r="SK189" s="142" t="s">
        <v>2323</v>
      </c>
      <c r="SL189" s="142">
        <v>42</v>
      </c>
      <c r="SM189" s="142" t="s">
        <v>2328</v>
      </c>
      <c r="SN189" s="142" t="s">
        <v>551</v>
      </c>
      <c r="SO189" s="142">
        <v>7</v>
      </c>
      <c r="SP189" s="142">
        <v>7</v>
      </c>
      <c r="SQ189" s="142">
        <v>1</v>
      </c>
      <c r="SR189" s="142" t="s">
        <v>579</v>
      </c>
      <c r="SS189" s="142" t="s">
        <v>631</v>
      </c>
      <c r="SU189" s="142" t="s">
        <v>551</v>
      </c>
      <c r="XV189" s="142" t="s">
        <v>546</v>
      </c>
      <c r="XW189" s="142" t="s">
        <v>620</v>
      </c>
      <c r="XX189" s="142">
        <v>5500</v>
      </c>
      <c r="XY189" s="142">
        <v>5500</v>
      </c>
      <c r="XZ189" s="142" t="s">
        <v>1521</v>
      </c>
      <c r="YA189" s="142" t="s">
        <v>1503</v>
      </c>
      <c r="YB189" s="142" t="s">
        <v>1496</v>
      </c>
      <c r="YD189" s="142" t="s">
        <v>2329</v>
      </c>
      <c r="YE189" s="142" t="s">
        <v>2330</v>
      </c>
      <c r="YF189" s="142" t="s">
        <v>2050</v>
      </c>
      <c r="YG189" s="142" t="s">
        <v>2327</v>
      </c>
      <c r="YH189" s="142" t="s">
        <v>551</v>
      </c>
      <c r="YI189" s="142">
        <v>7</v>
      </c>
      <c r="YJ189" s="142">
        <v>7</v>
      </c>
      <c r="YK189" s="142" t="s">
        <v>1499</v>
      </c>
      <c r="YL189" s="142" t="s">
        <v>579</v>
      </c>
      <c r="YM189" s="142" t="s">
        <v>598</v>
      </c>
      <c r="YO189" s="142" t="s">
        <v>551</v>
      </c>
      <c r="AGY189" s="142" t="s">
        <v>551</v>
      </c>
      <c r="AHH189" s="142" t="s">
        <v>551</v>
      </c>
      <c r="AHR189" s="142" t="s">
        <v>551</v>
      </c>
      <c r="AID189" s="142" t="s">
        <v>551</v>
      </c>
      <c r="AIP189" s="142" t="s">
        <v>552</v>
      </c>
      <c r="AIQ189" s="142">
        <v>1</v>
      </c>
      <c r="AIR189" s="142">
        <v>0</v>
      </c>
      <c r="AIS189" s="142">
        <v>0</v>
      </c>
      <c r="AIT189" s="142">
        <v>0</v>
      </c>
      <c r="AIU189" s="142">
        <v>0</v>
      </c>
      <c r="AIV189" s="142">
        <v>0</v>
      </c>
      <c r="AIW189" s="142">
        <v>0</v>
      </c>
      <c r="AIX189" s="142">
        <v>0</v>
      </c>
      <c r="AIY189" s="142">
        <v>0</v>
      </c>
      <c r="AIZ189" s="142">
        <v>0</v>
      </c>
      <c r="AJA189" s="142">
        <v>0</v>
      </c>
      <c r="AJB189" s="142">
        <v>0</v>
      </c>
      <c r="AJC189" s="142">
        <v>0</v>
      </c>
      <c r="AJE189" s="142" t="s">
        <v>575</v>
      </c>
      <c r="AJG189" s="142" t="s">
        <v>552</v>
      </c>
      <c r="AJH189" s="142">
        <v>1</v>
      </c>
      <c r="AJI189" s="142">
        <v>0</v>
      </c>
      <c r="AJJ189" s="142">
        <v>0</v>
      </c>
      <c r="AJK189" s="142">
        <v>0</v>
      </c>
      <c r="AJL189" s="142">
        <v>0</v>
      </c>
      <c r="AJM189" s="142">
        <v>0</v>
      </c>
      <c r="AJN189" s="142">
        <v>0</v>
      </c>
      <c r="AJO189" s="142">
        <v>0</v>
      </c>
      <c r="AJP189" s="142">
        <v>0</v>
      </c>
      <c r="AJQ189" s="142">
        <v>0</v>
      </c>
      <c r="AJR189" s="142">
        <v>0</v>
      </c>
      <c r="AJT189" s="142" t="s">
        <v>552</v>
      </c>
      <c r="AJU189" s="142">
        <v>1</v>
      </c>
      <c r="AJV189" s="142">
        <v>0</v>
      </c>
      <c r="AJW189" s="142">
        <v>0</v>
      </c>
      <c r="AJX189" s="142">
        <v>0</v>
      </c>
      <c r="AJY189" s="142">
        <v>0</v>
      </c>
      <c r="AJZ189" s="142">
        <v>0</v>
      </c>
      <c r="AKA189" s="142">
        <v>0</v>
      </c>
      <c r="AKB189" s="142">
        <v>0</v>
      </c>
      <c r="AKD189" s="142" t="s">
        <v>560</v>
      </c>
      <c r="AKE189" s="142" t="s">
        <v>555</v>
      </c>
      <c r="AKF189" s="142">
        <v>1</v>
      </c>
      <c r="AKG189" s="142">
        <v>0</v>
      </c>
      <c r="AKH189" s="142">
        <v>0</v>
      </c>
      <c r="AKI189" s="142">
        <v>0</v>
      </c>
      <c r="AKJ189" s="142">
        <v>0</v>
      </c>
      <c r="AKK189" s="142">
        <v>0</v>
      </c>
      <c r="AKL189" s="142">
        <v>0</v>
      </c>
      <c r="AKM189" s="142">
        <v>0</v>
      </c>
      <c r="AKN189" s="142">
        <v>0</v>
      </c>
      <c r="AKO189" s="142">
        <v>0</v>
      </c>
      <c r="AKP189" s="142">
        <v>0</v>
      </c>
      <c r="AKQ189" s="142">
        <v>0</v>
      </c>
      <c r="AKR189" s="142">
        <v>0</v>
      </c>
      <c r="AKS189" s="142">
        <v>0</v>
      </c>
      <c r="AKT189" s="142">
        <v>0</v>
      </c>
      <c r="AKU189" s="142">
        <v>0</v>
      </c>
      <c r="AKV189" s="142">
        <v>0</v>
      </c>
      <c r="AKX189" s="142" t="s">
        <v>556</v>
      </c>
      <c r="AKY189" s="142">
        <v>1</v>
      </c>
      <c r="AKZ189" s="142">
        <v>0</v>
      </c>
      <c r="ALA189" s="142">
        <v>0</v>
      </c>
      <c r="ALB189" s="142">
        <v>0</v>
      </c>
      <c r="ALC189" s="142">
        <v>0</v>
      </c>
      <c r="ALD189" s="142">
        <v>0</v>
      </c>
      <c r="ALE189" s="142">
        <v>0</v>
      </c>
      <c r="ALF189" s="142">
        <v>0</v>
      </c>
      <c r="ALG189" s="142">
        <v>0</v>
      </c>
      <c r="ALI189" s="142" t="s">
        <v>612</v>
      </c>
      <c r="ALK189" s="142" t="s">
        <v>1515</v>
      </c>
      <c r="ALM189" s="142">
        <v>2690923</v>
      </c>
      <c r="ALN189" s="143">
        <v>45862.327835648153</v>
      </c>
      <c r="ALQ189" s="142" t="s">
        <v>1516</v>
      </c>
      <c r="ALR189" s="142" t="s">
        <v>1517</v>
      </c>
      <c r="ALS189" s="142" t="s">
        <v>1518</v>
      </c>
      <c r="ALU189" s="142">
        <v>229</v>
      </c>
    </row>
    <row r="190" spans="1:1009" x14ac:dyDescent="0.35">
      <c r="A190" s="142" t="s">
        <v>2342</v>
      </c>
      <c r="B190" s="143">
        <v>45860.484770844909</v>
      </c>
      <c r="C190" s="143">
        <v>45860.486885972219</v>
      </c>
      <c r="D190" s="143">
        <v>45860</v>
      </c>
      <c r="E190" s="143">
        <v>45860</v>
      </c>
      <c r="F190" s="142" t="s">
        <v>600</v>
      </c>
      <c r="G190" s="142" t="s">
        <v>601</v>
      </c>
      <c r="H190" s="142" t="s">
        <v>648</v>
      </c>
      <c r="I190" s="142" t="s">
        <v>649</v>
      </c>
      <c r="J190" s="142" t="s">
        <v>650</v>
      </c>
      <c r="K190" s="142" t="s">
        <v>649</v>
      </c>
      <c r="L190" s="142" t="s">
        <v>650</v>
      </c>
      <c r="M190" s="142" t="s">
        <v>541</v>
      </c>
      <c r="N190" s="142" t="s">
        <v>542</v>
      </c>
      <c r="O190" s="142" t="s">
        <v>543</v>
      </c>
      <c r="P190" s="142" t="s">
        <v>565</v>
      </c>
      <c r="R190" s="142" t="s">
        <v>578</v>
      </c>
      <c r="S190" s="142">
        <v>0</v>
      </c>
      <c r="T190" s="142">
        <v>0</v>
      </c>
      <c r="U190" s="142">
        <v>0</v>
      </c>
      <c r="V190" s="142">
        <v>0</v>
      </c>
      <c r="W190" s="142">
        <v>0</v>
      </c>
      <c r="X190" s="142">
        <v>0</v>
      </c>
      <c r="Y190" s="142">
        <v>0</v>
      </c>
      <c r="Z190" s="142">
        <v>0</v>
      </c>
      <c r="AA190" s="142">
        <v>0</v>
      </c>
      <c r="AB190" s="142">
        <v>0</v>
      </c>
      <c r="AC190" s="142">
        <v>0</v>
      </c>
      <c r="AD190" s="142">
        <v>0</v>
      </c>
      <c r="AE190" s="142">
        <v>0</v>
      </c>
      <c r="AF190" s="142">
        <v>0</v>
      </c>
      <c r="AG190" s="142">
        <v>0</v>
      </c>
      <c r="AH190" s="142">
        <v>1</v>
      </c>
      <c r="AI190" s="142">
        <v>0</v>
      </c>
      <c r="AJ190" s="142">
        <v>0</v>
      </c>
      <c r="AK190" s="142">
        <v>0</v>
      </c>
      <c r="AL190" s="142">
        <v>0</v>
      </c>
      <c r="AM190" s="142">
        <v>0</v>
      </c>
      <c r="AN190" s="142">
        <v>0</v>
      </c>
      <c r="AO190" s="142">
        <v>0</v>
      </c>
      <c r="TN190" s="142" t="s">
        <v>546</v>
      </c>
      <c r="TO190" s="142" t="s">
        <v>543</v>
      </c>
      <c r="TQ190" s="142">
        <v>3000</v>
      </c>
      <c r="TR190" s="142" t="s">
        <v>1538</v>
      </c>
      <c r="TS190" s="142" t="s">
        <v>1539</v>
      </c>
      <c r="TY190" s="142" t="s">
        <v>551</v>
      </c>
      <c r="TZ190" s="142">
        <v>2</v>
      </c>
      <c r="UA190" s="142">
        <v>2</v>
      </c>
      <c r="UB190" s="142" t="s">
        <v>1499</v>
      </c>
      <c r="UC190" s="142" t="s">
        <v>614</v>
      </c>
      <c r="UF190" s="142" t="s">
        <v>551</v>
      </c>
      <c r="AGY190" s="142" t="s">
        <v>551</v>
      </c>
      <c r="AHH190" s="142" t="s">
        <v>551</v>
      </c>
      <c r="AHR190" s="142" t="s">
        <v>551</v>
      </c>
      <c r="AID190" s="142" t="s">
        <v>551</v>
      </c>
      <c r="AIP190" s="142" t="s">
        <v>552</v>
      </c>
      <c r="AIQ190" s="142">
        <v>1</v>
      </c>
      <c r="AIR190" s="142">
        <v>0</v>
      </c>
      <c r="AIS190" s="142">
        <v>0</v>
      </c>
      <c r="AIT190" s="142">
        <v>0</v>
      </c>
      <c r="AIU190" s="142">
        <v>0</v>
      </c>
      <c r="AIV190" s="142">
        <v>0</v>
      </c>
      <c r="AIW190" s="142">
        <v>0</v>
      </c>
      <c r="AIX190" s="142">
        <v>0</v>
      </c>
      <c r="AIY190" s="142">
        <v>0</v>
      </c>
      <c r="AIZ190" s="142">
        <v>0</v>
      </c>
      <c r="AJA190" s="142">
        <v>0</v>
      </c>
      <c r="AJB190" s="142">
        <v>0</v>
      </c>
      <c r="AJC190" s="142">
        <v>0</v>
      </c>
      <c r="AJE190" s="142" t="s">
        <v>553</v>
      </c>
      <c r="AJG190" s="142" t="s">
        <v>552</v>
      </c>
      <c r="AJH190" s="142">
        <v>1</v>
      </c>
      <c r="AJI190" s="142">
        <v>0</v>
      </c>
      <c r="AJJ190" s="142">
        <v>0</v>
      </c>
      <c r="AJK190" s="142">
        <v>0</v>
      </c>
      <c r="AJL190" s="142">
        <v>0</v>
      </c>
      <c r="AJM190" s="142">
        <v>0</v>
      </c>
      <c r="AJN190" s="142">
        <v>0</v>
      </c>
      <c r="AJO190" s="142">
        <v>0</v>
      </c>
      <c r="AJP190" s="142">
        <v>0</v>
      </c>
      <c r="AJQ190" s="142">
        <v>0</v>
      </c>
      <c r="AJR190" s="142">
        <v>0</v>
      </c>
      <c r="AJT190" s="142" t="s">
        <v>552</v>
      </c>
      <c r="AJU190" s="142">
        <v>1</v>
      </c>
      <c r="AJV190" s="142">
        <v>0</v>
      </c>
      <c r="AJW190" s="142">
        <v>0</v>
      </c>
      <c r="AJX190" s="142">
        <v>0</v>
      </c>
      <c r="AJY190" s="142">
        <v>0</v>
      </c>
      <c r="AJZ190" s="142">
        <v>0</v>
      </c>
      <c r="AKA190" s="142">
        <v>0</v>
      </c>
      <c r="AKB190" s="142">
        <v>0</v>
      </c>
      <c r="AKD190" s="142" t="s">
        <v>560</v>
      </c>
      <c r="AKE190" s="142" t="s">
        <v>555</v>
      </c>
      <c r="AKF190" s="142">
        <v>1</v>
      </c>
      <c r="AKG190" s="142">
        <v>0</v>
      </c>
      <c r="AKH190" s="142">
        <v>0</v>
      </c>
      <c r="AKI190" s="142">
        <v>0</v>
      </c>
      <c r="AKJ190" s="142">
        <v>0</v>
      </c>
      <c r="AKK190" s="142">
        <v>0</v>
      </c>
      <c r="AKL190" s="142">
        <v>0</v>
      </c>
      <c r="AKM190" s="142">
        <v>0</v>
      </c>
      <c r="AKN190" s="142">
        <v>0</v>
      </c>
      <c r="AKO190" s="142">
        <v>0</v>
      </c>
      <c r="AKP190" s="142">
        <v>0</v>
      </c>
      <c r="AKQ190" s="142">
        <v>0</v>
      </c>
      <c r="AKR190" s="142">
        <v>0</v>
      </c>
      <c r="AKS190" s="142">
        <v>0</v>
      </c>
      <c r="AKT190" s="142">
        <v>0</v>
      </c>
      <c r="AKU190" s="142">
        <v>0</v>
      </c>
      <c r="AKV190" s="142">
        <v>0</v>
      </c>
      <c r="AKX190" s="142" t="s">
        <v>556</v>
      </c>
      <c r="AKY190" s="142">
        <v>1</v>
      </c>
      <c r="AKZ190" s="142">
        <v>0</v>
      </c>
      <c r="ALA190" s="142">
        <v>0</v>
      </c>
      <c r="ALB190" s="142">
        <v>0</v>
      </c>
      <c r="ALC190" s="142">
        <v>0</v>
      </c>
      <c r="ALD190" s="142">
        <v>0</v>
      </c>
      <c r="ALE190" s="142">
        <v>0</v>
      </c>
      <c r="ALF190" s="142">
        <v>0</v>
      </c>
      <c r="ALG190" s="142">
        <v>0</v>
      </c>
      <c r="ALI190" s="142" t="s">
        <v>607</v>
      </c>
      <c r="ALK190" s="142" t="s">
        <v>1515</v>
      </c>
      <c r="ALM190" s="142">
        <v>2690924</v>
      </c>
      <c r="ALN190" s="143">
        <v>45862.3278587963</v>
      </c>
      <c r="ALQ190" s="142" t="s">
        <v>1516</v>
      </c>
      <c r="ALR190" s="142" t="s">
        <v>1517</v>
      </c>
      <c r="ALS190" s="142" t="s">
        <v>1518</v>
      </c>
      <c r="ALU190" s="142">
        <v>230</v>
      </c>
    </row>
    <row r="191" spans="1:1009" x14ac:dyDescent="0.35">
      <c r="A191" s="142" t="s">
        <v>2343</v>
      </c>
      <c r="B191" s="143">
        <v>45860.487116851851</v>
      </c>
      <c r="C191" s="143">
        <v>45860.489740682868</v>
      </c>
      <c r="D191" s="143">
        <v>45860</v>
      </c>
      <c r="E191" s="143">
        <v>45860</v>
      </c>
      <c r="F191" s="142" t="s">
        <v>600</v>
      </c>
      <c r="G191" s="142" t="s">
        <v>601</v>
      </c>
      <c r="H191" s="142" t="s">
        <v>648</v>
      </c>
      <c r="I191" s="142" t="s">
        <v>649</v>
      </c>
      <c r="J191" s="142" t="s">
        <v>650</v>
      </c>
      <c r="K191" s="142" t="s">
        <v>649</v>
      </c>
      <c r="L191" s="142" t="s">
        <v>650</v>
      </c>
      <c r="M191" s="142" t="s">
        <v>541</v>
      </c>
      <c r="N191" s="142" t="s">
        <v>542</v>
      </c>
      <c r="O191" s="142" t="s">
        <v>543</v>
      </c>
      <c r="P191" s="142" t="s">
        <v>565</v>
      </c>
      <c r="R191" s="142" t="s">
        <v>578</v>
      </c>
      <c r="S191" s="142">
        <v>0</v>
      </c>
      <c r="T191" s="142">
        <v>0</v>
      </c>
      <c r="U191" s="142">
        <v>0</v>
      </c>
      <c r="V191" s="142">
        <v>0</v>
      </c>
      <c r="W191" s="142">
        <v>0</v>
      </c>
      <c r="X191" s="142">
        <v>0</v>
      </c>
      <c r="Y191" s="142">
        <v>0</v>
      </c>
      <c r="Z191" s="142">
        <v>0</v>
      </c>
      <c r="AA191" s="142">
        <v>0</v>
      </c>
      <c r="AB191" s="142">
        <v>0</v>
      </c>
      <c r="AC191" s="142">
        <v>0</v>
      </c>
      <c r="AD191" s="142">
        <v>0</v>
      </c>
      <c r="AE191" s="142">
        <v>0</v>
      </c>
      <c r="AF191" s="142">
        <v>0</v>
      </c>
      <c r="AG191" s="142">
        <v>0</v>
      </c>
      <c r="AH191" s="142">
        <v>1</v>
      </c>
      <c r="AI191" s="142">
        <v>0</v>
      </c>
      <c r="AJ191" s="142">
        <v>0</v>
      </c>
      <c r="AK191" s="142">
        <v>0</v>
      </c>
      <c r="AL191" s="142">
        <v>0</v>
      </c>
      <c r="AM191" s="142">
        <v>0</v>
      </c>
      <c r="AN191" s="142">
        <v>0</v>
      </c>
      <c r="AO191" s="142">
        <v>0</v>
      </c>
      <c r="TN191" s="142" t="s">
        <v>546</v>
      </c>
      <c r="TO191" s="142" t="s">
        <v>543</v>
      </c>
      <c r="TQ191" s="142">
        <v>3000</v>
      </c>
      <c r="TR191" s="142" t="s">
        <v>1538</v>
      </c>
      <c r="TS191" s="142" t="s">
        <v>1539</v>
      </c>
      <c r="TY191" s="142" t="s">
        <v>551</v>
      </c>
      <c r="TZ191" s="142">
        <v>2</v>
      </c>
      <c r="UA191" s="142">
        <v>2</v>
      </c>
      <c r="UB191" s="142" t="s">
        <v>1499</v>
      </c>
      <c r="UC191" s="142" t="s">
        <v>582</v>
      </c>
      <c r="UF191" s="142" t="s">
        <v>551</v>
      </c>
      <c r="AGY191" s="142" t="s">
        <v>551</v>
      </c>
      <c r="AHH191" s="142" t="s">
        <v>551</v>
      </c>
      <c r="AHR191" s="142" t="s">
        <v>551</v>
      </c>
      <c r="AID191" s="142" t="s">
        <v>551</v>
      </c>
      <c r="AIP191" s="142" t="s">
        <v>552</v>
      </c>
      <c r="AIQ191" s="142">
        <v>1</v>
      </c>
      <c r="AIR191" s="142">
        <v>0</v>
      </c>
      <c r="AIS191" s="142">
        <v>0</v>
      </c>
      <c r="AIT191" s="142">
        <v>0</v>
      </c>
      <c r="AIU191" s="142">
        <v>0</v>
      </c>
      <c r="AIV191" s="142">
        <v>0</v>
      </c>
      <c r="AIW191" s="142">
        <v>0</v>
      </c>
      <c r="AIX191" s="142">
        <v>0</v>
      </c>
      <c r="AIY191" s="142">
        <v>0</v>
      </c>
      <c r="AIZ191" s="142">
        <v>0</v>
      </c>
      <c r="AJA191" s="142">
        <v>0</v>
      </c>
      <c r="AJB191" s="142">
        <v>0</v>
      </c>
      <c r="AJC191" s="142">
        <v>0</v>
      </c>
      <c r="AJE191" s="142" t="s">
        <v>575</v>
      </c>
      <c r="AJG191" s="142" t="s">
        <v>552</v>
      </c>
      <c r="AJH191" s="142">
        <v>1</v>
      </c>
      <c r="AJI191" s="142">
        <v>0</v>
      </c>
      <c r="AJJ191" s="142">
        <v>0</v>
      </c>
      <c r="AJK191" s="142">
        <v>0</v>
      </c>
      <c r="AJL191" s="142">
        <v>0</v>
      </c>
      <c r="AJM191" s="142">
        <v>0</v>
      </c>
      <c r="AJN191" s="142">
        <v>0</v>
      </c>
      <c r="AJO191" s="142">
        <v>0</v>
      </c>
      <c r="AJP191" s="142">
        <v>0</v>
      </c>
      <c r="AJQ191" s="142">
        <v>0</v>
      </c>
      <c r="AJR191" s="142">
        <v>0</v>
      </c>
      <c r="AJT191" s="142" t="s">
        <v>552</v>
      </c>
      <c r="AJU191" s="142">
        <v>1</v>
      </c>
      <c r="AJV191" s="142">
        <v>0</v>
      </c>
      <c r="AJW191" s="142">
        <v>0</v>
      </c>
      <c r="AJX191" s="142">
        <v>0</v>
      </c>
      <c r="AJY191" s="142">
        <v>0</v>
      </c>
      <c r="AJZ191" s="142">
        <v>0</v>
      </c>
      <c r="AKA191" s="142">
        <v>0</v>
      </c>
      <c r="AKB191" s="142">
        <v>0</v>
      </c>
      <c r="AKD191" s="142" t="s">
        <v>560</v>
      </c>
      <c r="AKE191" s="142" t="s">
        <v>555</v>
      </c>
      <c r="AKF191" s="142">
        <v>1</v>
      </c>
      <c r="AKG191" s="142">
        <v>0</v>
      </c>
      <c r="AKH191" s="142">
        <v>0</v>
      </c>
      <c r="AKI191" s="142">
        <v>0</v>
      </c>
      <c r="AKJ191" s="142">
        <v>0</v>
      </c>
      <c r="AKK191" s="142">
        <v>0</v>
      </c>
      <c r="AKL191" s="142">
        <v>0</v>
      </c>
      <c r="AKM191" s="142">
        <v>0</v>
      </c>
      <c r="AKN191" s="142">
        <v>0</v>
      </c>
      <c r="AKO191" s="142">
        <v>0</v>
      </c>
      <c r="AKP191" s="142">
        <v>0</v>
      </c>
      <c r="AKQ191" s="142">
        <v>0</v>
      </c>
      <c r="AKR191" s="142">
        <v>0</v>
      </c>
      <c r="AKS191" s="142">
        <v>0</v>
      </c>
      <c r="AKT191" s="142">
        <v>0</v>
      </c>
      <c r="AKU191" s="142">
        <v>0</v>
      </c>
      <c r="AKV191" s="142">
        <v>0</v>
      </c>
      <c r="AKX191" s="142" t="s">
        <v>556</v>
      </c>
      <c r="AKY191" s="142">
        <v>1</v>
      </c>
      <c r="AKZ191" s="142">
        <v>0</v>
      </c>
      <c r="ALA191" s="142">
        <v>0</v>
      </c>
      <c r="ALB191" s="142">
        <v>0</v>
      </c>
      <c r="ALC191" s="142">
        <v>0</v>
      </c>
      <c r="ALD191" s="142">
        <v>0</v>
      </c>
      <c r="ALE191" s="142">
        <v>0</v>
      </c>
      <c r="ALF191" s="142">
        <v>0</v>
      </c>
      <c r="ALG191" s="142">
        <v>0</v>
      </c>
      <c r="ALI191" s="142" t="s">
        <v>607</v>
      </c>
      <c r="ALK191" s="142" t="s">
        <v>1515</v>
      </c>
      <c r="ALM191" s="142">
        <v>2690925</v>
      </c>
      <c r="ALN191" s="143">
        <v>45862.327870370369</v>
      </c>
      <c r="ALQ191" s="142" t="s">
        <v>1516</v>
      </c>
      <c r="ALR191" s="142" t="s">
        <v>1517</v>
      </c>
      <c r="ALS191" s="142" t="s">
        <v>1518</v>
      </c>
      <c r="ALU191" s="142">
        <v>231</v>
      </c>
    </row>
    <row r="192" spans="1:1009" x14ac:dyDescent="0.35">
      <c r="A192" s="142" t="s">
        <v>2344</v>
      </c>
      <c r="B192" s="143">
        <v>45860.489847719909</v>
      </c>
      <c r="C192" s="143">
        <v>45860.498788761572</v>
      </c>
      <c r="D192" s="143">
        <v>45860</v>
      </c>
      <c r="E192" s="143">
        <v>45860</v>
      </c>
      <c r="F192" s="142" t="s">
        <v>600</v>
      </c>
      <c r="G192" s="142" t="s">
        <v>601</v>
      </c>
      <c r="H192" s="142" t="s">
        <v>648</v>
      </c>
      <c r="I192" s="142" t="s">
        <v>649</v>
      </c>
      <c r="J192" s="142" t="s">
        <v>650</v>
      </c>
      <c r="K192" s="142" t="s">
        <v>649</v>
      </c>
      <c r="L192" s="142" t="s">
        <v>650</v>
      </c>
      <c r="M192" s="142" t="s">
        <v>541</v>
      </c>
      <c r="N192" s="142" t="s">
        <v>542</v>
      </c>
      <c r="O192" s="142" t="s">
        <v>543</v>
      </c>
      <c r="P192" s="142" t="s">
        <v>565</v>
      </c>
      <c r="R192" s="142" t="s">
        <v>578</v>
      </c>
      <c r="S192" s="142">
        <v>0</v>
      </c>
      <c r="T192" s="142">
        <v>0</v>
      </c>
      <c r="U192" s="142">
        <v>0</v>
      </c>
      <c r="V192" s="142">
        <v>0</v>
      </c>
      <c r="W192" s="142">
        <v>0</v>
      </c>
      <c r="X192" s="142">
        <v>0</v>
      </c>
      <c r="Y192" s="142">
        <v>0</v>
      </c>
      <c r="Z192" s="142">
        <v>0</v>
      </c>
      <c r="AA192" s="142">
        <v>0</v>
      </c>
      <c r="AB192" s="142">
        <v>0</v>
      </c>
      <c r="AC192" s="142">
        <v>0</v>
      </c>
      <c r="AD192" s="142">
        <v>0</v>
      </c>
      <c r="AE192" s="142">
        <v>0</v>
      </c>
      <c r="AF192" s="142">
        <v>0</v>
      </c>
      <c r="AG192" s="142">
        <v>0</v>
      </c>
      <c r="AH192" s="142">
        <v>1</v>
      </c>
      <c r="AI192" s="142">
        <v>0</v>
      </c>
      <c r="AJ192" s="142">
        <v>0</v>
      </c>
      <c r="AK192" s="142">
        <v>0</v>
      </c>
      <c r="AL192" s="142">
        <v>0</v>
      </c>
      <c r="AM192" s="142">
        <v>0</v>
      </c>
      <c r="AN192" s="142">
        <v>0</v>
      </c>
      <c r="AO192" s="142">
        <v>0</v>
      </c>
      <c r="TN192" s="142" t="s">
        <v>546</v>
      </c>
      <c r="TO192" s="142" t="s">
        <v>543</v>
      </c>
      <c r="TQ192" s="142">
        <v>3000</v>
      </c>
      <c r="TR192" s="142" t="s">
        <v>1538</v>
      </c>
      <c r="TS192" s="142" t="s">
        <v>1539</v>
      </c>
      <c r="TY192" s="142" t="s">
        <v>551</v>
      </c>
      <c r="TZ192" s="142">
        <v>2</v>
      </c>
      <c r="UA192" s="142">
        <v>2</v>
      </c>
      <c r="UB192" s="142" t="s">
        <v>1499</v>
      </c>
      <c r="UC192" s="142" t="s">
        <v>614</v>
      </c>
      <c r="UF192" s="142" t="s">
        <v>551</v>
      </c>
      <c r="AGY192" s="142" t="s">
        <v>551</v>
      </c>
      <c r="AHH192" s="142" t="s">
        <v>551</v>
      </c>
      <c r="AHR192" s="142" t="s">
        <v>551</v>
      </c>
      <c r="AID192" s="142" t="s">
        <v>551</v>
      </c>
      <c r="AIP192" s="142" t="s">
        <v>552</v>
      </c>
      <c r="AIQ192" s="142">
        <v>1</v>
      </c>
      <c r="AIR192" s="142">
        <v>0</v>
      </c>
      <c r="AIS192" s="142">
        <v>0</v>
      </c>
      <c r="AIT192" s="142">
        <v>0</v>
      </c>
      <c r="AIU192" s="142">
        <v>0</v>
      </c>
      <c r="AIV192" s="142">
        <v>0</v>
      </c>
      <c r="AIW192" s="142">
        <v>0</v>
      </c>
      <c r="AIX192" s="142">
        <v>0</v>
      </c>
      <c r="AIY192" s="142">
        <v>0</v>
      </c>
      <c r="AIZ192" s="142">
        <v>0</v>
      </c>
      <c r="AJA192" s="142">
        <v>0</v>
      </c>
      <c r="AJB192" s="142">
        <v>0</v>
      </c>
      <c r="AJC192" s="142">
        <v>0</v>
      </c>
      <c r="AJE192" s="142" t="s">
        <v>575</v>
      </c>
      <c r="AJG192" s="142" t="s">
        <v>552</v>
      </c>
      <c r="AJH192" s="142">
        <v>1</v>
      </c>
      <c r="AJI192" s="142">
        <v>0</v>
      </c>
      <c r="AJJ192" s="142">
        <v>0</v>
      </c>
      <c r="AJK192" s="142">
        <v>0</v>
      </c>
      <c r="AJL192" s="142">
        <v>0</v>
      </c>
      <c r="AJM192" s="142">
        <v>0</v>
      </c>
      <c r="AJN192" s="142">
        <v>0</v>
      </c>
      <c r="AJO192" s="142">
        <v>0</v>
      </c>
      <c r="AJP192" s="142">
        <v>0</v>
      </c>
      <c r="AJQ192" s="142">
        <v>0</v>
      </c>
      <c r="AJR192" s="142">
        <v>0</v>
      </c>
      <c r="AJT192" s="142" t="s">
        <v>552</v>
      </c>
      <c r="AJU192" s="142">
        <v>1</v>
      </c>
      <c r="AJV192" s="142">
        <v>0</v>
      </c>
      <c r="AJW192" s="142">
        <v>0</v>
      </c>
      <c r="AJX192" s="142">
        <v>0</v>
      </c>
      <c r="AJY192" s="142">
        <v>0</v>
      </c>
      <c r="AJZ192" s="142">
        <v>0</v>
      </c>
      <c r="AKA192" s="142">
        <v>0</v>
      </c>
      <c r="AKB192" s="142">
        <v>0</v>
      </c>
      <c r="AKD192" s="142" t="s">
        <v>575</v>
      </c>
      <c r="AKE192" s="142" t="s">
        <v>555</v>
      </c>
      <c r="AKF192" s="142">
        <v>1</v>
      </c>
      <c r="AKG192" s="142">
        <v>0</v>
      </c>
      <c r="AKH192" s="142">
        <v>0</v>
      </c>
      <c r="AKI192" s="142">
        <v>0</v>
      </c>
      <c r="AKJ192" s="142">
        <v>0</v>
      </c>
      <c r="AKK192" s="142">
        <v>0</v>
      </c>
      <c r="AKL192" s="142">
        <v>0</v>
      </c>
      <c r="AKM192" s="142">
        <v>0</v>
      </c>
      <c r="AKN192" s="142">
        <v>0</v>
      </c>
      <c r="AKO192" s="142">
        <v>0</v>
      </c>
      <c r="AKP192" s="142">
        <v>0</v>
      </c>
      <c r="AKQ192" s="142">
        <v>0</v>
      </c>
      <c r="AKR192" s="142">
        <v>0</v>
      </c>
      <c r="AKS192" s="142">
        <v>0</v>
      </c>
      <c r="AKT192" s="142">
        <v>0</v>
      </c>
      <c r="AKU192" s="142">
        <v>0</v>
      </c>
      <c r="AKV192" s="142">
        <v>0</v>
      </c>
      <c r="AKX192" s="142" t="s">
        <v>556</v>
      </c>
      <c r="AKY192" s="142">
        <v>1</v>
      </c>
      <c r="AKZ192" s="142">
        <v>0</v>
      </c>
      <c r="ALA192" s="142">
        <v>0</v>
      </c>
      <c r="ALB192" s="142">
        <v>0</v>
      </c>
      <c r="ALC192" s="142">
        <v>0</v>
      </c>
      <c r="ALD192" s="142">
        <v>0</v>
      </c>
      <c r="ALE192" s="142">
        <v>0</v>
      </c>
      <c r="ALF192" s="142">
        <v>0</v>
      </c>
      <c r="ALG192" s="142">
        <v>0</v>
      </c>
      <c r="ALI192" s="142" t="s">
        <v>607</v>
      </c>
      <c r="ALK192" s="142" t="s">
        <v>1515</v>
      </c>
      <c r="ALM192" s="142">
        <v>2690926</v>
      </c>
      <c r="ALN192" s="143">
        <v>45862.327893518523</v>
      </c>
      <c r="ALQ192" s="142" t="s">
        <v>1516</v>
      </c>
      <c r="ALR192" s="142" t="s">
        <v>1517</v>
      </c>
      <c r="ALS192" s="142" t="s">
        <v>1518</v>
      </c>
      <c r="ALU192" s="142">
        <v>232</v>
      </c>
    </row>
    <row r="193" spans="1:1009" x14ac:dyDescent="0.35">
      <c r="A193" s="142" t="s">
        <v>2345</v>
      </c>
      <c r="B193" s="143">
        <v>45860.501378136571</v>
      </c>
      <c r="C193" s="143">
        <v>45860.510135763892</v>
      </c>
      <c r="D193" s="143">
        <v>45860</v>
      </c>
      <c r="E193" s="143">
        <v>45860</v>
      </c>
      <c r="F193" s="142" t="s">
        <v>600</v>
      </c>
      <c r="G193" s="142" t="s">
        <v>601</v>
      </c>
      <c r="H193" s="142" t="s">
        <v>648</v>
      </c>
      <c r="I193" s="142" t="s">
        <v>649</v>
      </c>
      <c r="J193" s="142" t="s">
        <v>650</v>
      </c>
      <c r="K193" s="142" t="s">
        <v>649</v>
      </c>
      <c r="L193" s="142" t="s">
        <v>650</v>
      </c>
      <c r="M193" s="142" t="s">
        <v>541</v>
      </c>
      <c r="N193" s="142" t="s">
        <v>542</v>
      </c>
      <c r="O193" s="142" t="s">
        <v>543</v>
      </c>
      <c r="P193" s="142" t="s">
        <v>565</v>
      </c>
      <c r="R193" s="142" t="s">
        <v>578</v>
      </c>
      <c r="S193" s="142">
        <v>0</v>
      </c>
      <c r="T193" s="142">
        <v>0</v>
      </c>
      <c r="U193" s="142">
        <v>0</v>
      </c>
      <c r="V193" s="142">
        <v>0</v>
      </c>
      <c r="W193" s="142">
        <v>0</v>
      </c>
      <c r="X193" s="142">
        <v>0</v>
      </c>
      <c r="Y193" s="142">
        <v>0</v>
      </c>
      <c r="Z193" s="142">
        <v>0</v>
      </c>
      <c r="AA193" s="142">
        <v>0</v>
      </c>
      <c r="AB193" s="142">
        <v>0</v>
      </c>
      <c r="AC193" s="142">
        <v>0</v>
      </c>
      <c r="AD193" s="142">
        <v>0</v>
      </c>
      <c r="AE193" s="142">
        <v>0</v>
      </c>
      <c r="AF193" s="142">
        <v>0</v>
      </c>
      <c r="AG193" s="142">
        <v>0</v>
      </c>
      <c r="AH193" s="142">
        <v>1</v>
      </c>
      <c r="AI193" s="142">
        <v>0</v>
      </c>
      <c r="AJ193" s="142">
        <v>0</v>
      </c>
      <c r="AK193" s="142">
        <v>0</v>
      </c>
      <c r="AL193" s="142">
        <v>0</v>
      </c>
      <c r="AM193" s="142">
        <v>0</v>
      </c>
      <c r="AN193" s="142">
        <v>0</v>
      </c>
      <c r="AO193" s="142">
        <v>0</v>
      </c>
      <c r="TN193" s="142" t="s">
        <v>546</v>
      </c>
      <c r="TO193" s="142" t="s">
        <v>543</v>
      </c>
      <c r="TQ193" s="142">
        <v>3000</v>
      </c>
      <c r="TR193" s="142" t="s">
        <v>1538</v>
      </c>
      <c r="TS193" s="142" t="s">
        <v>1539</v>
      </c>
      <c r="TY193" s="142" t="s">
        <v>551</v>
      </c>
      <c r="TZ193" s="142">
        <v>2</v>
      </c>
      <c r="UA193" s="142">
        <v>2</v>
      </c>
      <c r="UB193" s="142" t="s">
        <v>1499</v>
      </c>
      <c r="UC193" s="142" t="s">
        <v>582</v>
      </c>
      <c r="UF193" s="142" t="s">
        <v>551</v>
      </c>
      <c r="AGY193" s="142" t="s">
        <v>551</v>
      </c>
      <c r="AHH193" s="142" t="s">
        <v>551</v>
      </c>
      <c r="AHR193" s="142" t="s">
        <v>551</v>
      </c>
      <c r="AID193" s="142" t="s">
        <v>551</v>
      </c>
      <c r="AIP193" s="142" t="s">
        <v>552</v>
      </c>
      <c r="AIQ193" s="142">
        <v>1</v>
      </c>
      <c r="AIR193" s="142">
        <v>0</v>
      </c>
      <c r="AIS193" s="142">
        <v>0</v>
      </c>
      <c r="AIT193" s="142">
        <v>0</v>
      </c>
      <c r="AIU193" s="142">
        <v>0</v>
      </c>
      <c r="AIV193" s="142">
        <v>0</v>
      </c>
      <c r="AIW193" s="142">
        <v>0</v>
      </c>
      <c r="AIX193" s="142">
        <v>0</v>
      </c>
      <c r="AIY193" s="142">
        <v>0</v>
      </c>
      <c r="AIZ193" s="142">
        <v>0</v>
      </c>
      <c r="AJA193" s="142">
        <v>0</v>
      </c>
      <c r="AJB193" s="142">
        <v>0</v>
      </c>
      <c r="AJC193" s="142">
        <v>0</v>
      </c>
      <c r="AJE193" s="142" t="s">
        <v>553</v>
      </c>
      <c r="AJG193" s="142" t="s">
        <v>552</v>
      </c>
      <c r="AJH193" s="142">
        <v>1</v>
      </c>
      <c r="AJI193" s="142">
        <v>0</v>
      </c>
      <c r="AJJ193" s="142">
        <v>0</v>
      </c>
      <c r="AJK193" s="142">
        <v>0</v>
      </c>
      <c r="AJL193" s="142">
        <v>0</v>
      </c>
      <c r="AJM193" s="142">
        <v>0</v>
      </c>
      <c r="AJN193" s="142">
        <v>0</v>
      </c>
      <c r="AJO193" s="142">
        <v>0</v>
      </c>
      <c r="AJP193" s="142">
        <v>0</v>
      </c>
      <c r="AJQ193" s="142">
        <v>0</v>
      </c>
      <c r="AJR193" s="142">
        <v>0</v>
      </c>
      <c r="AJT193" s="142" t="s">
        <v>552</v>
      </c>
      <c r="AJU193" s="142">
        <v>1</v>
      </c>
      <c r="AJV193" s="142">
        <v>0</v>
      </c>
      <c r="AJW193" s="142">
        <v>0</v>
      </c>
      <c r="AJX193" s="142">
        <v>0</v>
      </c>
      <c r="AJY193" s="142">
        <v>0</v>
      </c>
      <c r="AJZ193" s="142">
        <v>0</v>
      </c>
      <c r="AKA193" s="142">
        <v>0</v>
      </c>
      <c r="AKB193" s="142">
        <v>0</v>
      </c>
      <c r="AKD193" s="142" t="s">
        <v>575</v>
      </c>
      <c r="AKE193" s="142" t="s">
        <v>555</v>
      </c>
      <c r="AKF193" s="142">
        <v>1</v>
      </c>
      <c r="AKG193" s="142">
        <v>0</v>
      </c>
      <c r="AKH193" s="142">
        <v>0</v>
      </c>
      <c r="AKI193" s="142">
        <v>0</v>
      </c>
      <c r="AKJ193" s="142">
        <v>0</v>
      </c>
      <c r="AKK193" s="142">
        <v>0</v>
      </c>
      <c r="AKL193" s="142">
        <v>0</v>
      </c>
      <c r="AKM193" s="142">
        <v>0</v>
      </c>
      <c r="AKN193" s="142">
        <v>0</v>
      </c>
      <c r="AKO193" s="142">
        <v>0</v>
      </c>
      <c r="AKP193" s="142">
        <v>0</v>
      </c>
      <c r="AKQ193" s="142">
        <v>0</v>
      </c>
      <c r="AKR193" s="142">
        <v>0</v>
      </c>
      <c r="AKS193" s="142">
        <v>0</v>
      </c>
      <c r="AKT193" s="142">
        <v>0</v>
      </c>
      <c r="AKU193" s="142">
        <v>0</v>
      </c>
      <c r="AKV193" s="142">
        <v>0</v>
      </c>
      <c r="AKX193" s="142" t="s">
        <v>556</v>
      </c>
      <c r="AKY193" s="142">
        <v>1</v>
      </c>
      <c r="AKZ193" s="142">
        <v>0</v>
      </c>
      <c r="ALA193" s="142">
        <v>0</v>
      </c>
      <c r="ALB193" s="142">
        <v>0</v>
      </c>
      <c r="ALC193" s="142">
        <v>0</v>
      </c>
      <c r="ALD193" s="142">
        <v>0</v>
      </c>
      <c r="ALE193" s="142">
        <v>0</v>
      </c>
      <c r="ALF193" s="142">
        <v>0</v>
      </c>
      <c r="ALG193" s="142">
        <v>0</v>
      </c>
      <c r="ALI193" s="142" t="s">
        <v>607</v>
      </c>
      <c r="ALK193" s="142" t="s">
        <v>1515</v>
      </c>
      <c r="ALM193" s="142">
        <v>2690927</v>
      </c>
      <c r="ALN193" s="143">
        <v>45862.327916666669</v>
      </c>
      <c r="ALQ193" s="142" t="s">
        <v>1516</v>
      </c>
      <c r="ALR193" s="142" t="s">
        <v>1517</v>
      </c>
      <c r="ALS193" s="142" t="s">
        <v>1518</v>
      </c>
      <c r="ALU193" s="142">
        <v>233</v>
      </c>
    </row>
    <row r="194" spans="1:1009" x14ac:dyDescent="0.35">
      <c r="A194" s="142" t="s">
        <v>2346</v>
      </c>
      <c r="B194" s="143">
        <v>45860.511594629628</v>
      </c>
      <c r="C194" s="143">
        <v>45860.515429780091</v>
      </c>
      <c r="D194" s="143">
        <v>45860</v>
      </c>
      <c r="E194" s="143">
        <v>45860</v>
      </c>
      <c r="F194" s="142" t="s">
        <v>600</v>
      </c>
      <c r="G194" s="142" t="s">
        <v>601</v>
      </c>
      <c r="H194" s="142" t="s">
        <v>648</v>
      </c>
      <c r="I194" s="142" t="s">
        <v>649</v>
      </c>
      <c r="J194" s="142" t="s">
        <v>650</v>
      </c>
      <c r="K194" s="142" t="s">
        <v>649</v>
      </c>
      <c r="L194" s="142" t="s">
        <v>650</v>
      </c>
      <c r="M194" s="142" t="s">
        <v>541</v>
      </c>
      <c r="N194" s="142" t="s">
        <v>542</v>
      </c>
      <c r="O194" s="142" t="s">
        <v>543</v>
      </c>
      <c r="P194" s="142" t="s">
        <v>565</v>
      </c>
      <c r="R194" s="142" t="s">
        <v>578</v>
      </c>
      <c r="S194" s="142">
        <v>0</v>
      </c>
      <c r="T194" s="142">
        <v>0</v>
      </c>
      <c r="U194" s="142">
        <v>0</v>
      </c>
      <c r="V194" s="142">
        <v>0</v>
      </c>
      <c r="W194" s="142">
        <v>0</v>
      </c>
      <c r="X194" s="142">
        <v>0</v>
      </c>
      <c r="Y194" s="142">
        <v>0</v>
      </c>
      <c r="Z194" s="142">
        <v>0</v>
      </c>
      <c r="AA194" s="142">
        <v>0</v>
      </c>
      <c r="AB194" s="142">
        <v>0</v>
      </c>
      <c r="AC194" s="142">
        <v>0</v>
      </c>
      <c r="AD194" s="142">
        <v>0</v>
      </c>
      <c r="AE194" s="142">
        <v>0</v>
      </c>
      <c r="AF194" s="142">
        <v>0</v>
      </c>
      <c r="AG194" s="142">
        <v>0</v>
      </c>
      <c r="AH194" s="142">
        <v>1</v>
      </c>
      <c r="AI194" s="142">
        <v>0</v>
      </c>
      <c r="AJ194" s="142">
        <v>0</v>
      </c>
      <c r="AK194" s="142">
        <v>0</v>
      </c>
      <c r="AL194" s="142">
        <v>0</v>
      </c>
      <c r="AM194" s="142">
        <v>0</v>
      </c>
      <c r="AN194" s="142">
        <v>0</v>
      </c>
      <c r="AO194" s="142">
        <v>0</v>
      </c>
      <c r="TN194" s="142" t="s">
        <v>546</v>
      </c>
      <c r="TO194" s="142" t="s">
        <v>543</v>
      </c>
      <c r="TQ194" s="142">
        <v>3000</v>
      </c>
      <c r="TR194" s="142" t="s">
        <v>1538</v>
      </c>
      <c r="TS194" s="142" t="s">
        <v>1539</v>
      </c>
      <c r="TY194" s="142" t="s">
        <v>551</v>
      </c>
      <c r="TZ194" s="142">
        <v>1</v>
      </c>
      <c r="UA194" s="142">
        <v>1</v>
      </c>
      <c r="UB194" s="142" t="s">
        <v>1499</v>
      </c>
      <c r="UC194" s="142" t="s">
        <v>582</v>
      </c>
      <c r="UF194" s="142" t="s">
        <v>551</v>
      </c>
      <c r="AGY194" s="142" t="s">
        <v>551</v>
      </c>
      <c r="AHH194" s="142" t="s">
        <v>551</v>
      </c>
      <c r="AHR194" s="142" t="s">
        <v>551</v>
      </c>
      <c r="AID194" s="142" t="s">
        <v>551</v>
      </c>
      <c r="AIP194" s="142" t="s">
        <v>552</v>
      </c>
      <c r="AIQ194" s="142">
        <v>1</v>
      </c>
      <c r="AIR194" s="142">
        <v>0</v>
      </c>
      <c r="AIS194" s="142">
        <v>0</v>
      </c>
      <c r="AIT194" s="142">
        <v>0</v>
      </c>
      <c r="AIU194" s="142">
        <v>0</v>
      </c>
      <c r="AIV194" s="142">
        <v>0</v>
      </c>
      <c r="AIW194" s="142">
        <v>0</v>
      </c>
      <c r="AIX194" s="142">
        <v>0</v>
      </c>
      <c r="AIY194" s="142">
        <v>0</v>
      </c>
      <c r="AIZ194" s="142">
        <v>0</v>
      </c>
      <c r="AJA194" s="142">
        <v>0</v>
      </c>
      <c r="AJB194" s="142">
        <v>0</v>
      </c>
      <c r="AJC194" s="142">
        <v>0</v>
      </c>
      <c r="AJE194" s="142" t="s">
        <v>575</v>
      </c>
      <c r="AJG194" s="142" t="s">
        <v>659</v>
      </c>
      <c r="AJH194" s="142">
        <v>0</v>
      </c>
      <c r="AJI194" s="142">
        <v>0</v>
      </c>
      <c r="AJJ194" s="142">
        <v>0</v>
      </c>
      <c r="AJK194" s="142">
        <v>0</v>
      </c>
      <c r="AJL194" s="142">
        <v>0</v>
      </c>
      <c r="AJM194" s="142">
        <v>1</v>
      </c>
      <c r="AJN194" s="142">
        <v>0</v>
      </c>
      <c r="AJO194" s="142">
        <v>0</v>
      </c>
      <c r="AJP194" s="142">
        <v>0</v>
      </c>
      <c r="AJQ194" s="142">
        <v>0</v>
      </c>
      <c r="AJR194" s="142">
        <v>0</v>
      </c>
      <c r="AJT194" s="142" t="s">
        <v>552</v>
      </c>
      <c r="AJU194" s="142">
        <v>1</v>
      </c>
      <c r="AJV194" s="142">
        <v>0</v>
      </c>
      <c r="AJW194" s="142">
        <v>0</v>
      </c>
      <c r="AJX194" s="142">
        <v>0</v>
      </c>
      <c r="AJY194" s="142">
        <v>0</v>
      </c>
      <c r="AJZ194" s="142">
        <v>0</v>
      </c>
      <c r="AKA194" s="142">
        <v>0</v>
      </c>
      <c r="AKB194" s="142">
        <v>0</v>
      </c>
      <c r="AKD194" s="142" t="s">
        <v>560</v>
      </c>
      <c r="AKE194" s="142" t="s">
        <v>555</v>
      </c>
      <c r="AKF194" s="142">
        <v>1</v>
      </c>
      <c r="AKG194" s="142">
        <v>0</v>
      </c>
      <c r="AKH194" s="142">
        <v>0</v>
      </c>
      <c r="AKI194" s="142">
        <v>0</v>
      </c>
      <c r="AKJ194" s="142">
        <v>0</v>
      </c>
      <c r="AKK194" s="142">
        <v>0</v>
      </c>
      <c r="AKL194" s="142">
        <v>0</v>
      </c>
      <c r="AKM194" s="142">
        <v>0</v>
      </c>
      <c r="AKN194" s="142">
        <v>0</v>
      </c>
      <c r="AKO194" s="142">
        <v>0</v>
      </c>
      <c r="AKP194" s="142">
        <v>0</v>
      </c>
      <c r="AKQ194" s="142">
        <v>0</v>
      </c>
      <c r="AKR194" s="142">
        <v>0</v>
      </c>
      <c r="AKS194" s="142">
        <v>0</v>
      </c>
      <c r="AKT194" s="142">
        <v>0</v>
      </c>
      <c r="AKU194" s="142">
        <v>0</v>
      </c>
      <c r="AKV194" s="142">
        <v>0</v>
      </c>
      <c r="AKX194" s="142" t="s">
        <v>556</v>
      </c>
      <c r="AKY194" s="142">
        <v>1</v>
      </c>
      <c r="AKZ194" s="142">
        <v>0</v>
      </c>
      <c r="ALA194" s="142">
        <v>0</v>
      </c>
      <c r="ALB194" s="142">
        <v>0</v>
      </c>
      <c r="ALC194" s="142">
        <v>0</v>
      </c>
      <c r="ALD194" s="142">
        <v>0</v>
      </c>
      <c r="ALE194" s="142">
        <v>0</v>
      </c>
      <c r="ALF194" s="142">
        <v>0</v>
      </c>
      <c r="ALG194" s="142">
        <v>0</v>
      </c>
      <c r="ALI194" s="142" t="s">
        <v>624</v>
      </c>
      <c r="ALK194" s="142" t="s">
        <v>1515</v>
      </c>
      <c r="ALM194" s="142">
        <v>2690928</v>
      </c>
      <c r="ALN194" s="143">
        <v>45862.327939814822</v>
      </c>
      <c r="ALQ194" s="142" t="s">
        <v>1516</v>
      </c>
      <c r="ALR194" s="142" t="s">
        <v>1517</v>
      </c>
      <c r="ALS194" s="142" t="s">
        <v>1518</v>
      </c>
      <c r="ALU194" s="142">
        <v>234</v>
      </c>
    </row>
    <row r="195" spans="1:1009" x14ac:dyDescent="0.35">
      <c r="A195" s="142" t="s">
        <v>2347</v>
      </c>
      <c r="B195" s="143">
        <v>45861.411732349537</v>
      </c>
      <c r="C195" s="143">
        <v>45861.416947013888</v>
      </c>
      <c r="D195" s="143">
        <v>45861</v>
      </c>
      <c r="E195" s="143">
        <v>45861</v>
      </c>
      <c r="F195" s="142" t="s">
        <v>600</v>
      </c>
      <c r="G195" s="142" t="s">
        <v>601</v>
      </c>
      <c r="H195" s="142" t="s">
        <v>648</v>
      </c>
      <c r="I195" s="142" t="s">
        <v>649</v>
      </c>
      <c r="J195" s="142" t="s">
        <v>650</v>
      </c>
      <c r="K195" s="142" t="s">
        <v>649</v>
      </c>
      <c r="L195" s="142" t="s">
        <v>650</v>
      </c>
      <c r="M195" s="142" t="s">
        <v>541</v>
      </c>
      <c r="N195" s="142" t="s">
        <v>542</v>
      </c>
      <c r="O195" s="142" t="s">
        <v>543</v>
      </c>
      <c r="P195" s="142" t="s">
        <v>576</v>
      </c>
      <c r="R195" s="142" t="s">
        <v>2348</v>
      </c>
      <c r="S195" s="142">
        <v>0</v>
      </c>
      <c r="T195" s="142">
        <v>0</v>
      </c>
      <c r="U195" s="142">
        <v>0</v>
      </c>
      <c r="V195" s="142">
        <v>0</v>
      </c>
      <c r="W195" s="142">
        <v>0</v>
      </c>
      <c r="X195" s="142">
        <v>0</v>
      </c>
      <c r="Y195" s="142">
        <v>0</v>
      </c>
      <c r="Z195" s="142">
        <v>0</v>
      </c>
      <c r="AA195" s="142">
        <v>0</v>
      </c>
      <c r="AB195" s="142">
        <v>0</v>
      </c>
      <c r="AC195" s="142">
        <v>0</v>
      </c>
      <c r="AD195" s="142">
        <v>0</v>
      </c>
      <c r="AE195" s="142">
        <v>0</v>
      </c>
      <c r="AF195" s="142">
        <v>1</v>
      </c>
      <c r="AG195" s="142">
        <v>1</v>
      </c>
      <c r="AH195" s="142">
        <v>0</v>
      </c>
      <c r="AI195" s="142">
        <v>1</v>
      </c>
      <c r="AJ195" s="142">
        <v>1</v>
      </c>
      <c r="AK195" s="142">
        <v>0</v>
      </c>
      <c r="AL195" s="142">
        <v>0</v>
      </c>
      <c r="AM195" s="142">
        <v>0</v>
      </c>
      <c r="AN195" s="142">
        <v>0</v>
      </c>
      <c r="AO195" s="142">
        <v>0</v>
      </c>
      <c r="UY195" s="142" t="s">
        <v>546</v>
      </c>
      <c r="UZ195" s="142" t="s">
        <v>543</v>
      </c>
      <c r="VB195" s="142">
        <v>2000</v>
      </c>
      <c r="VC195" s="142" t="s">
        <v>1571</v>
      </c>
      <c r="VD195" s="142" t="s">
        <v>1510</v>
      </c>
      <c r="VF195" s="142" t="s">
        <v>1509</v>
      </c>
      <c r="VG195" s="142" t="s">
        <v>2002</v>
      </c>
      <c r="VH195" s="142" t="s">
        <v>1495</v>
      </c>
      <c r="VI195" s="142" t="s">
        <v>2328</v>
      </c>
      <c r="VJ195" s="142" t="s">
        <v>551</v>
      </c>
      <c r="VK195" s="142">
        <v>7</v>
      </c>
      <c r="VL195" s="142">
        <v>7</v>
      </c>
      <c r="VM195" s="142" t="s">
        <v>1499</v>
      </c>
      <c r="VN195" s="142" t="s">
        <v>579</v>
      </c>
      <c r="VO195" s="142" t="s">
        <v>598</v>
      </c>
      <c r="VQ195" s="142" t="s">
        <v>551</v>
      </c>
      <c r="WJ195" s="142" t="s">
        <v>546</v>
      </c>
      <c r="WK195" s="142" t="s">
        <v>620</v>
      </c>
      <c r="WL195" s="142">
        <v>1250</v>
      </c>
      <c r="WM195" s="142">
        <v>1250</v>
      </c>
      <c r="WN195" s="142" t="s">
        <v>1495</v>
      </c>
      <c r="WO195" s="142" t="s">
        <v>1503</v>
      </c>
      <c r="WP195" s="142" t="s">
        <v>1496</v>
      </c>
      <c r="WR195" s="142" t="s">
        <v>1817</v>
      </c>
      <c r="WS195" s="142" t="s">
        <v>1857</v>
      </c>
      <c r="WT195" s="142" t="s">
        <v>1851</v>
      </c>
      <c r="WU195" s="142" t="s">
        <v>2349</v>
      </c>
      <c r="WV195" s="142" t="s">
        <v>551</v>
      </c>
      <c r="WW195" s="142">
        <v>7</v>
      </c>
      <c r="WX195" s="142">
        <v>7</v>
      </c>
      <c r="WY195" s="142" t="s">
        <v>1499</v>
      </c>
      <c r="WZ195" s="142" t="s">
        <v>579</v>
      </c>
      <c r="XA195" s="142" t="s">
        <v>598</v>
      </c>
      <c r="XC195" s="142" t="s">
        <v>551</v>
      </c>
      <c r="XV195" s="142" t="s">
        <v>546</v>
      </c>
      <c r="XW195" s="142" t="s">
        <v>620</v>
      </c>
      <c r="XX195" s="142">
        <v>5500</v>
      </c>
      <c r="XY195" s="142">
        <v>5500</v>
      </c>
      <c r="XZ195" s="142" t="s">
        <v>1521</v>
      </c>
      <c r="YA195" s="142" t="s">
        <v>1503</v>
      </c>
      <c r="YB195" s="142" t="s">
        <v>1496</v>
      </c>
      <c r="YD195" s="142" t="s">
        <v>2329</v>
      </c>
      <c r="YE195" s="142" t="s">
        <v>2330</v>
      </c>
      <c r="YF195" s="142" t="s">
        <v>2050</v>
      </c>
      <c r="YG195" s="142" t="s">
        <v>2350</v>
      </c>
      <c r="YH195" s="142" t="s">
        <v>551</v>
      </c>
      <c r="YI195" s="142">
        <v>7</v>
      </c>
      <c r="YJ195" s="142">
        <v>7</v>
      </c>
      <c r="YK195" s="142" t="s">
        <v>1499</v>
      </c>
      <c r="YL195" s="142" t="s">
        <v>614</v>
      </c>
      <c r="YO195" s="142" t="s">
        <v>551</v>
      </c>
      <c r="ZH195" s="142" t="s">
        <v>546</v>
      </c>
      <c r="ZI195" s="142" t="s">
        <v>543</v>
      </c>
      <c r="ZK195" s="142">
        <v>250</v>
      </c>
      <c r="ZL195" s="142" t="s">
        <v>1618</v>
      </c>
      <c r="ZM195" s="142" t="s">
        <v>1619</v>
      </c>
      <c r="ZN195" s="142" t="s">
        <v>1496</v>
      </c>
      <c r="ZP195" s="142" t="s">
        <v>1618</v>
      </c>
      <c r="ZQ195" s="142" t="s">
        <v>1496</v>
      </c>
      <c r="ZR195" s="142" t="s">
        <v>1496</v>
      </c>
      <c r="ZT195" s="142" t="s">
        <v>551</v>
      </c>
      <c r="ZU195" s="142">
        <v>7</v>
      </c>
      <c r="ZV195" s="142">
        <v>7</v>
      </c>
      <c r="ZW195" s="142" t="s">
        <v>1499</v>
      </c>
      <c r="ZX195" s="142" t="s">
        <v>579</v>
      </c>
      <c r="ZY195" s="142" t="s">
        <v>598</v>
      </c>
      <c r="AAA195" s="142" t="s">
        <v>551</v>
      </c>
      <c r="AGY195" s="142" t="s">
        <v>551</v>
      </c>
      <c r="AHH195" s="142" t="s">
        <v>551</v>
      </c>
      <c r="AHR195" s="142" t="s">
        <v>551</v>
      </c>
      <c r="AID195" s="142" t="s">
        <v>590</v>
      </c>
      <c r="AIP195" s="142" t="s">
        <v>552</v>
      </c>
      <c r="AIQ195" s="142">
        <v>1</v>
      </c>
      <c r="AIR195" s="142">
        <v>0</v>
      </c>
      <c r="AIS195" s="142">
        <v>0</v>
      </c>
      <c r="AIT195" s="142">
        <v>0</v>
      </c>
      <c r="AIU195" s="142">
        <v>0</v>
      </c>
      <c r="AIV195" s="142">
        <v>0</v>
      </c>
      <c r="AIW195" s="142">
        <v>0</v>
      </c>
      <c r="AIX195" s="142">
        <v>0</v>
      </c>
      <c r="AIY195" s="142">
        <v>0</v>
      </c>
      <c r="AIZ195" s="142">
        <v>0</v>
      </c>
      <c r="AJA195" s="142">
        <v>0</v>
      </c>
      <c r="AJB195" s="142">
        <v>0</v>
      </c>
      <c r="AJC195" s="142">
        <v>0</v>
      </c>
      <c r="AJE195" s="142" t="s">
        <v>575</v>
      </c>
      <c r="AJG195" s="142" t="s">
        <v>552</v>
      </c>
      <c r="AJH195" s="142">
        <v>1</v>
      </c>
      <c r="AJI195" s="142">
        <v>0</v>
      </c>
      <c r="AJJ195" s="142">
        <v>0</v>
      </c>
      <c r="AJK195" s="142">
        <v>0</v>
      </c>
      <c r="AJL195" s="142">
        <v>0</v>
      </c>
      <c r="AJM195" s="142">
        <v>0</v>
      </c>
      <c r="AJN195" s="142">
        <v>0</v>
      </c>
      <c r="AJO195" s="142">
        <v>0</v>
      </c>
      <c r="AJP195" s="142">
        <v>0</v>
      </c>
      <c r="AJQ195" s="142">
        <v>0</v>
      </c>
      <c r="AJR195" s="142">
        <v>0</v>
      </c>
      <c r="AJT195" s="142" t="s">
        <v>552</v>
      </c>
      <c r="AJU195" s="142">
        <v>1</v>
      </c>
      <c r="AJV195" s="142">
        <v>0</v>
      </c>
      <c r="AJW195" s="142">
        <v>0</v>
      </c>
      <c r="AJX195" s="142">
        <v>0</v>
      </c>
      <c r="AJY195" s="142">
        <v>0</v>
      </c>
      <c r="AJZ195" s="142">
        <v>0</v>
      </c>
      <c r="AKA195" s="142">
        <v>0</v>
      </c>
      <c r="AKB195" s="142">
        <v>0</v>
      </c>
      <c r="AKD195" s="142" t="s">
        <v>560</v>
      </c>
      <c r="AKE195" s="142" t="s">
        <v>555</v>
      </c>
      <c r="AKF195" s="142">
        <v>1</v>
      </c>
      <c r="AKG195" s="142">
        <v>0</v>
      </c>
      <c r="AKH195" s="142">
        <v>0</v>
      </c>
      <c r="AKI195" s="142">
        <v>0</v>
      </c>
      <c r="AKJ195" s="142">
        <v>0</v>
      </c>
      <c r="AKK195" s="142">
        <v>0</v>
      </c>
      <c r="AKL195" s="142">
        <v>0</v>
      </c>
      <c r="AKM195" s="142">
        <v>0</v>
      </c>
      <c r="AKN195" s="142">
        <v>0</v>
      </c>
      <c r="AKO195" s="142">
        <v>0</v>
      </c>
      <c r="AKP195" s="142">
        <v>0</v>
      </c>
      <c r="AKQ195" s="142">
        <v>0</v>
      </c>
      <c r="AKR195" s="142">
        <v>0</v>
      </c>
      <c r="AKS195" s="142">
        <v>0</v>
      </c>
      <c r="AKT195" s="142">
        <v>0</v>
      </c>
      <c r="AKU195" s="142">
        <v>0</v>
      </c>
      <c r="AKV195" s="142">
        <v>0</v>
      </c>
      <c r="AKX195" s="142" t="s">
        <v>556</v>
      </c>
      <c r="AKY195" s="142">
        <v>1</v>
      </c>
      <c r="AKZ195" s="142">
        <v>0</v>
      </c>
      <c r="ALA195" s="142">
        <v>0</v>
      </c>
      <c r="ALB195" s="142">
        <v>0</v>
      </c>
      <c r="ALC195" s="142">
        <v>0</v>
      </c>
      <c r="ALD195" s="142">
        <v>0</v>
      </c>
      <c r="ALE195" s="142">
        <v>0</v>
      </c>
      <c r="ALF195" s="142">
        <v>0</v>
      </c>
      <c r="ALG195" s="142">
        <v>0</v>
      </c>
      <c r="ALI195" s="142" t="s">
        <v>612</v>
      </c>
      <c r="ALK195" s="142" t="s">
        <v>1515</v>
      </c>
      <c r="ALM195" s="142">
        <v>2690929</v>
      </c>
      <c r="ALN195" s="143">
        <v>45862.327962962961</v>
      </c>
      <c r="ALQ195" s="142" t="s">
        <v>1516</v>
      </c>
      <c r="ALR195" s="142" t="s">
        <v>1517</v>
      </c>
      <c r="ALS195" s="142" t="s">
        <v>1518</v>
      </c>
      <c r="ALU195" s="142">
        <v>235</v>
      </c>
    </row>
    <row r="196" spans="1:1009" x14ac:dyDescent="0.35">
      <c r="A196" s="142" t="s">
        <v>2351</v>
      </c>
      <c r="B196" s="143">
        <v>45861.417047858798</v>
      </c>
      <c r="C196" s="143">
        <v>45861.429479178238</v>
      </c>
      <c r="D196" s="143">
        <v>45861</v>
      </c>
      <c r="E196" s="143">
        <v>45861</v>
      </c>
      <c r="F196" s="142" t="s">
        <v>600</v>
      </c>
      <c r="G196" s="142" t="s">
        <v>601</v>
      </c>
      <c r="H196" s="142" t="s">
        <v>648</v>
      </c>
      <c r="I196" s="142" t="s">
        <v>649</v>
      </c>
      <c r="J196" s="142" t="s">
        <v>650</v>
      </c>
      <c r="K196" s="142" t="s">
        <v>649</v>
      </c>
      <c r="L196" s="142" t="s">
        <v>650</v>
      </c>
      <c r="M196" s="142" t="s">
        <v>541</v>
      </c>
      <c r="N196" s="142" t="s">
        <v>542</v>
      </c>
      <c r="O196" s="142" t="s">
        <v>543</v>
      </c>
      <c r="P196" s="142" t="s">
        <v>576</v>
      </c>
      <c r="R196" s="142" t="s">
        <v>2352</v>
      </c>
      <c r="S196" s="142">
        <v>0</v>
      </c>
      <c r="T196" s="142">
        <v>0</v>
      </c>
      <c r="U196" s="142">
        <v>0</v>
      </c>
      <c r="V196" s="142">
        <v>0</v>
      </c>
      <c r="W196" s="142">
        <v>0</v>
      </c>
      <c r="X196" s="142">
        <v>0</v>
      </c>
      <c r="Y196" s="142">
        <v>0</v>
      </c>
      <c r="Z196" s="142">
        <v>0</v>
      </c>
      <c r="AA196" s="142">
        <v>0</v>
      </c>
      <c r="AB196" s="142">
        <v>0</v>
      </c>
      <c r="AC196" s="142">
        <v>1</v>
      </c>
      <c r="AD196" s="142">
        <v>0</v>
      </c>
      <c r="AE196" s="142">
        <v>0</v>
      </c>
      <c r="AF196" s="142">
        <v>1</v>
      </c>
      <c r="AG196" s="142">
        <v>1</v>
      </c>
      <c r="AH196" s="142">
        <v>0</v>
      </c>
      <c r="AI196" s="142">
        <v>1</v>
      </c>
      <c r="AJ196" s="142">
        <v>1</v>
      </c>
      <c r="AK196" s="142">
        <v>0</v>
      </c>
      <c r="AL196" s="142">
        <v>0</v>
      </c>
      <c r="AM196" s="142">
        <v>0</v>
      </c>
      <c r="AN196" s="142">
        <v>0</v>
      </c>
      <c r="AO196" s="142">
        <v>0</v>
      </c>
      <c r="PD196" s="142" t="s">
        <v>570</v>
      </c>
      <c r="PE196" s="142" t="s">
        <v>620</v>
      </c>
      <c r="PF196" s="142">
        <v>1000</v>
      </c>
      <c r="PG196" s="142">
        <v>1000</v>
      </c>
      <c r="PH196" s="142">
        <v>500</v>
      </c>
      <c r="PI196" s="142">
        <v>1000</v>
      </c>
      <c r="PJ196" s="142">
        <v>1</v>
      </c>
      <c r="PL196" s="142">
        <v>625</v>
      </c>
      <c r="PM196" s="142">
        <v>-20</v>
      </c>
      <c r="PN196" s="142">
        <v>-125</v>
      </c>
      <c r="PO196" s="142" t="s">
        <v>2327</v>
      </c>
      <c r="PP196" s="142" t="s">
        <v>551</v>
      </c>
      <c r="PQ196" s="142">
        <v>7</v>
      </c>
      <c r="PR196" s="142">
        <v>7</v>
      </c>
      <c r="PS196" s="142">
        <v>1</v>
      </c>
      <c r="PT196" s="142" t="s">
        <v>614</v>
      </c>
      <c r="PW196" s="142" t="s">
        <v>551</v>
      </c>
      <c r="UY196" s="142" t="s">
        <v>546</v>
      </c>
      <c r="UZ196" s="142" t="s">
        <v>543</v>
      </c>
      <c r="VB196" s="142">
        <v>2000</v>
      </c>
      <c r="VC196" s="142" t="s">
        <v>1571</v>
      </c>
      <c r="VD196" s="142" t="s">
        <v>1510</v>
      </c>
      <c r="VF196" s="142" t="s">
        <v>1509</v>
      </c>
      <c r="VG196" s="142" t="s">
        <v>2002</v>
      </c>
      <c r="VH196" s="142" t="s">
        <v>1495</v>
      </c>
      <c r="VI196" s="142" t="s">
        <v>2328</v>
      </c>
      <c r="VJ196" s="142" t="s">
        <v>551</v>
      </c>
      <c r="VK196" s="142">
        <v>7</v>
      </c>
      <c r="VL196" s="142">
        <v>7</v>
      </c>
      <c r="VM196" s="142" t="s">
        <v>1499</v>
      </c>
      <c r="VN196" s="142" t="s">
        <v>614</v>
      </c>
      <c r="VQ196" s="142" t="s">
        <v>551</v>
      </c>
      <c r="WJ196" s="142" t="s">
        <v>546</v>
      </c>
      <c r="WK196" s="142" t="s">
        <v>620</v>
      </c>
      <c r="WL196" s="142">
        <v>1250</v>
      </c>
      <c r="WM196" s="142">
        <v>1250</v>
      </c>
      <c r="WN196" s="142" t="s">
        <v>1495</v>
      </c>
      <c r="WO196" s="142" t="s">
        <v>1503</v>
      </c>
      <c r="WP196" s="142" t="s">
        <v>1496</v>
      </c>
      <c r="WR196" s="142" t="s">
        <v>1817</v>
      </c>
      <c r="WS196" s="142" t="s">
        <v>1857</v>
      </c>
      <c r="WT196" s="142" t="s">
        <v>1851</v>
      </c>
      <c r="WU196" s="142" t="s">
        <v>2328</v>
      </c>
      <c r="WV196" s="142" t="s">
        <v>551</v>
      </c>
      <c r="WW196" s="142">
        <v>7</v>
      </c>
      <c r="WX196" s="142">
        <v>7</v>
      </c>
      <c r="WY196" s="142" t="s">
        <v>1499</v>
      </c>
      <c r="WZ196" s="142" t="s">
        <v>579</v>
      </c>
      <c r="XA196" s="142" t="s">
        <v>598</v>
      </c>
      <c r="XC196" s="142" t="s">
        <v>551</v>
      </c>
      <c r="XV196" s="142" t="s">
        <v>546</v>
      </c>
      <c r="XW196" s="142" t="s">
        <v>620</v>
      </c>
      <c r="XX196" s="142">
        <v>5500</v>
      </c>
      <c r="XY196" s="142">
        <v>5500</v>
      </c>
      <c r="XZ196" s="142" t="s">
        <v>1521</v>
      </c>
      <c r="YA196" s="142" t="s">
        <v>1503</v>
      </c>
      <c r="YB196" s="142" t="s">
        <v>1496</v>
      </c>
      <c r="YD196" s="142" t="s">
        <v>2329</v>
      </c>
      <c r="YE196" s="142" t="s">
        <v>2330</v>
      </c>
      <c r="YF196" s="142" t="s">
        <v>2050</v>
      </c>
      <c r="YG196" s="142" t="s">
        <v>2353</v>
      </c>
      <c r="YH196" s="142" t="s">
        <v>551</v>
      </c>
      <c r="YI196" s="142">
        <v>7</v>
      </c>
      <c r="YJ196" s="142">
        <v>7</v>
      </c>
      <c r="YK196" s="142" t="s">
        <v>1499</v>
      </c>
      <c r="YL196" s="142" t="s">
        <v>579</v>
      </c>
      <c r="YM196" s="142" t="s">
        <v>598</v>
      </c>
      <c r="YO196" s="142" t="s">
        <v>551</v>
      </c>
      <c r="ZH196" s="142" t="s">
        <v>546</v>
      </c>
      <c r="ZI196" s="142" t="s">
        <v>543</v>
      </c>
      <c r="ZK196" s="142">
        <v>250</v>
      </c>
      <c r="ZL196" s="142" t="s">
        <v>1618</v>
      </c>
      <c r="ZM196" s="142" t="s">
        <v>1619</v>
      </c>
      <c r="ZN196" s="142" t="s">
        <v>1496</v>
      </c>
      <c r="ZP196" s="142" t="s">
        <v>1618</v>
      </c>
      <c r="ZQ196" s="142" t="s">
        <v>1496</v>
      </c>
      <c r="ZR196" s="142" t="s">
        <v>1496</v>
      </c>
      <c r="ZT196" s="142" t="s">
        <v>551</v>
      </c>
      <c r="ZU196" s="142">
        <v>7</v>
      </c>
      <c r="ZV196" s="142">
        <v>7</v>
      </c>
      <c r="ZW196" s="142" t="s">
        <v>1499</v>
      </c>
      <c r="ZX196" s="142" t="s">
        <v>579</v>
      </c>
      <c r="ZY196" s="142" t="s">
        <v>598</v>
      </c>
      <c r="AAA196" s="142" t="s">
        <v>551</v>
      </c>
      <c r="AGY196" s="142" t="s">
        <v>551</v>
      </c>
      <c r="AHH196" s="142" t="s">
        <v>551</v>
      </c>
      <c r="AHR196" s="142" t="s">
        <v>551</v>
      </c>
      <c r="AID196" s="142" t="s">
        <v>590</v>
      </c>
      <c r="AIP196" s="142" t="s">
        <v>552</v>
      </c>
      <c r="AIQ196" s="142">
        <v>1</v>
      </c>
      <c r="AIR196" s="142">
        <v>0</v>
      </c>
      <c r="AIS196" s="142">
        <v>0</v>
      </c>
      <c r="AIT196" s="142">
        <v>0</v>
      </c>
      <c r="AIU196" s="142">
        <v>0</v>
      </c>
      <c r="AIV196" s="142">
        <v>0</v>
      </c>
      <c r="AIW196" s="142">
        <v>0</v>
      </c>
      <c r="AIX196" s="142">
        <v>0</v>
      </c>
      <c r="AIY196" s="142">
        <v>0</v>
      </c>
      <c r="AIZ196" s="142">
        <v>0</v>
      </c>
      <c r="AJA196" s="142">
        <v>0</v>
      </c>
      <c r="AJB196" s="142">
        <v>0</v>
      </c>
      <c r="AJC196" s="142">
        <v>0</v>
      </c>
      <c r="AJE196" s="142" t="s">
        <v>575</v>
      </c>
      <c r="AJG196" s="142" t="s">
        <v>552</v>
      </c>
      <c r="AJH196" s="142">
        <v>1</v>
      </c>
      <c r="AJI196" s="142">
        <v>0</v>
      </c>
      <c r="AJJ196" s="142">
        <v>0</v>
      </c>
      <c r="AJK196" s="142">
        <v>0</v>
      </c>
      <c r="AJL196" s="142">
        <v>0</v>
      </c>
      <c r="AJM196" s="142">
        <v>0</v>
      </c>
      <c r="AJN196" s="142">
        <v>0</v>
      </c>
      <c r="AJO196" s="142">
        <v>0</v>
      </c>
      <c r="AJP196" s="142">
        <v>0</v>
      </c>
      <c r="AJQ196" s="142">
        <v>0</v>
      </c>
      <c r="AJR196" s="142">
        <v>0</v>
      </c>
      <c r="AJT196" s="142" t="s">
        <v>552</v>
      </c>
      <c r="AJU196" s="142">
        <v>1</v>
      </c>
      <c r="AJV196" s="142">
        <v>0</v>
      </c>
      <c r="AJW196" s="142">
        <v>0</v>
      </c>
      <c r="AJX196" s="142">
        <v>0</v>
      </c>
      <c r="AJY196" s="142">
        <v>0</v>
      </c>
      <c r="AJZ196" s="142">
        <v>0</v>
      </c>
      <c r="AKA196" s="142">
        <v>0</v>
      </c>
      <c r="AKB196" s="142">
        <v>0</v>
      </c>
      <c r="AKD196" s="142" t="s">
        <v>560</v>
      </c>
      <c r="AKE196" s="142" t="s">
        <v>555</v>
      </c>
      <c r="AKF196" s="142">
        <v>1</v>
      </c>
      <c r="AKG196" s="142">
        <v>0</v>
      </c>
      <c r="AKH196" s="142">
        <v>0</v>
      </c>
      <c r="AKI196" s="142">
        <v>0</v>
      </c>
      <c r="AKJ196" s="142">
        <v>0</v>
      </c>
      <c r="AKK196" s="142">
        <v>0</v>
      </c>
      <c r="AKL196" s="142">
        <v>0</v>
      </c>
      <c r="AKM196" s="142">
        <v>0</v>
      </c>
      <c r="AKN196" s="142">
        <v>0</v>
      </c>
      <c r="AKO196" s="142">
        <v>0</v>
      </c>
      <c r="AKP196" s="142">
        <v>0</v>
      </c>
      <c r="AKQ196" s="142">
        <v>0</v>
      </c>
      <c r="AKR196" s="142">
        <v>0</v>
      </c>
      <c r="AKS196" s="142">
        <v>0</v>
      </c>
      <c r="AKT196" s="142">
        <v>0</v>
      </c>
      <c r="AKU196" s="142">
        <v>0</v>
      </c>
      <c r="AKV196" s="142">
        <v>0</v>
      </c>
      <c r="AKX196" s="142" t="s">
        <v>556</v>
      </c>
      <c r="AKY196" s="142">
        <v>1</v>
      </c>
      <c r="AKZ196" s="142">
        <v>0</v>
      </c>
      <c r="ALA196" s="142">
        <v>0</v>
      </c>
      <c r="ALB196" s="142">
        <v>0</v>
      </c>
      <c r="ALC196" s="142">
        <v>0</v>
      </c>
      <c r="ALD196" s="142">
        <v>0</v>
      </c>
      <c r="ALE196" s="142">
        <v>0</v>
      </c>
      <c r="ALF196" s="142">
        <v>0</v>
      </c>
      <c r="ALG196" s="142">
        <v>0</v>
      </c>
      <c r="ALI196" s="142" t="s">
        <v>607</v>
      </c>
      <c r="ALK196" s="142" t="s">
        <v>1515</v>
      </c>
      <c r="ALM196" s="142">
        <v>2690930</v>
      </c>
      <c r="ALN196" s="143">
        <v>45862.327986111108</v>
      </c>
      <c r="ALQ196" s="142" t="s">
        <v>1516</v>
      </c>
      <c r="ALR196" s="142" t="s">
        <v>1517</v>
      </c>
      <c r="ALS196" s="142" t="s">
        <v>1518</v>
      </c>
      <c r="ALU196" s="142">
        <v>236</v>
      </c>
    </row>
    <row r="197" spans="1:1009" x14ac:dyDescent="0.35">
      <c r="A197" s="142" t="s">
        <v>2354</v>
      </c>
      <c r="B197" s="143">
        <v>45861.429584976853</v>
      </c>
      <c r="C197" s="143">
        <v>45861.435743807873</v>
      </c>
      <c r="D197" s="143">
        <v>45861</v>
      </c>
      <c r="E197" s="143">
        <v>45861</v>
      </c>
      <c r="F197" s="142" t="s">
        <v>600</v>
      </c>
      <c r="G197" s="142" t="s">
        <v>601</v>
      </c>
      <c r="H197" s="142" t="s">
        <v>648</v>
      </c>
      <c r="I197" s="142" t="s">
        <v>649</v>
      </c>
      <c r="J197" s="142" t="s">
        <v>650</v>
      </c>
      <c r="K197" s="142" t="s">
        <v>649</v>
      </c>
      <c r="L197" s="142" t="s">
        <v>650</v>
      </c>
      <c r="M197" s="142" t="s">
        <v>541</v>
      </c>
      <c r="N197" s="142" t="s">
        <v>542</v>
      </c>
      <c r="O197" s="142" t="s">
        <v>543</v>
      </c>
      <c r="P197" s="142" t="s">
        <v>565</v>
      </c>
      <c r="R197" s="142" t="s">
        <v>2355</v>
      </c>
      <c r="S197" s="142">
        <v>0</v>
      </c>
      <c r="T197" s="142">
        <v>0</v>
      </c>
      <c r="U197" s="142">
        <v>0</v>
      </c>
      <c r="V197" s="142">
        <v>0</v>
      </c>
      <c r="W197" s="142">
        <v>0</v>
      </c>
      <c r="X197" s="142">
        <v>0</v>
      </c>
      <c r="Y197" s="142">
        <v>0</v>
      </c>
      <c r="Z197" s="142">
        <v>0</v>
      </c>
      <c r="AA197" s="142">
        <v>0</v>
      </c>
      <c r="AB197" s="142">
        <v>0</v>
      </c>
      <c r="AC197" s="142">
        <v>0</v>
      </c>
      <c r="AD197" s="142">
        <v>0</v>
      </c>
      <c r="AE197" s="142">
        <v>0</v>
      </c>
      <c r="AF197" s="142">
        <v>0</v>
      </c>
      <c r="AG197" s="142">
        <v>1</v>
      </c>
      <c r="AH197" s="142">
        <v>0</v>
      </c>
      <c r="AI197" s="142">
        <v>0</v>
      </c>
      <c r="AJ197" s="142">
        <v>0</v>
      </c>
      <c r="AK197" s="142">
        <v>0</v>
      </c>
      <c r="AL197" s="142">
        <v>1</v>
      </c>
      <c r="AM197" s="142">
        <v>0</v>
      </c>
      <c r="AN197" s="142">
        <v>0</v>
      </c>
      <c r="AO197" s="142">
        <v>0</v>
      </c>
      <c r="XV197" s="142" t="s">
        <v>546</v>
      </c>
      <c r="XW197" s="142" t="s">
        <v>620</v>
      </c>
      <c r="XX197" s="142">
        <v>5500</v>
      </c>
      <c r="XY197" s="142">
        <v>5500</v>
      </c>
      <c r="XZ197" s="142" t="s">
        <v>1521</v>
      </c>
      <c r="YA197" s="142" t="s">
        <v>1503</v>
      </c>
      <c r="YB197" s="142" t="s">
        <v>1496</v>
      </c>
      <c r="YD197" s="142" t="s">
        <v>2329</v>
      </c>
      <c r="YE197" s="142" t="s">
        <v>2330</v>
      </c>
      <c r="YF197" s="142" t="s">
        <v>2050</v>
      </c>
      <c r="YG197" s="142" t="s">
        <v>2328</v>
      </c>
      <c r="YH197" s="142" t="s">
        <v>592</v>
      </c>
      <c r="YI197" s="142">
        <v>7</v>
      </c>
      <c r="YJ197" s="142">
        <v>7</v>
      </c>
      <c r="YK197" s="142" t="s">
        <v>1499</v>
      </c>
      <c r="YL197" s="142" t="s">
        <v>579</v>
      </c>
      <c r="YM197" s="142" t="s">
        <v>598</v>
      </c>
      <c r="YO197" s="142" t="s">
        <v>551</v>
      </c>
      <c r="ACE197" s="142" t="s">
        <v>546</v>
      </c>
      <c r="ACF197" s="142" t="s">
        <v>543</v>
      </c>
      <c r="ACH197" s="142">
        <v>2000</v>
      </c>
      <c r="ACI197" s="142" t="s">
        <v>1571</v>
      </c>
      <c r="ACJ197" s="142" t="s">
        <v>1507</v>
      </c>
      <c r="ACK197" s="142" t="s">
        <v>1510</v>
      </c>
      <c r="ACQ197" s="142" t="s">
        <v>551</v>
      </c>
      <c r="ACR197" s="142">
        <v>7</v>
      </c>
      <c r="ACS197" s="142">
        <v>7</v>
      </c>
      <c r="ACT197" s="142" t="s">
        <v>1499</v>
      </c>
      <c r="ACU197" s="142" t="s">
        <v>579</v>
      </c>
      <c r="ACV197" s="142" t="s">
        <v>598</v>
      </c>
      <c r="ACX197" s="142" t="s">
        <v>551</v>
      </c>
      <c r="AGY197" s="142" t="s">
        <v>551</v>
      </c>
      <c r="AHH197" s="142" t="s">
        <v>551</v>
      </c>
      <c r="AHR197" s="142" t="s">
        <v>551</v>
      </c>
      <c r="AID197" s="142" t="s">
        <v>551</v>
      </c>
      <c r="AIP197" s="142" t="s">
        <v>552</v>
      </c>
      <c r="AIQ197" s="142">
        <v>1</v>
      </c>
      <c r="AIR197" s="142">
        <v>0</v>
      </c>
      <c r="AIS197" s="142">
        <v>0</v>
      </c>
      <c r="AIT197" s="142">
        <v>0</v>
      </c>
      <c r="AIU197" s="142">
        <v>0</v>
      </c>
      <c r="AIV197" s="142">
        <v>0</v>
      </c>
      <c r="AIW197" s="142">
        <v>0</v>
      </c>
      <c r="AIX197" s="142">
        <v>0</v>
      </c>
      <c r="AIY197" s="142">
        <v>0</v>
      </c>
      <c r="AIZ197" s="142">
        <v>0</v>
      </c>
      <c r="AJA197" s="142">
        <v>0</v>
      </c>
      <c r="AJB197" s="142">
        <v>0</v>
      </c>
      <c r="AJC197" s="142">
        <v>0</v>
      </c>
      <c r="AJE197" s="142" t="s">
        <v>591</v>
      </c>
      <c r="AJG197" s="142" t="s">
        <v>552</v>
      </c>
      <c r="AJH197" s="142">
        <v>1</v>
      </c>
      <c r="AJI197" s="142">
        <v>0</v>
      </c>
      <c r="AJJ197" s="142">
        <v>0</v>
      </c>
      <c r="AJK197" s="142">
        <v>0</v>
      </c>
      <c r="AJL197" s="142">
        <v>0</v>
      </c>
      <c r="AJM197" s="142">
        <v>0</v>
      </c>
      <c r="AJN197" s="142">
        <v>0</v>
      </c>
      <c r="AJO197" s="142">
        <v>0</v>
      </c>
      <c r="AJP197" s="142">
        <v>0</v>
      </c>
      <c r="AJQ197" s="142">
        <v>0</v>
      </c>
      <c r="AJR197" s="142">
        <v>0</v>
      </c>
      <c r="AJT197" s="142" t="s">
        <v>552</v>
      </c>
      <c r="AJU197" s="142">
        <v>1</v>
      </c>
      <c r="AJV197" s="142">
        <v>0</v>
      </c>
      <c r="AJW197" s="142">
        <v>0</v>
      </c>
      <c r="AJX197" s="142">
        <v>0</v>
      </c>
      <c r="AJY197" s="142">
        <v>0</v>
      </c>
      <c r="AJZ197" s="142">
        <v>0</v>
      </c>
      <c r="AKA197" s="142">
        <v>0</v>
      </c>
      <c r="AKB197" s="142">
        <v>0</v>
      </c>
      <c r="AKD197" s="142" t="s">
        <v>554</v>
      </c>
      <c r="AKE197" s="142" t="s">
        <v>555</v>
      </c>
      <c r="AKF197" s="142">
        <v>1</v>
      </c>
      <c r="AKG197" s="142">
        <v>0</v>
      </c>
      <c r="AKH197" s="142">
        <v>0</v>
      </c>
      <c r="AKI197" s="142">
        <v>0</v>
      </c>
      <c r="AKJ197" s="142">
        <v>0</v>
      </c>
      <c r="AKK197" s="142">
        <v>0</v>
      </c>
      <c r="AKL197" s="142">
        <v>0</v>
      </c>
      <c r="AKM197" s="142">
        <v>0</v>
      </c>
      <c r="AKN197" s="142">
        <v>0</v>
      </c>
      <c r="AKO197" s="142">
        <v>0</v>
      </c>
      <c r="AKP197" s="142">
        <v>0</v>
      </c>
      <c r="AKQ197" s="142">
        <v>0</v>
      </c>
      <c r="AKR197" s="142">
        <v>0</v>
      </c>
      <c r="AKS197" s="142">
        <v>0</v>
      </c>
      <c r="AKT197" s="142">
        <v>0</v>
      </c>
      <c r="AKU197" s="142">
        <v>0</v>
      </c>
      <c r="AKV197" s="142">
        <v>0</v>
      </c>
      <c r="AKX197" s="142" t="s">
        <v>556</v>
      </c>
      <c r="AKY197" s="142">
        <v>1</v>
      </c>
      <c r="AKZ197" s="142">
        <v>0</v>
      </c>
      <c r="ALA197" s="142">
        <v>0</v>
      </c>
      <c r="ALB197" s="142">
        <v>0</v>
      </c>
      <c r="ALC197" s="142">
        <v>0</v>
      </c>
      <c r="ALD197" s="142">
        <v>0</v>
      </c>
      <c r="ALE197" s="142">
        <v>0</v>
      </c>
      <c r="ALF197" s="142">
        <v>0</v>
      </c>
      <c r="ALG197" s="142">
        <v>0</v>
      </c>
      <c r="ALI197" s="142" t="s">
        <v>591</v>
      </c>
      <c r="ALK197" s="142" t="s">
        <v>1515</v>
      </c>
      <c r="ALM197" s="142">
        <v>2690931</v>
      </c>
      <c r="ALN197" s="143">
        <v>45862.328020833331</v>
      </c>
      <c r="ALQ197" s="142" t="s">
        <v>1516</v>
      </c>
      <c r="ALR197" s="142" t="s">
        <v>1517</v>
      </c>
      <c r="ALS197" s="142" t="s">
        <v>1518</v>
      </c>
      <c r="ALU197" s="142">
        <v>237</v>
      </c>
    </row>
    <row r="198" spans="1:1009" x14ac:dyDescent="0.35">
      <c r="A198" s="142" t="s">
        <v>2356</v>
      </c>
      <c r="B198" s="143">
        <v>45861.435832106479</v>
      </c>
      <c r="C198" s="143">
        <v>45861.448079780093</v>
      </c>
      <c r="D198" s="143">
        <v>45861</v>
      </c>
      <c r="E198" s="143">
        <v>45861</v>
      </c>
      <c r="F198" s="142" t="s">
        <v>600</v>
      </c>
      <c r="G198" s="142" t="s">
        <v>601</v>
      </c>
      <c r="H198" s="142" t="s">
        <v>648</v>
      </c>
      <c r="I198" s="142" t="s">
        <v>649</v>
      </c>
      <c r="J198" s="142" t="s">
        <v>650</v>
      </c>
      <c r="K198" s="142" t="s">
        <v>649</v>
      </c>
      <c r="L198" s="142" t="s">
        <v>650</v>
      </c>
      <c r="M198" s="142" t="s">
        <v>541</v>
      </c>
      <c r="N198" s="142" t="s">
        <v>542</v>
      </c>
      <c r="O198" s="142" t="s">
        <v>543</v>
      </c>
      <c r="P198" s="142" t="s">
        <v>585</v>
      </c>
      <c r="R198" s="142" t="s">
        <v>2357</v>
      </c>
      <c r="S198" s="142">
        <v>0</v>
      </c>
      <c r="T198" s="142">
        <v>0</v>
      </c>
      <c r="U198" s="142">
        <v>0</v>
      </c>
      <c r="V198" s="142">
        <v>0</v>
      </c>
      <c r="W198" s="142">
        <v>0</v>
      </c>
      <c r="X198" s="142">
        <v>0</v>
      </c>
      <c r="Y198" s="142">
        <v>0</v>
      </c>
      <c r="Z198" s="142">
        <v>0</v>
      </c>
      <c r="AA198" s="142">
        <v>0</v>
      </c>
      <c r="AB198" s="142">
        <v>0</v>
      </c>
      <c r="AC198" s="142">
        <v>0</v>
      </c>
      <c r="AD198" s="142">
        <v>0</v>
      </c>
      <c r="AE198" s="142">
        <v>0</v>
      </c>
      <c r="AF198" s="142">
        <v>1</v>
      </c>
      <c r="AG198" s="142">
        <v>1</v>
      </c>
      <c r="AH198" s="142">
        <v>0</v>
      </c>
      <c r="AI198" s="142">
        <v>0</v>
      </c>
      <c r="AJ198" s="142">
        <v>1</v>
      </c>
      <c r="AK198" s="142">
        <v>0</v>
      </c>
      <c r="AL198" s="142">
        <v>1</v>
      </c>
      <c r="AM198" s="142">
        <v>0</v>
      </c>
      <c r="AN198" s="142">
        <v>0</v>
      </c>
      <c r="AO198" s="142">
        <v>0</v>
      </c>
      <c r="WJ198" s="142" t="s">
        <v>546</v>
      </c>
      <c r="WK198" s="142" t="s">
        <v>620</v>
      </c>
      <c r="WL198" s="142">
        <v>1250</v>
      </c>
      <c r="WM198" s="142">
        <v>1250</v>
      </c>
      <c r="WN198" s="142" t="s">
        <v>1495</v>
      </c>
      <c r="WO198" s="142" t="s">
        <v>1503</v>
      </c>
      <c r="WP198" s="142" t="s">
        <v>1496</v>
      </c>
      <c r="WR198" s="142" t="s">
        <v>1817</v>
      </c>
      <c r="WS198" s="142" t="s">
        <v>1857</v>
      </c>
      <c r="WT198" s="142" t="s">
        <v>1851</v>
      </c>
      <c r="WU198" s="142" t="s">
        <v>2358</v>
      </c>
      <c r="WV198" s="142" t="s">
        <v>592</v>
      </c>
      <c r="WW198" s="142">
        <v>7</v>
      </c>
      <c r="WX198" s="142">
        <v>7</v>
      </c>
      <c r="WY198" s="142" t="s">
        <v>1499</v>
      </c>
      <c r="WZ198" s="142" t="s">
        <v>579</v>
      </c>
      <c r="XA198" s="142" t="s">
        <v>598</v>
      </c>
      <c r="XC198" s="142" t="s">
        <v>551</v>
      </c>
      <c r="XV198" s="142" t="s">
        <v>546</v>
      </c>
      <c r="XW198" s="142" t="s">
        <v>620</v>
      </c>
      <c r="XX198" s="142">
        <v>5500</v>
      </c>
      <c r="XY198" s="142">
        <v>5500</v>
      </c>
      <c r="XZ198" s="142" t="s">
        <v>1521</v>
      </c>
      <c r="YA198" s="142" t="s">
        <v>1503</v>
      </c>
      <c r="YB198" s="142" t="s">
        <v>1496</v>
      </c>
      <c r="YD198" s="142" t="s">
        <v>2329</v>
      </c>
      <c r="YE198" s="142" t="s">
        <v>2330</v>
      </c>
      <c r="YF198" s="142" t="s">
        <v>2050</v>
      </c>
      <c r="YG198" s="142" t="s">
        <v>2328</v>
      </c>
      <c r="YH198" s="142" t="s">
        <v>551</v>
      </c>
      <c r="YI198" s="142">
        <v>7</v>
      </c>
      <c r="YJ198" s="142">
        <v>7</v>
      </c>
      <c r="YK198" s="142" t="s">
        <v>1499</v>
      </c>
      <c r="YL198" s="142" t="s">
        <v>579</v>
      </c>
      <c r="YM198" s="142" t="s">
        <v>598</v>
      </c>
      <c r="YO198" s="142" t="s">
        <v>551</v>
      </c>
      <c r="ZH198" s="142" t="s">
        <v>546</v>
      </c>
      <c r="ZI198" s="142" t="s">
        <v>543</v>
      </c>
      <c r="ZK198" s="142">
        <v>250</v>
      </c>
      <c r="ZL198" s="142" t="s">
        <v>1618</v>
      </c>
      <c r="ZM198" s="142" t="s">
        <v>1619</v>
      </c>
      <c r="ZN198" s="142" t="s">
        <v>1496</v>
      </c>
      <c r="ZP198" s="142" t="s">
        <v>1618</v>
      </c>
      <c r="ZQ198" s="142" t="s">
        <v>1496</v>
      </c>
      <c r="ZR198" s="142" t="s">
        <v>1496</v>
      </c>
      <c r="ZT198" s="142" t="s">
        <v>551</v>
      </c>
      <c r="ZU198" s="142">
        <v>7</v>
      </c>
      <c r="ZV198" s="142">
        <v>7</v>
      </c>
      <c r="ZW198" s="142" t="s">
        <v>1499</v>
      </c>
      <c r="ZX198" s="142" t="s">
        <v>579</v>
      </c>
      <c r="ZY198" s="142" t="s">
        <v>598</v>
      </c>
      <c r="AAA198" s="142" t="s">
        <v>551</v>
      </c>
      <c r="ACE198" s="142" t="s">
        <v>546</v>
      </c>
      <c r="ACF198" s="142" t="s">
        <v>543</v>
      </c>
      <c r="ACH198" s="142">
        <v>2000</v>
      </c>
      <c r="ACI198" s="142" t="s">
        <v>1571</v>
      </c>
      <c r="ACJ198" s="142" t="s">
        <v>1507</v>
      </c>
      <c r="ACK198" s="142" t="s">
        <v>1510</v>
      </c>
      <c r="ACQ198" s="142" t="s">
        <v>551</v>
      </c>
      <c r="ACR198" s="142">
        <v>7</v>
      </c>
      <c r="ACS198" s="142">
        <v>7</v>
      </c>
      <c r="ACT198" s="142" t="s">
        <v>1499</v>
      </c>
      <c r="ACU198" s="142" t="s">
        <v>579</v>
      </c>
      <c r="ACV198" s="142" t="s">
        <v>598</v>
      </c>
      <c r="ACX198" s="142" t="s">
        <v>551</v>
      </c>
      <c r="AGY198" s="142" t="s">
        <v>551</v>
      </c>
      <c r="AHH198" s="142" t="s">
        <v>551</v>
      </c>
      <c r="AHR198" s="142" t="s">
        <v>551</v>
      </c>
      <c r="AID198" s="142" t="s">
        <v>551</v>
      </c>
      <c r="AIP198" s="142" t="s">
        <v>552</v>
      </c>
      <c r="AIQ198" s="142">
        <v>1</v>
      </c>
      <c r="AIR198" s="142">
        <v>0</v>
      </c>
      <c r="AIS198" s="142">
        <v>0</v>
      </c>
      <c r="AIT198" s="142">
        <v>0</v>
      </c>
      <c r="AIU198" s="142">
        <v>0</v>
      </c>
      <c r="AIV198" s="142">
        <v>0</v>
      </c>
      <c r="AIW198" s="142">
        <v>0</v>
      </c>
      <c r="AIX198" s="142">
        <v>0</v>
      </c>
      <c r="AIY198" s="142">
        <v>0</v>
      </c>
      <c r="AIZ198" s="142">
        <v>0</v>
      </c>
      <c r="AJA198" s="142">
        <v>0</v>
      </c>
      <c r="AJB198" s="142">
        <v>0</v>
      </c>
      <c r="AJC198" s="142">
        <v>0</v>
      </c>
      <c r="AJE198" s="142" t="s">
        <v>575</v>
      </c>
      <c r="AJG198" s="142" t="s">
        <v>575</v>
      </c>
      <c r="AJH198" s="142">
        <v>0</v>
      </c>
      <c r="AJI198" s="142">
        <v>0</v>
      </c>
      <c r="AJJ198" s="142">
        <v>0</v>
      </c>
      <c r="AJK198" s="142">
        <v>0</v>
      </c>
      <c r="AJL198" s="142">
        <v>0</v>
      </c>
      <c r="AJM198" s="142">
        <v>0</v>
      </c>
      <c r="AJN198" s="142">
        <v>0</v>
      </c>
      <c r="AJO198" s="142">
        <v>0</v>
      </c>
      <c r="AJP198" s="142">
        <v>0</v>
      </c>
      <c r="AJQ198" s="142">
        <v>1</v>
      </c>
      <c r="AJR198" s="142">
        <v>0</v>
      </c>
      <c r="AJT198" s="142" t="s">
        <v>552</v>
      </c>
      <c r="AJU198" s="142">
        <v>1</v>
      </c>
      <c r="AJV198" s="142">
        <v>0</v>
      </c>
      <c r="AJW198" s="142">
        <v>0</v>
      </c>
      <c r="AJX198" s="142">
        <v>0</v>
      </c>
      <c r="AJY198" s="142">
        <v>0</v>
      </c>
      <c r="AJZ198" s="142">
        <v>0</v>
      </c>
      <c r="AKA198" s="142">
        <v>0</v>
      </c>
      <c r="AKB198" s="142">
        <v>0</v>
      </c>
      <c r="AKD198" s="142" t="s">
        <v>560</v>
      </c>
      <c r="AKE198" s="142" t="s">
        <v>555</v>
      </c>
      <c r="AKF198" s="142">
        <v>1</v>
      </c>
      <c r="AKG198" s="142">
        <v>0</v>
      </c>
      <c r="AKH198" s="142">
        <v>0</v>
      </c>
      <c r="AKI198" s="142">
        <v>0</v>
      </c>
      <c r="AKJ198" s="142">
        <v>0</v>
      </c>
      <c r="AKK198" s="142">
        <v>0</v>
      </c>
      <c r="AKL198" s="142">
        <v>0</v>
      </c>
      <c r="AKM198" s="142">
        <v>0</v>
      </c>
      <c r="AKN198" s="142">
        <v>0</v>
      </c>
      <c r="AKO198" s="142">
        <v>0</v>
      </c>
      <c r="AKP198" s="142">
        <v>0</v>
      </c>
      <c r="AKQ198" s="142">
        <v>0</v>
      </c>
      <c r="AKR198" s="142">
        <v>0</v>
      </c>
      <c r="AKS198" s="142">
        <v>0</v>
      </c>
      <c r="AKT198" s="142">
        <v>0</v>
      </c>
      <c r="AKU198" s="142">
        <v>0</v>
      </c>
      <c r="AKV198" s="142">
        <v>0</v>
      </c>
      <c r="AKX198" s="142" t="s">
        <v>556</v>
      </c>
      <c r="AKY198" s="142">
        <v>1</v>
      </c>
      <c r="AKZ198" s="142">
        <v>0</v>
      </c>
      <c r="ALA198" s="142">
        <v>0</v>
      </c>
      <c r="ALB198" s="142">
        <v>0</v>
      </c>
      <c r="ALC198" s="142">
        <v>0</v>
      </c>
      <c r="ALD198" s="142">
        <v>0</v>
      </c>
      <c r="ALE198" s="142">
        <v>0</v>
      </c>
      <c r="ALF198" s="142">
        <v>0</v>
      </c>
      <c r="ALG198" s="142">
        <v>0</v>
      </c>
      <c r="ALI198" s="142" t="s">
        <v>612</v>
      </c>
      <c r="ALK198" s="142" t="s">
        <v>1515</v>
      </c>
      <c r="ALM198" s="142">
        <v>2690932</v>
      </c>
      <c r="ALN198" s="143">
        <v>45862.328043981477</v>
      </c>
      <c r="ALQ198" s="142" t="s">
        <v>1516</v>
      </c>
      <c r="ALR198" s="142" t="s">
        <v>1517</v>
      </c>
      <c r="ALS198" s="142" t="s">
        <v>1518</v>
      </c>
      <c r="ALU198" s="142">
        <v>238</v>
      </c>
    </row>
    <row r="199" spans="1:1009" x14ac:dyDescent="0.35">
      <c r="A199" s="142" t="s">
        <v>2359</v>
      </c>
      <c r="B199" s="143">
        <v>45861.448176319442</v>
      </c>
      <c r="C199" s="143">
        <v>45861.457453981478</v>
      </c>
      <c r="D199" s="143">
        <v>45861</v>
      </c>
      <c r="E199" s="143">
        <v>45861</v>
      </c>
      <c r="F199" s="142" t="s">
        <v>600</v>
      </c>
      <c r="G199" s="142" t="s">
        <v>601</v>
      </c>
      <c r="H199" s="142" t="s">
        <v>648</v>
      </c>
      <c r="I199" s="142" t="s">
        <v>649</v>
      </c>
      <c r="J199" s="142" t="s">
        <v>650</v>
      </c>
      <c r="K199" s="142" t="s">
        <v>649</v>
      </c>
      <c r="L199" s="142" t="s">
        <v>650</v>
      </c>
      <c r="M199" s="142" t="s">
        <v>541</v>
      </c>
      <c r="N199" s="142" t="s">
        <v>564</v>
      </c>
      <c r="O199" s="142" t="s">
        <v>543</v>
      </c>
      <c r="P199" s="142" t="s">
        <v>585</v>
      </c>
      <c r="R199" s="142" t="s">
        <v>583</v>
      </c>
      <c r="S199" s="142">
        <v>0</v>
      </c>
      <c r="T199" s="142">
        <v>0</v>
      </c>
      <c r="U199" s="142">
        <v>0</v>
      </c>
      <c r="V199" s="142">
        <v>0</v>
      </c>
      <c r="W199" s="142">
        <v>0</v>
      </c>
      <c r="X199" s="142">
        <v>0</v>
      </c>
      <c r="Y199" s="142">
        <v>0</v>
      </c>
      <c r="Z199" s="142">
        <v>0</v>
      </c>
      <c r="AA199" s="142">
        <v>0</v>
      </c>
      <c r="AB199" s="142">
        <v>0</v>
      </c>
      <c r="AC199" s="142">
        <v>0</v>
      </c>
      <c r="AD199" s="142">
        <v>0</v>
      </c>
      <c r="AE199" s="142">
        <v>0</v>
      </c>
      <c r="AF199" s="142">
        <v>0</v>
      </c>
      <c r="AG199" s="142">
        <v>0</v>
      </c>
      <c r="AH199" s="142">
        <v>0</v>
      </c>
      <c r="AI199" s="142">
        <v>0</v>
      </c>
      <c r="AJ199" s="142">
        <v>0</v>
      </c>
      <c r="AK199" s="142">
        <v>0</v>
      </c>
      <c r="AL199" s="142">
        <v>1</v>
      </c>
      <c r="AM199" s="142">
        <v>0</v>
      </c>
      <c r="AN199" s="142">
        <v>0</v>
      </c>
      <c r="AO199" s="142">
        <v>0</v>
      </c>
      <c r="ACE199" s="142" t="s">
        <v>546</v>
      </c>
      <c r="ACF199" s="142" t="s">
        <v>543</v>
      </c>
      <c r="ACH199" s="142">
        <v>2000</v>
      </c>
      <c r="ACI199" s="142" t="s">
        <v>1571</v>
      </c>
      <c r="ACJ199" s="142" t="s">
        <v>1507</v>
      </c>
      <c r="ACK199" s="142" t="s">
        <v>1510</v>
      </c>
      <c r="ACQ199" s="142" t="s">
        <v>592</v>
      </c>
      <c r="ACR199" s="142">
        <v>7</v>
      </c>
      <c r="ACS199" s="142">
        <v>7</v>
      </c>
      <c r="ACT199" s="142" t="s">
        <v>1499</v>
      </c>
      <c r="ACU199" s="142" t="s">
        <v>579</v>
      </c>
      <c r="ACV199" s="142" t="s">
        <v>598</v>
      </c>
      <c r="ACX199" s="142" t="s">
        <v>551</v>
      </c>
      <c r="AGY199" s="142" t="s">
        <v>551</v>
      </c>
      <c r="AHH199" s="142" t="s">
        <v>551</v>
      </c>
      <c r="AHR199" s="142" t="s">
        <v>551</v>
      </c>
      <c r="AID199" s="142" t="s">
        <v>590</v>
      </c>
      <c r="AIP199" s="142" t="s">
        <v>552</v>
      </c>
      <c r="AIQ199" s="142">
        <v>1</v>
      </c>
      <c r="AIR199" s="142">
        <v>0</v>
      </c>
      <c r="AIS199" s="142">
        <v>0</v>
      </c>
      <c r="AIT199" s="142">
        <v>0</v>
      </c>
      <c r="AIU199" s="142">
        <v>0</v>
      </c>
      <c r="AIV199" s="142">
        <v>0</v>
      </c>
      <c r="AIW199" s="142">
        <v>0</v>
      </c>
      <c r="AIX199" s="142">
        <v>0</v>
      </c>
      <c r="AIY199" s="142">
        <v>0</v>
      </c>
      <c r="AIZ199" s="142">
        <v>0</v>
      </c>
      <c r="AJA199" s="142">
        <v>0</v>
      </c>
      <c r="AJB199" s="142">
        <v>0</v>
      </c>
      <c r="AJC199" s="142">
        <v>0</v>
      </c>
      <c r="AJE199" s="142" t="s">
        <v>575</v>
      </c>
      <c r="AJG199" s="142" t="s">
        <v>552</v>
      </c>
      <c r="AJH199" s="142">
        <v>1</v>
      </c>
      <c r="AJI199" s="142">
        <v>0</v>
      </c>
      <c r="AJJ199" s="142">
        <v>0</v>
      </c>
      <c r="AJK199" s="142">
        <v>0</v>
      </c>
      <c r="AJL199" s="142">
        <v>0</v>
      </c>
      <c r="AJM199" s="142">
        <v>0</v>
      </c>
      <c r="AJN199" s="142">
        <v>0</v>
      </c>
      <c r="AJO199" s="142">
        <v>0</v>
      </c>
      <c r="AJP199" s="142">
        <v>0</v>
      </c>
      <c r="AJQ199" s="142">
        <v>0</v>
      </c>
      <c r="AJR199" s="142">
        <v>0</v>
      </c>
      <c r="AJT199" s="142" t="s">
        <v>552</v>
      </c>
      <c r="AJU199" s="142">
        <v>1</v>
      </c>
      <c r="AJV199" s="142">
        <v>0</v>
      </c>
      <c r="AJW199" s="142">
        <v>0</v>
      </c>
      <c r="AJX199" s="142">
        <v>0</v>
      </c>
      <c r="AJY199" s="142">
        <v>0</v>
      </c>
      <c r="AJZ199" s="142">
        <v>0</v>
      </c>
      <c r="AKA199" s="142">
        <v>0</v>
      </c>
      <c r="AKB199" s="142">
        <v>0</v>
      </c>
      <c r="AKD199" s="142" t="s">
        <v>575</v>
      </c>
      <c r="AKE199" s="142" t="s">
        <v>555</v>
      </c>
      <c r="AKF199" s="142">
        <v>1</v>
      </c>
      <c r="AKG199" s="142">
        <v>0</v>
      </c>
      <c r="AKH199" s="142">
        <v>0</v>
      </c>
      <c r="AKI199" s="142">
        <v>0</v>
      </c>
      <c r="AKJ199" s="142">
        <v>0</v>
      </c>
      <c r="AKK199" s="142">
        <v>0</v>
      </c>
      <c r="AKL199" s="142">
        <v>0</v>
      </c>
      <c r="AKM199" s="142">
        <v>0</v>
      </c>
      <c r="AKN199" s="142">
        <v>0</v>
      </c>
      <c r="AKO199" s="142">
        <v>0</v>
      </c>
      <c r="AKP199" s="142">
        <v>0</v>
      </c>
      <c r="AKQ199" s="142">
        <v>0</v>
      </c>
      <c r="AKR199" s="142">
        <v>0</v>
      </c>
      <c r="AKS199" s="142">
        <v>0</v>
      </c>
      <c r="AKT199" s="142">
        <v>0</v>
      </c>
      <c r="AKU199" s="142">
        <v>0</v>
      </c>
      <c r="AKV199" s="142">
        <v>0</v>
      </c>
      <c r="AKX199" s="142" t="s">
        <v>556</v>
      </c>
      <c r="AKY199" s="142">
        <v>1</v>
      </c>
      <c r="AKZ199" s="142">
        <v>0</v>
      </c>
      <c r="ALA199" s="142">
        <v>0</v>
      </c>
      <c r="ALB199" s="142">
        <v>0</v>
      </c>
      <c r="ALC199" s="142">
        <v>0</v>
      </c>
      <c r="ALD199" s="142">
        <v>0</v>
      </c>
      <c r="ALE199" s="142">
        <v>0</v>
      </c>
      <c r="ALF199" s="142">
        <v>0</v>
      </c>
      <c r="ALG199" s="142">
        <v>0</v>
      </c>
      <c r="ALI199" s="142" t="s">
        <v>612</v>
      </c>
      <c r="ALK199" s="142" t="s">
        <v>1515</v>
      </c>
      <c r="ALM199" s="142">
        <v>2690933</v>
      </c>
      <c r="ALN199" s="143">
        <v>45862.328067129631</v>
      </c>
      <c r="ALQ199" s="142" t="s">
        <v>1516</v>
      </c>
      <c r="ALR199" s="142" t="s">
        <v>1517</v>
      </c>
      <c r="ALS199" s="142" t="s">
        <v>1518</v>
      </c>
      <c r="ALU199" s="142">
        <v>239</v>
      </c>
    </row>
    <row r="200" spans="1:1009" x14ac:dyDescent="0.35">
      <c r="A200" s="142" t="s">
        <v>2360</v>
      </c>
      <c r="B200" s="143">
        <v>45861.457906307871</v>
      </c>
      <c r="C200" s="143">
        <v>45861.461091504629</v>
      </c>
      <c r="D200" s="143">
        <v>45861</v>
      </c>
      <c r="E200" s="143">
        <v>45861</v>
      </c>
      <c r="F200" s="142" t="s">
        <v>600</v>
      </c>
      <c r="G200" s="142" t="s">
        <v>601</v>
      </c>
      <c r="H200" s="142" t="s">
        <v>648</v>
      </c>
      <c r="I200" s="142" t="s">
        <v>649</v>
      </c>
      <c r="J200" s="142" t="s">
        <v>650</v>
      </c>
      <c r="K200" s="142" t="s">
        <v>649</v>
      </c>
      <c r="L200" s="142" t="s">
        <v>650</v>
      </c>
      <c r="M200" s="142" t="s">
        <v>541</v>
      </c>
      <c r="N200" s="142" t="s">
        <v>542</v>
      </c>
      <c r="O200" s="142" t="s">
        <v>543</v>
      </c>
      <c r="P200" s="142" t="s">
        <v>585</v>
      </c>
      <c r="R200" s="142" t="s">
        <v>583</v>
      </c>
      <c r="S200" s="142">
        <v>0</v>
      </c>
      <c r="T200" s="142">
        <v>0</v>
      </c>
      <c r="U200" s="142">
        <v>0</v>
      </c>
      <c r="V200" s="142">
        <v>0</v>
      </c>
      <c r="W200" s="142">
        <v>0</v>
      </c>
      <c r="X200" s="142">
        <v>0</v>
      </c>
      <c r="Y200" s="142">
        <v>0</v>
      </c>
      <c r="Z200" s="142">
        <v>0</v>
      </c>
      <c r="AA200" s="142">
        <v>0</v>
      </c>
      <c r="AB200" s="142">
        <v>0</v>
      </c>
      <c r="AC200" s="142">
        <v>0</v>
      </c>
      <c r="AD200" s="142">
        <v>0</v>
      </c>
      <c r="AE200" s="142">
        <v>0</v>
      </c>
      <c r="AF200" s="142">
        <v>0</v>
      </c>
      <c r="AG200" s="142">
        <v>0</v>
      </c>
      <c r="AH200" s="142">
        <v>0</v>
      </c>
      <c r="AI200" s="142">
        <v>0</v>
      </c>
      <c r="AJ200" s="142">
        <v>0</v>
      </c>
      <c r="AK200" s="142">
        <v>0</v>
      </c>
      <c r="AL200" s="142">
        <v>1</v>
      </c>
      <c r="AM200" s="142">
        <v>0</v>
      </c>
      <c r="AN200" s="142">
        <v>0</v>
      </c>
      <c r="AO200" s="142">
        <v>0</v>
      </c>
      <c r="ACE200" s="142" t="s">
        <v>546</v>
      </c>
      <c r="ACF200" s="142" t="s">
        <v>543</v>
      </c>
      <c r="ACH200" s="142">
        <v>2000</v>
      </c>
      <c r="ACI200" s="142" t="s">
        <v>1571</v>
      </c>
      <c r="ACJ200" s="142" t="s">
        <v>1507</v>
      </c>
      <c r="ACK200" s="142" t="s">
        <v>1510</v>
      </c>
      <c r="ACQ200" s="142" t="s">
        <v>551</v>
      </c>
      <c r="ACR200" s="142">
        <v>7</v>
      </c>
      <c r="ACS200" s="142">
        <v>7</v>
      </c>
      <c r="ACT200" s="142" t="s">
        <v>1499</v>
      </c>
      <c r="ACU200" s="142" t="s">
        <v>579</v>
      </c>
      <c r="ACV200" s="142" t="s">
        <v>598</v>
      </c>
      <c r="ACX200" s="142" t="s">
        <v>551</v>
      </c>
      <c r="AGY200" s="142" t="s">
        <v>543</v>
      </c>
      <c r="AGZ200" s="142" t="s">
        <v>567</v>
      </c>
      <c r="AHA200" s="142">
        <v>0</v>
      </c>
      <c r="AHB200" s="142">
        <v>1</v>
      </c>
      <c r="AHC200" s="142">
        <v>0</v>
      </c>
      <c r="AHD200" s="142">
        <v>0</v>
      </c>
      <c r="AHE200" s="142">
        <v>0</v>
      </c>
      <c r="AHF200" s="142">
        <v>0</v>
      </c>
      <c r="AHH200" s="142" t="s">
        <v>551</v>
      </c>
      <c r="AHR200" s="142" t="s">
        <v>551</v>
      </c>
      <c r="AID200" s="142" t="s">
        <v>551</v>
      </c>
      <c r="AIP200" s="142" t="s">
        <v>552</v>
      </c>
      <c r="AIQ200" s="142">
        <v>1</v>
      </c>
      <c r="AIR200" s="142">
        <v>0</v>
      </c>
      <c r="AIS200" s="142">
        <v>0</v>
      </c>
      <c r="AIT200" s="142">
        <v>0</v>
      </c>
      <c r="AIU200" s="142">
        <v>0</v>
      </c>
      <c r="AIV200" s="142">
        <v>0</v>
      </c>
      <c r="AIW200" s="142">
        <v>0</v>
      </c>
      <c r="AIX200" s="142">
        <v>0</v>
      </c>
      <c r="AIY200" s="142">
        <v>0</v>
      </c>
      <c r="AIZ200" s="142">
        <v>0</v>
      </c>
      <c r="AJA200" s="142">
        <v>0</v>
      </c>
      <c r="AJB200" s="142">
        <v>0</v>
      </c>
      <c r="AJC200" s="142">
        <v>0</v>
      </c>
      <c r="AJE200" s="142" t="s">
        <v>553</v>
      </c>
      <c r="AJG200" s="142" t="s">
        <v>552</v>
      </c>
      <c r="AJH200" s="142">
        <v>1</v>
      </c>
      <c r="AJI200" s="142">
        <v>0</v>
      </c>
      <c r="AJJ200" s="142">
        <v>0</v>
      </c>
      <c r="AJK200" s="142">
        <v>0</v>
      </c>
      <c r="AJL200" s="142">
        <v>0</v>
      </c>
      <c r="AJM200" s="142">
        <v>0</v>
      </c>
      <c r="AJN200" s="142">
        <v>0</v>
      </c>
      <c r="AJO200" s="142">
        <v>0</v>
      </c>
      <c r="AJP200" s="142">
        <v>0</v>
      </c>
      <c r="AJQ200" s="142">
        <v>0</v>
      </c>
      <c r="AJR200" s="142">
        <v>0</v>
      </c>
      <c r="AJT200" s="142" t="s">
        <v>575</v>
      </c>
      <c r="AJU200" s="142">
        <v>0</v>
      </c>
      <c r="AJV200" s="142">
        <v>0</v>
      </c>
      <c r="AJW200" s="142">
        <v>0</v>
      </c>
      <c r="AJX200" s="142">
        <v>0</v>
      </c>
      <c r="AJY200" s="142">
        <v>0</v>
      </c>
      <c r="AJZ200" s="142">
        <v>0</v>
      </c>
      <c r="AKA200" s="142">
        <v>1</v>
      </c>
      <c r="AKB200" s="142">
        <v>0</v>
      </c>
      <c r="AKD200" s="142" t="s">
        <v>575</v>
      </c>
      <c r="AKE200" s="142" t="s">
        <v>555</v>
      </c>
      <c r="AKF200" s="142">
        <v>1</v>
      </c>
      <c r="AKG200" s="142">
        <v>0</v>
      </c>
      <c r="AKH200" s="142">
        <v>0</v>
      </c>
      <c r="AKI200" s="142">
        <v>0</v>
      </c>
      <c r="AKJ200" s="142">
        <v>0</v>
      </c>
      <c r="AKK200" s="142">
        <v>0</v>
      </c>
      <c r="AKL200" s="142">
        <v>0</v>
      </c>
      <c r="AKM200" s="142">
        <v>0</v>
      </c>
      <c r="AKN200" s="142">
        <v>0</v>
      </c>
      <c r="AKO200" s="142">
        <v>0</v>
      </c>
      <c r="AKP200" s="142">
        <v>0</v>
      </c>
      <c r="AKQ200" s="142">
        <v>0</v>
      </c>
      <c r="AKR200" s="142">
        <v>0</v>
      </c>
      <c r="AKS200" s="142">
        <v>0</v>
      </c>
      <c r="AKT200" s="142">
        <v>0</v>
      </c>
      <c r="AKU200" s="142">
        <v>0</v>
      </c>
      <c r="AKV200" s="142">
        <v>0</v>
      </c>
      <c r="AKX200" s="142" t="s">
        <v>556</v>
      </c>
      <c r="AKY200" s="142">
        <v>1</v>
      </c>
      <c r="AKZ200" s="142">
        <v>0</v>
      </c>
      <c r="ALA200" s="142">
        <v>0</v>
      </c>
      <c r="ALB200" s="142">
        <v>0</v>
      </c>
      <c r="ALC200" s="142">
        <v>0</v>
      </c>
      <c r="ALD200" s="142">
        <v>0</v>
      </c>
      <c r="ALE200" s="142">
        <v>0</v>
      </c>
      <c r="ALF200" s="142">
        <v>0</v>
      </c>
      <c r="ALG200" s="142">
        <v>0</v>
      </c>
      <c r="ALI200" s="142" t="s">
        <v>607</v>
      </c>
      <c r="ALK200" s="142" t="s">
        <v>1515</v>
      </c>
      <c r="ALM200" s="142">
        <v>2690934</v>
      </c>
      <c r="ALN200" s="143">
        <v>45862.3280787037</v>
      </c>
      <c r="ALQ200" s="142" t="s">
        <v>1516</v>
      </c>
      <c r="ALR200" s="142" t="s">
        <v>1517</v>
      </c>
      <c r="ALS200" s="142" t="s">
        <v>1518</v>
      </c>
      <c r="ALU200" s="142">
        <v>240</v>
      </c>
    </row>
    <row r="201" spans="1:1009" x14ac:dyDescent="0.35">
      <c r="A201" s="142" t="s">
        <v>2361</v>
      </c>
      <c r="B201" s="143">
        <v>45861.512892164363</v>
      </c>
      <c r="C201" s="143">
        <v>45861.514154293982</v>
      </c>
      <c r="D201" s="143">
        <v>45861</v>
      </c>
      <c r="E201" s="143">
        <v>45861</v>
      </c>
      <c r="F201" s="142" t="s">
        <v>600</v>
      </c>
      <c r="G201" s="142" t="s">
        <v>601</v>
      </c>
      <c r="H201" s="142" t="s">
        <v>648</v>
      </c>
      <c r="I201" s="142" t="s">
        <v>649</v>
      </c>
      <c r="J201" s="142" t="s">
        <v>650</v>
      </c>
      <c r="K201" s="142" t="s">
        <v>649</v>
      </c>
      <c r="L201" s="142" t="s">
        <v>650</v>
      </c>
      <c r="M201" s="142" t="s">
        <v>541</v>
      </c>
      <c r="N201" s="142" t="s">
        <v>564</v>
      </c>
      <c r="O201" s="142" t="s">
        <v>551</v>
      </c>
      <c r="ALK201" s="142" t="s">
        <v>2362</v>
      </c>
      <c r="ALM201" s="142">
        <v>2690935</v>
      </c>
      <c r="ALN201" s="143">
        <v>45862.328101851846</v>
      </c>
      <c r="ALQ201" s="142" t="s">
        <v>1516</v>
      </c>
      <c r="ALR201" s="142" t="s">
        <v>1517</v>
      </c>
      <c r="ALS201" s="142" t="s">
        <v>1518</v>
      </c>
      <c r="ALU201" s="142">
        <v>241</v>
      </c>
    </row>
    <row r="202" spans="1:1009" x14ac:dyDescent="0.35">
      <c r="A202" s="142" t="s">
        <v>2363</v>
      </c>
      <c r="B202" s="143">
        <v>45861.51420946759</v>
      </c>
      <c r="C202" s="143">
        <v>45861.516192175928</v>
      </c>
      <c r="D202" s="143">
        <v>45861</v>
      </c>
      <c r="E202" s="143">
        <v>45861</v>
      </c>
      <c r="F202" s="142" t="s">
        <v>600</v>
      </c>
      <c r="G202" s="142" t="s">
        <v>601</v>
      </c>
      <c r="H202" s="142" t="s">
        <v>648</v>
      </c>
      <c r="I202" s="142" t="s">
        <v>649</v>
      </c>
      <c r="J202" s="142" t="s">
        <v>650</v>
      </c>
      <c r="K202" s="142" t="s">
        <v>649</v>
      </c>
      <c r="L202" s="142" t="s">
        <v>650</v>
      </c>
      <c r="M202" s="142" t="s">
        <v>541</v>
      </c>
      <c r="N202" s="142" t="s">
        <v>542</v>
      </c>
      <c r="O202" s="142" t="s">
        <v>543</v>
      </c>
      <c r="P202" s="142" t="s">
        <v>565</v>
      </c>
      <c r="R202" s="142" t="s">
        <v>578</v>
      </c>
      <c r="S202" s="142">
        <v>0</v>
      </c>
      <c r="T202" s="142">
        <v>0</v>
      </c>
      <c r="U202" s="142">
        <v>0</v>
      </c>
      <c r="V202" s="142">
        <v>0</v>
      </c>
      <c r="W202" s="142">
        <v>0</v>
      </c>
      <c r="X202" s="142">
        <v>0</v>
      </c>
      <c r="Y202" s="142">
        <v>0</v>
      </c>
      <c r="Z202" s="142">
        <v>0</v>
      </c>
      <c r="AA202" s="142">
        <v>0</v>
      </c>
      <c r="AB202" s="142">
        <v>0</v>
      </c>
      <c r="AC202" s="142">
        <v>0</v>
      </c>
      <c r="AD202" s="142">
        <v>0</v>
      </c>
      <c r="AE202" s="142">
        <v>0</v>
      </c>
      <c r="AF202" s="142">
        <v>0</v>
      </c>
      <c r="AG202" s="142">
        <v>0</v>
      </c>
      <c r="AH202" s="142">
        <v>1</v>
      </c>
      <c r="AI202" s="142">
        <v>0</v>
      </c>
      <c r="AJ202" s="142">
        <v>0</v>
      </c>
      <c r="AK202" s="142">
        <v>0</v>
      </c>
      <c r="AL202" s="142">
        <v>0</v>
      </c>
      <c r="AM202" s="142">
        <v>0</v>
      </c>
      <c r="AN202" s="142">
        <v>0</v>
      </c>
      <c r="AO202" s="142">
        <v>0</v>
      </c>
      <c r="TN202" s="142" t="s">
        <v>546</v>
      </c>
      <c r="TO202" s="142" t="s">
        <v>543</v>
      </c>
      <c r="TQ202" s="142">
        <v>3000</v>
      </c>
      <c r="TR202" s="142" t="s">
        <v>1538</v>
      </c>
      <c r="TS202" s="142" t="s">
        <v>1539</v>
      </c>
      <c r="TY202" s="142" t="s">
        <v>551</v>
      </c>
      <c r="TZ202" s="142">
        <v>2</v>
      </c>
      <c r="UA202" s="142">
        <v>2</v>
      </c>
      <c r="UB202" s="142" t="s">
        <v>1499</v>
      </c>
      <c r="UC202" s="142" t="s">
        <v>614</v>
      </c>
      <c r="UF202" s="142" t="s">
        <v>551</v>
      </c>
      <c r="AGY202" s="142" t="s">
        <v>551</v>
      </c>
      <c r="AHH202" s="142" t="s">
        <v>551</v>
      </c>
      <c r="AHR202" s="142" t="s">
        <v>551</v>
      </c>
      <c r="AID202" s="142" t="s">
        <v>590</v>
      </c>
      <c r="AIP202" s="142" t="s">
        <v>552</v>
      </c>
      <c r="AIQ202" s="142">
        <v>1</v>
      </c>
      <c r="AIR202" s="142">
        <v>0</v>
      </c>
      <c r="AIS202" s="142">
        <v>0</v>
      </c>
      <c r="AIT202" s="142">
        <v>0</v>
      </c>
      <c r="AIU202" s="142">
        <v>0</v>
      </c>
      <c r="AIV202" s="142">
        <v>0</v>
      </c>
      <c r="AIW202" s="142">
        <v>0</v>
      </c>
      <c r="AIX202" s="142">
        <v>0</v>
      </c>
      <c r="AIY202" s="142">
        <v>0</v>
      </c>
      <c r="AIZ202" s="142">
        <v>0</v>
      </c>
      <c r="AJA202" s="142">
        <v>0</v>
      </c>
      <c r="AJB202" s="142">
        <v>0</v>
      </c>
      <c r="AJC202" s="142">
        <v>0</v>
      </c>
      <c r="AJE202" s="142" t="s">
        <v>575</v>
      </c>
      <c r="AJG202" s="142" t="s">
        <v>552</v>
      </c>
      <c r="AJH202" s="142">
        <v>1</v>
      </c>
      <c r="AJI202" s="142">
        <v>0</v>
      </c>
      <c r="AJJ202" s="142">
        <v>0</v>
      </c>
      <c r="AJK202" s="142">
        <v>0</v>
      </c>
      <c r="AJL202" s="142">
        <v>0</v>
      </c>
      <c r="AJM202" s="142">
        <v>0</v>
      </c>
      <c r="AJN202" s="142">
        <v>0</v>
      </c>
      <c r="AJO202" s="142">
        <v>0</v>
      </c>
      <c r="AJP202" s="142">
        <v>0</v>
      </c>
      <c r="AJQ202" s="142">
        <v>0</v>
      </c>
      <c r="AJR202" s="142">
        <v>0</v>
      </c>
      <c r="AJT202" s="142" t="s">
        <v>552</v>
      </c>
      <c r="AJU202" s="142">
        <v>1</v>
      </c>
      <c r="AJV202" s="142">
        <v>0</v>
      </c>
      <c r="AJW202" s="142">
        <v>0</v>
      </c>
      <c r="AJX202" s="142">
        <v>0</v>
      </c>
      <c r="AJY202" s="142">
        <v>0</v>
      </c>
      <c r="AJZ202" s="142">
        <v>0</v>
      </c>
      <c r="AKA202" s="142">
        <v>0</v>
      </c>
      <c r="AKB202" s="142">
        <v>0</v>
      </c>
      <c r="AKD202" s="142" t="s">
        <v>575</v>
      </c>
      <c r="AKE202" s="142" t="s">
        <v>555</v>
      </c>
      <c r="AKF202" s="142">
        <v>1</v>
      </c>
      <c r="AKG202" s="142">
        <v>0</v>
      </c>
      <c r="AKH202" s="142">
        <v>0</v>
      </c>
      <c r="AKI202" s="142">
        <v>0</v>
      </c>
      <c r="AKJ202" s="142">
        <v>0</v>
      </c>
      <c r="AKK202" s="142">
        <v>0</v>
      </c>
      <c r="AKL202" s="142">
        <v>0</v>
      </c>
      <c r="AKM202" s="142">
        <v>0</v>
      </c>
      <c r="AKN202" s="142">
        <v>0</v>
      </c>
      <c r="AKO202" s="142">
        <v>0</v>
      </c>
      <c r="AKP202" s="142">
        <v>0</v>
      </c>
      <c r="AKQ202" s="142">
        <v>0</v>
      </c>
      <c r="AKR202" s="142">
        <v>0</v>
      </c>
      <c r="AKS202" s="142">
        <v>0</v>
      </c>
      <c r="AKT202" s="142">
        <v>0</v>
      </c>
      <c r="AKU202" s="142">
        <v>0</v>
      </c>
      <c r="AKV202" s="142">
        <v>0</v>
      </c>
      <c r="AKX202" s="142" t="s">
        <v>556</v>
      </c>
      <c r="AKY202" s="142">
        <v>1</v>
      </c>
      <c r="AKZ202" s="142">
        <v>0</v>
      </c>
      <c r="ALA202" s="142">
        <v>0</v>
      </c>
      <c r="ALB202" s="142">
        <v>0</v>
      </c>
      <c r="ALC202" s="142">
        <v>0</v>
      </c>
      <c r="ALD202" s="142">
        <v>0</v>
      </c>
      <c r="ALE202" s="142">
        <v>0</v>
      </c>
      <c r="ALF202" s="142">
        <v>0</v>
      </c>
      <c r="ALG202" s="142">
        <v>0</v>
      </c>
      <c r="ALI202" s="142" t="s">
        <v>607</v>
      </c>
      <c r="ALK202" s="142" t="s">
        <v>1515</v>
      </c>
      <c r="ALM202" s="142">
        <v>2690936</v>
      </c>
      <c r="ALN202" s="143">
        <v>45862.328125</v>
      </c>
      <c r="ALQ202" s="142" t="s">
        <v>1516</v>
      </c>
      <c r="ALR202" s="142" t="s">
        <v>1517</v>
      </c>
      <c r="ALS202" s="142" t="s">
        <v>1518</v>
      </c>
      <c r="ALU202" s="142">
        <v>242</v>
      </c>
    </row>
    <row r="203" spans="1:1009" x14ac:dyDescent="0.35">
      <c r="A203" s="142" t="s">
        <v>2364</v>
      </c>
      <c r="B203" s="143">
        <v>45861.51648658565</v>
      </c>
      <c r="C203" s="143">
        <v>45861.523135300929</v>
      </c>
      <c r="D203" s="143">
        <v>45861</v>
      </c>
      <c r="E203" s="143">
        <v>45861</v>
      </c>
      <c r="F203" s="142" t="s">
        <v>600</v>
      </c>
      <c r="G203" s="142" t="s">
        <v>601</v>
      </c>
      <c r="H203" s="142" t="s">
        <v>648</v>
      </c>
      <c r="I203" s="142" t="s">
        <v>649</v>
      </c>
      <c r="J203" s="142" t="s">
        <v>650</v>
      </c>
      <c r="K203" s="142" t="s">
        <v>649</v>
      </c>
      <c r="L203" s="142" t="s">
        <v>650</v>
      </c>
      <c r="M203" s="142" t="s">
        <v>541</v>
      </c>
      <c r="N203" s="142" t="s">
        <v>542</v>
      </c>
      <c r="O203" s="142" t="s">
        <v>543</v>
      </c>
      <c r="P203" s="142" t="s">
        <v>544</v>
      </c>
      <c r="R203" s="142" t="s">
        <v>2365</v>
      </c>
      <c r="S203" s="142">
        <v>0</v>
      </c>
      <c r="T203" s="142">
        <v>0</v>
      </c>
      <c r="U203" s="142">
        <v>0</v>
      </c>
      <c r="V203" s="142">
        <v>0</v>
      </c>
      <c r="W203" s="142">
        <v>0</v>
      </c>
      <c r="X203" s="142">
        <v>0</v>
      </c>
      <c r="Y203" s="142">
        <v>0</v>
      </c>
      <c r="Z203" s="142">
        <v>0</v>
      </c>
      <c r="AA203" s="142">
        <v>0</v>
      </c>
      <c r="AB203" s="142">
        <v>0</v>
      </c>
      <c r="AC203" s="142">
        <v>0</v>
      </c>
      <c r="AD203" s="142">
        <v>0</v>
      </c>
      <c r="AE203" s="142">
        <v>0</v>
      </c>
      <c r="AF203" s="142">
        <v>0</v>
      </c>
      <c r="AG203" s="142">
        <v>0</v>
      </c>
      <c r="AH203" s="142">
        <v>0</v>
      </c>
      <c r="AI203" s="142">
        <v>0</v>
      </c>
      <c r="AJ203" s="142">
        <v>1</v>
      </c>
      <c r="AK203" s="142">
        <v>0</v>
      </c>
      <c r="AL203" s="142">
        <v>1</v>
      </c>
      <c r="AM203" s="142">
        <v>0</v>
      </c>
      <c r="AN203" s="142">
        <v>0</v>
      </c>
      <c r="AO203" s="142">
        <v>0</v>
      </c>
      <c r="ZH203" s="142" t="s">
        <v>546</v>
      </c>
      <c r="ZI203" s="142" t="s">
        <v>543</v>
      </c>
      <c r="ZK203" s="142">
        <v>250</v>
      </c>
      <c r="ZL203" s="142" t="s">
        <v>1618</v>
      </c>
      <c r="ZM203" s="142" t="s">
        <v>1619</v>
      </c>
      <c r="ZN203" s="142" t="s">
        <v>1496</v>
      </c>
      <c r="ZP203" s="142" t="s">
        <v>1618</v>
      </c>
      <c r="ZQ203" s="142" t="s">
        <v>1496</v>
      </c>
      <c r="ZR203" s="142" t="s">
        <v>1496</v>
      </c>
      <c r="ZT203" s="142" t="s">
        <v>551</v>
      </c>
      <c r="ZU203" s="142">
        <v>7</v>
      </c>
      <c r="ZV203" s="142">
        <v>7</v>
      </c>
      <c r="ZW203" s="142" t="s">
        <v>1499</v>
      </c>
      <c r="ZX203" s="142" t="s">
        <v>579</v>
      </c>
      <c r="ZY203" s="142" t="s">
        <v>598</v>
      </c>
      <c r="AAA203" s="142" t="s">
        <v>551</v>
      </c>
      <c r="ACE203" s="142" t="s">
        <v>546</v>
      </c>
      <c r="ACF203" s="142" t="s">
        <v>543</v>
      </c>
      <c r="ACH203" s="142">
        <v>2000</v>
      </c>
      <c r="ACI203" s="142" t="s">
        <v>1571</v>
      </c>
      <c r="ACJ203" s="142" t="s">
        <v>1507</v>
      </c>
      <c r="ACK203" s="142" t="s">
        <v>1510</v>
      </c>
      <c r="ACQ203" s="142" t="s">
        <v>551</v>
      </c>
      <c r="ACR203" s="142">
        <v>7</v>
      </c>
      <c r="ACS203" s="142">
        <v>7</v>
      </c>
      <c r="ACT203" s="142" t="s">
        <v>1499</v>
      </c>
      <c r="ACU203" s="142" t="s">
        <v>614</v>
      </c>
      <c r="ACX203" s="142" t="s">
        <v>551</v>
      </c>
      <c r="AGY203" s="142" t="s">
        <v>551</v>
      </c>
      <c r="AHH203" s="142" t="s">
        <v>551</v>
      </c>
      <c r="AHR203" s="142" t="s">
        <v>551</v>
      </c>
      <c r="AID203" s="142" t="s">
        <v>551</v>
      </c>
      <c r="AIP203" s="142" t="s">
        <v>552</v>
      </c>
      <c r="AIQ203" s="142">
        <v>1</v>
      </c>
      <c r="AIR203" s="142">
        <v>0</v>
      </c>
      <c r="AIS203" s="142">
        <v>0</v>
      </c>
      <c r="AIT203" s="142">
        <v>0</v>
      </c>
      <c r="AIU203" s="142">
        <v>0</v>
      </c>
      <c r="AIV203" s="142">
        <v>0</v>
      </c>
      <c r="AIW203" s="142">
        <v>0</v>
      </c>
      <c r="AIX203" s="142">
        <v>0</v>
      </c>
      <c r="AIY203" s="142">
        <v>0</v>
      </c>
      <c r="AIZ203" s="142">
        <v>0</v>
      </c>
      <c r="AJA203" s="142">
        <v>0</v>
      </c>
      <c r="AJB203" s="142">
        <v>0</v>
      </c>
      <c r="AJC203" s="142">
        <v>0</v>
      </c>
      <c r="AJE203" s="142" t="s">
        <v>575</v>
      </c>
      <c r="AJG203" s="142" t="s">
        <v>552</v>
      </c>
      <c r="AJH203" s="142">
        <v>1</v>
      </c>
      <c r="AJI203" s="142">
        <v>0</v>
      </c>
      <c r="AJJ203" s="142">
        <v>0</v>
      </c>
      <c r="AJK203" s="142">
        <v>0</v>
      </c>
      <c r="AJL203" s="142">
        <v>0</v>
      </c>
      <c r="AJM203" s="142">
        <v>0</v>
      </c>
      <c r="AJN203" s="142">
        <v>0</v>
      </c>
      <c r="AJO203" s="142">
        <v>0</v>
      </c>
      <c r="AJP203" s="142">
        <v>0</v>
      </c>
      <c r="AJQ203" s="142">
        <v>0</v>
      </c>
      <c r="AJR203" s="142">
        <v>0</v>
      </c>
      <c r="AJT203" s="142" t="s">
        <v>552</v>
      </c>
      <c r="AJU203" s="142">
        <v>1</v>
      </c>
      <c r="AJV203" s="142">
        <v>0</v>
      </c>
      <c r="AJW203" s="142">
        <v>0</v>
      </c>
      <c r="AJX203" s="142">
        <v>0</v>
      </c>
      <c r="AJY203" s="142">
        <v>0</v>
      </c>
      <c r="AJZ203" s="142">
        <v>0</v>
      </c>
      <c r="AKA203" s="142">
        <v>0</v>
      </c>
      <c r="AKB203" s="142">
        <v>0</v>
      </c>
      <c r="AKD203" s="142" t="s">
        <v>575</v>
      </c>
      <c r="AKE203" s="142" t="s">
        <v>555</v>
      </c>
      <c r="AKF203" s="142">
        <v>1</v>
      </c>
      <c r="AKG203" s="142">
        <v>0</v>
      </c>
      <c r="AKH203" s="142">
        <v>0</v>
      </c>
      <c r="AKI203" s="142">
        <v>0</v>
      </c>
      <c r="AKJ203" s="142">
        <v>0</v>
      </c>
      <c r="AKK203" s="142">
        <v>0</v>
      </c>
      <c r="AKL203" s="142">
        <v>0</v>
      </c>
      <c r="AKM203" s="142">
        <v>0</v>
      </c>
      <c r="AKN203" s="142">
        <v>0</v>
      </c>
      <c r="AKO203" s="142">
        <v>0</v>
      </c>
      <c r="AKP203" s="142">
        <v>0</v>
      </c>
      <c r="AKQ203" s="142">
        <v>0</v>
      </c>
      <c r="AKR203" s="142">
        <v>0</v>
      </c>
      <c r="AKS203" s="142">
        <v>0</v>
      </c>
      <c r="AKT203" s="142">
        <v>0</v>
      </c>
      <c r="AKU203" s="142">
        <v>0</v>
      </c>
      <c r="AKV203" s="142">
        <v>0</v>
      </c>
      <c r="AKX203" s="142" t="s">
        <v>556</v>
      </c>
      <c r="AKY203" s="142">
        <v>1</v>
      </c>
      <c r="AKZ203" s="142">
        <v>0</v>
      </c>
      <c r="ALA203" s="142">
        <v>0</v>
      </c>
      <c r="ALB203" s="142">
        <v>0</v>
      </c>
      <c r="ALC203" s="142">
        <v>0</v>
      </c>
      <c r="ALD203" s="142">
        <v>0</v>
      </c>
      <c r="ALE203" s="142">
        <v>0</v>
      </c>
      <c r="ALF203" s="142">
        <v>0</v>
      </c>
      <c r="ALG203" s="142">
        <v>0</v>
      </c>
      <c r="ALI203" s="142" t="s">
        <v>607</v>
      </c>
      <c r="ALK203" s="142" t="s">
        <v>1515</v>
      </c>
      <c r="ALM203" s="142">
        <v>2690937</v>
      </c>
      <c r="ALN203" s="143">
        <v>45862.328148148154</v>
      </c>
      <c r="ALQ203" s="142" t="s">
        <v>1516</v>
      </c>
      <c r="ALR203" s="142" t="s">
        <v>1517</v>
      </c>
      <c r="ALS203" s="142" t="s">
        <v>1518</v>
      </c>
      <c r="ALU203" s="142">
        <v>243</v>
      </c>
    </row>
    <row r="204" spans="1:1009" x14ac:dyDescent="0.35">
      <c r="A204" s="142" t="s">
        <v>2366</v>
      </c>
      <c r="B204" s="143">
        <v>45861.545827743059</v>
      </c>
      <c r="C204" s="143">
        <v>45861.549377511583</v>
      </c>
      <c r="D204" s="143">
        <v>45861</v>
      </c>
      <c r="E204" s="143">
        <v>45861</v>
      </c>
      <c r="F204" s="142" t="s">
        <v>600</v>
      </c>
      <c r="G204" s="142" t="s">
        <v>601</v>
      </c>
      <c r="H204" s="142" t="s">
        <v>648</v>
      </c>
      <c r="I204" s="142" t="s">
        <v>649</v>
      </c>
      <c r="J204" s="142" t="s">
        <v>650</v>
      </c>
      <c r="K204" s="142" t="s">
        <v>649</v>
      </c>
      <c r="L204" s="142" t="s">
        <v>650</v>
      </c>
      <c r="M204" s="142" t="s">
        <v>541</v>
      </c>
      <c r="N204" s="142" t="s">
        <v>564</v>
      </c>
      <c r="O204" s="142" t="s">
        <v>543</v>
      </c>
      <c r="P204" s="142" t="s">
        <v>565</v>
      </c>
      <c r="R204" s="142" t="s">
        <v>2367</v>
      </c>
      <c r="S204" s="142">
        <v>0</v>
      </c>
      <c r="T204" s="142">
        <v>0</v>
      </c>
      <c r="U204" s="142">
        <v>0</v>
      </c>
      <c r="V204" s="142">
        <v>0</v>
      </c>
      <c r="W204" s="142">
        <v>0</v>
      </c>
      <c r="X204" s="142">
        <v>0</v>
      </c>
      <c r="Y204" s="142">
        <v>0</v>
      </c>
      <c r="Z204" s="142">
        <v>0</v>
      </c>
      <c r="AA204" s="142">
        <v>1</v>
      </c>
      <c r="AB204" s="142">
        <v>1</v>
      </c>
      <c r="AC204" s="142">
        <v>0</v>
      </c>
      <c r="AD204" s="142">
        <v>0</v>
      </c>
      <c r="AE204" s="142">
        <v>1</v>
      </c>
      <c r="AF204" s="142">
        <v>0</v>
      </c>
      <c r="AG204" s="142">
        <v>0</v>
      </c>
      <c r="AH204" s="142">
        <v>0</v>
      </c>
      <c r="AI204" s="142">
        <v>0</v>
      </c>
      <c r="AJ204" s="142">
        <v>0</v>
      </c>
      <c r="AK204" s="142">
        <v>0</v>
      </c>
      <c r="AL204" s="142">
        <v>0</v>
      </c>
      <c r="AM204" s="142">
        <v>0</v>
      </c>
      <c r="AN204" s="142">
        <v>0</v>
      </c>
      <c r="AO204" s="142">
        <v>0</v>
      </c>
      <c r="MF204" s="142" t="s">
        <v>546</v>
      </c>
      <c r="MG204" s="142" t="s">
        <v>620</v>
      </c>
      <c r="MH204" s="142">
        <v>3500</v>
      </c>
      <c r="MI204" s="142">
        <v>3500</v>
      </c>
      <c r="MJ204" s="142">
        <v>350</v>
      </c>
      <c r="MK204" s="142">
        <v>1000</v>
      </c>
      <c r="ML204" s="142">
        <v>1</v>
      </c>
      <c r="MR204" s="142" t="s">
        <v>551</v>
      </c>
      <c r="MS204" s="142">
        <v>7</v>
      </c>
      <c r="MT204" s="142">
        <v>7</v>
      </c>
      <c r="MU204" s="142">
        <v>1</v>
      </c>
      <c r="MV204" s="142" t="s">
        <v>614</v>
      </c>
      <c r="MY204" s="142" t="s">
        <v>551</v>
      </c>
      <c r="NR204" s="142" t="s">
        <v>546</v>
      </c>
      <c r="NS204" s="142" t="s">
        <v>620</v>
      </c>
      <c r="NT204" s="142">
        <v>2250</v>
      </c>
      <c r="NU204" s="142">
        <v>2250</v>
      </c>
      <c r="NV204" s="142">
        <v>500</v>
      </c>
      <c r="NW204" s="142">
        <v>1000</v>
      </c>
      <c r="NX204" s="142">
        <f>NV204/655.957</f>
        <v>0.76224508618705189</v>
      </c>
      <c r="NZ204" s="142">
        <v>100</v>
      </c>
      <c r="OA204" s="142">
        <v>400</v>
      </c>
      <c r="OB204" s="142">
        <v>400</v>
      </c>
      <c r="OC204" s="142" t="s">
        <v>2327</v>
      </c>
      <c r="OD204" s="142" t="s">
        <v>551</v>
      </c>
      <c r="OE204" s="142">
        <v>7</v>
      </c>
      <c r="OF204" s="142">
        <v>7</v>
      </c>
      <c r="OG204" s="142">
        <v>1</v>
      </c>
      <c r="OH204" s="142" t="s">
        <v>582</v>
      </c>
      <c r="OK204" s="142" t="s">
        <v>551</v>
      </c>
      <c r="SB204" s="142" t="s">
        <v>570</v>
      </c>
      <c r="SC204" s="142" t="s">
        <v>620</v>
      </c>
      <c r="SD204" s="142">
        <v>1000</v>
      </c>
      <c r="SE204" s="142">
        <v>1000</v>
      </c>
      <c r="SF204" s="142">
        <v>150</v>
      </c>
      <c r="SG204" s="142">
        <v>1000</v>
      </c>
      <c r="SH204" s="142">
        <v>0</v>
      </c>
      <c r="SJ204" s="142">
        <v>108</v>
      </c>
      <c r="SK204" s="142" t="s">
        <v>2323</v>
      </c>
      <c r="SL204" s="142">
        <v>42</v>
      </c>
      <c r="SM204" s="142" t="s">
        <v>2328</v>
      </c>
      <c r="SN204" s="142" t="s">
        <v>551</v>
      </c>
      <c r="SO204" s="142">
        <v>7</v>
      </c>
      <c r="SP204" s="142">
        <v>7</v>
      </c>
      <c r="SQ204" s="142">
        <v>1</v>
      </c>
      <c r="SR204" s="142" t="s">
        <v>579</v>
      </c>
      <c r="SS204" s="142" t="s">
        <v>631</v>
      </c>
      <c r="SU204" s="142" t="s">
        <v>551</v>
      </c>
      <c r="AGY204" s="142" t="s">
        <v>551</v>
      </c>
      <c r="AHH204" s="142" t="s">
        <v>551</v>
      </c>
      <c r="AHR204" s="142" t="s">
        <v>551</v>
      </c>
      <c r="AID204" s="142" t="s">
        <v>590</v>
      </c>
      <c r="AIP204" s="142" t="s">
        <v>552</v>
      </c>
      <c r="AIQ204" s="142">
        <v>1</v>
      </c>
      <c r="AIR204" s="142">
        <v>0</v>
      </c>
      <c r="AIS204" s="142">
        <v>0</v>
      </c>
      <c r="AIT204" s="142">
        <v>0</v>
      </c>
      <c r="AIU204" s="142">
        <v>0</v>
      </c>
      <c r="AIV204" s="142">
        <v>0</v>
      </c>
      <c r="AIW204" s="142">
        <v>0</v>
      </c>
      <c r="AIX204" s="142">
        <v>0</v>
      </c>
      <c r="AIY204" s="142">
        <v>0</v>
      </c>
      <c r="AIZ204" s="142">
        <v>0</v>
      </c>
      <c r="AJA204" s="142">
        <v>0</v>
      </c>
      <c r="AJB204" s="142">
        <v>0</v>
      </c>
      <c r="AJC204" s="142">
        <v>0</v>
      </c>
      <c r="AJE204" s="142" t="s">
        <v>591</v>
      </c>
      <c r="AJG204" s="142" t="s">
        <v>552</v>
      </c>
      <c r="AJH204" s="142">
        <v>1</v>
      </c>
      <c r="AJI204" s="142">
        <v>0</v>
      </c>
      <c r="AJJ204" s="142">
        <v>0</v>
      </c>
      <c r="AJK204" s="142">
        <v>0</v>
      </c>
      <c r="AJL204" s="142">
        <v>0</v>
      </c>
      <c r="AJM204" s="142">
        <v>0</v>
      </c>
      <c r="AJN204" s="142">
        <v>0</v>
      </c>
      <c r="AJO204" s="142">
        <v>0</v>
      </c>
      <c r="AJP204" s="142">
        <v>0</v>
      </c>
      <c r="AJQ204" s="142">
        <v>0</v>
      </c>
      <c r="AJR204" s="142">
        <v>0</v>
      </c>
      <c r="AJT204" s="142" t="s">
        <v>552</v>
      </c>
      <c r="AJU204" s="142">
        <v>1</v>
      </c>
      <c r="AJV204" s="142">
        <v>0</v>
      </c>
      <c r="AJW204" s="142">
        <v>0</v>
      </c>
      <c r="AJX204" s="142">
        <v>0</v>
      </c>
      <c r="AJY204" s="142">
        <v>0</v>
      </c>
      <c r="AJZ204" s="142">
        <v>0</v>
      </c>
      <c r="AKA204" s="142">
        <v>0</v>
      </c>
      <c r="AKB204" s="142">
        <v>0</v>
      </c>
      <c r="AKD204" s="142" t="s">
        <v>560</v>
      </c>
      <c r="AKE204" s="142" t="s">
        <v>555</v>
      </c>
      <c r="AKF204" s="142">
        <v>1</v>
      </c>
      <c r="AKG204" s="142">
        <v>0</v>
      </c>
      <c r="AKH204" s="142">
        <v>0</v>
      </c>
      <c r="AKI204" s="142">
        <v>0</v>
      </c>
      <c r="AKJ204" s="142">
        <v>0</v>
      </c>
      <c r="AKK204" s="142">
        <v>0</v>
      </c>
      <c r="AKL204" s="142">
        <v>0</v>
      </c>
      <c r="AKM204" s="142">
        <v>0</v>
      </c>
      <c r="AKN204" s="142">
        <v>0</v>
      </c>
      <c r="AKO204" s="142">
        <v>0</v>
      </c>
      <c r="AKP204" s="142">
        <v>0</v>
      </c>
      <c r="AKQ204" s="142">
        <v>0</v>
      </c>
      <c r="AKR204" s="142">
        <v>0</v>
      </c>
      <c r="AKS204" s="142">
        <v>0</v>
      </c>
      <c r="AKT204" s="142">
        <v>0</v>
      </c>
      <c r="AKU204" s="142">
        <v>0</v>
      </c>
      <c r="AKV204" s="142">
        <v>0</v>
      </c>
      <c r="AKX204" s="142" t="s">
        <v>556</v>
      </c>
      <c r="AKY204" s="142">
        <v>1</v>
      </c>
      <c r="AKZ204" s="142">
        <v>0</v>
      </c>
      <c r="ALA204" s="142">
        <v>0</v>
      </c>
      <c r="ALB204" s="142">
        <v>0</v>
      </c>
      <c r="ALC204" s="142">
        <v>0</v>
      </c>
      <c r="ALD204" s="142">
        <v>0</v>
      </c>
      <c r="ALE204" s="142">
        <v>0</v>
      </c>
      <c r="ALF204" s="142">
        <v>0</v>
      </c>
      <c r="ALG204" s="142">
        <v>0</v>
      </c>
      <c r="ALI204" s="142" t="s">
        <v>607</v>
      </c>
      <c r="ALK204" s="142" t="s">
        <v>1515</v>
      </c>
      <c r="ALM204" s="142">
        <v>2690938</v>
      </c>
      <c r="ALN204" s="143">
        <v>45862.328182870369</v>
      </c>
      <c r="ALQ204" s="142" t="s">
        <v>1516</v>
      </c>
      <c r="ALR204" s="142" t="s">
        <v>1517</v>
      </c>
      <c r="ALS204" s="142" t="s">
        <v>1518</v>
      </c>
      <c r="ALU204" s="142">
        <v>244</v>
      </c>
    </row>
    <row r="205" spans="1:1009" x14ac:dyDescent="0.35">
      <c r="A205" s="142" t="s">
        <v>2368</v>
      </c>
      <c r="B205" s="143">
        <v>45860.467208773152</v>
      </c>
      <c r="C205" s="143">
        <v>45860.48362201389</v>
      </c>
      <c r="D205" s="143">
        <v>45860</v>
      </c>
      <c r="E205" s="143">
        <v>45860</v>
      </c>
      <c r="F205" s="142" t="s">
        <v>600</v>
      </c>
      <c r="G205" s="142" t="s">
        <v>601</v>
      </c>
      <c r="H205" s="142" t="s">
        <v>648</v>
      </c>
      <c r="I205" s="142" t="s">
        <v>649</v>
      </c>
      <c r="J205" s="142" t="s">
        <v>650</v>
      </c>
      <c r="K205" s="142" t="s">
        <v>649</v>
      </c>
      <c r="L205" s="142" t="s">
        <v>650</v>
      </c>
      <c r="M205" s="142" t="s">
        <v>541</v>
      </c>
      <c r="N205" s="142" t="s">
        <v>542</v>
      </c>
      <c r="O205" s="142" t="s">
        <v>543</v>
      </c>
      <c r="P205" s="142" t="s">
        <v>576</v>
      </c>
      <c r="R205" s="142" t="s">
        <v>2369</v>
      </c>
      <c r="S205" s="142">
        <v>0</v>
      </c>
      <c r="T205" s="142">
        <v>1</v>
      </c>
      <c r="U205" s="142">
        <v>1</v>
      </c>
      <c r="V205" s="142">
        <v>1</v>
      </c>
      <c r="W205" s="142">
        <v>1</v>
      </c>
      <c r="X205" s="142">
        <v>0</v>
      </c>
      <c r="Y205" s="142">
        <v>0</v>
      </c>
      <c r="Z205" s="142">
        <v>1</v>
      </c>
      <c r="AA205" s="142">
        <v>0</v>
      </c>
      <c r="AB205" s="142">
        <v>0</v>
      </c>
      <c r="AC205" s="142">
        <v>0</v>
      </c>
      <c r="AD205" s="142">
        <v>0</v>
      </c>
      <c r="AE205" s="142">
        <v>0</v>
      </c>
      <c r="AF205" s="142">
        <v>0</v>
      </c>
      <c r="AG205" s="142">
        <v>0</v>
      </c>
      <c r="AH205" s="142">
        <v>0</v>
      </c>
      <c r="AI205" s="142">
        <v>0</v>
      </c>
      <c r="AJ205" s="142">
        <v>0</v>
      </c>
      <c r="AK205" s="142">
        <v>0</v>
      </c>
      <c r="AL205" s="142">
        <v>0</v>
      </c>
      <c r="AM205" s="142">
        <v>0</v>
      </c>
      <c r="AN205" s="142">
        <v>0</v>
      </c>
      <c r="AO205" s="142">
        <v>0</v>
      </c>
      <c r="CA205" s="142" t="s">
        <v>570</v>
      </c>
      <c r="CB205" s="142" t="s">
        <v>551</v>
      </c>
      <c r="CC205" s="142">
        <v>25</v>
      </c>
      <c r="CD205" s="142">
        <v>2000</v>
      </c>
      <c r="CE205" s="142">
        <v>1600</v>
      </c>
      <c r="CF205" s="142">
        <v>80</v>
      </c>
      <c r="CG205" s="142">
        <v>2</v>
      </c>
      <c r="CI205" s="142">
        <v>1125</v>
      </c>
      <c r="CJ205" s="142" t="s">
        <v>2370</v>
      </c>
      <c r="CK205" s="142">
        <v>475</v>
      </c>
      <c r="CL205" s="142" t="s">
        <v>2371</v>
      </c>
      <c r="CM205" s="142" t="s">
        <v>551</v>
      </c>
      <c r="CN205" s="142">
        <v>30</v>
      </c>
      <c r="CO205" s="142">
        <v>30</v>
      </c>
      <c r="CP205" s="142">
        <v>1</v>
      </c>
      <c r="CQ205" s="142" t="s">
        <v>547</v>
      </c>
      <c r="CS205" s="142" t="s">
        <v>625</v>
      </c>
      <c r="CT205" s="142" t="s">
        <v>543</v>
      </c>
      <c r="CU205" s="142" t="s">
        <v>2372</v>
      </c>
      <c r="CV205" s="142">
        <v>0</v>
      </c>
      <c r="CW205" s="142">
        <v>0</v>
      </c>
      <c r="CX205" s="142">
        <v>0</v>
      </c>
      <c r="CY205" s="142">
        <v>0</v>
      </c>
      <c r="CZ205" s="142">
        <v>0</v>
      </c>
      <c r="DA205" s="142">
        <v>0</v>
      </c>
      <c r="DB205" s="142">
        <v>0</v>
      </c>
      <c r="DC205" s="142">
        <v>1</v>
      </c>
      <c r="DD205" s="142">
        <v>0</v>
      </c>
      <c r="DE205" s="142">
        <v>0</v>
      </c>
      <c r="DF205" s="142">
        <v>1</v>
      </c>
      <c r="DG205" s="142">
        <v>0</v>
      </c>
      <c r="DH205" s="142">
        <v>0</v>
      </c>
      <c r="DI205" s="142">
        <v>0</v>
      </c>
      <c r="DJ205" s="142">
        <v>0</v>
      </c>
      <c r="DM205" s="142" t="s">
        <v>570</v>
      </c>
      <c r="DN205" s="142" t="s">
        <v>543</v>
      </c>
      <c r="DP205" s="142">
        <v>5000</v>
      </c>
      <c r="DQ205" s="142">
        <v>5000</v>
      </c>
      <c r="DR205" s="142">
        <v>2500</v>
      </c>
      <c r="DS205" s="142">
        <v>8</v>
      </c>
      <c r="DU205" s="142">
        <v>3000</v>
      </c>
      <c r="DV205" s="142" t="s">
        <v>2010</v>
      </c>
      <c r="DW205" s="142">
        <v>2000</v>
      </c>
      <c r="DX205" s="142" t="s">
        <v>2373</v>
      </c>
      <c r="DY205" s="142" t="s">
        <v>551</v>
      </c>
      <c r="DZ205" s="142">
        <v>30</v>
      </c>
      <c r="EA205" s="142">
        <v>30</v>
      </c>
      <c r="EB205" s="142">
        <v>1</v>
      </c>
      <c r="EC205" s="142" t="s">
        <v>547</v>
      </c>
      <c r="EE205" s="142" t="s">
        <v>625</v>
      </c>
      <c r="EF205" s="142" t="s">
        <v>551</v>
      </c>
      <c r="EY205" s="142" t="s">
        <v>570</v>
      </c>
      <c r="EZ205" s="142" t="s">
        <v>543</v>
      </c>
      <c r="FB205" s="142">
        <v>3000</v>
      </c>
      <c r="FC205" s="142">
        <v>3000</v>
      </c>
      <c r="FD205" s="142">
        <v>547</v>
      </c>
      <c r="FE205" s="142">
        <v>5</v>
      </c>
      <c r="FG205" s="142">
        <v>3000</v>
      </c>
      <c r="FH205" s="142">
        <v>0</v>
      </c>
      <c r="FI205" s="142">
        <v>0</v>
      </c>
      <c r="FK205" s="142" t="s">
        <v>551</v>
      </c>
      <c r="FL205" s="142">
        <v>30</v>
      </c>
      <c r="FM205" s="142">
        <v>45</v>
      </c>
      <c r="FN205" s="142">
        <v>1</v>
      </c>
      <c r="FO205" s="142" t="s">
        <v>547</v>
      </c>
      <c r="FQ205" s="142" t="s">
        <v>625</v>
      </c>
      <c r="FR205" s="142" t="s">
        <v>551</v>
      </c>
      <c r="GK205" s="142" t="s">
        <v>570</v>
      </c>
      <c r="GL205" s="142" t="s">
        <v>543</v>
      </c>
      <c r="GN205" s="142">
        <v>3500</v>
      </c>
      <c r="GO205" s="142">
        <v>3500</v>
      </c>
      <c r="GP205" s="142">
        <v>6</v>
      </c>
      <c r="GV205" s="142" t="s">
        <v>551</v>
      </c>
      <c r="GW205" s="142">
        <v>30</v>
      </c>
      <c r="GX205" s="142">
        <v>30</v>
      </c>
      <c r="GY205" s="142">
        <v>1</v>
      </c>
      <c r="GZ205" s="142" t="s">
        <v>547</v>
      </c>
      <c r="HB205" s="142" t="s">
        <v>625</v>
      </c>
      <c r="HC205" s="142" t="s">
        <v>551</v>
      </c>
      <c r="KT205" s="142" t="s">
        <v>570</v>
      </c>
      <c r="KU205" s="142" t="s">
        <v>543</v>
      </c>
      <c r="KW205" s="142">
        <v>7500</v>
      </c>
      <c r="KX205" s="142">
        <v>7500</v>
      </c>
      <c r="KY205" s="142">
        <v>250</v>
      </c>
      <c r="KZ205" s="142">
        <v>12</v>
      </c>
      <c r="LF205" s="142" t="s">
        <v>543</v>
      </c>
      <c r="LG205" s="142">
        <v>30</v>
      </c>
      <c r="LH205" s="142">
        <v>21</v>
      </c>
      <c r="LI205" s="142">
        <v>0</v>
      </c>
      <c r="LJ205" s="142" t="s">
        <v>579</v>
      </c>
      <c r="LK205" s="142" t="s">
        <v>598</v>
      </c>
      <c r="LM205" s="142" t="s">
        <v>551</v>
      </c>
      <c r="AGY205" s="142" t="s">
        <v>543</v>
      </c>
      <c r="AGZ205" s="142" t="s">
        <v>567</v>
      </c>
      <c r="AHA205" s="142">
        <v>0</v>
      </c>
      <c r="AHB205" s="142">
        <v>1</v>
      </c>
      <c r="AHC205" s="142">
        <v>0</v>
      </c>
      <c r="AHD205" s="142">
        <v>0</v>
      </c>
      <c r="AHE205" s="142">
        <v>0</v>
      </c>
      <c r="AHF205" s="142">
        <v>0</v>
      </c>
      <c r="AHH205" s="142" t="s">
        <v>551</v>
      </c>
      <c r="AHR205" s="142" t="s">
        <v>551</v>
      </c>
      <c r="AID205" s="142" t="s">
        <v>543</v>
      </c>
      <c r="AIE205" s="142" t="s">
        <v>627</v>
      </c>
      <c r="AIF205" s="142">
        <v>0</v>
      </c>
      <c r="AIG205" s="142">
        <v>0</v>
      </c>
      <c r="AIH205" s="142">
        <v>0</v>
      </c>
      <c r="AII205" s="142">
        <v>0</v>
      </c>
      <c r="AIJ205" s="142">
        <v>1</v>
      </c>
      <c r="AIK205" s="142">
        <v>0</v>
      </c>
      <c r="AIL205" s="142">
        <v>0</v>
      </c>
      <c r="AIM205" s="142">
        <v>0</v>
      </c>
      <c r="AIN205" s="142">
        <v>0</v>
      </c>
      <c r="AIP205" s="142" t="s">
        <v>552</v>
      </c>
      <c r="AIQ205" s="142">
        <v>1</v>
      </c>
      <c r="AIR205" s="142">
        <v>0</v>
      </c>
      <c r="AIS205" s="142">
        <v>0</v>
      </c>
      <c r="AIT205" s="142">
        <v>0</v>
      </c>
      <c r="AIU205" s="142">
        <v>0</v>
      </c>
      <c r="AIV205" s="142">
        <v>0</v>
      </c>
      <c r="AIW205" s="142">
        <v>0</v>
      </c>
      <c r="AIX205" s="142">
        <v>0</v>
      </c>
      <c r="AIY205" s="142">
        <v>0</v>
      </c>
      <c r="AIZ205" s="142">
        <v>0</v>
      </c>
      <c r="AJA205" s="142">
        <v>0</v>
      </c>
      <c r="AJB205" s="142">
        <v>0</v>
      </c>
      <c r="AJC205" s="142">
        <v>0</v>
      </c>
      <c r="AJE205" s="142" t="s">
        <v>575</v>
      </c>
      <c r="AJG205" s="142" t="s">
        <v>552</v>
      </c>
      <c r="AJH205" s="142">
        <v>1</v>
      </c>
      <c r="AJI205" s="142">
        <v>0</v>
      </c>
      <c r="AJJ205" s="142">
        <v>0</v>
      </c>
      <c r="AJK205" s="142">
        <v>0</v>
      </c>
      <c r="AJL205" s="142">
        <v>0</v>
      </c>
      <c r="AJM205" s="142">
        <v>0</v>
      </c>
      <c r="AJN205" s="142">
        <v>0</v>
      </c>
      <c r="AJO205" s="142">
        <v>0</v>
      </c>
      <c r="AJP205" s="142">
        <v>0</v>
      </c>
      <c r="AJQ205" s="142">
        <v>0</v>
      </c>
      <c r="AJR205" s="142">
        <v>0</v>
      </c>
      <c r="AJT205" s="142" t="s">
        <v>575</v>
      </c>
      <c r="AJU205" s="142">
        <v>0</v>
      </c>
      <c r="AJV205" s="142">
        <v>0</v>
      </c>
      <c r="AJW205" s="142">
        <v>0</v>
      </c>
      <c r="AJX205" s="142">
        <v>0</v>
      </c>
      <c r="AJY205" s="142">
        <v>0</v>
      </c>
      <c r="AJZ205" s="142">
        <v>0</v>
      </c>
      <c r="AKA205" s="142">
        <v>1</v>
      </c>
      <c r="AKB205" s="142">
        <v>0</v>
      </c>
      <c r="AKD205" s="142" t="s">
        <v>554</v>
      </c>
      <c r="AKE205" s="142" t="s">
        <v>555</v>
      </c>
      <c r="AKF205" s="142">
        <v>1</v>
      </c>
      <c r="AKG205" s="142">
        <v>0</v>
      </c>
      <c r="AKH205" s="142">
        <v>0</v>
      </c>
      <c r="AKI205" s="142">
        <v>0</v>
      </c>
      <c r="AKJ205" s="142">
        <v>0</v>
      </c>
      <c r="AKK205" s="142">
        <v>0</v>
      </c>
      <c r="AKL205" s="142">
        <v>0</v>
      </c>
      <c r="AKM205" s="142">
        <v>0</v>
      </c>
      <c r="AKN205" s="142">
        <v>0</v>
      </c>
      <c r="AKO205" s="142">
        <v>0</v>
      </c>
      <c r="AKP205" s="142">
        <v>0</v>
      </c>
      <c r="AKQ205" s="142">
        <v>0</v>
      </c>
      <c r="AKR205" s="142">
        <v>0</v>
      </c>
      <c r="AKS205" s="142">
        <v>0</v>
      </c>
      <c r="AKT205" s="142">
        <v>0</v>
      </c>
      <c r="AKU205" s="142">
        <v>0</v>
      </c>
      <c r="AKV205" s="142">
        <v>0</v>
      </c>
      <c r="AKX205" s="142" t="s">
        <v>556</v>
      </c>
      <c r="AKY205" s="142">
        <v>1</v>
      </c>
      <c r="AKZ205" s="142">
        <v>0</v>
      </c>
      <c r="ALA205" s="142">
        <v>0</v>
      </c>
      <c r="ALB205" s="142">
        <v>0</v>
      </c>
      <c r="ALC205" s="142">
        <v>0</v>
      </c>
      <c r="ALD205" s="142">
        <v>0</v>
      </c>
      <c r="ALE205" s="142">
        <v>0</v>
      </c>
      <c r="ALF205" s="142">
        <v>0</v>
      </c>
      <c r="ALG205" s="142">
        <v>0</v>
      </c>
      <c r="ALI205" s="142" t="s">
        <v>557</v>
      </c>
      <c r="ALK205" s="142" t="s">
        <v>2374</v>
      </c>
      <c r="ALM205" s="142">
        <v>2690939</v>
      </c>
      <c r="ALN205" s="143">
        <v>45862.328379629631</v>
      </c>
      <c r="ALQ205" s="142" t="s">
        <v>1516</v>
      </c>
      <c r="ALR205" s="142" t="s">
        <v>1517</v>
      </c>
      <c r="ALS205" s="142" t="s">
        <v>1518</v>
      </c>
      <c r="ALU205" s="142">
        <v>245</v>
      </c>
    </row>
    <row r="206" spans="1:1009" x14ac:dyDescent="0.35">
      <c r="A206" s="142" t="s">
        <v>2375</v>
      </c>
      <c r="B206" s="143">
        <v>45860.484146249997</v>
      </c>
      <c r="C206" s="143">
        <v>45860.490891238427</v>
      </c>
      <c r="D206" s="143">
        <v>45860</v>
      </c>
      <c r="E206" s="143">
        <v>45860</v>
      </c>
      <c r="F206" s="142" t="s">
        <v>600</v>
      </c>
      <c r="G206" s="142" t="s">
        <v>601</v>
      </c>
      <c r="H206" s="142" t="s">
        <v>648</v>
      </c>
      <c r="I206" s="142" t="s">
        <v>649</v>
      </c>
      <c r="J206" s="142" t="s">
        <v>650</v>
      </c>
      <c r="K206" s="142" t="s">
        <v>649</v>
      </c>
      <c r="L206" s="142" t="s">
        <v>650</v>
      </c>
      <c r="M206" s="142" t="s">
        <v>541</v>
      </c>
      <c r="N206" s="142" t="s">
        <v>542</v>
      </c>
      <c r="O206" s="142" t="s">
        <v>543</v>
      </c>
      <c r="P206" s="142" t="s">
        <v>585</v>
      </c>
      <c r="R206" s="142" t="s">
        <v>2376</v>
      </c>
      <c r="S206" s="142">
        <v>1</v>
      </c>
      <c r="T206" s="142">
        <v>1</v>
      </c>
      <c r="U206" s="142">
        <v>0</v>
      </c>
      <c r="V206" s="142">
        <v>0</v>
      </c>
      <c r="W206" s="142">
        <v>1</v>
      </c>
      <c r="X206" s="142">
        <v>0</v>
      </c>
      <c r="Y206" s="142">
        <v>1</v>
      </c>
      <c r="Z206" s="142">
        <v>1</v>
      </c>
      <c r="AA206" s="142">
        <v>0</v>
      </c>
      <c r="AB206" s="142">
        <v>0</v>
      </c>
      <c r="AC206" s="142">
        <v>0</v>
      </c>
      <c r="AD206" s="142">
        <v>0</v>
      </c>
      <c r="AE206" s="142">
        <v>0</v>
      </c>
      <c r="AF206" s="142">
        <v>0</v>
      </c>
      <c r="AG206" s="142">
        <v>0</v>
      </c>
      <c r="AH206" s="142">
        <v>0</v>
      </c>
      <c r="AI206" s="142">
        <v>0</v>
      </c>
      <c r="AJ206" s="142">
        <v>0</v>
      </c>
      <c r="AK206" s="142">
        <v>0</v>
      </c>
      <c r="AL206" s="142">
        <v>0</v>
      </c>
      <c r="AM206" s="142">
        <v>0</v>
      </c>
      <c r="AN206" s="142">
        <v>0</v>
      </c>
      <c r="AO206" s="142">
        <v>0</v>
      </c>
      <c r="AP206" s="142" t="s">
        <v>570</v>
      </c>
      <c r="AQ206" s="142" t="s">
        <v>543</v>
      </c>
      <c r="AS206" s="142">
        <v>1000</v>
      </c>
      <c r="AT206" s="142">
        <v>1000</v>
      </c>
      <c r="AU206" s="142">
        <v>2</v>
      </c>
      <c r="AW206" s="142">
        <v>2000</v>
      </c>
      <c r="AX206" s="142">
        <v>-50</v>
      </c>
      <c r="AY206" s="142">
        <v>-1000</v>
      </c>
      <c r="AZ206" s="142" t="s">
        <v>2377</v>
      </c>
      <c r="BA206" s="142" t="s">
        <v>551</v>
      </c>
      <c r="BB206" s="142">
        <v>30</v>
      </c>
      <c r="BC206" s="142">
        <v>21</v>
      </c>
      <c r="BD206" s="142">
        <v>0</v>
      </c>
      <c r="BE206" s="142" t="s">
        <v>614</v>
      </c>
      <c r="BH206" s="142" t="s">
        <v>543</v>
      </c>
      <c r="BI206" s="142" t="s">
        <v>534</v>
      </c>
      <c r="BJ206" s="142">
        <v>0</v>
      </c>
      <c r="BK206" s="142">
        <v>0</v>
      </c>
      <c r="BL206" s="142">
        <v>0</v>
      </c>
      <c r="BM206" s="142">
        <v>0</v>
      </c>
      <c r="BN206" s="142">
        <v>0</v>
      </c>
      <c r="BO206" s="142">
        <v>0</v>
      </c>
      <c r="BP206" s="142">
        <v>0</v>
      </c>
      <c r="BQ206" s="142">
        <v>0</v>
      </c>
      <c r="BR206" s="142">
        <v>0</v>
      </c>
      <c r="BS206" s="142">
        <v>0</v>
      </c>
      <c r="BT206" s="142">
        <v>0</v>
      </c>
      <c r="BU206" s="142">
        <v>0</v>
      </c>
      <c r="BV206" s="142">
        <v>0</v>
      </c>
      <c r="BW206" s="142">
        <v>1</v>
      </c>
      <c r="BX206" s="142">
        <v>0</v>
      </c>
      <c r="CA206" s="142" t="s">
        <v>570</v>
      </c>
      <c r="CB206" s="142" t="s">
        <v>551</v>
      </c>
      <c r="CC206" s="142">
        <v>25</v>
      </c>
      <c r="CD206" s="142">
        <v>2000</v>
      </c>
      <c r="CE206" s="142">
        <v>1600</v>
      </c>
      <c r="CF206" s="142">
        <v>80</v>
      </c>
      <c r="CG206" s="142">
        <v>2</v>
      </c>
      <c r="CI206" s="142">
        <v>1125</v>
      </c>
      <c r="CJ206" s="142" t="s">
        <v>2370</v>
      </c>
      <c r="CK206" s="142">
        <v>475</v>
      </c>
      <c r="CL206" s="142" t="s">
        <v>2377</v>
      </c>
      <c r="CM206" s="142" t="s">
        <v>551</v>
      </c>
      <c r="CN206" s="142">
        <v>21</v>
      </c>
      <c r="CO206" s="142">
        <v>15</v>
      </c>
      <c r="CP206" s="142">
        <v>0</v>
      </c>
      <c r="CQ206" s="142" t="s">
        <v>547</v>
      </c>
      <c r="CS206" s="142" t="s">
        <v>625</v>
      </c>
      <c r="CT206" s="142" t="s">
        <v>551</v>
      </c>
      <c r="GK206" s="142" t="s">
        <v>570</v>
      </c>
      <c r="GL206" s="142" t="s">
        <v>543</v>
      </c>
      <c r="GN206" s="142">
        <v>3500</v>
      </c>
      <c r="GO206" s="142">
        <v>3500</v>
      </c>
      <c r="GP206" s="142">
        <v>6</v>
      </c>
      <c r="GV206" s="142" t="s">
        <v>551</v>
      </c>
      <c r="GW206" s="142">
        <v>30</v>
      </c>
      <c r="GX206" s="142">
        <v>21</v>
      </c>
      <c r="GY206" s="142">
        <v>0</v>
      </c>
      <c r="GZ206" s="142" t="s">
        <v>547</v>
      </c>
      <c r="HB206" s="142" t="s">
        <v>625</v>
      </c>
      <c r="HC206" s="142" t="s">
        <v>551</v>
      </c>
      <c r="JH206" s="142" t="s">
        <v>570</v>
      </c>
      <c r="JI206" s="142" t="s">
        <v>551</v>
      </c>
      <c r="JJ206" s="142">
        <v>10</v>
      </c>
      <c r="JK206" s="142">
        <v>6000</v>
      </c>
      <c r="JL206" s="142">
        <v>3000</v>
      </c>
      <c r="JM206" s="142">
        <v>600</v>
      </c>
      <c r="JN206" s="142">
        <v>5</v>
      </c>
      <c r="JP206" s="142">
        <v>4500</v>
      </c>
      <c r="JQ206" s="142" t="s">
        <v>1865</v>
      </c>
      <c r="JR206" s="142">
        <v>-1500</v>
      </c>
      <c r="JS206" s="142" t="s">
        <v>2378</v>
      </c>
      <c r="JT206" s="142" t="s">
        <v>551</v>
      </c>
      <c r="JU206" s="142">
        <v>21</v>
      </c>
      <c r="JV206" s="142">
        <v>15</v>
      </c>
      <c r="JW206" s="142">
        <v>0</v>
      </c>
      <c r="JX206" s="142" t="s">
        <v>614</v>
      </c>
      <c r="KA206" s="142" t="s">
        <v>551</v>
      </c>
      <c r="KT206" s="142" t="s">
        <v>570</v>
      </c>
      <c r="KU206" s="142" t="s">
        <v>543</v>
      </c>
      <c r="KW206" s="142">
        <v>7500</v>
      </c>
      <c r="KX206" s="142">
        <v>7500</v>
      </c>
      <c r="KY206" s="142">
        <v>250</v>
      </c>
      <c r="KZ206" s="142">
        <v>12</v>
      </c>
      <c r="LF206" s="142" t="s">
        <v>543</v>
      </c>
      <c r="LG206" s="142">
        <v>21</v>
      </c>
      <c r="LH206" s="142">
        <v>15</v>
      </c>
      <c r="LI206" s="142">
        <v>0</v>
      </c>
      <c r="LJ206" s="142" t="s">
        <v>614</v>
      </c>
      <c r="LM206" s="142" t="s">
        <v>551</v>
      </c>
      <c r="AGY206" s="142" t="s">
        <v>543</v>
      </c>
      <c r="AGZ206" s="142" t="s">
        <v>567</v>
      </c>
      <c r="AHA206" s="142">
        <v>0</v>
      </c>
      <c r="AHB206" s="142">
        <v>1</v>
      </c>
      <c r="AHC206" s="142">
        <v>0</v>
      </c>
      <c r="AHD206" s="142">
        <v>0</v>
      </c>
      <c r="AHE206" s="142">
        <v>0</v>
      </c>
      <c r="AHF206" s="142">
        <v>0</v>
      </c>
      <c r="AHH206" s="142" t="s">
        <v>551</v>
      </c>
      <c r="AHR206" s="142" t="s">
        <v>551</v>
      </c>
      <c r="AID206" s="142" t="s">
        <v>543</v>
      </c>
      <c r="AIE206" s="142" t="s">
        <v>1994</v>
      </c>
      <c r="AIF206" s="142">
        <v>1</v>
      </c>
      <c r="AIG206" s="142">
        <v>0</v>
      </c>
      <c r="AIH206" s="142">
        <v>0</v>
      </c>
      <c r="AII206" s="142">
        <v>0</v>
      </c>
      <c r="AIJ206" s="142">
        <v>1</v>
      </c>
      <c r="AIK206" s="142">
        <v>0</v>
      </c>
      <c r="AIL206" s="142">
        <v>0</v>
      </c>
      <c r="AIM206" s="142">
        <v>0</v>
      </c>
      <c r="AIN206" s="142">
        <v>0</v>
      </c>
      <c r="AIP206" s="142" t="s">
        <v>552</v>
      </c>
      <c r="AIQ206" s="142">
        <v>1</v>
      </c>
      <c r="AIR206" s="142">
        <v>0</v>
      </c>
      <c r="AIS206" s="142">
        <v>0</v>
      </c>
      <c r="AIT206" s="142">
        <v>0</v>
      </c>
      <c r="AIU206" s="142">
        <v>0</v>
      </c>
      <c r="AIV206" s="142">
        <v>0</v>
      </c>
      <c r="AIW206" s="142">
        <v>0</v>
      </c>
      <c r="AIX206" s="142">
        <v>0</v>
      </c>
      <c r="AIY206" s="142">
        <v>0</v>
      </c>
      <c r="AIZ206" s="142">
        <v>0</v>
      </c>
      <c r="AJA206" s="142">
        <v>0</v>
      </c>
      <c r="AJB206" s="142">
        <v>0</v>
      </c>
      <c r="AJC206" s="142">
        <v>0</v>
      </c>
      <c r="AJE206" s="142" t="s">
        <v>575</v>
      </c>
      <c r="AJG206" s="142" t="s">
        <v>552</v>
      </c>
      <c r="AJH206" s="142">
        <v>1</v>
      </c>
      <c r="AJI206" s="142">
        <v>0</v>
      </c>
      <c r="AJJ206" s="142">
        <v>0</v>
      </c>
      <c r="AJK206" s="142">
        <v>0</v>
      </c>
      <c r="AJL206" s="142">
        <v>0</v>
      </c>
      <c r="AJM206" s="142">
        <v>0</v>
      </c>
      <c r="AJN206" s="142">
        <v>0</v>
      </c>
      <c r="AJO206" s="142">
        <v>0</v>
      </c>
      <c r="AJP206" s="142">
        <v>0</v>
      </c>
      <c r="AJQ206" s="142">
        <v>0</v>
      </c>
      <c r="AJR206" s="142">
        <v>0</v>
      </c>
      <c r="AJT206" s="142" t="s">
        <v>575</v>
      </c>
      <c r="AJU206" s="142">
        <v>0</v>
      </c>
      <c r="AJV206" s="142">
        <v>0</v>
      </c>
      <c r="AJW206" s="142">
        <v>0</v>
      </c>
      <c r="AJX206" s="142">
        <v>0</v>
      </c>
      <c r="AJY206" s="142">
        <v>0</v>
      </c>
      <c r="AJZ206" s="142">
        <v>0</v>
      </c>
      <c r="AKA206" s="142">
        <v>1</v>
      </c>
      <c r="AKB206" s="142">
        <v>0</v>
      </c>
      <c r="AKD206" s="142" t="s">
        <v>554</v>
      </c>
      <c r="AKE206" s="142" t="s">
        <v>561</v>
      </c>
      <c r="AKF206" s="142">
        <v>0</v>
      </c>
      <c r="AKG206" s="142">
        <v>1</v>
      </c>
      <c r="AKH206" s="142">
        <v>0</v>
      </c>
      <c r="AKI206" s="142">
        <v>0</v>
      </c>
      <c r="AKJ206" s="142">
        <v>0</v>
      </c>
      <c r="AKK206" s="142">
        <v>0</v>
      </c>
      <c r="AKL206" s="142">
        <v>0</v>
      </c>
      <c r="AKM206" s="142">
        <v>0</v>
      </c>
      <c r="AKN206" s="142">
        <v>0</v>
      </c>
      <c r="AKO206" s="142">
        <v>0</v>
      </c>
      <c r="AKP206" s="142">
        <v>0</v>
      </c>
      <c r="AKQ206" s="142">
        <v>0</v>
      </c>
      <c r="AKR206" s="142">
        <v>0</v>
      </c>
      <c r="AKS206" s="142">
        <v>0</v>
      </c>
      <c r="AKT206" s="142">
        <v>0</v>
      </c>
      <c r="AKU206" s="142">
        <v>0</v>
      </c>
      <c r="AKV206" s="142">
        <v>0</v>
      </c>
      <c r="AKX206" s="142" t="s">
        <v>556</v>
      </c>
      <c r="AKY206" s="142">
        <v>1</v>
      </c>
      <c r="AKZ206" s="142">
        <v>0</v>
      </c>
      <c r="ALA206" s="142">
        <v>0</v>
      </c>
      <c r="ALB206" s="142">
        <v>0</v>
      </c>
      <c r="ALC206" s="142">
        <v>0</v>
      </c>
      <c r="ALD206" s="142">
        <v>0</v>
      </c>
      <c r="ALE206" s="142">
        <v>0</v>
      </c>
      <c r="ALF206" s="142">
        <v>0</v>
      </c>
      <c r="ALG206" s="142">
        <v>0</v>
      </c>
      <c r="ALI206" s="142" t="s">
        <v>624</v>
      </c>
      <c r="ALK206" s="142" t="s">
        <v>2379</v>
      </c>
      <c r="ALM206" s="142">
        <v>2690940</v>
      </c>
      <c r="ALN206" s="143">
        <v>45862.328402777777</v>
      </c>
      <c r="ALQ206" s="142" t="s">
        <v>1516</v>
      </c>
      <c r="ALR206" s="142" t="s">
        <v>1517</v>
      </c>
      <c r="ALS206" s="142" t="s">
        <v>1518</v>
      </c>
      <c r="ALU206" s="142">
        <v>246</v>
      </c>
    </row>
    <row r="207" spans="1:1009" x14ac:dyDescent="0.35">
      <c r="A207" s="142" t="s">
        <v>2380</v>
      </c>
      <c r="B207" s="143">
        <v>45860.494831886572</v>
      </c>
      <c r="C207" s="143">
        <v>45860.523616365739</v>
      </c>
      <c r="D207" s="143">
        <v>45860</v>
      </c>
      <c r="E207" s="143">
        <v>45860</v>
      </c>
      <c r="F207" s="142" t="s">
        <v>600</v>
      </c>
      <c r="G207" s="142" t="s">
        <v>601</v>
      </c>
      <c r="H207" s="142" t="s">
        <v>648</v>
      </c>
      <c r="I207" s="142" t="s">
        <v>649</v>
      </c>
      <c r="J207" s="142" t="s">
        <v>650</v>
      </c>
      <c r="K207" s="142" t="s">
        <v>649</v>
      </c>
      <c r="L207" s="142" t="s">
        <v>650</v>
      </c>
      <c r="M207" s="142" t="s">
        <v>541</v>
      </c>
      <c r="N207" s="142" t="s">
        <v>564</v>
      </c>
      <c r="O207" s="142" t="s">
        <v>543</v>
      </c>
      <c r="P207" s="142" t="s">
        <v>576</v>
      </c>
      <c r="R207" s="142" t="s">
        <v>2381</v>
      </c>
      <c r="S207" s="142">
        <v>1</v>
      </c>
      <c r="T207" s="142">
        <v>0</v>
      </c>
      <c r="U207" s="142">
        <v>1</v>
      </c>
      <c r="V207" s="142">
        <v>1</v>
      </c>
      <c r="W207" s="142">
        <v>1</v>
      </c>
      <c r="X207" s="142">
        <v>1</v>
      </c>
      <c r="Y207" s="142">
        <v>1</v>
      </c>
      <c r="Z207" s="142">
        <v>1</v>
      </c>
      <c r="AA207" s="142">
        <v>0</v>
      </c>
      <c r="AB207" s="142">
        <v>0</v>
      </c>
      <c r="AC207" s="142">
        <v>0</v>
      </c>
      <c r="AD207" s="142">
        <v>0</v>
      </c>
      <c r="AE207" s="142">
        <v>0</v>
      </c>
      <c r="AF207" s="142">
        <v>0</v>
      </c>
      <c r="AG207" s="142">
        <v>0</v>
      </c>
      <c r="AH207" s="142">
        <v>0</v>
      </c>
      <c r="AI207" s="142">
        <v>0</v>
      </c>
      <c r="AJ207" s="142">
        <v>0</v>
      </c>
      <c r="AK207" s="142">
        <v>1</v>
      </c>
      <c r="AL207" s="142">
        <v>0</v>
      </c>
      <c r="AM207" s="142">
        <v>0</v>
      </c>
      <c r="AN207" s="142">
        <v>0</v>
      </c>
      <c r="AO207" s="142">
        <v>0</v>
      </c>
      <c r="AP207" s="142" t="s">
        <v>570</v>
      </c>
      <c r="AQ207" s="142" t="s">
        <v>543</v>
      </c>
      <c r="AS207" s="142">
        <v>1000</v>
      </c>
      <c r="AT207" s="142">
        <v>1000</v>
      </c>
      <c r="AU207" s="142">
        <v>2</v>
      </c>
      <c r="AW207" s="142">
        <v>2000</v>
      </c>
      <c r="AX207" s="142">
        <v>-50</v>
      </c>
      <c r="AY207" s="142">
        <v>-1000</v>
      </c>
      <c r="AZ207" s="142" t="s">
        <v>2377</v>
      </c>
      <c r="BA207" s="142" t="s">
        <v>551</v>
      </c>
      <c r="BB207" s="142">
        <v>30</v>
      </c>
      <c r="BC207" s="142">
        <v>30</v>
      </c>
      <c r="BD207" s="142">
        <v>1</v>
      </c>
      <c r="BE207" s="142" t="s">
        <v>614</v>
      </c>
      <c r="BH207" s="142" t="s">
        <v>543</v>
      </c>
      <c r="BI207" s="142" t="s">
        <v>534</v>
      </c>
      <c r="BJ207" s="142">
        <v>0</v>
      </c>
      <c r="BK207" s="142">
        <v>0</v>
      </c>
      <c r="BL207" s="142">
        <v>0</v>
      </c>
      <c r="BM207" s="142">
        <v>0</v>
      </c>
      <c r="BN207" s="142">
        <v>0</v>
      </c>
      <c r="BO207" s="142">
        <v>0</v>
      </c>
      <c r="BP207" s="142">
        <v>0</v>
      </c>
      <c r="BQ207" s="142">
        <v>0</v>
      </c>
      <c r="BR207" s="142">
        <v>0</v>
      </c>
      <c r="BS207" s="142">
        <v>0</v>
      </c>
      <c r="BT207" s="142">
        <v>0</v>
      </c>
      <c r="BU207" s="142">
        <v>0</v>
      </c>
      <c r="BV207" s="142">
        <v>0</v>
      </c>
      <c r="BW207" s="142">
        <v>1</v>
      </c>
      <c r="BX207" s="142">
        <v>0</v>
      </c>
      <c r="DM207" s="142" t="s">
        <v>570</v>
      </c>
      <c r="DN207" s="142" t="s">
        <v>543</v>
      </c>
      <c r="DP207" s="142">
        <v>5000</v>
      </c>
      <c r="DQ207" s="142">
        <v>5000</v>
      </c>
      <c r="DR207" s="142">
        <v>2500</v>
      </c>
      <c r="DS207" s="142">
        <v>8</v>
      </c>
      <c r="DU207" s="142">
        <v>3000</v>
      </c>
      <c r="DV207" s="142" t="s">
        <v>2010</v>
      </c>
      <c r="DW207" s="142">
        <v>2000</v>
      </c>
      <c r="DX207" s="142" t="s">
        <v>2382</v>
      </c>
      <c r="DY207" s="142" t="s">
        <v>551</v>
      </c>
      <c r="DZ207" s="142">
        <v>30</v>
      </c>
      <c r="EA207" s="142">
        <v>15</v>
      </c>
      <c r="EB207" s="142">
        <v>0</v>
      </c>
      <c r="EC207" s="142" t="s">
        <v>547</v>
      </c>
      <c r="EE207" s="142" t="s">
        <v>625</v>
      </c>
      <c r="EF207" s="142" t="s">
        <v>551</v>
      </c>
      <c r="EY207" s="142" t="s">
        <v>570</v>
      </c>
      <c r="EZ207" s="142" t="s">
        <v>543</v>
      </c>
      <c r="FB207" s="142">
        <v>3000</v>
      </c>
      <c r="FC207" s="142">
        <v>3000</v>
      </c>
      <c r="FD207" s="142">
        <v>547</v>
      </c>
      <c r="FE207" s="142">
        <v>5</v>
      </c>
      <c r="FG207" s="142">
        <v>3000</v>
      </c>
      <c r="FH207" s="142">
        <v>0</v>
      </c>
      <c r="FI207" s="142">
        <v>0</v>
      </c>
      <c r="FK207" s="142" t="s">
        <v>551</v>
      </c>
      <c r="FL207" s="142">
        <v>21</v>
      </c>
      <c r="FM207" s="142">
        <v>15</v>
      </c>
      <c r="FN207" s="142">
        <v>0</v>
      </c>
      <c r="FO207" s="142" t="s">
        <v>547</v>
      </c>
      <c r="FQ207" s="142" t="s">
        <v>625</v>
      </c>
      <c r="FR207" s="142" t="s">
        <v>551</v>
      </c>
      <c r="GK207" s="142" t="s">
        <v>570</v>
      </c>
      <c r="GL207" s="142" t="s">
        <v>543</v>
      </c>
      <c r="GN207" s="142">
        <v>3500</v>
      </c>
      <c r="GO207" s="142">
        <v>3500</v>
      </c>
      <c r="GP207" s="142">
        <v>6</v>
      </c>
      <c r="GV207" s="142" t="s">
        <v>551</v>
      </c>
      <c r="GW207" s="142">
        <v>30</v>
      </c>
      <c r="GX207" s="142">
        <v>15</v>
      </c>
      <c r="GY207" s="142">
        <v>0</v>
      </c>
      <c r="GZ207" s="142" t="s">
        <v>547</v>
      </c>
      <c r="HB207" s="142" t="s">
        <v>625</v>
      </c>
      <c r="HC207" s="142" t="s">
        <v>551</v>
      </c>
      <c r="HV207" s="142" t="s">
        <v>570</v>
      </c>
      <c r="HW207" s="142" t="s">
        <v>543</v>
      </c>
      <c r="HY207" s="142">
        <v>15000</v>
      </c>
      <c r="HZ207" s="142">
        <v>15000</v>
      </c>
      <c r="IA207" s="142">
        <v>750</v>
      </c>
      <c r="IB207" s="142">
        <v>25</v>
      </c>
      <c r="ID207" s="142">
        <v>15000</v>
      </c>
      <c r="IE207" s="142">
        <v>0</v>
      </c>
      <c r="IF207" s="142">
        <v>0</v>
      </c>
      <c r="IH207" s="142" t="s">
        <v>551</v>
      </c>
      <c r="II207" s="142">
        <v>30</v>
      </c>
      <c r="IJ207" s="142">
        <v>21</v>
      </c>
      <c r="IK207" s="142">
        <v>0</v>
      </c>
      <c r="IL207" s="142" t="s">
        <v>614</v>
      </c>
      <c r="IO207" s="142" t="s">
        <v>543</v>
      </c>
      <c r="IP207" s="142" t="s">
        <v>534</v>
      </c>
      <c r="IQ207" s="142">
        <v>0</v>
      </c>
      <c r="IR207" s="142">
        <v>0</v>
      </c>
      <c r="IS207" s="142">
        <v>0</v>
      </c>
      <c r="IT207" s="142">
        <v>0</v>
      </c>
      <c r="IU207" s="142">
        <v>0</v>
      </c>
      <c r="IV207" s="142">
        <v>0</v>
      </c>
      <c r="IW207" s="142">
        <v>0</v>
      </c>
      <c r="IX207" s="142">
        <v>0</v>
      </c>
      <c r="IY207" s="142">
        <v>0</v>
      </c>
      <c r="IZ207" s="142">
        <v>0</v>
      </c>
      <c r="JA207" s="142">
        <v>0</v>
      </c>
      <c r="JB207" s="142">
        <v>0</v>
      </c>
      <c r="JC207" s="142">
        <v>0</v>
      </c>
      <c r="JD207" s="142">
        <v>1</v>
      </c>
      <c r="JE207" s="142">
        <v>0</v>
      </c>
      <c r="JG207" s="142" t="s">
        <v>2383</v>
      </c>
      <c r="JH207" s="142" t="s">
        <v>570</v>
      </c>
      <c r="JI207" s="142" t="s">
        <v>551</v>
      </c>
      <c r="JJ207" s="142">
        <v>10</v>
      </c>
      <c r="JK207" s="142">
        <v>6000</v>
      </c>
      <c r="JL207" s="142">
        <v>3000</v>
      </c>
      <c r="JM207" s="142">
        <v>600</v>
      </c>
      <c r="JN207" s="142">
        <v>5</v>
      </c>
      <c r="JP207" s="142">
        <v>4500</v>
      </c>
      <c r="JQ207" s="142" t="s">
        <v>1865</v>
      </c>
      <c r="JR207" s="142">
        <v>-1500</v>
      </c>
      <c r="JS207" s="142" t="s">
        <v>2378</v>
      </c>
      <c r="JT207" s="142" t="s">
        <v>551</v>
      </c>
      <c r="JU207" s="142">
        <v>30</v>
      </c>
      <c r="JV207" s="142">
        <v>14</v>
      </c>
      <c r="JW207" s="142">
        <v>0</v>
      </c>
      <c r="JX207" s="142" t="s">
        <v>614</v>
      </c>
      <c r="KA207" s="142" t="s">
        <v>551</v>
      </c>
      <c r="KT207" s="142" t="s">
        <v>570</v>
      </c>
      <c r="KU207" s="142" t="s">
        <v>543</v>
      </c>
      <c r="KW207" s="142">
        <v>7500</v>
      </c>
      <c r="KX207" s="142">
        <v>7500</v>
      </c>
      <c r="KY207" s="142">
        <v>250</v>
      </c>
      <c r="KZ207" s="142">
        <v>12</v>
      </c>
      <c r="LF207" s="142" t="s">
        <v>543</v>
      </c>
      <c r="LG207" s="142">
        <v>30</v>
      </c>
      <c r="LH207" s="142">
        <v>14</v>
      </c>
      <c r="LI207" s="142">
        <v>0</v>
      </c>
      <c r="LJ207" s="142" t="s">
        <v>579</v>
      </c>
      <c r="LK207" s="142" t="s">
        <v>598</v>
      </c>
      <c r="LM207" s="142" t="s">
        <v>551</v>
      </c>
      <c r="AAT207" s="142" t="s">
        <v>570</v>
      </c>
      <c r="AAU207" s="142" t="s">
        <v>543</v>
      </c>
      <c r="AAW207" s="142">
        <v>1000</v>
      </c>
      <c r="AAX207" s="142" t="s">
        <v>1503</v>
      </c>
      <c r="AAY207" s="142" t="s">
        <v>1567</v>
      </c>
      <c r="ABA207" s="142" t="s">
        <v>1503</v>
      </c>
      <c r="ABB207" s="142" t="s">
        <v>1496</v>
      </c>
      <c r="ABC207" s="142" t="s">
        <v>1503</v>
      </c>
      <c r="ABE207" s="142" t="s">
        <v>543</v>
      </c>
      <c r="ABF207" s="142">
        <v>30</v>
      </c>
      <c r="ABG207" s="142">
        <v>14</v>
      </c>
      <c r="ABH207" s="142" t="s">
        <v>1496</v>
      </c>
      <c r="ABI207" s="142" t="s">
        <v>547</v>
      </c>
      <c r="ABK207" s="142" t="s">
        <v>625</v>
      </c>
      <c r="ABL207" s="142" t="s">
        <v>551</v>
      </c>
      <c r="AGY207" s="142" t="s">
        <v>551</v>
      </c>
      <c r="AHH207" s="142" t="s">
        <v>551</v>
      </c>
      <c r="AHR207" s="142" t="s">
        <v>551</v>
      </c>
      <c r="AID207" s="142" t="s">
        <v>543</v>
      </c>
      <c r="AIE207" s="142" t="s">
        <v>1707</v>
      </c>
      <c r="AIF207" s="142">
        <v>1</v>
      </c>
      <c r="AIG207" s="142">
        <v>0</v>
      </c>
      <c r="AIH207" s="142">
        <v>0</v>
      </c>
      <c r="AII207" s="142">
        <v>0</v>
      </c>
      <c r="AIJ207" s="142">
        <v>1</v>
      </c>
      <c r="AIK207" s="142">
        <v>0</v>
      </c>
      <c r="AIL207" s="142">
        <v>0</v>
      </c>
      <c r="AIM207" s="142">
        <v>0</v>
      </c>
      <c r="AIN207" s="142">
        <v>0</v>
      </c>
      <c r="AIP207" s="142" t="s">
        <v>552</v>
      </c>
      <c r="AIQ207" s="142">
        <v>1</v>
      </c>
      <c r="AIR207" s="142">
        <v>0</v>
      </c>
      <c r="AIS207" s="142">
        <v>0</v>
      </c>
      <c r="AIT207" s="142">
        <v>0</v>
      </c>
      <c r="AIU207" s="142">
        <v>0</v>
      </c>
      <c r="AIV207" s="142">
        <v>0</v>
      </c>
      <c r="AIW207" s="142">
        <v>0</v>
      </c>
      <c r="AIX207" s="142">
        <v>0</v>
      </c>
      <c r="AIY207" s="142">
        <v>0</v>
      </c>
      <c r="AIZ207" s="142">
        <v>0</v>
      </c>
      <c r="AJA207" s="142">
        <v>0</v>
      </c>
      <c r="AJB207" s="142">
        <v>0</v>
      </c>
      <c r="AJC207" s="142">
        <v>0</v>
      </c>
      <c r="AJE207" s="142" t="s">
        <v>575</v>
      </c>
      <c r="AJG207" s="142" t="s">
        <v>575</v>
      </c>
      <c r="AJH207" s="142">
        <v>0</v>
      </c>
      <c r="AJI207" s="142">
        <v>0</v>
      </c>
      <c r="AJJ207" s="142">
        <v>0</v>
      </c>
      <c r="AJK207" s="142">
        <v>0</v>
      </c>
      <c r="AJL207" s="142">
        <v>0</v>
      </c>
      <c r="AJM207" s="142">
        <v>0</v>
      </c>
      <c r="AJN207" s="142">
        <v>0</v>
      </c>
      <c r="AJO207" s="142">
        <v>0</v>
      </c>
      <c r="AJP207" s="142">
        <v>0</v>
      </c>
      <c r="AJQ207" s="142">
        <v>1</v>
      </c>
      <c r="AJR207" s="142">
        <v>0</v>
      </c>
      <c r="AJT207" s="142" t="s">
        <v>575</v>
      </c>
      <c r="AJU207" s="142">
        <v>0</v>
      </c>
      <c r="AJV207" s="142">
        <v>0</v>
      </c>
      <c r="AJW207" s="142">
        <v>0</v>
      </c>
      <c r="AJX207" s="142">
        <v>0</v>
      </c>
      <c r="AJY207" s="142">
        <v>0</v>
      </c>
      <c r="AJZ207" s="142">
        <v>0</v>
      </c>
      <c r="AKA207" s="142">
        <v>1</v>
      </c>
      <c r="AKB207" s="142">
        <v>0</v>
      </c>
      <c r="AKD207" s="142" t="s">
        <v>554</v>
      </c>
      <c r="AKE207" s="142" t="s">
        <v>626</v>
      </c>
      <c r="AKF207" s="142">
        <v>0</v>
      </c>
      <c r="AKG207" s="142">
        <v>0</v>
      </c>
      <c r="AKH207" s="142">
        <v>0</v>
      </c>
      <c r="AKI207" s="142">
        <v>0</v>
      </c>
      <c r="AKJ207" s="142">
        <v>0</v>
      </c>
      <c r="AKK207" s="142">
        <v>0</v>
      </c>
      <c r="AKL207" s="142">
        <v>1</v>
      </c>
      <c r="AKM207" s="142">
        <v>0</v>
      </c>
      <c r="AKN207" s="142">
        <v>0</v>
      </c>
      <c r="AKO207" s="142">
        <v>0</v>
      </c>
      <c r="AKP207" s="142">
        <v>0</v>
      </c>
      <c r="AKQ207" s="142">
        <v>0</v>
      </c>
      <c r="AKR207" s="142">
        <v>0</v>
      </c>
      <c r="AKS207" s="142">
        <v>0</v>
      </c>
      <c r="AKT207" s="142">
        <v>0</v>
      </c>
      <c r="AKU207" s="142">
        <v>0</v>
      </c>
      <c r="AKV207" s="142">
        <v>0</v>
      </c>
      <c r="AKX207" s="142" t="s">
        <v>556</v>
      </c>
      <c r="AKY207" s="142">
        <v>1</v>
      </c>
      <c r="AKZ207" s="142">
        <v>0</v>
      </c>
      <c r="ALA207" s="142">
        <v>0</v>
      </c>
      <c r="ALB207" s="142">
        <v>0</v>
      </c>
      <c r="ALC207" s="142">
        <v>0</v>
      </c>
      <c r="ALD207" s="142">
        <v>0</v>
      </c>
      <c r="ALE207" s="142">
        <v>0</v>
      </c>
      <c r="ALF207" s="142">
        <v>0</v>
      </c>
      <c r="ALG207" s="142">
        <v>0</v>
      </c>
      <c r="ALI207" s="142" t="s">
        <v>607</v>
      </c>
      <c r="ALK207" s="142" t="s">
        <v>2384</v>
      </c>
      <c r="ALM207" s="142">
        <v>2690941</v>
      </c>
      <c r="ALN207" s="143">
        <v>45862.328518518523</v>
      </c>
      <c r="ALQ207" s="142" t="s">
        <v>1516</v>
      </c>
      <c r="ALR207" s="142" t="s">
        <v>1517</v>
      </c>
      <c r="ALS207" s="142" t="s">
        <v>1518</v>
      </c>
      <c r="ALU207" s="142">
        <v>247</v>
      </c>
    </row>
    <row r="208" spans="1:1009" x14ac:dyDescent="0.35">
      <c r="A208" s="142" t="s">
        <v>2385</v>
      </c>
      <c r="B208" s="143">
        <v>45861.409575659723</v>
      </c>
      <c r="C208" s="143">
        <v>45861.42185525463</v>
      </c>
      <c r="D208" s="143">
        <v>45861</v>
      </c>
      <c r="E208" s="143">
        <v>45861</v>
      </c>
      <c r="F208" s="142" t="s">
        <v>600</v>
      </c>
      <c r="G208" s="142" t="s">
        <v>601</v>
      </c>
      <c r="H208" s="142" t="s">
        <v>648</v>
      </c>
      <c r="I208" s="142" t="s">
        <v>649</v>
      </c>
      <c r="J208" s="142" t="s">
        <v>650</v>
      </c>
      <c r="K208" s="142" t="s">
        <v>649</v>
      </c>
      <c r="L208" s="142" t="s">
        <v>650</v>
      </c>
      <c r="M208" s="142" t="s">
        <v>541</v>
      </c>
      <c r="N208" s="142" t="s">
        <v>542</v>
      </c>
      <c r="O208" s="142" t="s">
        <v>543</v>
      </c>
      <c r="P208" s="142" t="s">
        <v>565</v>
      </c>
      <c r="R208" s="142" t="s">
        <v>2386</v>
      </c>
      <c r="S208" s="142">
        <v>1</v>
      </c>
      <c r="T208" s="142">
        <v>1</v>
      </c>
      <c r="U208" s="142">
        <v>0</v>
      </c>
      <c r="V208" s="142">
        <v>0</v>
      </c>
      <c r="W208" s="142">
        <v>1</v>
      </c>
      <c r="X208" s="142">
        <v>1</v>
      </c>
      <c r="Y208" s="142">
        <v>0</v>
      </c>
      <c r="Z208" s="142">
        <v>1</v>
      </c>
      <c r="AA208" s="142">
        <v>0</v>
      </c>
      <c r="AB208" s="142">
        <v>0</v>
      </c>
      <c r="AC208" s="142">
        <v>0</v>
      </c>
      <c r="AD208" s="142">
        <v>0</v>
      </c>
      <c r="AE208" s="142">
        <v>0</v>
      </c>
      <c r="AF208" s="142">
        <v>0</v>
      </c>
      <c r="AG208" s="142">
        <v>0</v>
      </c>
      <c r="AH208" s="142">
        <v>0</v>
      </c>
      <c r="AI208" s="142">
        <v>0</v>
      </c>
      <c r="AJ208" s="142">
        <v>0</v>
      </c>
      <c r="AK208" s="142">
        <v>1</v>
      </c>
      <c r="AL208" s="142">
        <v>0</v>
      </c>
      <c r="AM208" s="142">
        <v>0</v>
      </c>
      <c r="AN208" s="142">
        <v>0</v>
      </c>
      <c r="AO208" s="142">
        <v>0</v>
      </c>
      <c r="AP208" s="142" t="s">
        <v>570</v>
      </c>
      <c r="AQ208" s="142" t="s">
        <v>543</v>
      </c>
      <c r="AS208" s="142">
        <v>1000</v>
      </c>
      <c r="AT208" s="142">
        <v>1000</v>
      </c>
      <c r="AU208" s="142">
        <v>2</v>
      </c>
      <c r="AW208" s="142">
        <v>2000</v>
      </c>
      <c r="AX208" s="142">
        <v>-50</v>
      </c>
      <c r="AY208" s="142">
        <v>-1000</v>
      </c>
      <c r="AZ208" s="142" t="s">
        <v>2378</v>
      </c>
      <c r="BA208" s="142" t="s">
        <v>551</v>
      </c>
      <c r="BB208" s="142">
        <v>21</v>
      </c>
      <c r="BC208" s="142">
        <v>30</v>
      </c>
      <c r="BD208" s="142">
        <v>1</v>
      </c>
      <c r="BE208" s="142" t="s">
        <v>614</v>
      </c>
      <c r="BH208" s="142" t="s">
        <v>543</v>
      </c>
      <c r="BI208" s="142" t="s">
        <v>534</v>
      </c>
      <c r="BJ208" s="142">
        <v>0</v>
      </c>
      <c r="BK208" s="142">
        <v>0</v>
      </c>
      <c r="BL208" s="142">
        <v>0</v>
      </c>
      <c r="BM208" s="142">
        <v>0</v>
      </c>
      <c r="BN208" s="142">
        <v>0</v>
      </c>
      <c r="BO208" s="142">
        <v>0</v>
      </c>
      <c r="BP208" s="142">
        <v>0</v>
      </c>
      <c r="BQ208" s="142">
        <v>0</v>
      </c>
      <c r="BR208" s="142">
        <v>0</v>
      </c>
      <c r="BS208" s="142">
        <v>0</v>
      </c>
      <c r="BT208" s="142">
        <v>0</v>
      </c>
      <c r="BU208" s="142">
        <v>0</v>
      </c>
      <c r="BV208" s="142">
        <v>0</v>
      </c>
      <c r="BW208" s="142">
        <v>1</v>
      </c>
      <c r="BX208" s="142">
        <v>0</v>
      </c>
      <c r="CA208" s="142" t="s">
        <v>570</v>
      </c>
      <c r="CB208" s="142" t="s">
        <v>551</v>
      </c>
      <c r="CC208" s="142">
        <v>25</v>
      </c>
      <c r="CD208" s="142">
        <v>2000</v>
      </c>
      <c r="CE208" s="142">
        <v>1600</v>
      </c>
      <c r="CF208" s="142">
        <v>80</v>
      </c>
      <c r="CG208" s="142">
        <v>2</v>
      </c>
      <c r="CI208" s="142">
        <v>1125</v>
      </c>
      <c r="CJ208" s="142" t="s">
        <v>2370</v>
      </c>
      <c r="CK208" s="142">
        <v>475</v>
      </c>
      <c r="CL208" s="142" t="s">
        <v>2378</v>
      </c>
      <c r="CM208" s="142" t="s">
        <v>551</v>
      </c>
      <c r="CN208" s="142">
        <v>14</v>
      </c>
      <c r="CO208" s="142">
        <v>21</v>
      </c>
      <c r="CP208" s="142">
        <v>1</v>
      </c>
      <c r="CQ208" s="142" t="s">
        <v>547</v>
      </c>
      <c r="CS208" s="142" t="s">
        <v>548</v>
      </c>
      <c r="CT208" s="142" t="s">
        <v>543</v>
      </c>
      <c r="CU208" s="142" t="s">
        <v>1594</v>
      </c>
      <c r="CV208" s="142">
        <v>0</v>
      </c>
      <c r="CW208" s="142">
        <v>1</v>
      </c>
      <c r="CX208" s="142">
        <v>0</v>
      </c>
      <c r="CY208" s="142">
        <v>0</v>
      </c>
      <c r="CZ208" s="142">
        <v>0</v>
      </c>
      <c r="DA208" s="142">
        <v>0</v>
      </c>
      <c r="DB208" s="142">
        <v>0</v>
      </c>
      <c r="DC208" s="142">
        <v>0</v>
      </c>
      <c r="DD208" s="142">
        <v>0</v>
      </c>
      <c r="DE208" s="142">
        <v>0</v>
      </c>
      <c r="DF208" s="142">
        <v>1</v>
      </c>
      <c r="DG208" s="142">
        <v>0</v>
      </c>
      <c r="DH208" s="142">
        <v>0</v>
      </c>
      <c r="DI208" s="142">
        <v>0</v>
      </c>
      <c r="DJ208" s="142">
        <v>0</v>
      </c>
      <c r="GK208" s="142" t="s">
        <v>570</v>
      </c>
      <c r="GL208" s="142" t="s">
        <v>543</v>
      </c>
      <c r="GN208" s="142">
        <v>3500</v>
      </c>
      <c r="GO208" s="142">
        <v>3500</v>
      </c>
      <c r="GP208" s="142">
        <v>6</v>
      </c>
      <c r="GV208" s="142" t="s">
        <v>551</v>
      </c>
      <c r="GW208" s="142">
        <v>30</v>
      </c>
      <c r="GX208" s="142">
        <v>14</v>
      </c>
      <c r="GY208" s="142">
        <v>0</v>
      </c>
      <c r="GZ208" s="142" t="s">
        <v>547</v>
      </c>
      <c r="HB208" s="142" t="s">
        <v>625</v>
      </c>
      <c r="HC208" s="142" t="s">
        <v>551</v>
      </c>
      <c r="HV208" s="142" t="s">
        <v>570</v>
      </c>
      <c r="HW208" s="142" t="s">
        <v>543</v>
      </c>
      <c r="HY208" s="142">
        <v>15000</v>
      </c>
      <c r="HZ208" s="142">
        <v>15000</v>
      </c>
      <c r="IA208" s="142">
        <v>750</v>
      </c>
      <c r="IB208" s="142">
        <v>25</v>
      </c>
      <c r="ID208" s="142">
        <v>15000</v>
      </c>
      <c r="IE208" s="142">
        <v>0</v>
      </c>
      <c r="IF208" s="142">
        <v>0</v>
      </c>
      <c r="IH208" s="142" t="s">
        <v>551</v>
      </c>
      <c r="II208" s="142">
        <v>30</v>
      </c>
      <c r="IJ208" s="142">
        <v>30</v>
      </c>
      <c r="IK208" s="142">
        <v>1</v>
      </c>
      <c r="IL208" s="142" t="s">
        <v>579</v>
      </c>
      <c r="IM208" s="142" t="s">
        <v>598</v>
      </c>
      <c r="IO208" s="142" t="s">
        <v>543</v>
      </c>
      <c r="IP208" s="142" t="s">
        <v>2387</v>
      </c>
      <c r="IQ208" s="142">
        <v>0</v>
      </c>
      <c r="IR208" s="142">
        <v>0</v>
      </c>
      <c r="IS208" s="142">
        <v>0</v>
      </c>
      <c r="IT208" s="142">
        <v>0</v>
      </c>
      <c r="IU208" s="142">
        <v>0</v>
      </c>
      <c r="IV208" s="142">
        <v>0</v>
      </c>
      <c r="IW208" s="142">
        <v>0</v>
      </c>
      <c r="IX208" s="142">
        <v>1</v>
      </c>
      <c r="IY208" s="142">
        <v>1</v>
      </c>
      <c r="IZ208" s="142">
        <v>0</v>
      </c>
      <c r="JA208" s="142">
        <v>0</v>
      </c>
      <c r="JB208" s="142">
        <v>0</v>
      </c>
      <c r="JC208" s="142">
        <v>0</v>
      </c>
      <c r="JD208" s="142">
        <v>0</v>
      </c>
      <c r="JE208" s="142">
        <v>0</v>
      </c>
      <c r="KT208" s="142" t="s">
        <v>570</v>
      </c>
      <c r="KU208" s="142" t="s">
        <v>543</v>
      </c>
      <c r="KW208" s="142">
        <v>3000</v>
      </c>
      <c r="KX208" s="142">
        <v>3000</v>
      </c>
      <c r="KY208" s="142">
        <v>100</v>
      </c>
      <c r="KZ208" s="142">
        <v>5</v>
      </c>
      <c r="LF208" s="142" t="s">
        <v>551</v>
      </c>
      <c r="LG208" s="142">
        <v>14</v>
      </c>
      <c r="LH208" s="142">
        <v>14</v>
      </c>
      <c r="LI208" s="142">
        <v>1</v>
      </c>
      <c r="LJ208" s="142" t="s">
        <v>614</v>
      </c>
      <c r="LM208" s="142" t="s">
        <v>551</v>
      </c>
      <c r="AAT208" s="142" t="s">
        <v>570</v>
      </c>
      <c r="AAU208" s="142" t="s">
        <v>543</v>
      </c>
      <c r="AAW208" s="142">
        <v>1000</v>
      </c>
      <c r="AAX208" s="142" t="s">
        <v>1503</v>
      </c>
      <c r="AAY208" s="142" t="s">
        <v>1567</v>
      </c>
      <c r="ABA208" s="142" t="s">
        <v>1503</v>
      </c>
      <c r="ABB208" s="142" t="s">
        <v>1496</v>
      </c>
      <c r="ABC208" s="142" t="s">
        <v>1503</v>
      </c>
      <c r="ABE208" s="142" t="s">
        <v>543</v>
      </c>
      <c r="ABF208" s="142">
        <v>30</v>
      </c>
      <c r="ABG208" s="142">
        <v>14</v>
      </c>
      <c r="ABH208" s="142" t="s">
        <v>1496</v>
      </c>
      <c r="ABI208" s="142" t="s">
        <v>547</v>
      </c>
      <c r="ABK208" s="142" t="s">
        <v>625</v>
      </c>
      <c r="ABL208" s="142" t="s">
        <v>551</v>
      </c>
      <c r="AGY208" s="142" t="s">
        <v>543</v>
      </c>
      <c r="AGZ208" s="142" t="s">
        <v>584</v>
      </c>
      <c r="AHA208" s="142">
        <v>0</v>
      </c>
      <c r="AHB208" s="142">
        <v>0</v>
      </c>
      <c r="AHC208" s="142">
        <v>1</v>
      </c>
      <c r="AHD208" s="142">
        <v>0</v>
      </c>
      <c r="AHE208" s="142">
        <v>0</v>
      </c>
      <c r="AHF208" s="142">
        <v>0</v>
      </c>
      <c r="AHH208" s="142" t="s">
        <v>551</v>
      </c>
      <c r="AHR208" s="142" t="s">
        <v>551</v>
      </c>
      <c r="AID208" s="142" t="s">
        <v>543</v>
      </c>
      <c r="AIE208" s="142" t="s">
        <v>2388</v>
      </c>
      <c r="AIF208" s="142">
        <v>0</v>
      </c>
      <c r="AIG208" s="142">
        <v>0</v>
      </c>
      <c r="AIH208" s="142">
        <v>1</v>
      </c>
      <c r="AII208" s="142">
        <v>0</v>
      </c>
      <c r="AIJ208" s="142">
        <v>1</v>
      </c>
      <c r="AIK208" s="142">
        <v>0</v>
      </c>
      <c r="AIL208" s="142">
        <v>0</v>
      </c>
      <c r="AIM208" s="142">
        <v>0</v>
      </c>
      <c r="AIN208" s="142">
        <v>0</v>
      </c>
      <c r="AIP208" s="142" t="s">
        <v>552</v>
      </c>
      <c r="AIQ208" s="142">
        <v>1</v>
      </c>
      <c r="AIR208" s="142">
        <v>0</v>
      </c>
      <c r="AIS208" s="142">
        <v>0</v>
      </c>
      <c r="AIT208" s="142">
        <v>0</v>
      </c>
      <c r="AIU208" s="142">
        <v>0</v>
      </c>
      <c r="AIV208" s="142">
        <v>0</v>
      </c>
      <c r="AIW208" s="142">
        <v>0</v>
      </c>
      <c r="AIX208" s="142">
        <v>0</v>
      </c>
      <c r="AIY208" s="142">
        <v>0</v>
      </c>
      <c r="AIZ208" s="142">
        <v>0</v>
      </c>
      <c r="AJA208" s="142">
        <v>0</v>
      </c>
      <c r="AJB208" s="142">
        <v>0</v>
      </c>
      <c r="AJC208" s="142">
        <v>0</v>
      </c>
      <c r="AJE208" s="142" t="s">
        <v>575</v>
      </c>
      <c r="AJG208" s="142" t="s">
        <v>575</v>
      </c>
      <c r="AJH208" s="142">
        <v>0</v>
      </c>
      <c r="AJI208" s="142">
        <v>0</v>
      </c>
      <c r="AJJ208" s="142">
        <v>0</v>
      </c>
      <c r="AJK208" s="142">
        <v>0</v>
      </c>
      <c r="AJL208" s="142">
        <v>0</v>
      </c>
      <c r="AJM208" s="142">
        <v>0</v>
      </c>
      <c r="AJN208" s="142">
        <v>0</v>
      </c>
      <c r="AJO208" s="142">
        <v>0</v>
      </c>
      <c r="AJP208" s="142">
        <v>0</v>
      </c>
      <c r="AJQ208" s="142">
        <v>1</v>
      </c>
      <c r="AJR208" s="142">
        <v>0</v>
      </c>
      <c r="AJT208" s="142" t="s">
        <v>596</v>
      </c>
      <c r="AJU208" s="142">
        <v>0</v>
      </c>
      <c r="AJV208" s="142">
        <v>0</v>
      </c>
      <c r="AJW208" s="142">
        <v>0</v>
      </c>
      <c r="AJX208" s="142">
        <v>0</v>
      </c>
      <c r="AJY208" s="142">
        <v>0</v>
      </c>
      <c r="AJZ208" s="142">
        <v>1</v>
      </c>
      <c r="AKA208" s="142">
        <v>0</v>
      </c>
      <c r="AKB208" s="142">
        <v>0</v>
      </c>
      <c r="AKC208" s="142" t="s">
        <v>2389</v>
      </c>
      <c r="AKD208" s="142" t="s">
        <v>554</v>
      </c>
      <c r="AKE208" s="142" t="s">
        <v>639</v>
      </c>
      <c r="AKF208" s="142">
        <v>0</v>
      </c>
      <c r="AKG208" s="142">
        <v>0</v>
      </c>
      <c r="AKH208" s="142">
        <v>0</v>
      </c>
      <c r="AKI208" s="142">
        <v>0</v>
      </c>
      <c r="AKJ208" s="142">
        <v>0</v>
      </c>
      <c r="AKK208" s="142">
        <v>0</v>
      </c>
      <c r="AKL208" s="142">
        <v>0</v>
      </c>
      <c r="AKM208" s="142">
        <v>0</v>
      </c>
      <c r="AKN208" s="142">
        <v>0</v>
      </c>
      <c r="AKO208" s="142">
        <v>0</v>
      </c>
      <c r="AKP208" s="142">
        <v>1</v>
      </c>
      <c r="AKQ208" s="142">
        <v>0</v>
      </c>
      <c r="AKR208" s="142">
        <v>0</v>
      </c>
      <c r="AKS208" s="142">
        <v>0</v>
      </c>
      <c r="AKT208" s="142">
        <v>0</v>
      </c>
      <c r="AKU208" s="142">
        <v>0</v>
      </c>
      <c r="AKV208" s="142">
        <v>0</v>
      </c>
      <c r="AKX208" s="142" t="s">
        <v>556</v>
      </c>
      <c r="AKY208" s="142">
        <v>1</v>
      </c>
      <c r="AKZ208" s="142">
        <v>0</v>
      </c>
      <c r="ALA208" s="142">
        <v>0</v>
      </c>
      <c r="ALB208" s="142">
        <v>0</v>
      </c>
      <c r="ALC208" s="142">
        <v>0</v>
      </c>
      <c r="ALD208" s="142">
        <v>0</v>
      </c>
      <c r="ALE208" s="142">
        <v>0</v>
      </c>
      <c r="ALF208" s="142">
        <v>0</v>
      </c>
      <c r="ALG208" s="142">
        <v>0</v>
      </c>
      <c r="ALI208" s="142" t="s">
        <v>607</v>
      </c>
      <c r="ALK208" s="142" t="s">
        <v>2390</v>
      </c>
      <c r="ALM208" s="142">
        <v>2690942</v>
      </c>
      <c r="ALN208" s="143">
        <v>45862.328564814823</v>
      </c>
      <c r="ALQ208" s="142" t="s">
        <v>1516</v>
      </c>
      <c r="ALR208" s="142" t="s">
        <v>1517</v>
      </c>
      <c r="ALS208" s="142" t="s">
        <v>1518</v>
      </c>
      <c r="ALU208" s="142">
        <v>248</v>
      </c>
    </row>
    <row r="209" spans="1:1009" x14ac:dyDescent="0.35">
      <c r="A209" s="142" t="s">
        <v>2391</v>
      </c>
      <c r="B209" s="143">
        <v>45861.422071608788</v>
      </c>
      <c r="C209" s="143">
        <v>45861.429541226848</v>
      </c>
      <c r="D209" s="143">
        <v>45861</v>
      </c>
      <c r="E209" s="143">
        <v>45861</v>
      </c>
      <c r="F209" s="142" t="s">
        <v>600</v>
      </c>
      <c r="G209" s="142" t="s">
        <v>601</v>
      </c>
      <c r="H209" s="142" t="s">
        <v>648</v>
      </c>
      <c r="I209" s="142" t="s">
        <v>649</v>
      </c>
      <c r="J209" s="142" t="s">
        <v>650</v>
      </c>
      <c r="K209" s="142" t="s">
        <v>649</v>
      </c>
      <c r="L209" s="142" t="s">
        <v>650</v>
      </c>
      <c r="M209" s="142" t="s">
        <v>541</v>
      </c>
      <c r="N209" s="142" t="s">
        <v>564</v>
      </c>
      <c r="O209" s="142" t="s">
        <v>543</v>
      </c>
      <c r="P209" s="142" t="s">
        <v>576</v>
      </c>
      <c r="R209" s="142" t="s">
        <v>2392</v>
      </c>
      <c r="S209" s="142">
        <v>0</v>
      </c>
      <c r="T209" s="142">
        <v>0</v>
      </c>
      <c r="U209" s="142">
        <v>1</v>
      </c>
      <c r="V209" s="142">
        <v>1</v>
      </c>
      <c r="W209" s="142">
        <v>0</v>
      </c>
      <c r="X209" s="142">
        <v>0</v>
      </c>
      <c r="Y209" s="142">
        <v>0</v>
      </c>
      <c r="Z209" s="142">
        <v>0</v>
      </c>
      <c r="AA209" s="142">
        <v>0</v>
      </c>
      <c r="AB209" s="142">
        <v>0</v>
      </c>
      <c r="AC209" s="142">
        <v>0</v>
      </c>
      <c r="AD209" s="142">
        <v>0</v>
      </c>
      <c r="AE209" s="142">
        <v>0</v>
      </c>
      <c r="AF209" s="142">
        <v>0</v>
      </c>
      <c r="AG209" s="142">
        <v>0</v>
      </c>
      <c r="AH209" s="142">
        <v>0</v>
      </c>
      <c r="AI209" s="142">
        <v>0</v>
      </c>
      <c r="AJ209" s="142">
        <v>0</v>
      </c>
      <c r="AK209" s="142">
        <v>1</v>
      </c>
      <c r="AL209" s="142">
        <v>0</v>
      </c>
      <c r="AM209" s="142">
        <v>0</v>
      </c>
      <c r="AN209" s="142">
        <v>0</v>
      </c>
      <c r="AO209" s="142">
        <v>0</v>
      </c>
      <c r="DM209" s="142" t="s">
        <v>570</v>
      </c>
      <c r="DN209" s="142" t="s">
        <v>543</v>
      </c>
      <c r="DP209" s="142">
        <v>5000</v>
      </c>
      <c r="DQ209" s="142">
        <v>5000</v>
      </c>
      <c r="DR209" s="142">
        <v>2500</v>
      </c>
      <c r="DS209" s="142">
        <v>8</v>
      </c>
      <c r="DU209" s="142">
        <v>3000</v>
      </c>
      <c r="DV209" s="142" t="s">
        <v>2010</v>
      </c>
      <c r="DW209" s="142">
        <v>2000</v>
      </c>
      <c r="DX209" s="142" t="s">
        <v>2393</v>
      </c>
      <c r="DY209" s="142" t="s">
        <v>551</v>
      </c>
      <c r="DZ209" s="142">
        <v>30</v>
      </c>
      <c r="EA209" s="142">
        <v>14</v>
      </c>
      <c r="EB209" s="142">
        <v>0</v>
      </c>
      <c r="EC209" s="142" t="s">
        <v>547</v>
      </c>
      <c r="EE209" s="142" t="s">
        <v>625</v>
      </c>
      <c r="EF209" s="142" t="s">
        <v>551</v>
      </c>
      <c r="EY209" s="142" t="s">
        <v>570</v>
      </c>
      <c r="EZ209" s="142" t="s">
        <v>543</v>
      </c>
      <c r="FB209" s="142">
        <v>3000</v>
      </c>
      <c r="FC209" s="142">
        <v>3000</v>
      </c>
      <c r="FD209" s="142">
        <v>547</v>
      </c>
      <c r="FE209" s="142">
        <v>5</v>
      </c>
      <c r="FG209" s="142">
        <v>3000</v>
      </c>
      <c r="FH209" s="142">
        <v>0</v>
      </c>
      <c r="FI209" s="142">
        <v>0</v>
      </c>
      <c r="FK209" s="142" t="s">
        <v>551</v>
      </c>
      <c r="FL209" s="142">
        <v>21</v>
      </c>
      <c r="FM209" s="142">
        <v>14</v>
      </c>
      <c r="FN209" s="142">
        <v>0</v>
      </c>
      <c r="FO209" s="142" t="s">
        <v>547</v>
      </c>
      <c r="FQ209" s="142" t="s">
        <v>625</v>
      </c>
      <c r="FR209" s="142" t="s">
        <v>551</v>
      </c>
      <c r="AAT209" s="142" t="s">
        <v>570</v>
      </c>
      <c r="AAU209" s="142" t="s">
        <v>543</v>
      </c>
      <c r="AAW209" s="142">
        <v>1000</v>
      </c>
      <c r="AAX209" s="142" t="s">
        <v>1503</v>
      </c>
      <c r="AAY209" s="142" t="s">
        <v>1567</v>
      </c>
      <c r="ABA209" s="142" t="s">
        <v>1503</v>
      </c>
      <c r="ABB209" s="142" t="s">
        <v>1496</v>
      </c>
      <c r="ABC209" s="142" t="s">
        <v>1503</v>
      </c>
      <c r="ABE209" s="142" t="s">
        <v>551</v>
      </c>
      <c r="ABF209" s="142">
        <v>30</v>
      </c>
      <c r="ABG209" s="142">
        <v>7</v>
      </c>
      <c r="ABH209" s="142" t="s">
        <v>1496</v>
      </c>
      <c r="ABI209" s="142" t="s">
        <v>579</v>
      </c>
      <c r="ABJ209" s="142" t="s">
        <v>598</v>
      </c>
      <c r="ABL209" s="142" t="s">
        <v>551</v>
      </c>
      <c r="AGY209" s="142" t="s">
        <v>543</v>
      </c>
      <c r="AGZ209" s="142" t="s">
        <v>567</v>
      </c>
      <c r="AHA209" s="142">
        <v>0</v>
      </c>
      <c r="AHB209" s="142">
        <v>1</v>
      </c>
      <c r="AHC209" s="142">
        <v>0</v>
      </c>
      <c r="AHD209" s="142">
        <v>0</v>
      </c>
      <c r="AHE209" s="142">
        <v>0</v>
      </c>
      <c r="AHF209" s="142">
        <v>0</v>
      </c>
      <c r="AHH209" s="142" t="s">
        <v>551</v>
      </c>
      <c r="AHR209" s="142" t="s">
        <v>543</v>
      </c>
      <c r="AHS209" s="142" t="s">
        <v>573</v>
      </c>
      <c r="AHT209" s="142">
        <v>1</v>
      </c>
      <c r="AHU209" s="142">
        <v>0</v>
      </c>
      <c r="AHV209" s="142">
        <v>0</v>
      </c>
      <c r="AHW209" s="142">
        <v>0</v>
      </c>
      <c r="AHX209" s="142">
        <v>0</v>
      </c>
      <c r="AHY209" s="142">
        <v>0</v>
      </c>
      <c r="AHZ209" s="142">
        <v>0</v>
      </c>
      <c r="AIA209" s="142">
        <v>0</v>
      </c>
      <c r="AIB209" s="142">
        <v>0</v>
      </c>
      <c r="AID209" s="142" t="s">
        <v>543</v>
      </c>
      <c r="AIE209" s="142" t="s">
        <v>2394</v>
      </c>
      <c r="AIF209" s="142">
        <v>1</v>
      </c>
      <c r="AIG209" s="142">
        <v>0</v>
      </c>
      <c r="AIH209" s="142">
        <v>1</v>
      </c>
      <c r="AII209" s="142">
        <v>0</v>
      </c>
      <c r="AIJ209" s="142">
        <v>1</v>
      </c>
      <c r="AIK209" s="142">
        <v>0</v>
      </c>
      <c r="AIL209" s="142">
        <v>0</v>
      </c>
      <c r="AIM209" s="142">
        <v>0</v>
      </c>
      <c r="AIN209" s="142">
        <v>0</v>
      </c>
      <c r="AIP209" s="142" t="s">
        <v>552</v>
      </c>
      <c r="AIQ209" s="142">
        <v>1</v>
      </c>
      <c r="AIR209" s="142">
        <v>0</v>
      </c>
      <c r="AIS209" s="142">
        <v>0</v>
      </c>
      <c r="AIT209" s="142">
        <v>0</v>
      </c>
      <c r="AIU209" s="142">
        <v>0</v>
      </c>
      <c r="AIV209" s="142">
        <v>0</v>
      </c>
      <c r="AIW209" s="142">
        <v>0</v>
      </c>
      <c r="AIX209" s="142">
        <v>0</v>
      </c>
      <c r="AIY209" s="142">
        <v>0</v>
      </c>
      <c r="AIZ209" s="142">
        <v>0</v>
      </c>
      <c r="AJA209" s="142">
        <v>0</v>
      </c>
      <c r="AJB209" s="142">
        <v>0</v>
      </c>
      <c r="AJC209" s="142">
        <v>0</v>
      </c>
      <c r="AJE209" s="142" t="s">
        <v>575</v>
      </c>
      <c r="AJG209" s="142" t="s">
        <v>575</v>
      </c>
      <c r="AJH209" s="142">
        <v>0</v>
      </c>
      <c r="AJI209" s="142">
        <v>0</v>
      </c>
      <c r="AJJ209" s="142">
        <v>0</v>
      </c>
      <c r="AJK209" s="142">
        <v>0</v>
      </c>
      <c r="AJL209" s="142">
        <v>0</v>
      </c>
      <c r="AJM209" s="142">
        <v>0</v>
      </c>
      <c r="AJN209" s="142">
        <v>0</v>
      </c>
      <c r="AJO209" s="142">
        <v>0</v>
      </c>
      <c r="AJP209" s="142">
        <v>0</v>
      </c>
      <c r="AJQ209" s="142">
        <v>1</v>
      </c>
      <c r="AJR209" s="142">
        <v>0</v>
      </c>
      <c r="AJT209" s="142" t="s">
        <v>575</v>
      </c>
      <c r="AJU209" s="142">
        <v>0</v>
      </c>
      <c r="AJV209" s="142">
        <v>0</v>
      </c>
      <c r="AJW209" s="142">
        <v>0</v>
      </c>
      <c r="AJX209" s="142">
        <v>0</v>
      </c>
      <c r="AJY209" s="142">
        <v>0</v>
      </c>
      <c r="AJZ209" s="142">
        <v>0</v>
      </c>
      <c r="AKA209" s="142">
        <v>1</v>
      </c>
      <c r="AKB209" s="142">
        <v>0</v>
      </c>
      <c r="AKD209" s="142" t="s">
        <v>554</v>
      </c>
      <c r="AKE209" s="142" t="s">
        <v>555</v>
      </c>
      <c r="AKF209" s="142">
        <v>1</v>
      </c>
      <c r="AKG209" s="142">
        <v>0</v>
      </c>
      <c r="AKH209" s="142">
        <v>0</v>
      </c>
      <c r="AKI209" s="142">
        <v>0</v>
      </c>
      <c r="AKJ209" s="142">
        <v>0</v>
      </c>
      <c r="AKK209" s="142">
        <v>0</v>
      </c>
      <c r="AKL209" s="142">
        <v>0</v>
      </c>
      <c r="AKM209" s="142">
        <v>0</v>
      </c>
      <c r="AKN209" s="142">
        <v>0</v>
      </c>
      <c r="AKO209" s="142">
        <v>0</v>
      </c>
      <c r="AKP209" s="142">
        <v>0</v>
      </c>
      <c r="AKQ209" s="142">
        <v>0</v>
      </c>
      <c r="AKR209" s="142">
        <v>0</v>
      </c>
      <c r="AKS209" s="142">
        <v>0</v>
      </c>
      <c r="AKT209" s="142">
        <v>0</v>
      </c>
      <c r="AKU209" s="142">
        <v>0</v>
      </c>
      <c r="AKV209" s="142">
        <v>0</v>
      </c>
      <c r="AKX209" s="142" t="s">
        <v>556</v>
      </c>
      <c r="AKY209" s="142">
        <v>1</v>
      </c>
      <c r="AKZ209" s="142">
        <v>0</v>
      </c>
      <c r="ALA209" s="142">
        <v>0</v>
      </c>
      <c r="ALB209" s="142">
        <v>0</v>
      </c>
      <c r="ALC209" s="142">
        <v>0</v>
      </c>
      <c r="ALD209" s="142">
        <v>0</v>
      </c>
      <c r="ALE209" s="142">
        <v>0</v>
      </c>
      <c r="ALF209" s="142">
        <v>0</v>
      </c>
      <c r="ALG209" s="142">
        <v>0</v>
      </c>
      <c r="ALI209" s="142" t="s">
        <v>557</v>
      </c>
      <c r="ALK209" s="142" t="s">
        <v>2395</v>
      </c>
      <c r="ALM209" s="142">
        <v>2690943</v>
      </c>
      <c r="ALN209" s="143">
        <v>45862.328611111108</v>
      </c>
      <c r="ALQ209" s="142" t="s">
        <v>1516</v>
      </c>
      <c r="ALR209" s="142" t="s">
        <v>1517</v>
      </c>
      <c r="ALS209" s="142" t="s">
        <v>1518</v>
      </c>
      <c r="ALU209" s="142">
        <v>249</v>
      </c>
    </row>
    <row r="210" spans="1:1009" x14ac:dyDescent="0.35">
      <c r="A210" s="142" t="s">
        <v>2396</v>
      </c>
      <c r="B210" s="143">
        <v>45861.429869189808</v>
      </c>
      <c r="C210" s="143">
        <v>45861.43189324074</v>
      </c>
      <c r="D210" s="143">
        <v>45861</v>
      </c>
      <c r="E210" s="143">
        <v>45861</v>
      </c>
      <c r="F210" s="142" t="s">
        <v>600</v>
      </c>
      <c r="G210" s="142" t="s">
        <v>601</v>
      </c>
      <c r="H210" s="142" t="s">
        <v>648</v>
      </c>
      <c r="I210" s="142" t="s">
        <v>649</v>
      </c>
      <c r="J210" s="142" t="s">
        <v>650</v>
      </c>
      <c r="K210" s="142" t="s">
        <v>649</v>
      </c>
      <c r="L210" s="142" t="s">
        <v>650</v>
      </c>
      <c r="M210" s="142" t="s">
        <v>541</v>
      </c>
      <c r="N210" s="142" t="s">
        <v>542</v>
      </c>
      <c r="O210" s="142" t="s">
        <v>543</v>
      </c>
      <c r="P210" s="142" t="s">
        <v>565</v>
      </c>
      <c r="R210" s="142" t="s">
        <v>568</v>
      </c>
      <c r="S210" s="142">
        <v>0</v>
      </c>
      <c r="T210" s="142">
        <v>0</v>
      </c>
      <c r="U210" s="142">
        <v>0</v>
      </c>
      <c r="V210" s="142">
        <v>1</v>
      </c>
      <c r="W210" s="142">
        <v>0</v>
      </c>
      <c r="X210" s="142">
        <v>0</v>
      </c>
      <c r="Y210" s="142">
        <v>0</v>
      </c>
      <c r="Z210" s="142">
        <v>0</v>
      </c>
      <c r="AA210" s="142">
        <v>0</v>
      </c>
      <c r="AB210" s="142">
        <v>0</v>
      </c>
      <c r="AC210" s="142">
        <v>0</v>
      </c>
      <c r="AD210" s="142">
        <v>0</v>
      </c>
      <c r="AE210" s="142">
        <v>0</v>
      </c>
      <c r="AF210" s="142">
        <v>0</v>
      </c>
      <c r="AG210" s="142">
        <v>0</v>
      </c>
      <c r="AH210" s="142">
        <v>0</v>
      </c>
      <c r="AI210" s="142">
        <v>0</v>
      </c>
      <c r="AJ210" s="142">
        <v>0</v>
      </c>
      <c r="AK210" s="142">
        <v>0</v>
      </c>
      <c r="AL210" s="142">
        <v>0</v>
      </c>
      <c r="AM210" s="142">
        <v>0</v>
      </c>
      <c r="AN210" s="142">
        <v>0</v>
      </c>
      <c r="AO210" s="142">
        <v>0</v>
      </c>
      <c r="EY210" s="142" t="s">
        <v>570</v>
      </c>
      <c r="EZ210" s="142" t="s">
        <v>543</v>
      </c>
      <c r="FB210" s="142">
        <v>3000</v>
      </c>
      <c r="FC210" s="142">
        <v>3000</v>
      </c>
      <c r="FD210" s="142">
        <v>547</v>
      </c>
      <c r="FE210" s="142">
        <v>5</v>
      </c>
      <c r="FG210" s="142">
        <v>3000</v>
      </c>
      <c r="FH210" s="142">
        <v>0</v>
      </c>
      <c r="FI210" s="142">
        <v>0</v>
      </c>
      <c r="FK210" s="142" t="s">
        <v>551</v>
      </c>
      <c r="FL210" s="142">
        <v>21</v>
      </c>
      <c r="FM210" s="142">
        <v>14</v>
      </c>
      <c r="FN210" s="142">
        <v>0</v>
      </c>
      <c r="FO210" s="142" t="s">
        <v>547</v>
      </c>
      <c r="FQ210" s="142" t="s">
        <v>625</v>
      </c>
      <c r="FR210" s="142" t="s">
        <v>551</v>
      </c>
      <c r="AGY210" s="142" t="s">
        <v>543</v>
      </c>
      <c r="AGZ210" s="142" t="s">
        <v>567</v>
      </c>
      <c r="AHA210" s="142">
        <v>0</v>
      </c>
      <c r="AHB210" s="142">
        <v>1</v>
      </c>
      <c r="AHC210" s="142">
        <v>0</v>
      </c>
      <c r="AHD210" s="142">
        <v>0</v>
      </c>
      <c r="AHE210" s="142">
        <v>0</v>
      </c>
      <c r="AHF210" s="142">
        <v>0</v>
      </c>
      <c r="AHH210" s="142" t="s">
        <v>551</v>
      </c>
      <c r="AHR210" s="142" t="s">
        <v>551</v>
      </c>
      <c r="AID210" s="142" t="s">
        <v>543</v>
      </c>
      <c r="AIE210" s="142" t="s">
        <v>2397</v>
      </c>
      <c r="AIF210" s="142">
        <v>1</v>
      </c>
      <c r="AIG210" s="142">
        <v>0</v>
      </c>
      <c r="AIH210" s="142">
        <v>0</v>
      </c>
      <c r="AII210" s="142">
        <v>1</v>
      </c>
      <c r="AIJ210" s="142">
        <v>1</v>
      </c>
      <c r="AIK210" s="142">
        <v>0</v>
      </c>
      <c r="AIL210" s="142">
        <v>0</v>
      </c>
      <c r="AIM210" s="142">
        <v>0</v>
      </c>
      <c r="AIN210" s="142">
        <v>0</v>
      </c>
      <c r="AIP210" s="142" t="s">
        <v>552</v>
      </c>
      <c r="AIQ210" s="142">
        <v>1</v>
      </c>
      <c r="AIR210" s="142">
        <v>0</v>
      </c>
      <c r="AIS210" s="142">
        <v>0</v>
      </c>
      <c r="AIT210" s="142">
        <v>0</v>
      </c>
      <c r="AIU210" s="142">
        <v>0</v>
      </c>
      <c r="AIV210" s="142">
        <v>0</v>
      </c>
      <c r="AIW210" s="142">
        <v>0</v>
      </c>
      <c r="AIX210" s="142">
        <v>0</v>
      </c>
      <c r="AIY210" s="142">
        <v>0</v>
      </c>
      <c r="AIZ210" s="142">
        <v>0</v>
      </c>
      <c r="AJA210" s="142">
        <v>0</v>
      </c>
      <c r="AJB210" s="142">
        <v>0</v>
      </c>
      <c r="AJC210" s="142">
        <v>0</v>
      </c>
      <c r="AJE210" s="142" t="s">
        <v>575</v>
      </c>
      <c r="AJG210" s="142" t="s">
        <v>552</v>
      </c>
      <c r="AJH210" s="142">
        <v>1</v>
      </c>
      <c r="AJI210" s="142">
        <v>0</v>
      </c>
      <c r="AJJ210" s="142">
        <v>0</v>
      </c>
      <c r="AJK210" s="142">
        <v>0</v>
      </c>
      <c r="AJL210" s="142">
        <v>0</v>
      </c>
      <c r="AJM210" s="142">
        <v>0</v>
      </c>
      <c r="AJN210" s="142">
        <v>0</v>
      </c>
      <c r="AJO210" s="142">
        <v>0</v>
      </c>
      <c r="AJP210" s="142">
        <v>0</v>
      </c>
      <c r="AJQ210" s="142">
        <v>0</v>
      </c>
      <c r="AJR210" s="142">
        <v>0</v>
      </c>
      <c r="AJT210" s="142" t="s">
        <v>575</v>
      </c>
      <c r="AJU210" s="142">
        <v>0</v>
      </c>
      <c r="AJV210" s="142">
        <v>0</v>
      </c>
      <c r="AJW210" s="142">
        <v>0</v>
      </c>
      <c r="AJX210" s="142">
        <v>0</v>
      </c>
      <c r="AJY210" s="142">
        <v>0</v>
      </c>
      <c r="AJZ210" s="142">
        <v>0</v>
      </c>
      <c r="AKA210" s="142">
        <v>1</v>
      </c>
      <c r="AKB210" s="142">
        <v>0</v>
      </c>
      <c r="AKD210" s="142" t="s">
        <v>554</v>
      </c>
      <c r="AKE210" s="142" t="s">
        <v>555</v>
      </c>
      <c r="AKF210" s="142">
        <v>1</v>
      </c>
      <c r="AKG210" s="142">
        <v>0</v>
      </c>
      <c r="AKH210" s="142">
        <v>0</v>
      </c>
      <c r="AKI210" s="142">
        <v>0</v>
      </c>
      <c r="AKJ210" s="142">
        <v>0</v>
      </c>
      <c r="AKK210" s="142">
        <v>0</v>
      </c>
      <c r="AKL210" s="142">
        <v>0</v>
      </c>
      <c r="AKM210" s="142">
        <v>0</v>
      </c>
      <c r="AKN210" s="142">
        <v>0</v>
      </c>
      <c r="AKO210" s="142">
        <v>0</v>
      </c>
      <c r="AKP210" s="142">
        <v>0</v>
      </c>
      <c r="AKQ210" s="142">
        <v>0</v>
      </c>
      <c r="AKR210" s="142">
        <v>0</v>
      </c>
      <c r="AKS210" s="142">
        <v>0</v>
      </c>
      <c r="AKT210" s="142">
        <v>0</v>
      </c>
      <c r="AKU210" s="142">
        <v>0</v>
      </c>
      <c r="AKV210" s="142">
        <v>0</v>
      </c>
      <c r="AKX210" s="142" t="s">
        <v>556</v>
      </c>
      <c r="AKY210" s="142">
        <v>1</v>
      </c>
      <c r="AKZ210" s="142">
        <v>0</v>
      </c>
      <c r="ALA210" s="142">
        <v>0</v>
      </c>
      <c r="ALB210" s="142">
        <v>0</v>
      </c>
      <c r="ALC210" s="142">
        <v>0</v>
      </c>
      <c r="ALD210" s="142">
        <v>0</v>
      </c>
      <c r="ALE210" s="142">
        <v>0</v>
      </c>
      <c r="ALF210" s="142">
        <v>0</v>
      </c>
      <c r="ALG210" s="142">
        <v>0</v>
      </c>
      <c r="ALI210" s="142" t="s">
        <v>607</v>
      </c>
      <c r="ALK210" s="142" t="s">
        <v>2374</v>
      </c>
      <c r="ALM210" s="142">
        <v>2690944</v>
      </c>
      <c r="ALN210" s="143">
        <v>45862.328645833331</v>
      </c>
      <c r="ALQ210" s="142" t="s">
        <v>1516</v>
      </c>
      <c r="ALR210" s="142" t="s">
        <v>1517</v>
      </c>
      <c r="ALS210" s="142" t="s">
        <v>1518</v>
      </c>
      <c r="ALU210" s="142">
        <v>250</v>
      </c>
    </row>
    <row r="211" spans="1:1009" x14ac:dyDescent="0.35">
      <c r="A211" s="142" t="s">
        <v>2398</v>
      </c>
      <c r="B211" s="143">
        <v>45861.441213900463</v>
      </c>
      <c r="C211" s="143">
        <v>45861.444461099527</v>
      </c>
      <c r="D211" s="143">
        <v>45861</v>
      </c>
      <c r="E211" s="143">
        <v>45861</v>
      </c>
      <c r="F211" s="142" t="s">
        <v>600</v>
      </c>
      <c r="G211" s="142" t="s">
        <v>601</v>
      </c>
      <c r="H211" s="142" t="s">
        <v>648</v>
      </c>
      <c r="I211" s="142" t="s">
        <v>649</v>
      </c>
      <c r="J211" s="142" t="s">
        <v>650</v>
      </c>
      <c r="K211" s="142" t="s">
        <v>649</v>
      </c>
      <c r="L211" s="142" t="s">
        <v>650</v>
      </c>
      <c r="M211" s="142" t="s">
        <v>541</v>
      </c>
      <c r="N211" s="142" t="s">
        <v>542</v>
      </c>
      <c r="O211" s="142" t="s">
        <v>543</v>
      </c>
      <c r="P211" s="142" t="s">
        <v>534</v>
      </c>
      <c r="Q211" s="142" t="s">
        <v>2399</v>
      </c>
      <c r="R211" s="142" t="s">
        <v>595</v>
      </c>
      <c r="S211" s="142">
        <v>0</v>
      </c>
      <c r="T211" s="142">
        <v>0</v>
      </c>
      <c r="U211" s="142">
        <v>0</v>
      </c>
      <c r="V211" s="142">
        <v>0</v>
      </c>
      <c r="W211" s="142">
        <v>0</v>
      </c>
      <c r="X211" s="142">
        <v>0</v>
      </c>
      <c r="Y211" s="142">
        <v>0</v>
      </c>
      <c r="Z211" s="142">
        <v>0</v>
      </c>
      <c r="AA211" s="142">
        <v>0</v>
      </c>
      <c r="AB211" s="142">
        <v>0</v>
      </c>
      <c r="AC211" s="142">
        <v>0</v>
      </c>
      <c r="AD211" s="142">
        <v>0</v>
      </c>
      <c r="AE211" s="142">
        <v>0</v>
      </c>
      <c r="AF211" s="142">
        <v>0</v>
      </c>
      <c r="AG211" s="142">
        <v>0</v>
      </c>
      <c r="AH211" s="142">
        <v>0</v>
      </c>
      <c r="AI211" s="142">
        <v>0</v>
      </c>
      <c r="AJ211" s="142">
        <v>0</v>
      </c>
      <c r="AK211" s="142">
        <v>0</v>
      </c>
      <c r="AL211" s="142">
        <v>0</v>
      </c>
      <c r="AM211" s="142">
        <v>0</v>
      </c>
      <c r="AN211" s="142">
        <v>0</v>
      </c>
      <c r="AO211" s="142">
        <v>1</v>
      </c>
      <c r="AGM211" s="142" t="s">
        <v>546</v>
      </c>
      <c r="AGN211" s="142" t="s">
        <v>551</v>
      </c>
      <c r="AGO211" s="142">
        <v>25</v>
      </c>
      <c r="AGP211" s="142" t="s">
        <v>551</v>
      </c>
      <c r="AGQ211" s="142">
        <v>25</v>
      </c>
      <c r="AGR211" s="142" t="s">
        <v>1663</v>
      </c>
      <c r="AGT211" s="142" t="s">
        <v>1499</v>
      </c>
      <c r="AGU211" s="142" t="s">
        <v>1496</v>
      </c>
      <c r="AGV211" s="142" t="s">
        <v>2400</v>
      </c>
      <c r="AGW211" s="142" t="s">
        <v>1872</v>
      </c>
      <c r="AGX211" s="142" t="s">
        <v>1539</v>
      </c>
      <c r="AGY211" s="142" t="s">
        <v>543</v>
      </c>
      <c r="AGZ211" s="142" t="s">
        <v>534</v>
      </c>
      <c r="AHA211" s="142">
        <v>0</v>
      </c>
      <c r="AHB211" s="142">
        <v>0</v>
      </c>
      <c r="AHC211" s="142">
        <v>0</v>
      </c>
      <c r="AHD211" s="142">
        <v>0</v>
      </c>
      <c r="AHE211" s="142">
        <v>1</v>
      </c>
      <c r="AHF211" s="142">
        <v>0</v>
      </c>
      <c r="AHH211" s="142" t="s">
        <v>551</v>
      </c>
      <c r="AHR211" s="142" t="s">
        <v>551</v>
      </c>
      <c r="AID211" s="142" t="s">
        <v>590</v>
      </c>
      <c r="AIP211" s="142" t="s">
        <v>575</v>
      </c>
      <c r="AIQ211" s="142">
        <v>0</v>
      </c>
      <c r="AIR211" s="142">
        <v>0</v>
      </c>
      <c r="AIS211" s="142">
        <v>0</v>
      </c>
      <c r="AIT211" s="142">
        <v>0</v>
      </c>
      <c r="AIU211" s="142">
        <v>0</v>
      </c>
      <c r="AIV211" s="142">
        <v>0</v>
      </c>
      <c r="AIW211" s="142">
        <v>0</v>
      </c>
      <c r="AIX211" s="142">
        <v>0</v>
      </c>
      <c r="AIY211" s="142">
        <v>0</v>
      </c>
      <c r="AIZ211" s="142">
        <v>0</v>
      </c>
      <c r="AJA211" s="142">
        <v>0</v>
      </c>
      <c r="AJB211" s="142">
        <v>1</v>
      </c>
      <c r="AJC211" s="142">
        <v>0</v>
      </c>
      <c r="AJE211" s="142" t="s">
        <v>575</v>
      </c>
      <c r="AJG211" s="142" t="s">
        <v>575</v>
      </c>
      <c r="AJH211" s="142">
        <v>0</v>
      </c>
      <c r="AJI211" s="142">
        <v>0</v>
      </c>
      <c r="AJJ211" s="142">
        <v>0</v>
      </c>
      <c r="AJK211" s="142">
        <v>0</v>
      </c>
      <c r="AJL211" s="142">
        <v>0</v>
      </c>
      <c r="AJM211" s="142">
        <v>0</v>
      </c>
      <c r="AJN211" s="142">
        <v>0</v>
      </c>
      <c r="AJO211" s="142">
        <v>0</v>
      </c>
      <c r="AJP211" s="142">
        <v>0</v>
      </c>
      <c r="AJQ211" s="142">
        <v>1</v>
      </c>
      <c r="AJR211" s="142">
        <v>0</v>
      </c>
      <c r="AJT211" s="142" t="s">
        <v>575</v>
      </c>
      <c r="AJU211" s="142">
        <v>0</v>
      </c>
      <c r="AJV211" s="142">
        <v>0</v>
      </c>
      <c r="AJW211" s="142">
        <v>0</v>
      </c>
      <c r="AJX211" s="142">
        <v>0</v>
      </c>
      <c r="AJY211" s="142">
        <v>0</v>
      </c>
      <c r="AJZ211" s="142">
        <v>0</v>
      </c>
      <c r="AKA211" s="142">
        <v>1</v>
      </c>
      <c r="AKB211" s="142">
        <v>0</v>
      </c>
      <c r="AKD211" s="142" t="s">
        <v>575</v>
      </c>
      <c r="AKE211" s="142" t="s">
        <v>575</v>
      </c>
      <c r="AKF211" s="142">
        <v>0</v>
      </c>
      <c r="AKG211" s="142">
        <v>0</v>
      </c>
      <c r="AKH211" s="142">
        <v>0</v>
      </c>
      <c r="AKI211" s="142">
        <v>0</v>
      </c>
      <c r="AKJ211" s="142">
        <v>0</v>
      </c>
      <c r="AKK211" s="142">
        <v>0</v>
      </c>
      <c r="AKL211" s="142">
        <v>0</v>
      </c>
      <c r="AKM211" s="142">
        <v>0</v>
      </c>
      <c r="AKN211" s="142">
        <v>0</v>
      </c>
      <c r="AKO211" s="142">
        <v>0</v>
      </c>
      <c r="AKP211" s="142">
        <v>0</v>
      </c>
      <c r="AKQ211" s="142">
        <v>0</v>
      </c>
      <c r="AKR211" s="142">
        <v>0</v>
      </c>
      <c r="AKS211" s="142">
        <v>0</v>
      </c>
      <c r="AKT211" s="142">
        <v>0</v>
      </c>
      <c r="AKU211" s="142">
        <v>1</v>
      </c>
      <c r="AKV211" s="142">
        <v>0</v>
      </c>
      <c r="AKX211" s="142" t="s">
        <v>556</v>
      </c>
      <c r="AKY211" s="142">
        <v>1</v>
      </c>
      <c r="AKZ211" s="142">
        <v>0</v>
      </c>
      <c r="ALA211" s="142">
        <v>0</v>
      </c>
      <c r="ALB211" s="142">
        <v>0</v>
      </c>
      <c r="ALC211" s="142">
        <v>0</v>
      </c>
      <c r="ALD211" s="142">
        <v>0</v>
      </c>
      <c r="ALE211" s="142">
        <v>0</v>
      </c>
      <c r="ALF211" s="142">
        <v>0</v>
      </c>
      <c r="ALG211" s="142">
        <v>0</v>
      </c>
      <c r="ALI211" s="142" t="s">
        <v>596</v>
      </c>
      <c r="ALJ211" s="142" t="s">
        <v>2401</v>
      </c>
      <c r="ALK211" s="142" t="s">
        <v>1515</v>
      </c>
      <c r="ALM211" s="142">
        <v>2690945</v>
      </c>
      <c r="ALN211" s="143">
        <v>45862.328668981478</v>
      </c>
      <c r="ALQ211" s="142" t="s">
        <v>1516</v>
      </c>
      <c r="ALR211" s="142" t="s">
        <v>1517</v>
      </c>
      <c r="ALS211" s="142" t="s">
        <v>1518</v>
      </c>
      <c r="ALU211" s="142">
        <v>251</v>
      </c>
    </row>
    <row r="212" spans="1:1009" x14ac:dyDescent="0.35">
      <c r="A212" s="142" t="s">
        <v>2402</v>
      </c>
      <c r="B212" s="143">
        <v>45861.446268425927</v>
      </c>
      <c r="C212" s="143">
        <v>45861.449674571762</v>
      </c>
      <c r="D212" s="143">
        <v>45861</v>
      </c>
      <c r="E212" s="143">
        <v>45861</v>
      </c>
      <c r="F212" s="142" t="s">
        <v>600</v>
      </c>
      <c r="G212" s="142" t="s">
        <v>601</v>
      </c>
      <c r="H212" s="142" t="s">
        <v>648</v>
      </c>
      <c r="I212" s="142" t="s">
        <v>649</v>
      </c>
      <c r="J212" s="142" t="s">
        <v>650</v>
      </c>
      <c r="K212" s="142" t="s">
        <v>649</v>
      </c>
      <c r="L212" s="142" t="s">
        <v>650</v>
      </c>
      <c r="M212" s="142" t="s">
        <v>541</v>
      </c>
      <c r="N212" s="142" t="s">
        <v>542</v>
      </c>
      <c r="O212" s="142" t="s">
        <v>543</v>
      </c>
      <c r="P212" s="142" t="s">
        <v>581</v>
      </c>
      <c r="R212" s="142" t="s">
        <v>589</v>
      </c>
      <c r="S212" s="142">
        <v>0</v>
      </c>
      <c r="T212" s="142">
        <v>0</v>
      </c>
      <c r="U212" s="142">
        <v>0</v>
      </c>
      <c r="V212" s="142">
        <v>0</v>
      </c>
      <c r="W212" s="142">
        <v>0</v>
      </c>
      <c r="X212" s="142">
        <v>0</v>
      </c>
      <c r="Y212" s="142">
        <v>0</v>
      </c>
      <c r="Z212" s="142">
        <v>0</v>
      </c>
      <c r="AA212" s="142">
        <v>0</v>
      </c>
      <c r="AB212" s="142">
        <v>0</v>
      </c>
      <c r="AC212" s="142">
        <v>0</v>
      </c>
      <c r="AD212" s="142">
        <v>0</v>
      </c>
      <c r="AE212" s="142">
        <v>0</v>
      </c>
      <c r="AF212" s="142">
        <v>0</v>
      </c>
      <c r="AG212" s="142">
        <v>0</v>
      </c>
      <c r="AH212" s="142">
        <v>0</v>
      </c>
      <c r="AI212" s="142">
        <v>0</v>
      </c>
      <c r="AJ212" s="142">
        <v>0</v>
      </c>
      <c r="AK212" s="142">
        <v>0</v>
      </c>
      <c r="AL212" s="142">
        <v>0</v>
      </c>
      <c r="AM212" s="142">
        <v>1</v>
      </c>
      <c r="AN212" s="142">
        <v>0</v>
      </c>
      <c r="AO212" s="142">
        <v>0</v>
      </c>
      <c r="ADQ212" s="142" t="s">
        <v>570</v>
      </c>
      <c r="ADR212" s="142" t="s">
        <v>551</v>
      </c>
      <c r="ADS212" s="142" t="s">
        <v>2403</v>
      </c>
      <c r="ADT212" s="142">
        <v>100</v>
      </c>
      <c r="ADU212" s="142" t="s">
        <v>2044</v>
      </c>
      <c r="ADV212" s="142" t="s">
        <v>1496</v>
      </c>
      <c r="ADX212" s="142" t="s">
        <v>1507</v>
      </c>
      <c r="ADY212" s="142" t="s">
        <v>1496</v>
      </c>
      <c r="ADZ212" s="142" t="s">
        <v>1496</v>
      </c>
      <c r="AEB212" s="142" t="s">
        <v>551</v>
      </c>
      <c r="AEC212" s="142">
        <v>1</v>
      </c>
      <c r="AED212" s="142">
        <v>3</v>
      </c>
      <c r="AEE212" s="142" t="s">
        <v>1499</v>
      </c>
      <c r="AEF212" s="142" t="s">
        <v>614</v>
      </c>
      <c r="AEI212" s="142" t="s">
        <v>551</v>
      </c>
      <c r="AGY212" s="142" t="s">
        <v>551</v>
      </c>
      <c r="AHH212" s="142" t="s">
        <v>551</v>
      </c>
      <c r="AHR212" s="142" t="s">
        <v>551</v>
      </c>
      <c r="AID212" s="142" t="s">
        <v>551</v>
      </c>
      <c r="AIP212" s="142" t="s">
        <v>575</v>
      </c>
      <c r="AIQ212" s="142">
        <v>0</v>
      </c>
      <c r="AIR212" s="142">
        <v>0</v>
      </c>
      <c r="AIS212" s="142">
        <v>0</v>
      </c>
      <c r="AIT212" s="142">
        <v>0</v>
      </c>
      <c r="AIU212" s="142">
        <v>0</v>
      </c>
      <c r="AIV212" s="142">
        <v>0</v>
      </c>
      <c r="AIW212" s="142">
        <v>0</v>
      </c>
      <c r="AIX212" s="142">
        <v>0</v>
      </c>
      <c r="AIY212" s="142">
        <v>0</v>
      </c>
      <c r="AIZ212" s="142">
        <v>0</v>
      </c>
      <c r="AJA212" s="142">
        <v>0</v>
      </c>
      <c r="AJB212" s="142">
        <v>1</v>
      </c>
      <c r="AJC212" s="142">
        <v>0</v>
      </c>
      <c r="AJE212" s="142" t="s">
        <v>575</v>
      </c>
      <c r="AJG212" s="142" t="s">
        <v>575</v>
      </c>
      <c r="AJH212" s="142">
        <v>0</v>
      </c>
      <c r="AJI212" s="142">
        <v>0</v>
      </c>
      <c r="AJJ212" s="142">
        <v>0</v>
      </c>
      <c r="AJK212" s="142">
        <v>0</v>
      </c>
      <c r="AJL212" s="142">
        <v>0</v>
      </c>
      <c r="AJM212" s="142">
        <v>0</v>
      </c>
      <c r="AJN212" s="142">
        <v>0</v>
      </c>
      <c r="AJO212" s="142">
        <v>0</v>
      </c>
      <c r="AJP212" s="142">
        <v>0</v>
      </c>
      <c r="AJQ212" s="142">
        <v>1</v>
      </c>
      <c r="AJR212" s="142">
        <v>0</v>
      </c>
      <c r="AJT212" s="142" t="s">
        <v>575</v>
      </c>
      <c r="AJU212" s="142">
        <v>0</v>
      </c>
      <c r="AJV212" s="142">
        <v>0</v>
      </c>
      <c r="AJW212" s="142">
        <v>0</v>
      </c>
      <c r="AJX212" s="142">
        <v>0</v>
      </c>
      <c r="AJY212" s="142">
        <v>0</v>
      </c>
      <c r="AJZ212" s="142">
        <v>0</v>
      </c>
      <c r="AKA212" s="142">
        <v>1</v>
      </c>
      <c r="AKB212" s="142">
        <v>0</v>
      </c>
      <c r="AKD212" s="142" t="s">
        <v>575</v>
      </c>
      <c r="AKE212" s="142" t="s">
        <v>596</v>
      </c>
      <c r="AKF212" s="142">
        <v>0</v>
      </c>
      <c r="AKG212" s="142">
        <v>0</v>
      </c>
      <c r="AKH212" s="142">
        <v>0</v>
      </c>
      <c r="AKI212" s="142">
        <v>0</v>
      </c>
      <c r="AKJ212" s="142">
        <v>0</v>
      </c>
      <c r="AKK212" s="142">
        <v>0</v>
      </c>
      <c r="AKL212" s="142">
        <v>0</v>
      </c>
      <c r="AKM212" s="142">
        <v>0</v>
      </c>
      <c r="AKN212" s="142">
        <v>0</v>
      </c>
      <c r="AKO212" s="142">
        <v>0</v>
      </c>
      <c r="AKP212" s="142">
        <v>0</v>
      </c>
      <c r="AKQ212" s="142">
        <v>0</v>
      </c>
      <c r="AKR212" s="142">
        <v>0</v>
      </c>
      <c r="AKS212" s="142">
        <v>0</v>
      </c>
      <c r="AKT212" s="142">
        <v>1</v>
      </c>
      <c r="AKU212" s="142">
        <v>0</v>
      </c>
      <c r="AKV212" s="142">
        <v>0</v>
      </c>
      <c r="AKW212" s="142" t="s">
        <v>2404</v>
      </c>
      <c r="AKX212" s="142" t="s">
        <v>556</v>
      </c>
      <c r="AKY212" s="142">
        <v>1</v>
      </c>
      <c r="AKZ212" s="142">
        <v>0</v>
      </c>
      <c r="ALA212" s="142">
        <v>0</v>
      </c>
      <c r="ALB212" s="142">
        <v>0</v>
      </c>
      <c r="ALC212" s="142">
        <v>0</v>
      </c>
      <c r="ALD212" s="142">
        <v>0</v>
      </c>
      <c r="ALE212" s="142">
        <v>0</v>
      </c>
      <c r="ALF212" s="142">
        <v>0</v>
      </c>
      <c r="ALG212" s="142">
        <v>0</v>
      </c>
      <c r="ALI212" s="142" t="s">
        <v>612</v>
      </c>
      <c r="ALM212" s="142">
        <v>2690946</v>
      </c>
      <c r="ALN212" s="143">
        <v>45862.328761574077</v>
      </c>
      <c r="ALQ212" s="142" t="s">
        <v>1516</v>
      </c>
      <c r="ALR212" s="142" t="s">
        <v>1517</v>
      </c>
      <c r="ALS212" s="142" t="s">
        <v>1518</v>
      </c>
      <c r="ALU212" s="142">
        <v>252</v>
      </c>
    </row>
    <row r="213" spans="1:1009" x14ac:dyDescent="0.35">
      <c r="A213" s="142" t="s">
        <v>2405</v>
      </c>
      <c r="B213" s="143">
        <v>45861.450423576389</v>
      </c>
      <c r="C213" s="143">
        <v>45861.452852418981</v>
      </c>
      <c r="D213" s="143">
        <v>45861</v>
      </c>
      <c r="E213" s="143">
        <v>45861</v>
      </c>
      <c r="F213" s="142" t="s">
        <v>600</v>
      </c>
      <c r="G213" s="142" t="s">
        <v>601</v>
      </c>
      <c r="H213" s="142" t="s">
        <v>648</v>
      </c>
      <c r="I213" s="142" t="s">
        <v>649</v>
      </c>
      <c r="J213" s="142" t="s">
        <v>650</v>
      </c>
      <c r="K213" s="142" t="s">
        <v>649</v>
      </c>
      <c r="L213" s="142" t="s">
        <v>650</v>
      </c>
      <c r="M213" s="142" t="s">
        <v>541</v>
      </c>
      <c r="N213" s="142" t="s">
        <v>542</v>
      </c>
      <c r="O213" s="142" t="s">
        <v>543</v>
      </c>
      <c r="P213" s="142" t="s">
        <v>544</v>
      </c>
      <c r="R213" s="142" t="s">
        <v>589</v>
      </c>
      <c r="S213" s="142">
        <v>0</v>
      </c>
      <c r="T213" s="142">
        <v>0</v>
      </c>
      <c r="U213" s="142">
        <v>0</v>
      </c>
      <c r="V213" s="142">
        <v>0</v>
      </c>
      <c r="W213" s="142">
        <v>0</v>
      </c>
      <c r="X213" s="142">
        <v>0</v>
      </c>
      <c r="Y213" s="142">
        <v>0</v>
      </c>
      <c r="Z213" s="142">
        <v>0</v>
      </c>
      <c r="AA213" s="142">
        <v>0</v>
      </c>
      <c r="AB213" s="142">
        <v>0</v>
      </c>
      <c r="AC213" s="142">
        <v>0</v>
      </c>
      <c r="AD213" s="142">
        <v>0</v>
      </c>
      <c r="AE213" s="142">
        <v>0</v>
      </c>
      <c r="AF213" s="142">
        <v>0</v>
      </c>
      <c r="AG213" s="142">
        <v>0</v>
      </c>
      <c r="AH213" s="142">
        <v>0</v>
      </c>
      <c r="AI213" s="142">
        <v>0</v>
      </c>
      <c r="AJ213" s="142">
        <v>0</v>
      </c>
      <c r="AK213" s="142">
        <v>0</v>
      </c>
      <c r="AL213" s="142">
        <v>0</v>
      </c>
      <c r="AM213" s="142">
        <v>1</v>
      </c>
      <c r="AN213" s="142">
        <v>0</v>
      </c>
      <c r="AO213" s="142">
        <v>0</v>
      </c>
      <c r="ADQ213" s="142" t="s">
        <v>570</v>
      </c>
      <c r="ADR213" s="142" t="s">
        <v>551</v>
      </c>
      <c r="ADS213" s="142" t="s">
        <v>2406</v>
      </c>
      <c r="ADT213" s="142">
        <v>100</v>
      </c>
      <c r="ADU213" s="142" t="s">
        <v>2044</v>
      </c>
      <c r="ADV213" s="142" t="s">
        <v>1496</v>
      </c>
      <c r="ADX213" s="142" t="s">
        <v>1507</v>
      </c>
      <c r="ADY213" s="142" t="s">
        <v>1496</v>
      </c>
      <c r="ADZ213" s="142" t="s">
        <v>1496</v>
      </c>
      <c r="AEB213" s="142" t="s">
        <v>551</v>
      </c>
      <c r="AEC213" s="142">
        <v>2</v>
      </c>
      <c r="AED213" s="142">
        <v>2</v>
      </c>
      <c r="AEE213" s="142" t="s">
        <v>1499</v>
      </c>
      <c r="AEF213" s="142" t="s">
        <v>614</v>
      </c>
      <c r="AEI213" s="142" t="s">
        <v>551</v>
      </c>
      <c r="AGY213" s="142" t="s">
        <v>551</v>
      </c>
      <c r="AHH213" s="142" t="s">
        <v>551</v>
      </c>
      <c r="AHR213" s="142" t="s">
        <v>551</v>
      </c>
      <c r="AID213" s="142" t="s">
        <v>590</v>
      </c>
      <c r="AIP213" s="142" t="s">
        <v>552</v>
      </c>
      <c r="AIQ213" s="142">
        <v>1</v>
      </c>
      <c r="AIR213" s="142">
        <v>0</v>
      </c>
      <c r="AIS213" s="142">
        <v>0</v>
      </c>
      <c r="AIT213" s="142">
        <v>0</v>
      </c>
      <c r="AIU213" s="142">
        <v>0</v>
      </c>
      <c r="AIV213" s="142">
        <v>0</v>
      </c>
      <c r="AIW213" s="142">
        <v>0</v>
      </c>
      <c r="AIX213" s="142">
        <v>0</v>
      </c>
      <c r="AIY213" s="142">
        <v>0</v>
      </c>
      <c r="AIZ213" s="142">
        <v>0</v>
      </c>
      <c r="AJA213" s="142">
        <v>0</v>
      </c>
      <c r="AJB213" s="142">
        <v>0</v>
      </c>
      <c r="AJC213" s="142">
        <v>0</v>
      </c>
      <c r="AJE213" s="142" t="s">
        <v>575</v>
      </c>
      <c r="AJG213" s="142" t="s">
        <v>575</v>
      </c>
      <c r="AJH213" s="142">
        <v>0</v>
      </c>
      <c r="AJI213" s="142">
        <v>0</v>
      </c>
      <c r="AJJ213" s="142">
        <v>0</v>
      </c>
      <c r="AJK213" s="142">
        <v>0</v>
      </c>
      <c r="AJL213" s="142">
        <v>0</v>
      </c>
      <c r="AJM213" s="142">
        <v>0</v>
      </c>
      <c r="AJN213" s="142">
        <v>0</v>
      </c>
      <c r="AJO213" s="142">
        <v>0</v>
      </c>
      <c r="AJP213" s="142">
        <v>0</v>
      </c>
      <c r="AJQ213" s="142">
        <v>1</v>
      </c>
      <c r="AJR213" s="142">
        <v>0</v>
      </c>
      <c r="AJT213" s="142" t="s">
        <v>575</v>
      </c>
      <c r="AJU213" s="142">
        <v>0</v>
      </c>
      <c r="AJV213" s="142">
        <v>0</v>
      </c>
      <c r="AJW213" s="142">
        <v>0</v>
      </c>
      <c r="AJX213" s="142">
        <v>0</v>
      </c>
      <c r="AJY213" s="142">
        <v>0</v>
      </c>
      <c r="AJZ213" s="142">
        <v>0</v>
      </c>
      <c r="AKA213" s="142">
        <v>1</v>
      </c>
      <c r="AKB213" s="142">
        <v>0</v>
      </c>
      <c r="AKD213" s="142" t="s">
        <v>560</v>
      </c>
      <c r="AKE213" s="142" t="s">
        <v>626</v>
      </c>
      <c r="AKF213" s="142">
        <v>0</v>
      </c>
      <c r="AKG213" s="142">
        <v>0</v>
      </c>
      <c r="AKH213" s="142">
        <v>0</v>
      </c>
      <c r="AKI213" s="142">
        <v>0</v>
      </c>
      <c r="AKJ213" s="142">
        <v>0</v>
      </c>
      <c r="AKK213" s="142">
        <v>0</v>
      </c>
      <c r="AKL213" s="142">
        <v>1</v>
      </c>
      <c r="AKM213" s="142">
        <v>0</v>
      </c>
      <c r="AKN213" s="142">
        <v>0</v>
      </c>
      <c r="AKO213" s="142">
        <v>0</v>
      </c>
      <c r="AKP213" s="142">
        <v>0</v>
      </c>
      <c r="AKQ213" s="142">
        <v>0</v>
      </c>
      <c r="AKR213" s="142">
        <v>0</v>
      </c>
      <c r="AKS213" s="142">
        <v>0</v>
      </c>
      <c r="AKT213" s="142">
        <v>0</v>
      </c>
      <c r="AKU213" s="142">
        <v>0</v>
      </c>
      <c r="AKV213" s="142">
        <v>0</v>
      </c>
      <c r="AKX213" s="142" t="s">
        <v>556</v>
      </c>
      <c r="AKY213" s="142">
        <v>1</v>
      </c>
      <c r="AKZ213" s="142">
        <v>0</v>
      </c>
      <c r="ALA213" s="142">
        <v>0</v>
      </c>
      <c r="ALB213" s="142">
        <v>0</v>
      </c>
      <c r="ALC213" s="142">
        <v>0</v>
      </c>
      <c r="ALD213" s="142">
        <v>0</v>
      </c>
      <c r="ALE213" s="142">
        <v>0</v>
      </c>
      <c r="ALF213" s="142">
        <v>0</v>
      </c>
      <c r="ALG213" s="142">
        <v>0</v>
      </c>
      <c r="ALI213" s="142" t="s">
        <v>612</v>
      </c>
      <c r="ALM213" s="142">
        <v>2690947</v>
      </c>
      <c r="ALN213" s="143">
        <v>45862.328796296293</v>
      </c>
      <c r="ALQ213" s="142" t="s">
        <v>1516</v>
      </c>
      <c r="ALR213" s="142" t="s">
        <v>1517</v>
      </c>
      <c r="ALS213" s="142" t="s">
        <v>1518</v>
      </c>
      <c r="ALU213" s="142">
        <v>253</v>
      </c>
    </row>
    <row r="214" spans="1:1009" x14ac:dyDescent="0.35">
      <c r="A214" s="142" t="s">
        <v>2407</v>
      </c>
      <c r="B214" s="143">
        <v>45861.457335624997</v>
      </c>
      <c r="C214" s="143">
        <v>45861.464195659719</v>
      </c>
      <c r="D214" s="143">
        <v>45861</v>
      </c>
      <c r="E214" s="143">
        <v>45861</v>
      </c>
      <c r="F214" s="142" t="s">
        <v>600</v>
      </c>
      <c r="G214" s="142" t="s">
        <v>601</v>
      </c>
      <c r="H214" s="142" t="s">
        <v>648</v>
      </c>
      <c r="I214" s="142" t="s">
        <v>649</v>
      </c>
      <c r="J214" s="142" t="s">
        <v>650</v>
      </c>
      <c r="K214" s="142" t="s">
        <v>649</v>
      </c>
      <c r="L214" s="142" t="s">
        <v>650</v>
      </c>
      <c r="M214" s="142" t="s">
        <v>541</v>
      </c>
      <c r="N214" s="142" t="s">
        <v>542</v>
      </c>
      <c r="O214" s="142" t="s">
        <v>543</v>
      </c>
      <c r="P214" s="142" t="s">
        <v>544</v>
      </c>
      <c r="R214" s="142" t="s">
        <v>589</v>
      </c>
      <c r="S214" s="142">
        <v>0</v>
      </c>
      <c r="T214" s="142">
        <v>0</v>
      </c>
      <c r="U214" s="142">
        <v>0</v>
      </c>
      <c r="V214" s="142">
        <v>0</v>
      </c>
      <c r="W214" s="142">
        <v>0</v>
      </c>
      <c r="X214" s="142">
        <v>0</v>
      </c>
      <c r="Y214" s="142">
        <v>0</v>
      </c>
      <c r="Z214" s="142">
        <v>0</v>
      </c>
      <c r="AA214" s="142">
        <v>0</v>
      </c>
      <c r="AB214" s="142">
        <v>0</v>
      </c>
      <c r="AC214" s="142">
        <v>0</v>
      </c>
      <c r="AD214" s="142">
        <v>0</v>
      </c>
      <c r="AE214" s="142">
        <v>0</v>
      </c>
      <c r="AF214" s="142">
        <v>0</v>
      </c>
      <c r="AG214" s="142">
        <v>0</v>
      </c>
      <c r="AH214" s="142">
        <v>0</v>
      </c>
      <c r="AI214" s="142">
        <v>0</v>
      </c>
      <c r="AJ214" s="142">
        <v>0</v>
      </c>
      <c r="AK214" s="142">
        <v>0</v>
      </c>
      <c r="AL214" s="142">
        <v>0</v>
      </c>
      <c r="AM214" s="142">
        <v>1</v>
      </c>
      <c r="AN214" s="142">
        <v>0</v>
      </c>
      <c r="AO214" s="142">
        <v>0</v>
      </c>
      <c r="ADQ214" s="142" t="s">
        <v>570</v>
      </c>
      <c r="ADR214" s="142" t="s">
        <v>551</v>
      </c>
      <c r="ADS214" s="142" t="s">
        <v>2408</v>
      </c>
      <c r="ADT214" s="142">
        <v>100</v>
      </c>
      <c r="ADU214" s="142" t="s">
        <v>2044</v>
      </c>
      <c r="ADV214" s="142" t="s">
        <v>1496</v>
      </c>
      <c r="ADX214" s="142" t="s">
        <v>1507</v>
      </c>
      <c r="ADY214" s="142" t="s">
        <v>1496</v>
      </c>
      <c r="ADZ214" s="142" t="s">
        <v>1496</v>
      </c>
      <c r="AEB214" s="142" t="s">
        <v>592</v>
      </c>
      <c r="AEC214" s="142">
        <v>2</v>
      </c>
      <c r="AED214" s="142">
        <v>3</v>
      </c>
      <c r="AEE214" s="142" t="s">
        <v>1499</v>
      </c>
      <c r="AEF214" s="142" t="s">
        <v>614</v>
      </c>
      <c r="AEI214" s="142" t="s">
        <v>551</v>
      </c>
      <c r="AGY214" s="142" t="s">
        <v>551</v>
      </c>
      <c r="AHH214" s="142" t="s">
        <v>551</v>
      </c>
      <c r="AHR214" s="142" t="s">
        <v>551</v>
      </c>
      <c r="AID214" s="142" t="s">
        <v>551</v>
      </c>
      <c r="AIP214" s="142" t="s">
        <v>552</v>
      </c>
      <c r="AIQ214" s="142">
        <v>1</v>
      </c>
      <c r="AIR214" s="142">
        <v>0</v>
      </c>
      <c r="AIS214" s="142">
        <v>0</v>
      </c>
      <c r="AIT214" s="142">
        <v>0</v>
      </c>
      <c r="AIU214" s="142">
        <v>0</v>
      </c>
      <c r="AIV214" s="142">
        <v>0</v>
      </c>
      <c r="AIW214" s="142">
        <v>0</v>
      </c>
      <c r="AIX214" s="142">
        <v>0</v>
      </c>
      <c r="AIY214" s="142">
        <v>0</v>
      </c>
      <c r="AIZ214" s="142">
        <v>0</v>
      </c>
      <c r="AJA214" s="142">
        <v>0</v>
      </c>
      <c r="AJB214" s="142">
        <v>0</v>
      </c>
      <c r="AJC214" s="142">
        <v>0</v>
      </c>
      <c r="AJE214" s="142" t="s">
        <v>575</v>
      </c>
      <c r="AJG214" s="142" t="s">
        <v>575</v>
      </c>
      <c r="AJH214" s="142">
        <v>0</v>
      </c>
      <c r="AJI214" s="142">
        <v>0</v>
      </c>
      <c r="AJJ214" s="142">
        <v>0</v>
      </c>
      <c r="AJK214" s="142">
        <v>0</v>
      </c>
      <c r="AJL214" s="142">
        <v>0</v>
      </c>
      <c r="AJM214" s="142">
        <v>0</v>
      </c>
      <c r="AJN214" s="142">
        <v>0</v>
      </c>
      <c r="AJO214" s="142">
        <v>0</v>
      </c>
      <c r="AJP214" s="142">
        <v>0</v>
      </c>
      <c r="AJQ214" s="142">
        <v>1</v>
      </c>
      <c r="AJR214" s="142">
        <v>0</v>
      </c>
      <c r="AJT214" s="142" t="s">
        <v>575</v>
      </c>
      <c r="AJU214" s="142">
        <v>0</v>
      </c>
      <c r="AJV214" s="142">
        <v>0</v>
      </c>
      <c r="AJW214" s="142">
        <v>0</v>
      </c>
      <c r="AJX214" s="142">
        <v>0</v>
      </c>
      <c r="AJY214" s="142">
        <v>0</v>
      </c>
      <c r="AJZ214" s="142">
        <v>0</v>
      </c>
      <c r="AKA214" s="142">
        <v>1</v>
      </c>
      <c r="AKB214" s="142">
        <v>0</v>
      </c>
      <c r="AKD214" s="142" t="s">
        <v>575</v>
      </c>
      <c r="AKE214" s="142" t="s">
        <v>575</v>
      </c>
      <c r="AKF214" s="142">
        <v>0</v>
      </c>
      <c r="AKG214" s="142">
        <v>0</v>
      </c>
      <c r="AKH214" s="142">
        <v>0</v>
      </c>
      <c r="AKI214" s="142">
        <v>0</v>
      </c>
      <c r="AKJ214" s="142">
        <v>0</v>
      </c>
      <c r="AKK214" s="142">
        <v>0</v>
      </c>
      <c r="AKL214" s="142">
        <v>0</v>
      </c>
      <c r="AKM214" s="142">
        <v>0</v>
      </c>
      <c r="AKN214" s="142">
        <v>0</v>
      </c>
      <c r="AKO214" s="142">
        <v>0</v>
      </c>
      <c r="AKP214" s="142">
        <v>0</v>
      </c>
      <c r="AKQ214" s="142">
        <v>0</v>
      </c>
      <c r="AKR214" s="142">
        <v>0</v>
      </c>
      <c r="AKS214" s="142">
        <v>0</v>
      </c>
      <c r="AKT214" s="142">
        <v>0</v>
      </c>
      <c r="AKU214" s="142">
        <v>1</v>
      </c>
      <c r="AKV214" s="142">
        <v>0</v>
      </c>
      <c r="AKX214" s="142" t="s">
        <v>556</v>
      </c>
      <c r="AKY214" s="142">
        <v>1</v>
      </c>
      <c r="AKZ214" s="142">
        <v>0</v>
      </c>
      <c r="ALA214" s="142">
        <v>0</v>
      </c>
      <c r="ALB214" s="142">
        <v>0</v>
      </c>
      <c r="ALC214" s="142">
        <v>0</v>
      </c>
      <c r="ALD214" s="142">
        <v>0</v>
      </c>
      <c r="ALE214" s="142">
        <v>0</v>
      </c>
      <c r="ALF214" s="142">
        <v>0</v>
      </c>
      <c r="ALG214" s="142">
        <v>0</v>
      </c>
      <c r="ALI214" s="142" t="s">
        <v>612</v>
      </c>
      <c r="ALM214" s="142">
        <v>2690948</v>
      </c>
      <c r="ALN214" s="143">
        <v>45862.328831018523</v>
      </c>
      <c r="ALQ214" s="142" t="s">
        <v>1516</v>
      </c>
      <c r="ALR214" s="142" t="s">
        <v>1517</v>
      </c>
      <c r="ALS214" s="142" t="s">
        <v>1518</v>
      </c>
      <c r="ALU214" s="142">
        <v>254</v>
      </c>
    </row>
    <row r="215" spans="1:1009" x14ac:dyDescent="0.35">
      <c r="A215" s="142" t="s">
        <v>2409</v>
      </c>
      <c r="B215" s="143">
        <v>45860.382391828702</v>
      </c>
      <c r="C215" s="143">
        <v>45860.402450046298</v>
      </c>
      <c r="D215" s="143">
        <v>45860</v>
      </c>
      <c r="E215" s="143">
        <v>45860</v>
      </c>
      <c r="F215" s="142" t="s">
        <v>600</v>
      </c>
      <c r="G215" s="142" t="s">
        <v>601</v>
      </c>
      <c r="H215" s="142" t="s">
        <v>648</v>
      </c>
      <c r="I215" s="142" t="s">
        <v>649</v>
      </c>
      <c r="J215" s="142" t="s">
        <v>650</v>
      </c>
      <c r="K215" s="142" t="s">
        <v>649</v>
      </c>
      <c r="L215" s="142" t="s">
        <v>650</v>
      </c>
      <c r="M215" s="142" t="s">
        <v>541</v>
      </c>
      <c r="N215" s="142" t="s">
        <v>542</v>
      </c>
      <c r="O215" s="142" t="s">
        <v>543</v>
      </c>
      <c r="P215" s="142" t="s">
        <v>585</v>
      </c>
      <c r="R215" s="142" t="s">
        <v>2410</v>
      </c>
      <c r="S215" s="142">
        <v>1</v>
      </c>
      <c r="T215" s="142">
        <v>1</v>
      </c>
      <c r="U215" s="142">
        <v>0</v>
      </c>
      <c r="V215" s="142">
        <v>0</v>
      </c>
      <c r="W215" s="142">
        <v>0</v>
      </c>
      <c r="X215" s="142">
        <v>1</v>
      </c>
      <c r="Y215" s="142">
        <v>1</v>
      </c>
      <c r="Z215" s="142">
        <v>0</v>
      </c>
      <c r="AA215" s="142">
        <v>0</v>
      </c>
      <c r="AB215" s="142">
        <v>0</v>
      </c>
      <c r="AC215" s="142">
        <v>0</v>
      </c>
      <c r="AD215" s="142">
        <v>0</v>
      </c>
      <c r="AE215" s="142">
        <v>0</v>
      </c>
      <c r="AF215" s="142">
        <v>0</v>
      </c>
      <c r="AG215" s="142">
        <v>0</v>
      </c>
      <c r="AH215" s="142">
        <v>0</v>
      </c>
      <c r="AI215" s="142">
        <v>0</v>
      </c>
      <c r="AJ215" s="142">
        <v>0</v>
      </c>
      <c r="AK215" s="142">
        <v>0</v>
      </c>
      <c r="AL215" s="142">
        <v>0</v>
      </c>
      <c r="AM215" s="142">
        <v>0</v>
      </c>
      <c r="AN215" s="142">
        <v>0</v>
      </c>
      <c r="AO215" s="142">
        <v>0</v>
      </c>
      <c r="AP215" s="142" t="s">
        <v>570</v>
      </c>
      <c r="AQ215" s="142" t="s">
        <v>543</v>
      </c>
      <c r="AS215" s="142">
        <v>1000</v>
      </c>
      <c r="AT215" s="142">
        <v>1000</v>
      </c>
      <c r="AU215" s="142">
        <v>2</v>
      </c>
      <c r="AW215" s="142">
        <v>2000</v>
      </c>
      <c r="AX215" s="142">
        <v>-50</v>
      </c>
      <c r="AY215" s="142">
        <v>-1000</v>
      </c>
      <c r="AZ215" s="142" t="s">
        <v>2371</v>
      </c>
      <c r="BA215" s="142" t="s">
        <v>551</v>
      </c>
      <c r="BB215" s="142">
        <v>30</v>
      </c>
      <c r="BC215" s="142">
        <v>30</v>
      </c>
      <c r="BD215" s="142">
        <v>1</v>
      </c>
      <c r="BE215" s="142" t="s">
        <v>614</v>
      </c>
      <c r="BH215" s="142" t="s">
        <v>543</v>
      </c>
      <c r="BI215" s="142" t="s">
        <v>534</v>
      </c>
      <c r="BJ215" s="142">
        <v>0</v>
      </c>
      <c r="BK215" s="142">
        <v>0</v>
      </c>
      <c r="BL215" s="142">
        <v>0</v>
      </c>
      <c r="BM215" s="142">
        <v>0</v>
      </c>
      <c r="BN215" s="142">
        <v>0</v>
      </c>
      <c r="BO215" s="142">
        <v>0</v>
      </c>
      <c r="BP215" s="142">
        <v>0</v>
      </c>
      <c r="BQ215" s="142">
        <v>0</v>
      </c>
      <c r="BR215" s="142">
        <v>0</v>
      </c>
      <c r="BS215" s="142">
        <v>0</v>
      </c>
      <c r="BT215" s="142">
        <v>0</v>
      </c>
      <c r="BU215" s="142">
        <v>0</v>
      </c>
      <c r="BV215" s="142">
        <v>0</v>
      </c>
      <c r="BW215" s="142">
        <v>1</v>
      </c>
      <c r="BX215" s="142">
        <v>0</v>
      </c>
      <c r="CA215" s="142" t="s">
        <v>570</v>
      </c>
      <c r="CB215" s="142" t="s">
        <v>551</v>
      </c>
      <c r="CC215" s="142">
        <v>25</v>
      </c>
      <c r="CD215" s="142">
        <v>2000</v>
      </c>
      <c r="CE215" s="142">
        <v>1600</v>
      </c>
      <c r="CF215" s="142">
        <v>80</v>
      </c>
      <c r="CG215" s="142">
        <v>2</v>
      </c>
      <c r="CI215" s="142">
        <v>1125</v>
      </c>
      <c r="CJ215" s="142" t="s">
        <v>2370</v>
      </c>
      <c r="CK215" s="142">
        <v>475</v>
      </c>
      <c r="CL215" s="142" t="s">
        <v>2411</v>
      </c>
      <c r="CM215" s="142" t="s">
        <v>543</v>
      </c>
      <c r="CN215" s="142">
        <v>15</v>
      </c>
      <c r="CO215" s="142">
        <v>21</v>
      </c>
      <c r="CP215" s="142">
        <v>1</v>
      </c>
      <c r="CQ215" s="142" t="s">
        <v>547</v>
      </c>
      <c r="CS215" s="142" t="s">
        <v>563</v>
      </c>
      <c r="CT215" s="142" t="s">
        <v>543</v>
      </c>
      <c r="CU215" s="142" t="s">
        <v>2372</v>
      </c>
      <c r="CV215" s="142">
        <v>0</v>
      </c>
      <c r="CW215" s="142">
        <v>0</v>
      </c>
      <c r="CX215" s="142">
        <v>0</v>
      </c>
      <c r="CY215" s="142">
        <v>0</v>
      </c>
      <c r="CZ215" s="142">
        <v>0</v>
      </c>
      <c r="DA215" s="142">
        <v>0</v>
      </c>
      <c r="DB215" s="142">
        <v>0</v>
      </c>
      <c r="DC215" s="142">
        <v>1</v>
      </c>
      <c r="DD215" s="142">
        <v>0</v>
      </c>
      <c r="DE215" s="142">
        <v>0</v>
      </c>
      <c r="DF215" s="142">
        <v>1</v>
      </c>
      <c r="DG215" s="142">
        <v>0</v>
      </c>
      <c r="DH215" s="142">
        <v>0</v>
      </c>
      <c r="DI215" s="142">
        <v>0</v>
      </c>
      <c r="DJ215" s="142">
        <v>0</v>
      </c>
      <c r="HV215" s="142" t="s">
        <v>570</v>
      </c>
      <c r="HW215" s="142" t="s">
        <v>543</v>
      </c>
      <c r="HY215" s="142">
        <v>15000</v>
      </c>
      <c r="HZ215" s="142">
        <v>15000</v>
      </c>
      <c r="IA215" s="142">
        <v>750</v>
      </c>
      <c r="IB215" s="142">
        <v>25</v>
      </c>
      <c r="ID215" s="142">
        <v>15000</v>
      </c>
      <c r="IE215" s="142">
        <v>0</v>
      </c>
      <c r="IF215" s="142">
        <v>0</v>
      </c>
      <c r="IH215" s="142" t="s">
        <v>551</v>
      </c>
      <c r="II215" s="142">
        <v>30</v>
      </c>
      <c r="IJ215" s="142">
        <v>30</v>
      </c>
      <c r="IK215" s="142">
        <v>1</v>
      </c>
      <c r="IL215" s="142" t="s">
        <v>550</v>
      </c>
      <c r="IO215" s="142" t="s">
        <v>543</v>
      </c>
      <c r="IP215" s="142" t="s">
        <v>534</v>
      </c>
      <c r="IQ215" s="142">
        <v>0</v>
      </c>
      <c r="IR215" s="142">
        <v>0</v>
      </c>
      <c r="IS215" s="142">
        <v>0</v>
      </c>
      <c r="IT215" s="142">
        <v>0</v>
      </c>
      <c r="IU215" s="142">
        <v>0</v>
      </c>
      <c r="IV215" s="142">
        <v>0</v>
      </c>
      <c r="IW215" s="142">
        <v>0</v>
      </c>
      <c r="IX215" s="142">
        <v>0</v>
      </c>
      <c r="IY215" s="142">
        <v>0</v>
      </c>
      <c r="IZ215" s="142">
        <v>0</v>
      </c>
      <c r="JA215" s="142">
        <v>0</v>
      </c>
      <c r="JB215" s="142">
        <v>0</v>
      </c>
      <c r="JC215" s="142">
        <v>0</v>
      </c>
      <c r="JD215" s="142">
        <v>1</v>
      </c>
      <c r="JE215" s="142">
        <v>0</v>
      </c>
      <c r="JG215" s="142" t="s">
        <v>2412</v>
      </c>
      <c r="JH215" s="142" t="s">
        <v>570</v>
      </c>
      <c r="JI215" s="142" t="s">
        <v>551</v>
      </c>
      <c r="JJ215" s="142">
        <v>10</v>
      </c>
      <c r="JK215" s="142">
        <v>6000</v>
      </c>
      <c r="JL215" s="142">
        <v>3000</v>
      </c>
      <c r="JM215" s="142">
        <v>600</v>
      </c>
      <c r="JN215" s="142">
        <v>5</v>
      </c>
      <c r="JP215" s="142">
        <v>4500</v>
      </c>
      <c r="JQ215" s="142" t="s">
        <v>1865</v>
      </c>
      <c r="JR215" s="142">
        <v>-1500</v>
      </c>
      <c r="JS215" s="142" t="s">
        <v>2371</v>
      </c>
      <c r="JT215" s="142" t="s">
        <v>551</v>
      </c>
      <c r="JU215" s="142">
        <v>21</v>
      </c>
      <c r="JV215" s="142">
        <v>21</v>
      </c>
      <c r="JW215" s="142">
        <v>1</v>
      </c>
      <c r="JX215" s="142" t="s">
        <v>614</v>
      </c>
      <c r="KA215" s="142" t="s">
        <v>551</v>
      </c>
      <c r="AGY215" s="142" t="s">
        <v>543</v>
      </c>
      <c r="AGZ215" s="142" t="s">
        <v>567</v>
      </c>
      <c r="AHA215" s="142">
        <v>0</v>
      </c>
      <c r="AHB215" s="142">
        <v>1</v>
      </c>
      <c r="AHC215" s="142">
        <v>0</v>
      </c>
      <c r="AHD215" s="142">
        <v>0</v>
      </c>
      <c r="AHE215" s="142">
        <v>0</v>
      </c>
      <c r="AHF215" s="142">
        <v>0</v>
      </c>
      <c r="AHH215" s="142" t="s">
        <v>551</v>
      </c>
      <c r="AHR215" s="142" t="s">
        <v>551</v>
      </c>
      <c r="AID215" s="142" t="s">
        <v>590</v>
      </c>
      <c r="AIP215" s="142" t="s">
        <v>552</v>
      </c>
      <c r="AIQ215" s="142">
        <v>1</v>
      </c>
      <c r="AIR215" s="142">
        <v>0</v>
      </c>
      <c r="AIS215" s="142">
        <v>0</v>
      </c>
      <c r="AIT215" s="142">
        <v>0</v>
      </c>
      <c r="AIU215" s="142">
        <v>0</v>
      </c>
      <c r="AIV215" s="142">
        <v>0</v>
      </c>
      <c r="AIW215" s="142">
        <v>0</v>
      </c>
      <c r="AIX215" s="142">
        <v>0</v>
      </c>
      <c r="AIY215" s="142">
        <v>0</v>
      </c>
      <c r="AIZ215" s="142">
        <v>0</v>
      </c>
      <c r="AJA215" s="142">
        <v>0</v>
      </c>
      <c r="AJB215" s="142">
        <v>0</v>
      </c>
      <c r="AJC215" s="142">
        <v>0</v>
      </c>
      <c r="AJE215" s="142" t="s">
        <v>575</v>
      </c>
      <c r="AJG215" s="142" t="s">
        <v>552</v>
      </c>
      <c r="AJH215" s="142">
        <v>1</v>
      </c>
      <c r="AJI215" s="142">
        <v>0</v>
      </c>
      <c r="AJJ215" s="142">
        <v>0</v>
      </c>
      <c r="AJK215" s="142">
        <v>0</v>
      </c>
      <c r="AJL215" s="142">
        <v>0</v>
      </c>
      <c r="AJM215" s="142">
        <v>0</v>
      </c>
      <c r="AJN215" s="142">
        <v>0</v>
      </c>
      <c r="AJO215" s="142">
        <v>0</v>
      </c>
      <c r="AJP215" s="142">
        <v>0</v>
      </c>
      <c r="AJQ215" s="142">
        <v>0</v>
      </c>
      <c r="AJR215" s="142">
        <v>0</v>
      </c>
      <c r="AJT215" s="142" t="s">
        <v>575</v>
      </c>
      <c r="AJU215" s="142">
        <v>0</v>
      </c>
      <c r="AJV215" s="142">
        <v>0</v>
      </c>
      <c r="AJW215" s="142">
        <v>0</v>
      </c>
      <c r="AJX215" s="142">
        <v>0</v>
      </c>
      <c r="AJY215" s="142">
        <v>0</v>
      </c>
      <c r="AJZ215" s="142">
        <v>0</v>
      </c>
      <c r="AKA215" s="142">
        <v>1</v>
      </c>
      <c r="AKB215" s="142">
        <v>0</v>
      </c>
      <c r="AKD215" s="142" t="s">
        <v>575</v>
      </c>
      <c r="AKE215" s="142" t="s">
        <v>626</v>
      </c>
      <c r="AKF215" s="142">
        <v>0</v>
      </c>
      <c r="AKG215" s="142">
        <v>0</v>
      </c>
      <c r="AKH215" s="142">
        <v>0</v>
      </c>
      <c r="AKI215" s="142">
        <v>0</v>
      </c>
      <c r="AKJ215" s="142">
        <v>0</v>
      </c>
      <c r="AKK215" s="142">
        <v>0</v>
      </c>
      <c r="AKL215" s="142">
        <v>1</v>
      </c>
      <c r="AKM215" s="142">
        <v>0</v>
      </c>
      <c r="AKN215" s="142">
        <v>0</v>
      </c>
      <c r="AKO215" s="142">
        <v>0</v>
      </c>
      <c r="AKP215" s="142">
        <v>0</v>
      </c>
      <c r="AKQ215" s="142">
        <v>0</v>
      </c>
      <c r="AKR215" s="142">
        <v>0</v>
      </c>
      <c r="AKS215" s="142">
        <v>0</v>
      </c>
      <c r="AKT215" s="142">
        <v>0</v>
      </c>
      <c r="AKU215" s="142">
        <v>0</v>
      </c>
      <c r="AKV215" s="142">
        <v>0</v>
      </c>
      <c r="AKX215" s="142" t="s">
        <v>556</v>
      </c>
      <c r="AKY215" s="142">
        <v>1</v>
      </c>
      <c r="AKZ215" s="142">
        <v>0</v>
      </c>
      <c r="ALA215" s="142">
        <v>0</v>
      </c>
      <c r="ALB215" s="142">
        <v>0</v>
      </c>
      <c r="ALC215" s="142">
        <v>0</v>
      </c>
      <c r="ALD215" s="142">
        <v>0</v>
      </c>
      <c r="ALE215" s="142">
        <v>0</v>
      </c>
      <c r="ALF215" s="142">
        <v>0</v>
      </c>
      <c r="ALG215" s="142">
        <v>0</v>
      </c>
      <c r="ALI215" s="142" t="s">
        <v>624</v>
      </c>
      <c r="ALK215" s="142" t="s">
        <v>1764</v>
      </c>
      <c r="ALM215" s="142">
        <v>2690949</v>
      </c>
      <c r="ALN215" s="143">
        <v>45862.328865740739</v>
      </c>
      <c r="ALQ215" s="142" t="s">
        <v>1516</v>
      </c>
      <c r="ALR215" s="142" t="s">
        <v>1517</v>
      </c>
      <c r="ALS215" s="142" t="s">
        <v>1518</v>
      </c>
      <c r="ALU215" s="142">
        <v>255</v>
      </c>
    </row>
    <row r="216" spans="1:1009" x14ac:dyDescent="0.35">
      <c r="A216" s="142" t="s">
        <v>2413</v>
      </c>
      <c r="B216" s="143">
        <v>45860.40905008102</v>
      </c>
      <c r="C216" s="143">
        <v>45860.446063055548</v>
      </c>
      <c r="D216" s="143">
        <v>45860</v>
      </c>
      <c r="E216" s="143">
        <v>45860</v>
      </c>
      <c r="F216" s="142" t="s">
        <v>600</v>
      </c>
      <c r="G216" s="142" t="s">
        <v>601</v>
      </c>
      <c r="H216" s="142" t="s">
        <v>648</v>
      </c>
      <c r="I216" s="142" t="s">
        <v>649</v>
      </c>
      <c r="J216" s="142" t="s">
        <v>650</v>
      </c>
      <c r="K216" s="142" t="s">
        <v>649</v>
      </c>
      <c r="L216" s="142" t="s">
        <v>650</v>
      </c>
      <c r="M216" s="142" t="s">
        <v>541</v>
      </c>
      <c r="N216" s="142" t="s">
        <v>542</v>
      </c>
      <c r="O216" s="142" t="s">
        <v>543</v>
      </c>
      <c r="P216" s="142" t="s">
        <v>565</v>
      </c>
      <c r="R216" s="142" t="s">
        <v>2414</v>
      </c>
      <c r="S216" s="142">
        <v>1</v>
      </c>
      <c r="T216" s="142">
        <v>1</v>
      </c>
      <c r="U216" s="142">
        <v>0</v>
      </c>
      <c r="V216" s="142">
        <v>0</v>
      </c>
      <c r="W216" s="142">
        <v>1</v>
      </c>
      <c r="X216" s="142">
        <v>1</v>
      </c>
      <c r="Y216" s="142">
        <v>1</v>
      </c>
      <c r="Z216" s="142">
        <v>1</v>
      </c>
      <c r="AA216" s="142">
        <v>0</v>
      </c>
      <c r="AB216" s="142">
        <v>0</v>
      </c>
      <c r="AC216" s="142">
        <v>0</v>
      </c>
      <c r="AD216" s="142">
        <v>0</v>
      </c>
      <c r="AE216" s="142">
        <v>0</v>
      </c>
      <c r="AF216" s="142">
        <v>0</v>
      </c>
      <c r="AG216" s="142">
        <v>0</v>
      </c>
      <c r="AH216" s="142">
        <v>0</v>
      </c>
      <c r="AI216" s="142">
        <v>0</v>
      </c>
      <c r="AJ216" s="142">
        <v>0</v>
      </c>
      <c r="AK216" s="142">
        <v>0</v>
      </c>
      <c r="AL216" s="142">
        <v>0</v>
      </c>
      <c r="AM216" s="142">
        <v>0</v>
      </c>
      <c r="AN216" s="142">
        <v>0</v>
      </c>
      <c r="AO216" s="142">
        <v>0</v>
      </c>
      <c r="AP216" s="142" t="s">
        <v>570</v>
      </c>
      <c r="AQ216" s="142" t="s">
        <v>543</v>
      </c>
      <c r="AS216" s="142">
        <v>1000</v>
      </c>
      <c r="AT216" s="142">
        <v>1000</v>
      </c>
      <c r="AU216" s="142">
        <v>2</v>
      </c>
      <c r="AW216" s="142">
        <v>2000</v>
      </c>
      <c r="AX216" s="142">
        <v>-50</v>
      </c>
      <c r="AY216" s="142">
        <v>-1000</v>
      </c>
      <c r="AZ216" s="142" t="s">
        <v>2415</v>
      </c>
      <c r="BA216" s="142" t="s">
        <v>551</v>
      </c>
      <c r="BB216" s="142">
        <v>30</v>
      </c>
      <c r="BC216" s="142">
        <v>30</v>
      </c>
      <c r="BD216" s="142">
        <v>1</v>
      </c>
      <c r="BE216" s="142" t="s">
        <v>614</v>
      </c>
      <c r="BH216" s="142" t="s">
        <v>543</v>
      </c>
      <c r="BI216" s="142" t="s">
        <v>534</v>
      </c>
      <c r="BJ216" s="142">
        <v>0</v>
      </c>
      <c r="BK216" s="142">
        <v>0</v>
      </c>
      <c r="BL216" s="142">
        <v>0</v>
      </c>
      <c r="BM216" s="142">
        <v>0</v>
      </c>
      <c r="BN216" s="142">
        <v>0</v>
      </c>
      <c r="BO216" s="142">
        <v>0</v>
      </c>
      <c r="BP216" s="142">
        <v>0</v>
      </c>
      <c r="BQ216" s="142">
        <v>0</v>
      </c>
      <c r="BR216" s="142">
        <v>0</v>
      </c>
      <c r="BS216" s="142">
        <v>0</v>
      </c>
      <c r="BT216" s="142">
        <v>0</v>
      </c>
      <c r="BU216" s="142">
        <v>0</v>
      </c>
      <c r="BV216" s="142">
        <v>0</v>
      </c>
      <c r="BW216" s="142">
        <v>1</v>
      </c>
      <c r="BX216" s="142">
        <v>0</v>
      </c>
      <c r="CA216" s="142" t="s">
        <v>570</v>
      </c>
      <c r="CB216" s="142" t="s">
        <v>551</v>
      </c>
      <c r="CC216" s="142">
        <v>25</v>
      </c>
      <c r="CD216" s="142">
        <v>2500</v>
      </c>
      <c r="CE216" s="142">
        <v>2000</v>
      </c>
      <c r="CF216" s="142">
        <v>100</v>
      </c>
      <c r="CG216" s="142">
        <v>3</v>
      </c>
      <c r="CI216" s="142">
        <v>1125</v>
      </c>
      <c r="CJ216" s="142" t="s">
        <v>2176</v>
      </c>
      <c r="CK216" s="142">
        <v>875</v>
      </c>
      <c r="CL216" s="142" t="s">
        <v>2416</v>
      </c>
      <c r="CM216" s="142" t="s">
        <v>551</v>
      </c>
      <c r="CN216" s="142">
        <v>21</v>
      </c>
      <c r="CO216" s="142">
        <v>21</v>
      </c>
      <c r="CP216" s="142">
        <v>1</v>
      </c>
      <c r="CQ216" s="142" t="s">
        <v>547</v>
      </c>
      <c r="CS216" s="142" t="s">
        <v>625</v>
      </c>
      <c r="CT216" s="142" t="s">
        <v>543</v>
      </c>
      <c r="CU216" s="142" t="s">
        <v>2417</v>
      </c>
      <c r="CV216" s="142">
        <v>0</v>
      </c>
      <c r="CW216" s="142">
        <v>0</v>
      </c>
      <c r="CX216" s="142">
        <v>0</v>
      </c>
      <c r="CY216" s="142">
        <v>0</v>
      </c>
      <c r="CZ216" s="142">
        <v>0</v>
      </c>
      <c r="DA216" s="142">
        <v>0</v>
      </c>
      <c r="DB216" s="142">
        <v>0</v>
      </c>
      <c r="DC216" s="142">
        <v>1</v>
      </c>
      <c r="DD216" s="142">
        <v>0</v>
      </c>
      <c r="DE216" s="142">
        <v>0</v>
      </c>
      <c r="DF216" s="142">
        <v>1</v>
      </c>
      <c r="DG216" s="142">
        <v>0</v>
      </c>
      <c r="DH216" s="142">
        <v>0</v>
      </c>
      <c r="DI216" s="142">
        <v>0</v>
      </c>
      <c r="DJ216" s="142">
        <v>0</v>
      </c>
      <c r="GK216" s="142" t="s">
        <v>570</v>
      </c>
      <c r="GL216" s="142" t="s">
        <v>543</v>
      </c>
      <c r="GN216" s="142">
        <v>3500</v>
      </c>
      <c r="GO216" s="142">
        <v>3500</v>
      </c>
      <c r="GP216" s="142">
        <v>6</v>
      </c>
      <c r="GV216" s="142" t="s">
        <v>551</v>
      </c>
      <c r="GW216" s="142">
        <v>30</v>
      </c>
      <c r="GX216" s="142">
        <v>30</v>
      </c>
      <c r="GY216" s="142">
        <v>1</v>
      </c>
      <c r="GZ216" s="142" t="s">
        <v>547</v>
      </c>
      <c r="HB216" s="142" t="s">
        <v>625</v>
      </c>
      <c r="HC216" s="142" t="s">
        <v>551</v>
      </c>
      <c r="HV216" s="142" t="s">
        <v>570</v>
      </c>
      <c r="HW216" s="142" t="s">
        <v>543</v>
      </c>
      <c r="HY216" s="142">
        <v>15000</v>
      </c>
      <c r="HZ216" s="142">
        <v>15000</v>
      </c>
      <c r="IA216" s="142">
        <v>750</v>
      </c>
      <c r="IB216" s="142">
        <v>25</v>
      </c>
      <c r="ID216" s="142">
        <v>15000</v>
      </c>
      <c r="IE216" s="142">
        <v>0</v>
      </c>
      <c r="IF216" s="142">
        <v>0</v>
      </c>
      <c r="IH216" s="142" t="s">
        <v>551</v>
      </c>
      <c r="II216" s="142">
        <v>30</v>
      </c>
      <c r="IJ216" s="142">
        <v>30</v>
      </c>
      <c r="IK216" s="142">
        <v>1</v>
      </c>
      <c r="IL216" s="142" t="s">
        <v>550</v>
      </c>
      <c r="IO216" s="142" t="s">
        <v>543</v>
      </c>
      <c r="IP216" s="142" t="s">
        <v>633</v>
      </c>
      <c r="IQ216" s="142">
        <v>0</v>
      </c>
      <c r="IR216" s="142">
        <v>0</v>
      </c>
      <c r="IS216" s="142">
        <v>0</v>
      </c>
      <c r="IT216" s="142">
        <v>0</v>
      </c>
      <c r="IU216" s="142">
        <v>0</v>
      </c>
      <c r="IV216" s="142">
        <v>0</v>
      </c>
      <c r="IW216" s="142">
        <v>0</v>
      </c>
      <c r="IX216" s="142">
        <v>1</v>
      </c>
      <c r="IY216" s="142">
        <v>0</v>
      </c>
      <c r="IZ216" s="142">
        <v>0</v>
      </c>
      <c r="JA216" s="142">
        <v>0</v>
      </c>
      <c r="JB216" s="142">
        <v>0</v>
      </c>
      <c r="JC216" s="142">
        <v>0</v>
      </c>
      <c r="JD216" s="142">
        <v>0</v>
      </c>
      <c r="JE216" s="142">
        <v>0</v>
      </c>
      <c r="JH216" s="142" t="s">
        <v>570</v>
      </c>
      <c r="JI216" s="142" t="s">
        <v>543</v>
      </c>
      <c r="JK216" s="142">
        <v>3000</v>
      </c>
      <c r="JL216" s="142">
        <v>3000</v>
      </c>
      <c r="JM216" s="142">
        <v>600</v>
      </c>
      <c r="JN216" s="142">
        <v>5</v>
      </c>
      <c r="JP216" s="142">
        <v>4500</v>
      </c>
      <c r="JQ216" s="142" t="s">
        <v>1865</v>
      </c>
      <c r="JR216" s="142">
        <v>-1500</v>
      </c>
      <c r="JS216" s="142" t="s">
        <v>2418</v>
      </c>
      <c r="JT216" s="142" t="s">
        <v>551</v>
      </c>
      <c r="JU216" s="142">
        <v>30</v>
      </c>
      <c r="JV216" s="142">
        <v>30</v>
      </c>
      <c r="JW216" s="142">
        <v>1</v>
      </c>
      <c r="JX216" s="142" t="s">
        <v>614</v>
      </c>
      <c r="KA216" s="142" t="s">
        <v>551</v>
      </c>
      <c r="KT216" s="142" t="s">
        <v>570</v>
      </c>
      <c r="KU216" s="142" t="s">
        <v>543</v>
      </c>
      <c r="KW216" s="142">
        <v>7500</v>
      </c>
      <c r="KX216" s="142">
        <v>7500</v>
      </c>
      <c r="KY216" s="142">
        <v>250</v>
      </c>
      <c r="KZ216" s="142">
        <v>12</v>
      </c>
      <c r="LF216" s="142" t="s">
        <v>551</v>
      </c>
      <c r="LG216" s="142">
        <v>30</v>
      </c>
      <c r="LH216" s="142">
        <v>30</v>
      </c>
      <c r="LI216" s="142">
        <v>1</v>
      </c>
      <c r="LJ216" s="142" t="s">
        <v>579</v>
      </c>
      <c r="LK216" s="142" t="s">
        <v>598</v>
      </c>
      <c r="LM216" s="142" t="s">
        <v>551</v>
      </c>
      <c r="AGY216" s="142" t="s">
        <v>543</v>
      </c>
      <c r="AGZ216" s="142" t="s">
        <v>567</v>
      </c>
      <c r="AHA216" s="142">
        <v>0</v>
      </c>
      <c r="AHB216" s="142">
        <v>1</v>
      </c>
      <c r="AHC216" s="142">
        <v>0</v>
      </c>
      <c r="AHD216" s="142">
        <v>0</v>
      </c>
      <c r="AHE216" s="142">
        <v>0</v>
      </c>
      <c r="AHF216" s="142">
        <v>0</v>
      </c>
      <c r="AHH216" s="142" t="s">
        <v>551</v>
      </c>
      <c r="AHR216" s="142" t="s">
        <v>551</v>
      </c>
      <c r="AID216" s="142" t="s">
        <v>543</v>
      </c>
      <c r="AIE216" s="142" t="s">
        <v>573</v>
      </c>
      <c r="AIF216" s="142">
        <v>1</v>
      </c>
      <c r="AIG216" s="142">
        <v>0</v>
      </c>
      <c r="AIH216" s="142">
        <v>0</v>
      </c>
      <c r="AII216" s="142">
        <v>0</v>
      </c>
      <c r="AIJ216" s="142">
        <v>0</v>
      </c>
      <c r="AIK216" s="142">
        <v>0</v>
      </c>
      <c r="AIL216" s="142">
        <v>0</v>
      </c>
      <c r="AIM216" s="142">
        <v>0</v>
      </c>
      <c r="AIN216" s="142">
        <v>0</v>
      </c>
      <c r="AIP216" s="142" t="s">
        <v>552</v>
      </c>
      <c r="AIQ216" s="142">
        <v>1</v>
      </c>
      <c r="AIR216" s="142">
        <v>0</v>
      </c>
      <c r="AIS216" s="142">
        <v>0</v>
      </c>
      <c r="AIT216" s="142">
        <v>0</v>
      </c>
      <c r="AIU216" s="142">
        <v>0</v>
      </c>
      <c r="AIV216" s="142">
        <v>0</v>
      </c>
      <c r="AIW216" s="142">
        <v>0</v>
      </c>
      <c r="AIX216" s="142">
        <v>0</v>
      </c>
      <c r="AIY216" s="142">
        <v>0</v>
      </c>
      <c r="AIZ216" s="142">
        <v>0</v>
      </c>
      <c r="AJA216" s="142">
        <v>0</v>
      </c>
      <c r="AJB216" s="142">
        <v>0</v>
      </c>
      <c r="AJC216" s="142">
        <v>0</v>
      </c>
      <c r="AJE216" s="142" t="s">
        <v>575</v>
      </c>
      <c r="AJG216" s="142" t="s">
        <v>552</v>
      </c>
      <c r="AJH216" s="142">
        <v>1</v>
      </c>
      <c r="AJI216" s="142">
        <v>0</v>
      </c>
      <c r="AJJ216" s="142">
        <v>0</v>
      </c>
      <c r="AJK216" s="142">
        <v>0</v>
      </c>
      <c r="AJL216" s="142">
        <v>0</v>
      </c>
      <c r="AJM216" s="142">
        <v>0</v>
      </c>
      <c r="AJN216" s="142">
        <v>0</v>
      </c>
      <c r="AJO216" s="142">
        <v>0</v>
      </c>
      <c r="AJP216" s="142">
        <v>0</v>
      </c>
      <c r="AJQ216" s="142">
        <v>0</v>
      </c>
      <c r="AJR216" s="142">
        <v>0</v>
      </c>
      <c r="AJT216" s="142" t="s">
        <v>575</v>
      </c>
      <c r="AJU216" s="142">
        <v>0</v>
      </c>
      <c r="AJV216" s="142">
        <v>0</v>
      </c>
      <c r="AJW216" s="142">
        <v>0</v>
      </c>
      <c r="AJX216" s="142">
        <v>0</v>
      </c>
      <c r="AJY216" s="142">
        <v>0</v>
      </c>
      <c r="AJZ216" s="142">
        <v>0</v>
      </c>
      <c r="AKA216" s="142">
        <v>1</v>
      </c>
      <c r="AKB216" s="142">
        <v>0</v>
      </c>
      <c r="AKD216" s="142" t="s">
        <v>575</v>
      </c>
      <c r="AKE216" s="142" t="s">
        <v>626</v>
      </c>
      <c r="AKF216" s="142">
        <v>0</v>
      </c>
      <c r="AKG216" s="142">
        <v>0</v>
      </c>
      <c r="AKH216" s="142">
        <v>0</v>
      </c>
      <c r="AKI216" s="142">
        <v>0</v>
      </c>
      <c r="AKJ216" s="142">
        <v>0</v>
      </c>
      <c r="AKK216" s="142">
        <v>0</v>
      </c>
      <c r="AKL216" s="142">
        <v>1</v>
      </c>
      <c r="AKM216" s="142">
        <v>0</v>
      </c>
      <c r="AKN216" s="142">
        <v>0</v>
      </c>
      <c r="AKO216" s="142">
        <v>0</v>
      </c>
      <c r="AKP216" s="142">
        <v>0</v>
      </c>
      <c r="AKQ216" s="142">
        <v>0</v>
      </c>
      <c r="AKR216" s="142">
        <v>0</v>
      </c>
      <c r="AKS216" s="142">
        <v>0</v>
      </c>
      <c r="AKT216" s="142">
        <v>0</v>
      </c>
      <c r="AKU216" s="142">
        <v>0</v>
      </c>
      <c r="AKV216" s="142">
        <v>0</v>
      </c>
      <c r="AKX216" s="142" t="s">
        <v>556</v>
      </c>
      <c r="AKY216" s="142">
        <v>1</v>
      </c>
      <c r="AKZ216" s="142">
        <v>0</v>
      </c>
      <c r="ALA216" s="142">
        <v>0</v>
      </c>
      <c r="ALB216" s="142">
        <v>0</v>
      </c>
      <c r="ALC216" s="142">
        <v>0</v>
      </c>
      <c r="ALD216" s="142">
        <v>0</v>
      </c>
      <c r="ALE216" s="142">
        <v>0</v>
      </c>
      <c r="ALF216" s="142">
        <v>0</v>
      </c>
      <c r="ALG216" s="142">
        <v>0</v>
      </c>
      <c r="ALI216" s="142" t="s">
        <v>607</v>
      </c>
      <c r="ALK216" s="142" t="s">
        <v>2419</v>
      </c>
      <c r="ALM216" s="142">
        <v>2690950</v>
      </c>
      <c r="ALN216" s="143">
        <v>45862.328993055547</v>
      </c>
      <c r="ALQ216" s="142" t="s">
        <v>1516</v>
      </c>
      <c r="ALR216" s="142" t="s">
        <v>1517</v>
      </c>
      <c r="ALS216" s="142" t="s">
        <v>1518</v>
      </c>
      <c r="ALU216" s="142">
        <v>256</v>
      </c>
    </row>
    <row r="217" spans="1:1009" x14ac:dyDescent="0.35">
      <c r="A217" s="142" t="s">
        <v>2420</v>
      </c>
      <c r="B217" s="143">
        <v>45862.364284293981</v>
      </c>
      <c r="C217" s="143">
        <v>45862.393286527767</v>
      </c>
      <c r="D217" s="143">
        <v>45862</v>
      </c>
      <c r="E217" s="143">
        <v>45862</v>
      </c>
      <c r="F217" s="142" t="s">
        <v>623</v>
      </c>
      <c r="G217" s="142" t="s">
        <v>652</v>
      </c>
      <c r="H217" s="142" t="s">
        <v>653</v>
      </c>
      <c r="I217" s="142" t="s">
        <v>654</v>
      </c>
      <c r="J217" s="142" t="s">
        <v>655</v>
      </c>
      <c r="K217" s="142" t="s">
        <v>654</v>
      </c>
      <c r="L217" s="142" t="s">
        <v>655</v>
      </c>
      <c r="M217" s="142" t="s">
        <v>597</v>
      </c>
      <c r="N217" s="142" t="s">
        <v>564</v>
      </c>
      <c r="O217" s="142" t="s">
        <v>543</v>
      </c>
      <c r="P217" s="142" t="s">
        <v>565</v>
      </c>
      <c r="R217" s="142" t="s">
        <v>2421</v>
      </c>
      <c r="S217" s="142">
        <v>0</v>
      </c>
      <c r="T217" s="142">
        <v>0</v>
      </c>
      <c r="U217" s="142">
        <v>0</v>
      </c>
      <c r="V217" s="142">
        <v>0</v>
      </c>
      <c r="W217" s="142">
        <v>0</v>
      </c>
      <c r="X217" s="142">
        <v>0</v>
      </c>
      <c r="Y217" s="142">
        <v>0</v>
      </c>
      <c r="Z217" s="142">
        <v>0</v>
      </c>
      <c r="AA217" s="142">
        <v>0</v>
      </c>
      <c r="AB217" s="142">
        <v>1</v>
      </c>
      <c r="AC217" s="142">
        <v>1</v>
      </c>
      <c r="AD217" s="142">
        <v>0</v>
      </c>
      <c r="AE217" s="142">
        <v>1</v>
      </c>
      <c r="AF217" s="142">
        <v>0</v>
      </c>
      <c r="AG217" s="142">
        <v>0</v>
      </c>
      <c r="AH217" s="142">
        <v>0</v>
      </c>
      <c r="AI217" s="142">
        <v>0</v>
      </c>
      <c r="AJ217" s="142">
        <v>0</v>
      </c>
      <c r="AK217" s="142">
        <v>0</v>
      </c>
      <c r="AL217" s="142">
        <v>0</v>
      </c>
      <c r="AM217" s="142">
        <v>0</v>
      </c>
      <c r="AN217" s="142">
        <v>0</v>
      </c>
      <c r="AO217" s="142">
        <v>0</v>
      </c>
      <c r="NR217" s="142" t="s">
        <v>546</v>
      </c>
      <c r="NS217" s="142" t="s">
        <v>620</v>
      </c>
      <c r="NT217" s="142">
        <v>200</v>
      </c>
      <c r="NU217" s="142">
        <v>100</v>
      </c>
      <c r="NV217" s="142">
        <v>250</v>
      </c>
      <c r="NW217" s="142">
        <v>500</v>
      </c>
      <c r="NX217" s="142">
        <f>NV217/655.957</f>
        <v>0.38112254309352595</v>
      </c>
      <c r="OD217" s="142" t="s">
        <v>551</v>
      </c>
      <c r="OE217" s="142">
        <v>2</v>
      </c>
      <c r="OF217" s="142">
        <v>1</v>
      </c>
      <c r="OG217" s="142">
        <v>0</v>
      </c>
      <c r="OH217" s="142" t="s">
        <v>582</v>
      </c>
      <c r="OK217" s="142" t="s">
        <v>551</v>
      </c>
      <c r="PD217" s="142" t="s">
        <v>546</v>
      </c>
      <c r="PE217" s="142" t="s">
        <v>620</v>
      </c>
      <c r="PF217" s="142">
        <v>200</v>
      </c>
      <c r="PG217" s="142">
        <v>250</v>
      </c>
      <c r="PH217" s="142">
        <v>625</v>
      </c>
      <c r="PI217" s="142">
        <v>1250</v>
      </c>
      <c r="PJ217" s="142">
        <v>1</v>
      </c>
      <c r="PP217" s="142" t="s">
        <v>551</v>
      </c>
      <c r="PQ217" s="142">
        <v>3</v>
      </c>
      <c r="PR217" s="142">
        <v>2</v>
      </c>
      <c r="PS217" s="142">
        <v>0</v>
      </c>
      <c r="PT217" s="142" t="s">
        <v>614</v>
      </c>
      <c r="PW217" s="142" t="s">
        <v>543</v>
      </c>
      <c r="PX217" s="142" t="s">
        <v>2422</v>
      </c>
      <c r="PY217" s="142">
        <v>0</v>
      </c>
      <c r="PZ217" s="142">
        <v>0</v>
      </c>
      <c r="QA217" s="142">
        <v>0</v>
      </c>
      <c r="QB217" s="142">
        <v>0</v>
      </c>
      <c r="QC217" s="142">
        <v>0</v>
      </c>
      <c r="QD217" s="142">
        <v>0</v>
      </c>
      <c r="QE217" s="142">
        <v>1</v>
      </c>
      <c r="QF217" s="142">
        <v>0</v>
      </c>
      <c r="QG217" s="142">
        <v>0</v>
      </c>
      <c r="QH217" s="142">
        <v>0</v>
      </c>
      <c r="QI217" s="142">
        <v>1</v>
      </c>
      <c r="QJ217" s="142">
        <v>1</v>
      </c>
      <c r="QK217" s="142">
        <v>0</v>
      </c>
      <c r="QL217" s="142">
        <v>0</v>
      </c>
      <c r="QM217" s="142">
        <v>0</v>
      </c>
      <c r="SB217" s="142" t="s">
        <v>546</v>
      </c>
      <c r="SC217" s="142" t="s">
        <v>620</v>
      </c>
      <c r="SD217" s="142">
        <v>150</v>
      </c>
      <c r="SE217" s="142">
        <v>500</v>
      </c>
      <c r="SF217" s="142" t="s">
        <v>1502</v>
      </c>
      <c r="SG217" s="142" t="s">
        <v>2113</v>
      </c>
      <c r="SH217" s="142" t="s">
        <v>1499</v>
      </c>
      <c r="SN217" s="142" t="s">
        <v>551</v>
      </c>
      <c r="SO217" s="142">
        <v>4</v>
      </c>
      <c r="SP217" s="142">
        <v>2</v>
      </c>
      <c r="SQ217" s="142" t="s">
        <v>1496</v>
      </c>
      <c r="SR217" s="142" t="s">
        <v>582</v>
      </c>
      <c r="SU217" s="142" t="s">
        <v>543</v>
      </c>
      <c r="SV217" s="142" t="s">
        <v>2423</v>
      </c>
      <c r="SW217" s="142">
        <v>0</v>
      </c>
      <c r="SX217" s="142">
        <v>0</v>
      </c>
      <c r="SY217" s="142">
        <v>0</v>
      </c>
      <c r="SZ217" s="142">
        <v>0</v>
      </c>
      <c r="TA217" s="142">
        <v>1</v>
      </c>
      <c r="TB217" s="142">
        <v>0</v>
      </c>
      <c r="TC217" s="142">
        <v>0</v>
      </c>
      <c r="TD217" s="142">
        <v>0</v>
      </c>
      <c r="TE217" s="142">
        <v>0</v>
      </c>
      <c r="TF217" s="142">
        <v>0</v>
      </c>
      <c r="TG217" s="142">
        <v>1</v>
      </c>
      <c r="TH217" s="142">
        <v>0</v>
      </c>
      <c r="TI217" s="142">
        <v>0</v>
      </c>
      <c r="TJ217" s="142">
        <v>0</v>
      </c>
      <c r="TK217" s="142">
        <v>0</v>
      </c>
      <c r="AGY217" s="142" t="s">
        <v>543</v>
      </c>
      <c r="AGZ217" s="142" t="s">
        <v>1543</v>
      </c>
      <c r="AHA217" s="142">
        <v>0</v>
      </c>
      <c r="AHB217" s="142">
        <v>1</v>
      </c>
      <c r="AHC217" s="142">
        <v>1</v>
      </c>
      <c r="AHD217" s="142">
        <v>0</v>
      </c>
      <c r="AHE217" s="142">
        <v>0</v>
      </c>
      <c r="AHF217" s="142">
        <v>0</v>
      </c>
      <c r="AHH217" s="142" t="s">
        <v>543</v>
      </c>
      <c r="AHI217" s="142" t="s">
        <v>1673</v>
      </c>
      <c r="AHJ217" s="142">
        <v>1</v>
      </c>
      <c r="AHK217" s="142">
        <v>1</v>
      </c>
      <c r="AHL217" s="142">
        <v>1</v>
      </c>
      <c r="AHM217" s="142">
        <v>0</v>
      </c>
      <c r="AHN217" s="142">
        <v>0</v>
      </c>
      <c r="AHO217" s="142">
        <v>0</v>
      </c>
      <c r="AHP217" s="142">
        <v>0</v>
      </c>
      <c r="AHR217" s="142" t="s">
        <v>551</v>
      </c>
      <c r="AID217" s="142" t="s">
        <v>543</v>
      </c>
      <c r="AIE217" s="142" t="s">
        <v>573</v>
      </c>
      <c r="AIF217" s="142">
        <v>1</v>
      </c>
      <c r="AIG217" s="142">
        <v>0</v>
      </c>
      <c r="AIH217" s="142">
        <v>0</v>
      </c>
      <c r="AII217" s="142">
        <v>0</v>
      </c>
      <c r="AIJ217" s="142">
        <v>0</v>
      </c>
      <c r="AIK217" s="142">
        <v>0</v>
      </c>
      <c r="AIL217" s="142">
        <v>0</v>
      </c>
      <c r="AIM217" s="142">
        <v>0</v>
      </c>
      <c r="AIN217" s="142">
        <v>0</v>
      </c>
      <c r="AIP217" s="142" t="s">
        <v>552</v>
      </c>
      <c r="AIQ217" s="142">
        <v>1</v>
      </c>
      <c r="AIR217" s="142">
        <v>0</v>
      </c>
      <c r="AIS217" s="142">
        <v>0</v>
      </c>
      <c r="AIT217" s="142">
        <v>0</v>
      </c>
      <c r="AIU217" s="142">
        <v>0</v>
      </c>
      <c r="AIV217" s="142">
        <v>0</v>
      </c>
      <c r="AIW217" s="142">
        <v>0</v>
      </c>
      <c r="AIX217" s="142">
        <v>0</v>
      </c>
      <c r="AIY217" s="142">
        <v>0</v>
      </c>
      <c r="AIZ217" s="142">
        <v>0</v>
      </c>
      <c r="AJA217" s="142">
        <v>0</v>
      </c>
      <c r="AJB217" s="142">
        <v>0</v>
      </c>
      <c r="AJC217" s="142">
        <v>0</v>
      </c>
      <c r="AJE217" s="142" t="s">
        <v>553</v>
      </c>
      <c r="AJG217" s="142" t="s">
        <v>552</v>
      </c>
      <c r="AJH217" s="142">
        <v>1</v>
      </c>
      <c r="AJI217" s="142">
        <v>0</v>
      </c>
      <c r="AJJ217" s="142">
        <v>0</v>
      </c>
      <c r="AJK217" s="142">
        <v>0</v>
      </c>
      <c r="AJL217" s="142">
        <v>0</v>
      </c>
      <c r="AJM217" s="142">
        <v>0</v>
      </c>
      <c r="AJN217" s="142">
        <v>0</v>
      </c>
      <c r="AJO217" s="142">
        <v>0</v>
      </c>
      <c r="AJP217" s="142">
        <v>0</v>
      </c>
      <c r="AJQ217" s="142">
        <v>0</v>
      </c>
      <c r="AJR217" s="142">
        <v>0</v>
      </c>
      <c r="AJT217" s="142" t="s">
        <v>606</v>
      </c>
      <c r="AJU217" s="142">
        <v>0</v>
      </c>
      <c r="AJV217" s="142">
        <v>0</v>
      </c>
      <c r="AJW217" s="142">
        <v>1</v>
      </c>
      <c r="AJX217" s="142">
        <v>0</v>
      </c>
      <c r="AJY217" s="142">
        <v>0</v>
      </c>
      <c r="AJZ217" s="142">
        <v>0</v>
      </c>
      <c r="AKA217" s="142">
        <v>0</v>
      </c>
      <c r="AKB217" s="142">
        <v>0</v>
      </c>
      <c r="AKD217" s="142" t="s">
        <v>560</v>
      </c>
      <c r="AKE217" s="142" t="s">
        <v>1730</v>
      </c>
      <c r="AKF217" s="142">
        <v>0</v>
      </c>
      <c r="AKG217" s="142">
        <v>1</v>
      </c>
      <c r="AKH217" s="142">
        <v>1</v>
      </c>
      <c r="AKI217" s="142">
        <v>1</v>
      </c>
      <c r="AKJ217" s="142">
        <v>0</v>
      </c>
      <c r="AKK217" s="142">
        <v>0</v>
      </c>
      <c r="AKL217" s="142">
        <v>0</v>
      </c>
      <c r="AKM217" s="142">
        <v>0</v>
      </c>
      <c r="AKN217" s="142">
        <v>0</v>
      </c>
      <c r="AKO217" s="142">
        <v>0</v>
      </c>
      <c r="AKP217" s="142">
        <v>0</v>
      </c>
      <c r="AKQ217" s="142">
        <v>0</v>
      </c>
      <c r="AKR217" s="142">
        <v>0</v>
      </c>
      <c r="AKS217" s="142">
        <v>0</v>
      </c>
      <c r="AKT217" s="142">
        <v>0</v>
      </c>
      <c r="AKU217" s="142">
        <v>0</v>
      </c>
      <c r="AKV217" s="142">
        <v>0</v>
      </c>
      <c r="AKX217" s="142" t="s">
        <v>556</v>
      </c>
      <c r="AKY217" s="142">
        <v>1</v>
      </c>
      <c r="AKZ217" s="142">
        <v>0</v>
      </c>
      <c r="ALA217" s="142">
        <v>0</v>
      </c>
      <c r="ALB217" s="142">
        <v>0</v>
      </c>
      <c r="ALC217" s="142">
        <v>0</v>
      </c>
      <c r="ALD217" s="142">
        <v>0</v>
      </c>
      <c r="ALE217" s="142">
        <v>0</v>
      </c>
      <c r="ALF217" s="142">
        <v>0</v>
      </c>
      <c r="ALG217" s="142">
        <v>0</v>
      </c>
      <c r="ALI217" s="142" t="s">
        <v>607</v>
      </c>
      <c r="ALK217" s="142" t="s">
        <v>2424</v>
      </c>
      <c r="ALM217" s="142">
        <v>2691300</v>
      </c>
      <c r="ALN217" s="143">
        <v>45862.427245370367</v>
      </c>
      <c r="ALQ217" s="142" t="s">
        <v>1516</v>
      </c>
      <c r="ALR217" s="142" t="s">
        <v>1517</v>
      </c>
      <c r="ALS217" s="142" t="s">
        <v>1518</v>
      </c>
      <c r="ALU217" s="142">
        <v>257</v>
      </c>
    </row>
    <row r="218" spans="1:1009" x14ac:dyDescent="0.35">
      <c r="A218" s="142" t="s">
        <v>2425</v>
      </c>
      <c r="B218" s="143">
        <v>45862.393975219908</v>
      </c>
      <c r="C218" s="143">
        <v>45862.409153611108</v>
      </c>
      <c r="D218" s="143">
        <v>45862</v>
      </c>
      <c r="E218" s="143">
        <v>45862</v>
      </c>
      <c r="F218" s="142" t="s">
        <v>623</v>
      </c>
      <c r="G218" s="142" t="s">
        <v>652</v>
      </c>
      <c r="H218" s="142" t="s">
        <v>653</v>
      </c>
      <c r="I218" s="142" t="s">
        <v>654</v>
      </c>
      <c r="J218" s="142" t="s">
        <v>655</v>
      </c>
      <c r="K218" s="142" t="s">
        <v>654</v>
      </c>
      <c r="L218" s="142" t="s">
        <v>655</v>
      </c>
      <c r="M218" s="142" t="s">
        <v>541</v>
      </c>
      <c r="N218" s="142" t="s">
        <v>564</v>
      </c>
      <c r="O218" s="142" t="s">
        <v>543</v>
      </c>
      <c r="P218" s="142" t="s">
        <v>565</v>
      </c>
      <c r="R218" s="142" t="s">
        <v>2426</v>
      </c>
      <c r="S218" s="142">
        <v>0</v>
      </c>
      <c r="T218" s="142">
        <v>0</v>
      </c>
      <c r="U218" s="142">
        <v>0</v>
      </c>
      <c r="V218" s="142">
        <v>0</v>
      </c>
      <c r="W218" s="142">
        <v>0</v>
      </c>
      <c r="X218" s="142">
        <v>0</v>
      </c>
      <c r="Y218" s="142">
        <v>0</v>
      </c>
      <c r="Z218" s="142">
        <v>0</v>
      </c>
      <c r="AA218" s="142">
        <v>1</v>
      </c>
      <c r="AB218" s="142">
        <v>1</v>
      </c>
      <c r="AC218" s="142">
        <v>1</v>
      </c>
      <c r="AD218" s="142">
        <v>1</v>
      </c>
      <c r="AE218" s="142">
        <v>1</v>
      </c>
      <c r="AF218" s="142">
        <v>0</v>
      </c>
      <c r="AG218" s="142">
        <v>0</v>
      </c>
      <c r="AH218" s="142">
        <v>0</v>
      </c>
      <c r="AI218" s="142">
        <v>0</v>
      </c>
      <c r="AJ218" s="142">
        <v>0</v>
      </c>
      <c r="AK218" s="142">
        <v>0</v>
      </c>
      <c r="AL218" s="142">
        <v>0</v>
      </c>
      <c r="AM218" s="142">
        <v>0</v>
      </c>
      <c r="AN218" s="142">
        <v>0</v>
      </c>
      <c r="AO218" s="142">
        <v>0</v>
      </c>
      <c r="MF218" s="142" t="s">
        <v>546</v>
      </c>
      <c r="MG218" s="142" t="s">
        <v>620</v>
      </c>
      <c r="MH218" s="142">
        <v>150</v>
      </c>
      <c r="MI218" s="142">
        <v>250</v>
      </c>
      <c r="MJ218" s="142">
        <v>583</v>
      </c>
      <c r="MK218" s="142">
        <v>1666</v>
      </c>
      <c r="ML218" s="142">
        <v>1</v>
      </c>
      <c r="MR218" s="142" t="s">
        <v>543</v>
      </c>
      <c r="MS218" s="142">
        <v>2</v>
      </c>
      <c r="MT218" s="142">
        <v>1</v>
      </c>
      <c r="MU218" s="142">
        <v>0</v>
      </c>
      <c r="MV218" s="142" t="s">
        <v>582</v>
      </c>
      <c r="MY218" s="142" t="s">
        <v>543</v>
      </c>
      <c r="MZ218" s="142" t="s">
        <v>2423</v>
      </c>
      <c r="NA218" s="142">
        <v>0</v>
      </c>
      <c r="NB218" s="142">
        <v>0</v>
      </c>
      <c r="NC218" s="142">
        <v>0</v>
      </c>
      <c r="ND218" s="142">
        <v>0</v>
      </c>
      <c r="NE218" s="142">
        <v>1</v>
      </c>
      <c r="NF218" s="142">
        <v>0</v>
      </c>
      <c r="NG218" s="142">
        <v>0</v>
      </c>
      <c r="NH218" s="142">
        <v>0</v>
      </c>
      <c r="NI218" s="142">
        <v>0</v>
      </c>
      <c r="NJ218" s="142">
        <v>0</v>
      </c>
      <c r="NK218" s="142">
        <v>1</v>
      </c>
      <c r="NL218" s="142">
        <v>0</v>
      </c>
      <c r="NM218" s="142">
        <v>0</v>
      </c>
      <c r="NN218" s="142">
        <v>0</v>
      </c>
      <c r="NO218" s="142">
        <v>0</v>
      </c>
      <c r="NR218" s="142" t="s">
        <v>546</v>
      </c>
      <c r="NS218" s="142" t="s">
        <v>620</v>
      </c>
      <c r="NT218" s="142">
        <v>150</v>
      </c>
      <c r="NU218" s="142">
        <v>125</v>
      </c>
      <c r="NV218" s="142">
        <v>417</v>
      </c>
      <c r="NW218" s="142">
        <v>834</v>
      </c>
      <c r="NX218" s="142">
        <f>NV218/655.957</f>
        <v>0.63571240188000133</v>
      </c>
      <c r="OD218" s="142" t="s">
        <v>551</v>
      </c>
      <c r="OE218" s="142">
        <v>3</v>
      </c>
      <c r="OF218" s="142">
        <v>1</v>
      </c>
      <c r="OG218" s="142">
        <v>0</v>
      </c>
      <c r="OH218" s="142" t="s">
        <v>582</v>
      </c>
      <c r="OK218" s="142" t="s">
        <v>551</v>
      </c>
      <c r="PD218" s="142" t="s">
        <v>546</v>
      </c>
      <c r="PE218" s="142" t="s">
        <v>620</v>
      </c>
      <c r="PF218" s="142">
        <v>150</v>
      </c>
      <c r="PG218" s="142">
        <v>250</v>
      </c>
      <c r="PH218" s="142">
        <v>833</v>
      </c>
      <c r="PI218" s="142">
        <v>1666</v>
      </c>
      <c r="PJ218" s="142">
        <v>1</v>
      </c>
      <c r="PP218" s="142" t="s">
        <v>543</v>
      </c>
      <c r="PQ218" s="142">
        <v>1</v>
      </c>
      <c r="PR218" s="142">
        <v>3</v>
      </c>
      <c r="PS218" s="142">
        <v>1</v>
      </c>
      <c r="PT218" s="142" t="s">
        <v>614</v>
      </c>
      <c r="PW218" s="142" t="s">
        <v>543</v>
      </c>
      <c r="PX218" s="142" t="s">
        <v>2427</v>
      </c>
      <c r="PY218" s="142">
        <v>0</v>
      </c>
      <c r="PZ218" s="142">
        <v>1</v>
      </c>
      <c r="QA218" s="142">
        <v>0</v>
      </c>
      <c r="QB218" s="142">
        <v>0</v>
      </c>
      <c r="QC218" s="142">
        <v>0</v>
      </c>
      <c r="QD218" s="142">
        <v>0</v>
      </c>
      <c r="QE218" s="142">
        <v>1</v>
      </c>
      <c r="QF218" s="142">
        <v>1</v>
      </c>
      <c r="QG218" s="142">
        <v>0</v>
      </c>
      <c r="QH218" s="142">
        <v>0</v>
      </c>
      <c r="QI218" s="142">
        <v>0</v>
      </c>
      <c r="QJ218" s="142">
        <v>0</v>
      </c>
      <c r="QK218" s="142">
        <v>0</v>
      </c>
      <c r="QL218" s="142">
        <v>0</v>
      </c>
      <c r="QM218" s="142">
        <v>0</v>
      </c>
      <c r="QP218" s="142" t="s">
        <v>570</v>
      </c>
      <c r="QQ218" s="142" t="s">
        <v>620</v>
      </c>
      <c r="QR218" s="142">
        <v>150</v>
      </c>
      <c r="QS218" s="142">
        <v>500</v>
      </c>
      <c r="QT218" s="142">
        <v>1667</v>
      </c>
      <c r="QU218" s="142">
        <v>3334</v>
      </c>
      <c r="QV218" s="142">
        <v>3</v>
      </c>
      <c r="RB218" s="142" t="s">
        <v>551</v>
      </c>
      <c r="RC218" s="142">
        <v>2</v>
      </c>
      <c r="RD218" s="142">
        <v>1</v>
      </c>
      <c r="RE218" s="142">
        <v>0</v>
      </c>
      <c r="RF218" s="142" t="s">
        <v>582</v>
      </c>
      <c r="RI218" s="142" t="s">
        <v>543</v>
      </c>
      <c r="RJ218" s="142" t="s">
        <v>2428</v>
      </c>
      <c r="RK218" s="142">
        <v>0</v>
      </c>
      <c r="RL218" s="142">
        <v>0</v>
      </c>
      <c r="RM218" s="142">
        <v>0</v>
      </c>
      <c r="RN218" s="142">
        <v>0</v>
      </c>
      <c r="RO218" s="142">
        <v>1</v>
      </c>
      <c r="RP218" s="142">
        <v>0</v>
      </c>
      <c r="RQ218" s="142">
        <v>0</v>
      </c>
      <c r="RR218" s="142">
        <v>1</v>
      </c>
      <c r="RS218" s="142">
        <v>1</v>
      </c>
      <c r="RT218" s="142">
        <v>0</v>
      </c>
      <c r="RU218" s="142">
        <v>1</v>
      </c>
      <c r="RV218" s="142">
        <v>0</v>
      </c>
      <c r="RW218" s="142">
        <v>0</v>
      </c>
      <c r="RX218" s="142">
        <v>0</v>
      </c>
      <c r="RY218" s="142">
        <v>0</v>
      </c>
      <c r="SB218" s="142" t="s">
        <v>546</v>
      </c>
      <c r="SC218" s="142" t="s">
        <v>620</v>
      </c>
      <c r="SD218" s="142">
        <v>150</v>
      </c>
      <c r="SE218" s="142">
        <v>500</v>
      </c>
      <c r="SF218" s="142" t="s">
        <v>1502</v>
      </c>
      <c r="SG218" s="142" t="s">
        <v>2113</v>
      </c>
      <c r="SH218" s="142" t="s">
        <v>1499</v>
      </c>
      <c r="SN218" s="142" t="s">
        <v>551</v>
      </c>
      <c r="SO218" s="142">
        <v>2</v>
      </c>
      <c r="SP218" s="142">
        <v>1</v>
      </c>
      <c r="SQ218" s="142" t="s">
        <v>1496</v>
      </c>
      <c r="SR218" s="142" t="s">
        <v>582</v>
      </c>
      <c r="SU218" s="142" t="s">
        <v>543</v>
      </c>
      <c r="SV218" s="142" t="s">
        <v>1506</v>
      </c>
      <c r="SW218" s="142">
        <v>0</v>
      </c>
      <c r="SX218" s="142">
        <v>0</v>
      </c>
      <c r="SY218" s="142">
        <v>0</v>
      </c>
      <c r="SZ218" s="142">
        <v>0</v>
      </c>
      <c r="TA218" s="142">
        <v>1</v>
      </c>
      <c r="TB218" s="142">
        <v>0</v>
      </c>
      <c r="TC218" s="142">
        <v>0</v>
      </c>
      <c r="TD218" s="142">
        <v>1</v>
      </c>
      <c r="TE218" s="142">
        <v>0</v>
      </c>
      <c r="TF218" s="142">
        <v>0</v>
      </c>
      <c r="TG218" s="142">
        <v>0</v>
      </c>
      <c r="TH218" s="142">
        <v>0</v>
      </c>
      <c r="TI218" s="142">
        <v>0</v>
      </c>
      <c r="TJ218" s="142">
        <v>0</v>
      </c>
      <c r="TK218" s="142">
        <v>0</v>
      </c>
      <c r="AGY218" s="142" t="s">
        <v>543</v>
      </c>
      <c r="AGZ218" s="142" t="s">
        <v>1513</v>
      </c>
      <c r="AHA218" s="142">
        <v>1</v>
      </c>
      <c r="AHB218" s="142">
        <v>1</v>
      </c>
      <c r="AHC218" s="142">
        <v>1</v>
      </c>
      <c r="AHD218" s="142">
        <v>0</v>
      </c>
      <c r="AHE218" s="142">
        <v>0</v>
      </c>
      <c r="AHF218" s="142">
        <v>0</v>
      </c>
      <c r="AHH218" s="142" t="s">
        <v>543</v>
      </c>
      <c r="AHI218" s="142" t="s">
        <v>1550</v>
      </c>
      <c r="AHJ218" s="142">
        <v>0</v>
      </c>
      <c r="AHK218" s="142">
        <v>1</v>
      </c>
      <c r="AHL218" s="142">
        <v>1</v>
      </c>
      <c r="AHM218" s="142">
        <v>0</v>
      </c>
      <c r="AHN218" s="142">
        <v>0</v>
      </c>
      <c r="AHO218" s="142">
        <v>0</v>
      </c>
      <c r="AHP218" s="142">
        <v>0</v>
      </c>
      <c r="AHR218" s="142" t="s">
        <v>551</v>
      </c>
      <c r="AID218" s="142" t="s">
        <v>551</v>
      </c>
      <c r="AIP218" s="142" t="s">
        <v>552</v>
      </c>
      <c r="AIQ218" s="142">
        <v>1</v>
      </c>
      <c r="AIR218" s="142">
        <v>0</v>
      </c>
      <c r="AIS218" s="142">
        <v>0</v>
      </c>
      <c r="AIT218" s="142">
        <v>0</v>
      </c>
      <c r="AIU218" s="142">
        <v>0</v>
      </c>
      <c r="AIV218" s="142">
        <v>0</v>
      </c>
      <c r="AIW218" s="142">
        <v>0</v>
      </c>
      <c r="AIX218" s="142">
        <v>0</v>
      </c>
      <c r="AIY218" s="142">
        <v>0</v>
      </c>
      <c r="AIZ218" s="142">
        <v>0</v>
      </c>
      <c r="AJA218" s="142">
        <v>0</v>
      </c>
      <c r="AJB218" s="142">
        <v>0</v>
      </c>
      <c r="AJC218" s="142">
        <v>0</v>
      </c>
      <c r="AJE218" s="142" t="s">
        <v>553</v>
      </c>
      <c r="AJG218" s="142" t="s">
        <v>552</v>
      </c>
      <c r="AJH218" s="142">
        <v>1</v>
      </c>
      <c r="AJI218" s="142">
        <v>0</v>
      </c>
      <c r="AJJ218" s="142">
        <v>0</v>
      </c>
      <c r="AJK218" s="142">
        <v>0</v>
      </c>
      <c r="AJL218" s="142">
        <v>0</v>
      </c>
      <c r="AJM218" s="142">
        <v>0</v>
      </c>
      <c r="AJN218" s="142">
        <v>0</v>
      </c>
      <c r="AJO218" s="142">
        <v>0</v>
      </c>
      <c r="AJP218" s="142">
        <v>0</v>
      </c>
      <c r="AJQ218" s="142">
        <v>0</v>
      </c>
      <c r="AJR218" s="142">
        <v>0</v>
      </c>
      <c r="AJT218" s="142" t="s">
        <v>606</v>
      </c>
      <c r="AJU218" s="142">
        <v>0</v>
      </c>
      <c r="AJV218" s="142">
        <v>0</v>
      </c>
      <c r="AJW218" s="142">
        <v>1</v>
      </c>
      <c r="AJX218" s="142">
        <v>0</v>
      </c>
      <c r="AJY218" s="142">
        <v>0</v>
      </c>
      <c r="AJZ218" s="142">
        <v>0</v>
      </c>
      <c r="AKA218" s="142">
        <v>0</v>
      </c>
      <c r="AKB218" s="142">
        <v>0</v>
      </c>
      <c r="AKD218" s="142" t="s">
        <v>560</v>
      </c>
      <c r="AKE218" s="142" t="s">
        <v>571</v>
      </c>
      <c r="AKF218" s="142">
        <v>0</v>
      </c>
      <c r="AKG218" s="142">
        <v>0</v>
      </c>
      <c r="AKH218" s="142">
        <v>1</v>
      </c>
      <c r="AKI218" s="142">
        <v>0</v>
      </c>
      <c r="AKJ218" s="142">
        <v>0</v>
      </c>
      <c r="AKK218" s="142">
        <v>0</v>
      </c>
      <c r="AKL218" s="142">
        <v>0</v>
      </c>
      <c r="AKM218" s="142">
        <v>0</v>
      </c>
      <c r="AKN218" s="142">
        <v>0</v>
      </c>
      <c r="AKO218" s="142">
        <v>0</v>
      </c>
      <c r="AKP218" s="142">
        <v>0</v>
      </c>
      <c r="AKQ218" s="142">
        <v>0</v>
      </c>
      <c r="AKR218" s="142">
        <v>0</v>
      </c>
      <c r="AKS218" s="142">
        <v>0</v>
      </c>
      <c r="AKT218" s="142">
        <v>0</v>
      </c>
      <c r="AKU218" s="142">
        <v>0</v>
      </c>
      <c r="AKV218" s="142">
        <v>0</v>
      </c>
      <c r="AKX218" s="142" t="s">
        <v>556</v>
      </c>
      <c r="AKY218" s="142">
        <v>1</v>
      </c>
      <c r="AKZ218" s="142">
        <v>0</v>
      </c>
      <c r="ALA218" s="142">
        <v>0</v>
      </c>
      <c r="ALB218" s="142">
        <v>0</v>
      </c>
      <c r="ALC218" s="142">
        <v>0</v>
      </c>
      <c r="ALD218" s="142">
        <v>0</v>
      </c>
      <c r="ALE218" s="142">
        <v>0</v>
      </c>
      <c r="ALF218" s="142">
        <v>0</v>
      </c>
      <c r="ALG218" s="142">
        <v>0</v>
      </c>
      <c r="ALI218" s="142" t="s">
        <v>612</v>
      </c>
      <c r="ALK218" s="142" t="s">
        <v>2429</v>
      </c>
      <c r="ALM218" s="142">
        <v>2691301</v>
      </c>
      <c r="ALN218" s="143">
        <v>45862.427256944437</v>
      </c>
      <c r="ALQ218" s="142" t="s">
        <v>1516</v>
      </c>
      <c r="ALR218" s="142" t="s">
        <v>1517</v>
      </c>
      <c r="ALS218" s="142" t="s">
        <v>1518</v>
      </c>
      <c r="ALU218" s="142">
        <v>258</v>
      </c>
    </row>
    <row r="219" spans="1:1009" x14ac:dyDescent="0.35">
      <c r="A219" s="142" t="s">
        <v>2430</v>
      </c>
      <c r="B219" s="143">
        <v>45862.409286203707</v>
      </c>
      <c r="C219" s="143">
        <v>45862.415685879627</v>
      </c>
      <c r="D219" s="143">
        <v>45862</v>
      </c>
      <c r="E219" s="143">
        <v>45862</v>
      </c>
      <c r="F219" s="142" t="s">
        <v>623</v>
      </c>
      <c r="G219" s="142" t="s">
        <v>652</v>
      </c>
      <c r="H219" s="142" t="s">
        <v>653</v>
      </c>
      <c r="I219" s="142" t="s">
        <v>654</v>
      </c>
      <c r="J219" s="142" t="s">
        <v>655</v>
      </c>
      <c r="K219" s="142" t="s">
        <v>654</v>
      </c>
      <c r="L219" s="142" t="s">
        <v>655</v>
      </c>
      <c r="M219" s="142" t="s">
        <v>541</v>
      </c>
      <c r="N219" s="142" t="s">
        <v>542</v>
      </c>
      <c r="O219" s="142" t="s">
        <v>543</v>
      </c>
      <c r="P219" s="142" t="s">
        <v>565</v>
      </c>
      <c r="R219" s="142" t="s">
        <v>578</v>
      </c>
      <c r="S219" s="142">
        <v>0</v>
      </c>
      <c r="T219" s="142">
        <v>0</v>
      </c>
      <c r="U219" s="142">
        <v>0</v>
      </c>
      <c r="V219" s="142">
        <v>0</v>
      </c>
      <c r="W219" s="142">
        <v>0</v>
      </c>
      <c r="X219" s="142">
        <v>0</v>
      </c>
      <c r="Y219" s="142">
        <v>0</v>
      </c>
      <c r="Z219" s="142">
        <v>0</v>
      </c>
      <c r="AA219" s="142">
        <v>0</v>
      </c>
      <c r="AB219" s="142">
        <v>0</v>
      </c>
      <c r="AC219" s="142">
        <v>0</v>
      </c>
      <c r="AD219" s="142">
        <v>0</v>
      </c>
      <c r="AE219" s="142">
        <v>0</v>
      </c>
      <c r="AF219" s="142">
        <v>0</v>
      </c>
      <c r="AG219" s="142">
        <v>0</v>
      </c>
      <c r="AH219" s="142">
        <v>1</v>
      </c>
      <c r="AI219" s="142">
        <v>0</v>
      </c>
      <c r="AJ219" s="142">
        <v>0</v>
      </c>
      <c r="AK219" s="142">
        <v>0</v>
      </c>
      <c r="AL219" s="142">
        <v>0</v>
      </c>
      <c r="AM219" s="142">
        <v>0</v>
      </c>
      <c r="AN219" s="142">
        <v>0</v>
      </c>
      <c r="AO219" s="142">
        <v>0</v>
      </c>
      <c r="TN219" s="142" t="s">
        <v>546</v>
      </c>
      <c r="TO219" s="142" t="s">
        <v>543</v>
      </c>
      <c r="TQ219" s="142">
        <v>1000</v>
      </c>
      <c r="TR219" s="142" t="s">
        <v>1503</v>
      </c>
      <c r="TS219" s="142" t="s">
        <v>1567</v>
      </c>
      <c r="TY219" s="142" t="s">
        <v>551</v>
      </c>
      <c r="TZ219" s="142">
        <v>2</v>
      </c>
      <c r="UA219" s="142">
        <v>3</v>
      </c>
      <c r="UB219" s="142" t="s">
        <v>1499</v>
      </c>
      <c r="UC219" s="142" t="s">
        <v>614</v>
      </c>
      <c r="UF219" s="142" t="s">
        <v>551</v>
      </c>
      <c r="AGY219" s="142" t="s">
        <v>543</v>
      </c>
      <c r="AGZ219" s="142" t="s">
        <v>567</v>
      </c>
      <c r="AHA219" s="142">
        <v>0</v>
      </c>
      <c r="AHB219" s="142">
        <v>1</v>
      </c>
      <c r="AHC219" s="142">
        <v>0</v>
      </c>
      <c r="AHD219" s="142">
        <v>0</v>
      </c>
      <c r="AHE219" s="142">
        <v>0</v>
      </c>
      <c r="AHF219" s="142">
        <v>0</v>
      </c>
      <c r="AHH219" s="142" t="s">
        <v>543</v>
      </c>
      <c r="AHI219" s="142" t="s">
        <v>1873</v>
      </c>
      <c r="AHJ219" s="142">
        <v>0</v>
      </c>
      <c r="AHK219" s="142">
        <v>1</v>
      </c>
      <c r="AHL219" s="142">
        <v>0</v>
      </c>
      <c r="AHM219" s="142">
        <v>1</v>
      </c>
      <c r="AHN219" s="142">
        <v>0</v>
      </c>
      <c r="AHO219" s="142">
        <v>0</v>
      </c>
      <c r="AHP219" s="142">
        <v>0</v>
      </c>
      <c r="AHR219" s="142" t="s">
        <v>543</v>
      </c>
      <c r="AHS219" s="142" t="s">
        <v>573</v>
      </c>
      <c r="AHT219" s="142">
        <v>1</v>
      </c>
      <c r="AHU219" s="142">
        <v>0</v>
      </c>
      <c r="AHV219" s="142">
        <v>0</v>
      </c>
      <c r="AHW219" s="142">
        <v>0</v>
      </c>
      <c r="AHX219" s="142">
        <v>0</v>
      </c>
      <c r="AHY219" s="142">
        <v>0</v>
      </c>
      <c r="AHZ219" s="142">
        <v>0</v>
      </c>
      <c r="AIA219" s="142">
        <v>0</v>
      </c>
      <c r="AIB219" s="142">
        <v>0</v>
      </c>
      <c r="AID219" s="142" t="s">
        <v>543</v>
      </c>
      <c r="AIE219" s="142" t="s">
        <v>573</v>
      </c>
      <c r="AIF219" s="142">
        <v>1</v>
      </c>
      <c r="AIG219" s="142">
        <v>0</v>
      </c>
      <c r="AIH219" s="142">
        <v>0</v>
      </c>
      <c r="AII219" s="142">
        <v>0</v>
      </c>
      <c r="AIJ219" s="142">
        <v>0</v>
      </c>
      <c r="AIK219" s="142">
        <v>0</v>
      </c>
      <c r="AIL219" s="142">
        <v>0</v>
      </c>
      <c r="AIM219" s="142">
        <v>0</v>
      </c>
      <c r="AIN219" s="142">
        <v>0</v>
      </c>
      <c r="AIP219" s="142" t="s">
        <v>552</v>
      </c>
      <c r="AIQ219" s="142">
        <v>1</v>
      </c>
      <c r="AIR219" s="142">
        <v>0</v>
      </c>
      <c r="AIS219" s="142">
        <v>0</v>
      </c>
      <c r="AIT219" s="142">
        <v>0</v>
      </c>
      <c r="AIU219" s="142">
        <v>0</v>
      </c>
      <c r="AIV219" s="142">
        <v>0</v>
      </c>
      <c r="AIW219" s="142">
        <v>0</v>
      </c>
      <c r="AIX219" s="142">
        <v>0</v>
      </c>
      <c r="AIY219" s="142">
        <v>0</v>
      </c>
      <c r="AIZ219" s="142">
        <v>0</v>
      </c>
      <c r="AJA219" s="142">
        <v>0</v>
      </c>
      <c r="AJB219" s="142">
        <v>0</v>
      </c>
      <c r="AJC219" s="142">
        <v>0</v>
      </c>
      <c r="AJE219" s="142" t="s">
        <v>553</v>
      </c>
      <c r="AJG219" s="142" t="s">
        <v>552</v>
      </c>
      <c r="AJH219" s="142">
        <v>1</v>
      </c>
      <c r="AJI219" s="142">
        <v>0</v>
      </c>
      <c r="AJJ219" s="142">
        <v>0</v>
      </c>
      <c r="AJK219" s="142">
        <v>0</v>
      </c>
      <c r="AJL219" s="142">
        <v>0</v>
      </c>
      <c r="AJM219" s="142">
        <v>0</v>
      </c>
      <c r="AJN219" s="142">
        <v>0</v>
      </c>
      <c r="AJO219" s="142">
        <v>0</v>
      </c>
      <c r="AJP219" s="142">
        <v>0</v>
      </c>
      <c r="AJQ219" s="142">
        <v>0</v>
      </c>
      <c r="AJR219" s="142">
        <v>0</v>
      </c>
      <c r="AJT219" s="142" t="s">
        <v>574</v>
      </c>
      <c r="AJU219" s="142">
        <v>0</v>
      </c>
      <c r="AJV219" s="142">
        <v>0</v>
      </c>
      <c r="AJW219" s="142">
        <v>0</v>
      </c>
      <c r="AJX219" s="142">
        <v>1</v>
      </c>
      <c r="AJY219" s="142">
        <v>0</v>
      </c>
      <c r="AJZ219" s="142">
        <v>0</v>
      </c>
      <c r="AKA219" s="142">
        <v>0</v>
      </c>
      <c r="AKB219" s="142">
        <v>0</v>
      </c>
      <c r="AKD219" s="142" t="s">
        <v>560</v>
      </c>
      <c r="AKE219" s="142" t="s">
        <v>2431</v>
      </c>
      <c r="AKF219" s="142">
        <v>1</v>
      </c>
      <c r="AKG219" s="142">
        <v>0</v>
      </c>
      <c r="AKH219" s="142">
        <v>0</v>
      </c>
      <c r="AKI219" s="142">
        <v>0</v>
      </c>
      <c r="AKJ219" s="142">
        <v>0</v>
      </c>
      <c r="AKK219" s="142">
        <v>1</v>
      </c>
      <c r="AKL219" s="142">
        <v>0</v>
      </c>
      <c r="AKM219" s="142">
        <v>0</v>
      </c>
      <c r="AKN219" s="142">
        <v>0</v>
      </c>
      <c r="AKO219" s="142">
        <v>0</v>
      </c>
      <c r="AKP219" s="142">
        <v>0</v>
      </c>
      <c r="AKQ219" s="142">
        <v>0</v>
      </c>
      <c r="AKR219" s="142">
        <v>0</v>
      </c>
      <c r="AKS219" s="142">
        <v>0</v>
      </c>
      <c r="AKT219" s="142">
        <v>0</v>
      </c>
      <c r="AKU219" s="142">
        <v>0</v>
      </c>
      <c r="AKV219" s="142">
        <v>0</v>
      </c>
      <c r="AKX219" s="142" t="s">
        <v>556</v>
      </c>
      <c r="AKY219" s="142">
        <v>1</v>
      </c>
      <c r="AKZ219" s="142">
        <v>0</v>
      </c>
      <c r="ALA219" s="142">
        <v>0</v>
      </c>
      <c r="ALB219" s="142">
        <v>0</v>
      </c>
      <c r="ALC219" s="142">
        <v>0</v>
      </c>
      <c r="ALD219" s="142">
        <v>0</v>
      </c>
      <c r="ALE219" s="142">
        <v>0</v>
      </c>
      <c r="ALF219" s="142">
        <v>0</v>
      </c>
      <c r="ALG219" s="142">
        <v>0</v>
      </c>
      <c r="ALI219" s="142" t="s">
        <v>607</v>
      </c>
      <c r="ALK219" s="142" t="s">
        <v>2432</v>
      </c>
      <c r="ALM219" s="142">
        <v>2691302</v>
      </c>
      <c r="ALN219" s="143">
        <v>45862.427268518521</v>
      </c>
      <c r="ALQ219" s="142" t="s">
        <v>1516</v>
      </c>
      <c r="ALR219" s="142" t="s">
        <v>1517</v>
      </c>
      <c r="ALS219" s="142" t="s">
        <v>1518</v>
      </c>
      <c r="ALU219" s="142">
        <v>259</v>
      </c>
    </row>
    <row r="220" spans="1:1009" x14ac:dyDescent="0.35">
      <c r="A220" s="142" t="s">
        <v>2433</v>
      </c>
      <c r="B220" s="143">
        <v>45862.415802662043</v>
      </c>
      <c r="C220" s="143">
        <v>45862.422311365743</v>
      </c>
      <c r="D220" s="143">
        <v>45862</v>
      </c>
      <c r="E220" s="143">
        <v>45862</v>
      </c>
      <c r="F220" s="142" t="s">
        <v>623</v>
      </c>
      <c r="G220" s="142" t="s">
        <v>652</v>
      </c>
      <c r="H220" s="142" t="s">
        <v>653</v>
      </c>
      <c r="I220" s="142" t="s">
        <v>654</v>
      </c>
      <c r="J220" s="142" t="s">
        <v>655</v>
      </c>
      <c r="K220" s="142" t="s">
        <v>654</v>
      </c>
      <c r="L220" s="142" t="s">
        <v>655</v>
      </c>
      <c r="M220" s="142" t="s">
        <v>541</v>
      </c>
      <c r="N220" s="142" t="s">
        <v>542</v>
      </c>
      <c r="O220" s="142" t="s">
        <v>543</v>
      </c>
      <c r="P220" s="142" t="s">
        <v>565</v>
      </c>
      <c r="R220" s="142" t="s">
        <v>589</v>
      </c>
      <c r="S220" s="142">
        <v>0</v>
      </c>
      <c r="T220" s="142">
        <v>0</v>
      </c>
      <c r="U220" s="142">
        <v>0</v>
      </c>
      <c r="V220" s="142">
        <v>0</v>
      </c>
      <c r="W220" s="142">
        <v>0</v>
      </c>
      <c r="X220" s="142">
        <v>0</v>
      </c>
      <c r="Y220" s="142">
        <v>0</v>
      </c>
      <c r="Z220" s="142">
        <v>0</v>
      </c>
      <c r="AA220" s="142">
        <v>0</v>
      </c>
      <c r="AB220" s="142">
        <v>0</v>
      </c>
      <c r="AC220" s="142">
        <v>0</v>
      </c>
      <c r="AD220" s="142">
        <v>0</v>
      </c>
      <c r="AE220" s="142">
        <v>0</v>
      </c>
      <c r="AF220" s="142">
        <v>0</v>
      </c>
      <c r="AG220" s="142">
        <v>0</v>
      </c>
      <c r="AH220" s="142">
        <v>0</v>
      </c>
      <c r="AI220" s="142">
        <v>0</v>
      </c>
      <c r="AJ220" s="142">
        <v>0</v>
      </c>
      <c r="AK220" s="142">
        <v>0</v>
      </c>
      <c r="AL220" s="142">
        <v>0</v>
      </c>
      <c r="AM220" s="142">
        <v>1</v>
      </c>
      <c r="AN220" s="142">
        <v>0</v>
      </c>
      <c r="AO220" s="142">
        <v>0</v>
      </c>
      <c r="ADQ220" s="142" t="s">
        <v>546</v>
      </c>
      <c r="ADR220" s="142" t="s">
        <v>543</v>
      </c>
      <c r="ADT220" s="142">
        <v>100</v>
      </c>
      <c r="ADU220" s="142" t="s">
        <v>2044</v>
      </c>
      <c r="ADV220" s="142" t="s">
        <v>1496</v>
      </c>
      <c r="AEB220" s="142" t="s">
        <v>551</v>
      </c>
      <c r="AEC220" s="142">
        <v>4</v>
      </c>
      <c r="AED220" s="142">
        <v>2</v>
      </c>
      <c r="AEE220" s="142" t="s">
        <v>1496</v>
      </c>
      <c r="AEF220" s="142" t="s">
        <v>582</v>
      </c>
      <c r="AEI220" s="142" t="s">
        <v>543</v>
      </c>
      <c r="AEJ220" s="142" t="s">
        <v>599</v>
      </c>
      <c r="AEK220" s="142">
        <v>0</v>
      </c>
      <c r="AEL220" s="142">
        <v>1</v>
      </c>
      <c r="AEM220" s="142">
        <v>0</v>
      </c>
      <c r="AEN220" s="142">
        <v>0</v>
      </c>
      <c r="AEO220" s="142">
        <v>0</v>
      </c>
      <c r="AEP220" s="142">
        <v>0</v>
      </c>
      <c r="AEQ220" s="142">
        <v>0</v>
      </c>
      <c r="AER220" s="142">
        <v>0</v>
      </c>
      <c r="AES220" s="142">
        <v>0</v>
      </c>
      <c r="AET220" s="142">
        <v>0</v>
      </c>
      <c r="AEU220" s="142">
        <v>0</v>
      </c>
      <c r="AEV220" s="142">
        <v>0</v>
      </c>
      <c r="AEW220" s="142">
        <v>0</v>
      </c>
      <c r="AEX220" s="142">
        <v>0</v>
      </c>
      <c r="AEY220" s="142">
        <v>0</v>
      </c>
      <c r="AGY220" s="142" t="s">
        <v>551</v>
      </c>
      <c r="AHH220" s="142" t="s">
        <v>551</v>
      </c>
      <c r="AHR220" s="142" t="s">
        <v>551</v>
      </c>
      <c r="AID220" s="142" t="s">
        <v>551</v>
      </c>
      <c r="AIP220" s="142" t="s">
        <v>552</v>
      </c>
      <c r="AIQ220" s="142">
        <v>1</v>
      </c>
      <c r="AIR220" s="142">
        <v>0</v>
      </c>
      <c r="AIS220" s="142">
        <v>0</v>
      </c>
      <c r="AIT220" s="142">
        <v>0</v>
      </c>
      <c r="AIU220" s="142">
        <v>0</v>
      </c>
      <c r="AIV220" s="142">
        <v>0</v>
      </c>
      <c r="AIW220" s="142">
        <v>0</v>
      </c>
      <c r="AIX220" s="142">
        <v>0</v>
      </c>
      <c r="AIY220" s="142">
        <v>0</v>
      </c>
      <c r="AIZ220" s="142">
        <v>0</v>
      </c>
      <c r="AJA220" s="142">
        <v>0</v>
      </c>
      <c r="AJB220" s="142">
        <v>0</v>
      </c>
      <c r="AJC220" s="142">
        <v>0</v>
      </c>
      <c r="AJE220" s="142" t="s">
        <v>553</v>
      </c>
      <c r="AJG220" s="142" t="s">
        <v>552</v>
      </c>
      <c r="AJH220" s="142">
        <v>1</v>
      </c>
      <c r="AJI220" s="142">
        <v>0</v>
      </c>
      <c r="AJJ220" s="142">
        <v>0</v>
      </c>
      <c r="AJK220" s="142">
        <v>0</v>
      </c>
      <c r="AJL220" s="142">
        <v>0</v>
      </c>
      <c r="AJM220" s="142">
        <v>0</v>
      </c>
      <c r="AJN220" s="142">
        <v>0</v>
      </c>
      <c r="AJO220" s="142">
        <v>0</v>
      </c>
      <c r="AJP220" s="142">
        <v>0</v>
      </c>
      <c r="AJQ220" s="142">
        <v>0</v>
      </c>
      <c r="AJR220" s="142">
        <v>0</v>
      </c>
      <c r="AJT220" s="142" t="s">
        <v>606</v>
      </c>
      <c r="AJU220" s="142">
        <v>0</v>
      </c>
      <c r="AJV220" s="142">
        <v>0</v>
      </c>
      <c r="AJW220" s="142">
        <v>1</v>
      </c>
      <c r="AJX220" s="142">
        <v>0</v>
      </c>
      <c r="AJY220" s="142">
        <v>0</v>
      </c>
      <c r="AJZ220" s="142">
        <v>0</v>
      </c>
      <c r="AKA220" s="142">
        <v>0</v>
      </c>
      <c r="AKB220" s="142">
        <v>0</v>
      </c>
      <c r="AKD220" s="142" t="s">
        <v>560</v>
      </c>
      <c r="AKE220" s="142" t="s">
        <v>555</v>
      </c>
      <c r="AKF220" s="142">
        <v>1</v>
      </c>
      <c r="AKG220" s="142">
        <v>0</v>
      </c>
      <c r="AKH220" s="142">
        <v>0</v>
      </c>
      <c r="AKI220" s="142">
        <v>0</v>
      </c>
      <c r="AKJ220" s="142">
        <v>0</v>
      </c>
      <c r="AKK220" s="142">
        <v>0</v>
      </c>
      <c r="AKL220" s="142">
        <v>0</v>
      </c>
      <c r="AKM220" s="142">
        <v>0</v>
      </c>
      <c r="AKN220" s="142">
        <v>0</v>
      </c>
      <c r="AKO220" s="142">
        <v>0</v>
      </c>
      <c r="AKP220" s="142">
        <v>0</v>
      </c>
      <c r="AKQ220" s="142">
        <v>0</v>
      </c>
      <c r="AKR220" s="142">
        <v>0</v>
      </c>
      <c r="AKS220" s="142">
        <v>0</v>
      </c>
      <c r="AKT220" s="142">
        <v>0</v>
      </c>
      <c r="AKU220" s="142">
        <v>0</v>
      </c>
      <c r="AKV220" s="142">
        <v>0</v>
      </c>
      <c r="AKX220" s="142" t="s">
        <v>556</v>
      </c>
      <c r="AKY220" s="142">
        <v>1</v>
      </c>
      <c r="AKZ220" s="142">
        <v>0</v>
      </c>
      <c r="ALA220" s="142">
        <v>0</v>
      </c>
      <c r="ALB220" s="142">
        <v>0</v>
      </c>
      <c r="ALC220" s="142">
        <v>0</v>
      </c>
      <c r="ALD220" s="142">
        <v>0</v>
      </c>
      <c r="ALE220" s="142">
        <v>0</v>
      </c>
      <c r="ALF220" s="142">
        <v>0</v>
      </c>
      <c r="ALG220" s="142">
        <v>0</v>
      </c>
      <c r="ALI220" s="142" t="s">
        <v>607</v>
      </c>
      <c r="ALK220" s="142" t="s">
        <v>2434</v>
      </c>
      <c r="ALM220" s="142">
        <v>2691303</v>
      </c>
      <c r="ALN220" s="143">
        <v>45862.42728009259</v>
      </c>
      <c r="ALQ220" s="142" t="s">
        <v>1516</v>
      </c>
      <c r="ALR220" s="142" t="s">
        <v>1517</v>
      </c>
      <c r="ALS220" s="142" t="s">
        <v>1518</v>
      </c>
      <c r="ALU220" s="142">
        <v>260</v>
      </c>
    </row>
    <row r="221" spans="1:1009" x14ac:dyDescent="0.35">
      <c r="A221" s="142" t="s">
        <v>2435</v>
      </c>
      <c r="B221" s="143">
        <v>45862.36329021991</v>
      </c>
      <c r="C221" s="143">
        <v>45862.385840381947</v>
      </c>
      <c r="D221" s="143">
        <v>45862</v>
      </c>
      <c r="E221" s="143">
        <v>45862</v>
      </c>
      <c r="F221" s="142" t="s">
        <v>623</v>
      </c>
      <c r="G221" s="142" t="s">
        <v>652</v>
      </c>
      <c r="H221" s="142" t="s">
        <v>653</v>
      </c>
      <c r="I221" s="142" t="s">
        <v>654</v>
      </c>
      <c r="J221" s="142" t="s">
        <v>655</v>
      </c>
      <c r="K221" s="142" t="s">
        <v>654</v>
      </c>
      <c r="L221" s="142" t="s">
        <v>655</v>
      </c>
      <c r="M221" s="142" t="s">
        <v>597</v>
      </c>
      <c r="N221" s="142" t="s">
        <v>542</v>
      </c>
      <c r="O221" s="142" t="s">
        <v>543</v>
      </c>
      <c r="P221" s="142" t="s">
        <v>576</v>
      </c>
      <c r="R221" s="142" t="s">
        <v>545</v>
      </c>
      <c r="S221" s="142">
        <v>0</v>
      </c>
      <c r="T221" s="142">
        <v>1</v>
      </c>
      <c r="U221" s="142">
        <v>0</v>
      </c>
      <c r="V221" s="142">
        <v>0</v>
      </c>
      <c r="W221" s="142">
        <v>0</v>
      </c>
      <c r="X221" s="142">
        <v>0</v>
      </c>
      <c r="Y221" s="142">
        <v>0</v>
      </c>
      <c r="Z221" s="142">
        <v>0</v>
      </c>
      <c r="AA221" s="142">
        <v>0</v>
      </c>
      <c r="AB221" s="142">
        <v>0</v>
      </c>
      <c r="AC221" s="142">
        <v>0</v>
      </c>
      <c r="AD221" s="142">
        <v>0</v>
      </c>
      <c r="AE221" s="142">
        <v>0</v>
      </c>
      <c r="AF221" s="142">
        <v>0</v>
      </c>
      <c r="AG221" s="142">
        <v>0</v>
      </c>
      <c r="AH221" s="142">
        <v>0</v>
      </c>
      <c r="AI221" s="142">
        <v>0</v>
      </c>
      <c r="AJ221" s="142">
        <v>0</v>
      </c>
      <c r="AK221" s="142">
        <v>0</v>
      </c>
      <c r="AL221" s="142">
        <v>0</v>
      </c>
      <c r="AM221" s="142">
        <v>0</v>
      </c>
      <c r="AN221" s="142">
        <v>0</v>
      </c>
      <c r="AO221" s="142">
        <v>0</v>
      </c>
      <c r="CA221" s="142" t="s">
        <v>570</v>
      </c>
      <c r="CB221" s="142" t="s">
        <v>543</v>
      </c>
      <c r="CD221" s="142">
        <v>1500</v>
      </c>
      <c r="CE221" s="142">
        <v>1500</v>
      </c>
      <c r="CF221" s="142">
        <v>75</v>
      </c>
      <c r="CG221" s="142">
        <v>2</v>
      </c>
      <c r="CM221" s="142" t="s">
        <v>551</v>
      </c>
      <c r="CN221" s="142">
        <v>20</v>
      </c>
      <c r="CO221" s="142">
        <v>30</v>
      </c>
      <c r="CP221" s="142">
        <v>1</v>
      </c>
      <c r="CQ221" s="142" t="s">
        <v>579</v>
      </c>
      <c r="CR221" s="142" t="s">
        <v>598</v>
      </c>
      <c r="CT221" s="142" t="s">
        <v>543</v>
      </c>
      <c r="CU221" s="142" t="s">
        <v>2436</v>
      </c>
      <c r="CV221" s="142">
        <v>0</v>
      </c>
      <c r="CW221" s="142">
        <v>0</v>
      </c>
      <c r="CX221" s="142">
        <v>0</v>
      </c>
      <c r="CY221" s="142">
        <v>0</v>
      </c>
      <c r="CZ221" s="142">
        <v>0</v>
      </c>
      <c r="DA221" s="142">
        <v>1</v>
      </c>
      <c r="DB221" s="142">
        <v>0</v>
      </c>
      <c r="DC221" s="142">
        <v>0</v>
      </c>
      <c r="DD221" s="142">
        <v>0</v>
      </c>
      <c r="DE221" s="142">
        <v>0</v>
      </c>
      <c r="DF221" s="142">
        <v>1</v>
      </c>
      <c r="DG221" s="142">
        <v>0</v>
      </c>
      <c r="DH221" s="142">
        <v>1</v>
      </c>
      <c r="DI221" s="142">
        <v>0</v>
      </c>
      <c r="DJ221" s="142">
        <v>0</v>
      </c>
      <c r="AGY221" s="142" t="s">
        <v>543</v>
      </c>
      <c r="AGZ221" s="142" t="s">
        <v>1687</v>
      </c>
      <c r="AHA221" s="142">
        <v>1</v>
      </c>
      <c r="AHB221" s="142">
        <v>1</v>
      </c>
      <c r="AHC221" s="142">
        <v>1</v>
      </c>
      <c r="AHD221" s="142">
        <v>0</v>
      </c>
      <c r="AHE221" s="142">
        <v>0</v>
      </c>
      <c r="AHF221" s="142">
        <v>0</v>
      </c>
      <c r="AHH221" s="142" t="s">
        <v>551</v>
      </c>
      <c r="AHR221" s="142" t="s">
        <v>543</v>
      </c>
      <c r="AHS221" s="142" t="s">
        <v>1707</v>
      </c>
      <c r="AHT221" s="142">
        <v>1</v>
      </c>
      <c r="AHU221" s="142">
        <v>0</v>
      </c>
      <c r="AHV221" s="142">
        <v>0</v>
      </c>
      <c r="AHW221" s="142">
        <v>0</v>
      </c>
      <c r="AHX221" s="142">
        <v>1</v>
      </c>
      <c r="AHY221" s="142">
        <v>0</v>
      </c>
      <c r="AHZ221" s="142">
        <v>0</v>
      </c>
      <c r="AIA221" s="142">
        <v>0</v>
      </c>
      <c r="AIB221" s="142">
        <v>0</v>
      </c>
      <c r="AID221" s="142" t="s">
        <v>543</v>
      </c>
      <c r="AIE221" s="142" t="s">
        <v>1707</v>
      </c>
      <c r="AIF221" s="142">
        <v>1</v>
      </c>
      <c r="AIG221" s="142">
        <v>0</v>
      </c>
      <c r="AIH221" s="142">
        <v>0</v>
      </c>
      <c r="AII221" s="142">
        <v>0</v>
      </c>
      <c r="AIJ221" s="142">
        <v>1</v>
      </c>
      <c r="AIK221" s="142">
        <v>0</v>
      </c>
      <c r="AIL221" s="142">
        <v>0</v>
      </c>
      <c r="AIM221" s="142">
        <v>0</v>
      </c>
      <c r="AIN221" s="142">
        <v>0</v>
      </c>
      <c r="AIP221" s="142" t="s">
        <v>657</v>
      </c>
      <c r="AIQ221" s="142">
        <v>0</v>
      </c>
      <c r="AIR221" s="142">
        <v>0</v>
      </c>
      <c r="AIS221" s="142">
        <v>0</v>
      </c>
      <c r="AIT221" s="142">
        <v>0</v>
      </c>
      <c r="AIU221" s="142">
        <v>0</v>
      </c>
      <c r="AIV221" s="142">
        <v>0</v>
      </c>
      <c r="AIW221" s="142">
        <v>0</v>
      </c>
      <c r="AIX221" s="142">
        <v>0</v>
      </c>
      <c r="AIY221" s="142">
        <v>1</v>
      </c>
      <c r="AIZ221" s="142">
        <v>0</v>
      </c>
      <c r="AJA221" s="142">
        <v>0</v>
      </c>
      <c r="AJB221" s="142">
        <v>0</v>
      </c>
      <c r="AJC221" s="142">
        <v>0</v>
      </c>
      <c r="AJE221" s="142" t="s">
        <v>553</v>
      </c>
      <c r="AJG221" s="142" t="s">
        <v>659</v>
      </c>
      <c r="AJH221" s="142">
        <v>0</v>
      </c>
      <c r="AJI221" s="142">
        <v>0</v>
      </c>
      <c r="AJJ221" s="142">
        <v>0</v>
      </c>
      <c r="AJK221" s="142">
        <v>0</v>
      </c>
      <c r="AJL221" s="142">
        <v>0</v>
      </c>
      <c r="AJM221" s="142">
        <v>1</v>
      </c>
      <c r="AJN221" s="142">
        <v>0</v>
      </c>
      <c r="AJO221" s="142">
        <v>0</v>
      </c>
      <c r="AJP221" s="142">
        <v>0</v>
      </c>
      <c r="AJQ221" s="142">
        <v>0</v>
      </c>
      <c r="AJR221" s="142">
        <v>0</v>
      </c>
      <c r="AJT221" s="142" t="s">
        <v>606</v>
      </c>
      <c r="AJU221" s="142">
        <v>0</v>
      </c>
      <c r="AJV221" s="142">
        <v>0</v>
      </c>
      <c r="AJW221" s="142">
        <v>1</v>
      </c>
      <c r="AJX221" s="142">
        <v>0</v>
      </c>
      <c r="AJY221" s="142">
        <v>0</v>
      </c>
      <c r="AJZ221" s="142">
        <v>0</v>
      </c>
      <c r="AKA221" s="142">
        <v>0</v>
      </c>
      <c r="AKB221" s="142">
        <v>0</v>
      </c>
      <c r="AKD221" s="142" t="s">
        <v>560</v>
      </c>
      <c r="AKE221" s="142" t="s">
        <v>1680</v>
      </c>
      <c r="AKF221" s="142">
        <v>0</v>
      </c>
      <c r="AKG221" s="142">
        <v>0</v>
      </c>
      <c r="AKH221" s="142">
        <v>1</v>
      </c>
      <c r="AKI221" s="142">
        <v>1</v>
      </c>
      <c r="AKJ221" s="142">
        <v>0</v>
      </c>
      <c r="AKK221" s="142">
        <v>0</v>
      </c>
      <c r="AKL221" s="142">
        <v>0</v>
      </c>
      <c r="AKM221" s="142">
        <v>0</v>
      </c>
      <c r="AKN221" s="142">
        <v>0</v>
      </c>
      <c r="AKO221" s="142">
        <v>0</v>
      </c>
      <c r="AKP221" s="142">
        <v>0</v>
      </c>
      <c r="AKQ221" s="142">
        <v>0</v>
      </c>
      <c r="AKR221" s="142">
        <v>0</v>
      </c>
      <c r="AKS221" s="142">
        <v>0</v>
      </c>
      <c r="AKT221" s="142">
        <v>0</v>
      </c>
      <c r="AKU221" s="142">
        <v>0</v>
      </c>
      <c r="AKV221" s="142">
        <v>0</v>
      </c>
      <c r="AKX221" s="142" t="s">
        <v>556</v>
      </c>
      <c r="AKY221" s="142">
        <v>1</v>
      </c>
      <c r="AKZ221" s="142">
        <v>0</v>
      </c>
      <c r="ALA221" s="142">
        <v>0</v>
      </c>
      <c r="ALB221" s="142">
        <v>0</v>
      </c>
      <c r="ALC221" s="142">
        <v>0</v>
      </c>
      <c r="ALD221" s="142">
        <v>0</v>
      </c>
      <c r="ALE221" s="142">
        <v>0</v>
      </c>
      <c r="ALF221" s="142">
        <v>0</v>
      </c>
      <c r="ALG221" s="142">
        <v>0</v>
      </c>
      <c r="ALI221" s="142" t="s">
        <v>557</v>
      </c>
      <c r="ALK221" s="142" t="s">
        <v>2437</v>
      </c>
      <c r="ALM221" s="142">
        <v>2691307</v>
      </c>
      <c r="ALN221" s="143">
        <v>45862.427916666667</v>
      </c>
      <c r="ALQ221" s="142" t="s">
        <v>1516</v>
      </c>
      <c r="ALR221" s="142" t="s">
        <v>1517</v>
      </c>
      <c r="ALS221" s="142" t="s">
        <v>1518</v>
      </c>
      <c r="ALU221" s="142">
        <v>261</v>
      </c>
    </row>
    <row r="222" spans="1:1009" x14ac:dyDescent="0.35">
      <c r="A222" s="142" t="s">
        <v>2438</v>
      </c>
      <c r="B222" s="143">
        <v>45862.386567997688</v>
      </c>
      <c r="C222" s="143">
        <v>45862.400376956008</v>
      </c>
      <c r="D222" s="143">
        <v>45862</v>
      </c>
      <c r="E222" s="143">
        <v>45862</v>
      </c>
      <c r="F222" s="142" t="s">
        <v>623</v>
      </c>
      <c r="G222" s="142" t="s">
        <v>652</v>
      </c>
      <c r="H222" s="142" t="s">
        <v>653</v>
      </c>
      <c r="I222" s="142" t="s">
        <v>654</v>
      </c>
      <c r="J222" s="142" t="s">
        <v>655</v>
      </c>
      <c r="K222" s="142" t="s">
        <v>654</v>
      </c>
      <c r="L222" s="142" t="s">
        <v>655</v>
      </c>
      <c r="M222" s="142" t="s">
        <v>541</v>
      </c>
      <c r="N222" s="142" t="s">
        <v>542</v>
      </c>
      <c r="O222" s="142" t="s">
        <v>543</v>
      </c>
      <c r="P222" s="142" t="s">
        <v>576</v>
      </c>
      <c r="R222" s="142" t="s">
        <v>545</v>
      </c>
      <c r="S222" s="142">
        <v>0</v>
      </c>
      <c r="T222" s="142">
        <v>1</v>
      </c>
      <c r="U222" s="142">
        <v>0</v>
      </c>
      <c r="V222" s="142">
        <v>0</v>
      </c>
      <c r="W222" s="142">
        <v>0</v>
      </c>
      <c r="X222" s="142">
        <v>0</v>
      </c>
      <c r="Y222" s="142">
        <v>0</v>
      </c>
      <c r="Z222" s="142">
        <v>0</v>
      </c>
      <c r="AA222" s="142">
        <v>0</v>
      </c>
      <c r="AB222" s="142">
        <v>0</v>
      </c>
      <c r="AC222" s="142">
        <v>0</v>
      </c>
      <c r="AD222" s="142">
        <v>0</v>
      </c>
      <c r="AE222" s="142">
        <v>0</v>
      </c>
      <c r="AF222" s="142">
        <v>0</v>
      </c>
      <c r="AG222" s="142">
        <v>0</v>
      </c>
      <c r="AH222" s="142">
        <v>0</v>
      </c>
      <c r="AI222" s="142">
        <v>0</v>
      </c>
      <c r="AJ222" s="142">
        <v>0</v>
      </c>
      <c r="AK222" s="142">
        <v>0</v>
      </c>
      <c r="AL222" s="142">
        <v>0</v>
      </c>
      <c r="AM222" s="142">
        <v>0</v>
      </c>
      <c r="AN222" s="142">
        <v>0</v>
      </c>
      <c r="AO222" s="142">
        <v>0</v>
      </c>
      <c r="CA222" s="142" t="s">
        <v>546</v>
      </c>
      <c r="CB222" s="142" t="s">
        <v>543</v>
      </c>
      <c r="CD222" s="142">
        <v>1400</v>
      </c>
      <c r="CE222" s="142">
        <v>1400</v>
      </c>
      <c r="CF222" s="142">
        <v>70</v>
      </c>
      <c r="CG222" s="142">
        <v>2</v>
      </c>
      <c r="CM222" s="142" t="s">
        <v>551</v>
      </c>
      <c r="CN222" s="142">
        <v>15</v>
      </c>
      <c r="CO222" s="142">
        <v>20</v>
      </c>
      <c r="CP222" s="142">
        <v>1</v>
      </c>
      <c r="CQ222" s="142" t="s">
        <v>547</v>
      </c>
      <c r="CS222" s="142" t="s">
        <v>563</v>
      </c>
      <c r="CT222" s="142" t="s">
        <v>543</v>
      </c>
      <c r="CU222" s="142" t="s">
        <v>2440</v>
      </c>
      <c r="CV222" s="142">
        <v>1</v>
      </c>
      <c r="CW222" s="142">
        <v>1</v>
      </c>
      <c r="CX222" s="142">
        <v>0</v>
      </c>
      <c r="CY222" s="142">
        <v>0</v>
      </c>
      <c r="CZ222" s="142">
        <v>0</v>
      </c>
      <c r="DA222" s="142">
        <v>1</v>
      </c>
      <c r="DB222" s="142">
        <v>0</v>
      </c>
      <c r="DC222" s="142">
        <v>0</v>
      </c>
      <c r="DD222" s="142">
        <v>0</v>
      </c>
      <c r="DE222" s="142">
        <v>0</v>
      </c>
      <c r="DF222" s="142">
        <v>0</v>
      </c>
      <c r="DG222" s="142">
        <v>0</v>
      </c>
      <c r="DH222" s="142">
        <v>1</v>
      </c>
      <c r="DI222" s="142">
        <v>0</v>
      </c>
      <c r="DJ222" s="142">
        <v>0</v>
      </c>
      <c r="AGY222" s="142" t="s">
        <v>551</v>
      </c>
      <c r="AHH222" s="142" t="s">
        <v>551</v>
      </c>
      <c r="AHR222" s="142" t="s">
        <v>551</v>
      </c>
      <c r="AID222" s="142" t="s">
        <v>543</v>
      </c>
      <c r="AIE222" s="142" t="s">
        <v>1722</v>
      </c>
      <c r="AIF222" s="142">
        <v>1</v>
      </c>
      <c r="AIG222" s="142">
        <v>0</v>
      </c>
      <c r="AIH222" s="142">
        <v>0</v>
      </c>
      <c r="AII222" s="142">
        <v>1</v>
      </c>
      <c r="AIJ222" s="142">
        <v>1</v>
      </c>
      <c r="AIK222" s="142">
        <v>0</v>
      </c>
      <c r="AIL222" s="142">
        <v>0</v>
      </c>
      <c r="AIM222" s="142">
        <v>0</v>
      </c>
      <c r="AIN222" s="142">
        <v>0</v>
      </c>
      <c r="AIP222" s="142" t="s">
        <v>552</v>
      </c>
      <c r="AIQ222" s="142">
        <v>1</v>
      </c>
      <c r="AIR222" s="142">
        <v>0</v>
      </c>
      <c r="AIS222" s="142">
        <v>0</v>
      </c>
      <c r="AIT222" s="142">
        <v>0</v>
      </c>
      <c r="AIU222" s="142">
        <v>0</v>
      </c>
      <c r="AIV222" s="142">
        <v>0</v>
      </c>
      <c r="AIW222" s="142">
        <v>0</v>
      </c>
      <c r="AIX222" s="142">
        <v>0</v>
      </c>
      <c r="AIY222" s="142">
        <v>0</v>
      </c>
      <c r="AIZ222" s="142">
        <v>0</v>
      </c>
      <c r="AJA222" s="142">
        <v>0</v>
      </c>
      <c r="AJB222" s="142">
        <v>0</v>
      </c>
      <c r="AJC222" s="142">
        <v>0</v>
      </c>
      <c r="AJE222" s="142" t="s">
        <v>553</v>
      </c>
      <c r="AJG222" s="142" t="s">
        <v>659</v>
      </c>
      <c r="AJH222" s="142">
        <v>0</v>
      </c>
      <c r="AJI222" s="142">
        <v>0</v>
      </c>
      <c r="AJJ222" s="142">
        <v>0</v>
      </c>
      <c r="AJK222" s="142">
        <v>0</v>
      </c>
      <c r="AJL222" s="142">
        <v>0</v>
      </c>
      <c r="AJM222" s="142">
        <v>1</v>
      </c>
      <c r="AJN222" s="142">
        <v>0</v>
      </c>
      <c r="AJO222" s="142">
        <v>0</v>
      </c>
      <c r="AJP222" s="142">
        <v>0</v>
      </c>
      <c r="AJQ222" s="142">
        <v>0</v>
      </c>
      <c r="AJR222" s="142">
        <v>0</v>
      </c>
      <c r="AJT222" s="142" t="s">
        <v>606</v>
      </c>
      <c r="AJU222" s="142">
        <v>0</v>
      </c>
      <c r="AJV222" s="142">
        <v>0</v>
      </c>
      <c r="AJW222" s="142">
        <v>1</v>
      </c>
      <c r="AJX222" s="142">
        <v>0</v>
      </c>
      <c r="AJY222" s="142">
        <v>0</v>
      </c>
      <c r="AJZ222" s="142">
        <v>0</v>
      </c>
      <c r="AKA222" s="142">
        <v>0</v>
      </c>
      <c r="AKB222" s="142">
        <v>0</v>
      </c>
      <c r="AKD222" s="142" t="s">
        <v>554</v>
      </c>
      <c r="AKE222" s="142" t="s">
        <v>2441</v>
      </c>
      <c r="AKF222" s="142">
        <v>0</v>
      </c>
      <c r="AKG222" s="142">
        <v>0</v>
      </c>
      <c r="AKH222" s="142">
        <v>1</v>
      </c>
      <c r="AKI222" s="142">
        <v>1</v>
      </c>
      <c r="AKJ222" s="142">
        <v>0</v>
      </c>
      <c r="AKK222" s="142">
        <v>0</v>
      </c>
      <c r="AKL222" s="142">
        <v>0</v>
      </c>
      <c r="AKM222" s="142">
        <v>0</v>
      </c>
      <c r="AKN222" s="142">
        <v>0</v>
      </c>
      <c r="AKO222" s="142">
        <v>0</v>
      </c>
      <c r="AKP222" s="142">
        <v>0</v>
      </c>
      <c r="AKQ222" s="142">
        <v>0</v>
      </c>
      <c r="AKR222" s="142">
        <v>0</v>
      </c>
      <c r="AKS222" s="142">
        <v>0</v>
      </c>
      <c r="AKT222" s="142">
        <v>0</v>
      </c>
      <c r="AKU222" s="142">
        <v>0</v>
      </c>
      <c r="AKV222" s="142">
        <v>0</v>
      </c>
      <c r="AKX222" s="142" t="s">
        <v>1640</v>
      </c>
      <c r="AKY222" s="142">
        <v>1</v>
      </c>
      <c r="AKZ222" s="142">
        <v>0</v>
      </c>
      <c r="ALA222" s="142">
        <v>0</v>
      </c>
      <c r="ALB222" s="142">
        <v>0</v>
      </c>
      <c r="ALC222" s="142">
        <v>1</v>
      </c>
      <c r="ALD222" s="142">
        <v>0</v>
      </c>
      <c r="ALE222" s="142">
        <v>0</v>
      </c>
      <c r="ALF222" s="142">
        <v>0</v>
      </c>
      <c r="ALG222" s="142">
        <v>0</v>
      </c>
      <c r="ALI222" s="142" t="s">
        <v>557</v>
      </c>
      <c r="ALK222" s="142" t="s">
        <v>2442</v>
      </c>
      <c r="ALM222" s="142">
        <v>2691308</v>
      </c>
      <c r="ALN222" s="143">
        <v>45862.427928240737</v>
      </c>
      <c r="ALQ222" s="142" t="s">
        <v>1516</v>
      </c>
      <c r="ALR222" s="142" t="s">
        <v>1517</v>
      </c>
      <c r="ALS222" s="142" t="s">
        <v>1518</v>
      </c>
      <c r="ALU222" s="142">
        <v>262</v>
      </c>
    </row>
    <row r="223" spans="1:1009" x14ac:dyDescent="0.35">
      <c r="A223" s="142" t="s">
        <v>2443</v>
      </c>
      <c r="B223" s="143">
        <v>45862.400877384258</v>
      </c>
      <c r="C223" s="143">
        <v>45862.413761331023</v>
      </c>
      <c r="D223" s="143">
        <v>45862</v>
      </c>
      <c r="E223" s="143">
        <v>45862</v>
      </c>
      <c r="F223" s="142" t="s">
        <v>623</v>
      </c>
      <c r="G223" s="142" t="s">
        <v>652</v>
      </c>
      <c r="H223" s="142" t="s">
        <v>653</v>
      </c>
      <c r="I223" s="142" t="s">
        <v>654</v>
      </c>
      <c r="J223" s="142" t="s">
        <v>655</v>
      </c>
      <c r="K223" s="142" t="s">
        <v>654</v>
      </c>
      <c r="L223" s="142" t="s">
        <v>655</v>
      </c>
      <c r="M223" s="142" t="s">
        <v>541</v>
      </c>
      <c r="N223" s="142" t="s">
        <v>542</v>
      </c>
      <c r="O223" s="142" t="s">
        <v>543</v>
      </c>
      <c r="P223" s="142" t="s">
        <v>576</v>
      </c>
      <c r="R223" s="142" t="s">
        <v>2444</v>
      </c>
      <c r="S223" s="142">
        <v>1</v>
      </c>
      <c r="T223" s="142">
        <v>0</v>
      </c>
      <c r="U223" s="142">
        <v>1</v>
      </c>
      <c r="V223" s="142">
        <v>0</v>
      </c>
      <c r="W223" s="142">
        <v>1</v>
      </c>
      <c r="X223" s="142">
        <v>0</v>
      </c>
      <c r="Y223" s="142">
        <v>0</v>
      </c>
      <c r="Z223" s="142">
        <v>0</v>
      </c>
      <c r="AA223" s="142">
        <v>0</v>
      </c>
      <c r="AB223" s="142">
        <v>0</v>
      </c>
      <c r="AC223" s="142">
        <v>0</v>
      </c>
      <c r="AD223" s="142">
        <v>0</v>
      </c>
      <c r="AE223" s="142">
        <v>0</v>
      </c>
      <c r="AF223" s="142">
        <v>0</v>
      </c>
      <c r="AG223" s="142">
        <v>0</v>
      </c>
      <c r="AH223" s="142">
        <v>0</v>
      </c>
      <c r="AI223" s="142">
        <v>0</v>
      </c>
      <c r="AJ223" s="142">
        <v>0</v>
      </c>
      <c r="AK223" s="142">
        <v>0</v>
      </c>
      <c r="AL223" s="142">
        <v>0</v>
      </c>
      <c r="AM223" s="142">
        <v>0</v>
      </c>
      <c r="AN223" s="142">
        <v>0</v>
      </c>
      <c r="AO223" s="142">
        <v>0</v>
      </c>
      <c r="AP223" s="142" t="s">
        <v>559</v>
      </c>
      <c r="DM223" s="142" t="s">
        <v>546</v>
      </c>
      <c r="DN223" s="142" t="s">
        <v>543</v>
      </c>
      <c r="DP223" s="142">
        <v>5000</v>
      </c>
      <c r="DQ223" s="142">
        <v>5000</v>
      </c>
      <c r="DR223" s="142">
        <v>2500</v>
      </c>
      <c r="DS223" s="142">
        <v>8</v>
      </c>
      <c r="DY223" s="142" t="s">
        <v>551</v>
      </c>
      <c r="DZ223" s="142">
        <v>30</v>
      </c>
      <c r="EA223" s="142">
        <v>60</v>
      </c>
      <c r="EB223" s="142">
        <v>1</v>
      </c>
      <c r="EC223" s="142" t="s">
        <v>547</v>
      </c>
      <c r="EE223" s="142" t="s">
        <v>563</v>
      </c>
      <c r="EF223" s="142" t="s">
        <v>543</v>
      </c>
      <c r="EG223" s="142" t="s">
        <v>2445</v>
      </c>
      <c r="EH223" s="142">
        <v>1</v>
      </c>
      <c r="EI223" s="142">
        <v>1</v>
      </c>
      <c r="EJ223" s="142">
        <v>0</v>
      </c>
      <c r="EK223" s="142">
        <v>0</v>
      </c>
      <c r="EL223" s="142">
        <v>0</v>
      </c>
      <c r="EM223" s="142">
        <v>0</v>
      </c>
      <c r="EN223" s="142">
        <v>0</v>
      </c>
      <c r="EO223" s="142">
        <v>0</v>
      </c>
      <c r="EP223" s="142">
        <v>0</v>
      </c>
      <c r="EQ223" s="142">
        <v>0</v>
      </c>
      <c r="ER223" s="142">
        <v>0</v>
      </c>
      <c r="ES223" s="142">
        <v>0</v>
      </c>
      <c r="ET223" s="142">
        <v>1</v>
      </c>
      <c r="EU223" s="142">
        <v>0</v>
      </c>
      <c r="EV223" s="142">
        <v>0</v>
      </c>
      <c r="GK223" s="142" t="s">
        <v>546</v>
      </c>
      <c r="GL223" s="142" t="s">
        <v>543</v>
      </c>
      <c r="GN223" s="142">
        <v>3500</v>
      </c>
      <c r="GO223" s="142">
        <v>3500</v>
      </c>
      <c r="GP223" s="142">
        <v>6</v>
      </c>
      <c r="GV223" s="142" t="s">
        <v>551</v>
      </c>
      <c r="GW223" s="142">
        <v>40</v>
      </c>
      <c r="GX223" s="142">
        <v>50</v>
      </c>
      <c r="GY223" s="142">
        <v>1</v>
      </c>
      <c r="GZ223" s="142" t="s">
        <v>547</v>
      </c>
      <c r="HB223" s="142" t="s">
        <v>563</v>
      </c>
      <c r="HC223" s="142" t="s">
        <v>543</v>
      </c>
      <c r="HD223" s="142" t="s">
        <v>1512</v>
      </c>
      <c r="HE223" s="142">
        <v>0</v>
      </c>
      <c r="HF223" s="142">
        <v>1</v>
      </c>
      <c r="HG223" s="142">
        <v>0</v>
      </c>
      <c r="HH223" s="142">
        <v>0</v>
      </c>
      <c r="HI223" s="142">
        <v>0</v>
      </c>
      <c r="HJ223" s="142">
        <v>1</v>
      </c>
      <c r="HK223" s="142">
        <v>0</v>
      </c>
      <c r="HL223" s="142">
        <v>0</v>
      </c>
      <c r="HM223" s="142">
        <v>0</v>
      </c>
      <c r="HN223" s="142">
        <v>0</v>
      </c>
      <c r="HO223" s="142">
        <v>0</v>
      </c>
      <c r="HP223" s="142">
        <v>0</v>
      </c>
      <c r="HQ223" s="142">
        <v>0</v>
      </c>
      <c r="HR223" s="142">
        <v>0</v>
      </c>
      <c r="HS223" s="142">
        <v>0</v>
      </c>
      <c r="AGY223" s="142" t="s">
        <v>543</v>
      </c>
      <c r="AGZ223" s="142" t="s">
        <v>1535</v>
      </c>
      <c r="AHA223" s="142">
        <v>1</v>
      </c>
      <c r="AHB223" s="142">
        <v>1</v>
      </c>
      <c r="AHC223" s="142">
        <v>0</v>
      </c>
      <c r="AHD223" s="142">
        <v>0</v>
      </c>
      <c r="AHE223" s="142">
        <v>0</v>
      </c>
      <c r="AHF223" s="142">
        <v>0</v>
      </c>
      <c r="AHH223" s="142" t="s">
        <v>551</v>
      </c>
      <c r="AHR223" s="142" t="s">
        <v>551</v>
      </c>
      <c r="AID223" s="142" t="s">
        <v>551</v>
      </c>
      <c r="AIP223" s="142" t="s">
        <v>552</v>
      </c>
      <c r="AIQ223" s="142">
        <v>1</v>
      </c>
      <c r="AIR223" s="142">
        <v>0</v>
      </c>
      <c r="AIS223" s="142">
        <v>0</v>
      </c>
      <c r="AIT223" s="142">
        <v>0</v>
      </c>
      <c r="AIU223" s="142">
        <v>0</v>
      </c>
      <c r="AIV223" s="142">
        <v>0</v>
      </c>
      <c r="AIW223" s="142">
        <v>0</v>
      </c>
      <c r="AIX223" s="142">
        <v>0</v>
      </c>
      <c r="AIY223" s="142">
        <v>0</v>
      </c>
      <c r="AIZ223" s="142">
        <v>0</v>
      </c>
      <c r="AJA223" s="142">
        <v>0</v>
      </c>
      <c r="AJB223" s="142">
        <v>0</v>
      </c>
      <c r="AJC223" s="142">
        <v>0</v>
      </c>
      <c r="AJE223" s="142" t="s">
        <v>553</v>
      </c>
      <c r="AJG223" s="142" t="s">
        <v>552</v>
      </c>
      <c r="AJH223" s="142">
        <v>1</v>
      </c>
      <c r="AJI223" s="142">
        <v>0</v>
      </c>
      <c r="AJJ223" s="142">
        <v>0</v>
      </c>
      <c r="AJK223" s="142">
        <v>0</v>
      </c>
      <c r="AJL223" s="142">
        <v>0</v>
      </c>
      <c r="AJM223" s="142">
        <v>0</v>
      </c>
      <c r="AJN223" s="142">
        <v>0</v>
      </c>
      <c r="AJO223" s="142">
        <v>0</v>
      </c>
      <c r="AJP223" s="142">
        <v>0</v>
      </c>
      <c r="AJQ223" s="142">
        <v>0</v>
      </c>
      <c r="AJR223" s="142">
        <v>0</v>
      </c>
      <c r="AJT223" s="142" t="s">
        <v>606</v>
      </c>
      <c r="AJU223" s="142">
        <v>0</v>
      </c>
      <c r="AJV223" s="142">
        <v>0</v>
      </c>
      <c r="AJW223" s="142">
        <v>1</v>
      </c>
      <c r="AJX223" s="142">
        <v>0</v>
      </c>
      <c r="AJY223" s="142">
        <v>0</v>
      </c>
      <c r="AJZ223" s="142">
        <v>0</v>
      </c>
      <c r="AKA223" s="142">
        <v>0</v>
      </c>
      <c r="AKB223" s="142">
        <v>0</v>
      </c>
      <c r="AKD223" s="142" t="s">
        <v>560</v>
      </c>
      <c r="AKE223" s="142" t="s">
        <v>555</v>
      </c>
      <c r="AKF223" s="142">
        <v>1</v>
      </c>
      <c r="AKG223" s="142">
        <v>0</v>
      </c>
      <c r="AKH223" s="142">
        <v>0</v>
      </c>
      <c r="AKI223" s="142">
        <v>0</v>
      </c>
      <c r="AKJ223" s="142">
        <v>0</v>
      </c>
      <c r="AKK223" s="142">
        <v>0</v>
      </c>
      <c r="AKL223" s="142">
        <v>0</v>
      </c>
      <c r="AKM223" s="142">
        <v>0</v>
      </c>
      <c r="AKN223" s="142">
        <v>0</v>
      </c>
      <c r="AKO223" s="142">
        <v>0</v>
      </c>
      <c r="AKP223" s="142">
        <v>0</v>
      </c>
      <c r="AKQ223" s="142">
        <v>0</v>
      </c>
      <c r="AKR223" s="142">
        <v>0</v>
      </c>
      <c r="AKS223" s="142">
        <v>0</v>
      </c>
      <c r="AKT223" s="142">
        <v>0</v>
      </c>
      <c r="AKU223" s="142">
        <v>0</v>
      </c>
      <c r="AKV223" s="142">
        <v>0</v>
      </c>
      <c r="AKX223" s="142" t="s">
        <v>556</v>
      </c>
      <c r="AKY223" s="142">
        <v>1</v>
      </c>
      <c r="AKZ223" s="142">
        <v>0</v>
      </c>
      <c r="ALA223" s="142">
        <v>0</v>
      </c>
      <c r="ALB223" s="142">
        <v>0</v>
      </c>
      <c r="ALC223" s="142">
        <v>0</v>
      </c>
      <c r="ALD223" s="142">
        <v>0</v>
      </c>
      <c r="ALE223" s="142">
        <v>0</v>
      </c>
      <c r="ALF223" s="142">
        <v>0</v>
      </c>
      <c r="ALG223" s="142">
        <v>0</v>
      </c>
      <c r="ALI223" s="142" t="s">
        <v>557</v>
      </c>
      <c r="ALK223" s="142" t="s">
        <v>2446</v>
      </c>
      <c r="ALM223" s="142">
        <v>2691309</v>
      </c>
      <c r="ALN223" s="143">
        <v>45862.427939814806</v>
      </c>
      <c r="ALQ223" s="142" t="s">
        <v>1516</v>
      </c>
      <c r="ALR223" s="142" t="s">
        <v>1517</v>
      </c>
      <c r="ALS223" s="142" t="s">
        <v>1518</v>
      </c>
      <c r="ALU223" s="142">
        <v>263</v>
      </c>
    </row>
    <row r="224" spans="1:1009" x14ac:dyDescent="0.35">
      <c r="A224" s="142" t="s">
        <v>2447</v>
      </c>
      <c r="B224" s="143">
        <v>45862.414711111109</v>
      </c>
      <c r="C224" s="143">
        <v>45862.422339641213</v>
      </c>
      <c r="D224" s="143">
        <v>45862</v>
      </c>
      <c r="E224" s="143">
        <v>45862</v>
      </c>
      <c r="F224" s="142" t="s">
        <v>623</v>
      </c>
      <c r="G224" s="142" t="s">
        <v>652</v>
      </c>
      <c r="H224" s="142" t="s">
        <v>653</v>
      </c>
      <c r="I224" s="142" t="s">
        <v>654</v>
      </c>
      <c r="J224" s="142" t="s">
        <v>655</v>
      </c>
      <c r="K224" s="142" t="s">
        <v>654</v>
      </c>
      <c r="L224" s="142" t="s">
        <v>655</v>
      </c>
      <c r="M224" s="142" t="s">
        <v>541</v>
      </c>
      <c r="N224" s="142" t="s">
        <v>542</v>
      </c>
      <c r="O224" s="142" t="s">
        <v>543</v>
      </c>
      <c r="P224" s="142" t="s">
        <v>576</v>
      </c>
      <c r="R224" s="142" t="s">
        <v>1861</v>
      </c>
      <c r="S224" s="142">
        <v>0</v>
      </c>
      <c r="T224" s="142">
        <v>0</v>
      </c>
      <c r="U224" s="142">
        <v>1</v>
      </c>
      <c r="V224" s="142">
        <v>1</v>
      </c>
      <c r="W224" s="142">
        <v>0</v>
      </c>
      <c r="X224" s="142">
        <v>0</v>
      </c>
      <c r="Y224" s="142">
        <v>0</v>
      </c>
      <c r="Z224" s="142">
        <v>0</v>
      </c>
      <c r="AA224" s="142">
        <v>0</v>
      </c>
      <c r="AB224" s="142">
        <v>0</v>
      </c>
      <c r="AC224" s="142">
        <v>0</v>
      </c>
      <c r="AD224" s="142">
        <v>0</v>
      </c>
      <c r="AE224" s="142">
        <v>0</v>
      </c>
      <c r="AF224" s="142">
        <v>0</v>
      </c>
      <c r="AG224" s="142">
        <v>0</v>
      </c>
      <c r="AH224" s="142">
        <v>0</v>
      </c>
      <c r="AI224" s="142">
        <v>0</v>
      </c>
      <c r="AJ224" s="142">
        <v>0</v>
      </c>
      <c r="AK224" s="142">
        <v>0</v>
      </c>
      <c r="AL224" s="142">
        <v>0</v>
      </c>
      <c r="AM224" s="142">
        <v>0</v>
      </c>
      <c r="AN224" s="142">
        <v>0</v>
      </c>
      <c r="AO224" s="142">
        <v>0</v>
      </c>
      <c r="DM224" s="142" t="s">
        <v>546</v>
      </c>
      <c r="DN224" s="142" t="s">
        <v>543</v>
      </c>
      <c r="DP224" s="142">
        <v>4000</v>
      </c>
      <c r="DQ224" s="142">
        <v>4000</v>
      </c>
      <c r="DR224" s="142">
        <v>2000</v>
      </c>
      <c r="DS224" s="142">
        <v>7</v>
      </c>
      <c r="DY224" s="142" t="s">
        <v>551</v>
      </c>
      <c r="DZ224" s="142">
        <v>35</v>
      </c>
      <c r="EA224" s="142">
        <v>45</v>
      </c>
      <c r="EB224" s="142">
        <v>1</v>
      </c>
      <c r="EC224" s="142" t="s">
        <v>579</v>
      </c>
      <c r="ED224" s="142" t="s">
        <v>598</v>
      </c>
      <c r="EF224" s="142" t="s">
        <v>543</v>
      </c>
      <c r="EG224" s="142" t="s">
        <v>2448</v>
      </c>
      <c r="EH224" s="142">
        <v>0</v>
      </c>
      <c r="EI224" s="142">
        <v>0</v>
      </c>
      <c r="EJ224" s="142">
        <v>0</v>
      </c>
      <c r="EK224" s="142">
        <v>0</v>
      </c>
      <c r="EL224" s="142">
        <v>0</v>
      </c>
      <c r="EM224" s="142">
        <v>0</v>
      </c>
      <c r="EN224" s="142">
        <v>1</v>
      </c>
      <c r="EO224" s="142">
        <v>1</v>
      </c>
      <c r="EP224" s="142">
        <v>0</v>
      </c>
      <c r="EQ224" s="142">
        <v>0</v>
      </c>
      <c r="ER224" s="142">
        <v>0</v>
      </c>
      <c r="ES224" s="142">
        <v>0</v>
      </c>
      <c r="ET224" s="142">
        <v>0</v>
      </c>
      <c r="EU224" s="142">
        <v>0</v>
      </c>
      <c r="EV224" s="142">
        <v>0</v>
      </c>
      <c r="EY224" s="142" t="s">
        <v>546</v>
      </c>
      <c r="EZ224" s="142" t="s">
        <v>543</v>
      </c>
      <c r="FB224" s="142">
        <v>2500</v>
      </c>
      <c r="FC224" s="142">
        <v>2500</v>
      </c>
      <c r="FD224" s="142">
        <v>456</v>
      </c>
      <c r="FE224" s="142">
        <v>4</v>
      </c>
      <c r="FK224" s="142" t="s">
        <v>551</v>
      </c>
      <c r="FL224" s="142">
        <v>60</v>
      </c>
      <c r="FM224" s="142">
        <v>60</v>
      </c>
      <c r="FN224" s="142">
        <v>1</v>
      </c>
      <c r="FO224" s="142" t="s">
        <v>579</v>
      </c>
      <c r="FP224" s="142" t="s">
        <v>598</v>
      </c>
      <c r="FR224" s="142" t="s">
        <v>551</v>
      </c>
      <c r="AGY224" s="142" t="s">
        <v>543</v>
      </c>
      <c r="AGZ224" s="142" t="s">
        <v>1535</v>
      </c>
      <c r="AHA224" s="142">
        <v>1</v>
      </c>
      <c r="AHB224" s="142">
        <v>1</v>
      </c>
      <c r="AHC224" s="142">
        <v>0</v>
      </c>
      <c r="AHD224" s="142">
        <v>0</v>
      </c>
      <c r="AHE224" s="142">
        <v>0</v>
      </c>
      <c r="AHF224" s="142">
        <v>0</v>
      </c>
      <c r="AHH224" s="142" t="s">
        <v>551</v>
      </c>
      <c r="AHR224" s="142" t="s">
        <v>551</v>
      </c>
      <c r="AID224" s="142" t="s">
        <v>551</v>
      </c>
      <c r="AIP224" s="142" t="s">
        <v>552</v>
      </c>
      <c r="AIQ224" s="142">
        <v>1</v>
      </c>
      <c r="AIR224" s="142">
        <v>0</v>
      </c>
      <c r="AIS224" s="142">
        <v>0</v>
      </c>
      <c r="AIT224" s="142">
        <v>0</v>
      </c>
      <c r="AIU224" s="142">
        <v>0</v>
      </c>
      <c r="AIV224" s="142">
        <v>0</v>
      </c>
      <c r="AIW224" s="142">
        <v>0</v>
      </c>
      <c r="AIX224" s="142">
        <v>0</v>
      </c>
      <c r="AIY224" s="142">
        <v>0</v>
      </c>
      <c r="AIZ224" s="142">
        <v>0</v>
      </c>
      <c r="AJA224" s="142">
        <v>0</v>
      </c>
      <c r="AJB224" s="142">
        <v>0</v>
      </c>
      <c r="AJC224" s="142">
        <v>0</v>
      </c>
      <c r="AJE224" s="142" t="s">
        <v>553</v>
      </c>
      <c r="AJG224" s="142" t="s">
        <v>552</v>
      </c>
      <c r="AJH224" s="142">
        <v>1</v>
      </c>
      <c r="AJI224" s="142">
        <v>0</v>
      </c>
      <c r="AJJ224" s="142">
        <v>0</v>
      </c>
      <c r="AJK224" s="142">
        <v>0</v>
      </c>
      <c r="AJL224" s="142">
        <v>0</v>
      </c>
      <c r="AJM224" s="142">
        <v>0</v>
      </c>
      <c r="AJN224" s="142">
        <v>0</v>
      </c>
      <c r="AJO224" s="142">
        <v>0</v>
      </c>
      <c r="AJP224" s="142">
        <v>0</v>
      </c>
      <c r="AJQ224" s="142">
        <v>0</v>
      </c>
      <c r="AJR224" s="142">
        <v>0</v>
      </c>
      <c r="AJT224" s="142" t="s">
        <v>628</v>
      </c>
      <c r="AJU224" s="142">
        <v>0</v>
      </c>
      <c r="AJV224" s="142">
        <v>1</v>
      </c>
      <c r="AJW224" s="142">
        <v>0</v>
      </c>
      <c r="AJX224" s="142">
        <v>0</v>
      </c>
      <c r="AJY224" s="142">
        <v>0</v>
      </c>
      <c r="AJZ224" s="142">
        <v>0</v>
      </c>
      <c r="AKA224" s="142">
        <v>0</v>
      </c>
      <c r="AKB224" s="142">
        <v>0</v>
      </c>
      <c r="AKD224" s="142" t="s">
        <v>554</v>
      </c>
      <c r="AKE224" s="142" t="s">
        <v>555</v>
      </c>
      <c r="AKF224" s="142">
        <v>1</v>
      </c>
      <c r="AKG224" s="142">
        <v>0</v>
      </c>
      <c r="AKH224" s="142">
        <v>0</v>
      </c>
      <c r="AKI224" s="142">
        <v>0</v>
      </c>
      <c r="AKJ224" s="142">
        <v>0</v>
      </c>
      <c r="AKK224" s="142">
        <v>0</v>
      </c>
      <c r="AKL224" s="142">
        <v>0</v>
      </c>
      <c r="AKM224" s="142">
        <v>0</v>
      </c>
      <c r="AKN224" s="142">
        <v>0</v>
      </c>
      <c r="AKO224" s="142">
        <v>0</v>
      </c>
      <c r="AKP224" s="142">
        <v>0</v>
      </c>
      <c r="AKQ224" s="142">
        <v>0</v>
      </c>
      <c r="AKR224" s="142">
        <v>0</v>
      </c>
      <c r="AKS224" s="142">
        <v>0</v>
      </c>
      <c r="AKT224" s="142">
        <v>0</v>
      </c>
      <c r="AKU224" s="142">
        <v>0</v>
      </c>
      <c r="AKV224" s="142">
        <v>0</v>
      </c>
      <c r="AKX224" s="142" t="s">
        <v>556</v>
      </c>
      <c r="AKY224" s="142">
        <v>1</v>
      </c>
      <c r="AKZ224" s="142">
        <v>0</v>
      </c>
      <c r="ALA224" s="142">
        <v>0</v>
      </c>
      <c r="ALB224" s="142">
        <v>0</v>
      </c>
      <c r="ALC224" s="142">
        <v>0</v>
      </c>
      <c r="ALD224" s="142">
        <v>0</v>
      </c>
      <c r="ALE224" s="142">
        <v>0</v>
      </c>
      <c r="ALF224" s="142">
        <v>0</v>
      </c>
      <c r="ALG224" s="142">
        <v>0</v>
      </c>
      <c r="ALI224" s="142" t="s">
        <v>557</v>
      </c>
      <c r="ALK224" s="142" t="s">
        <v>2374</v>
      </c>
      <c r="ALM224" s="142">
        <v>2691310</v>
      </c>
      <c r="ALN224" s="143">
        <v>45862.427939814806</v>
      </c>
      <c r="ALQ224" s="142" t="s">
        <v>1516</v>
      </c>
      <c r="ALR224" s="142" t="s">
        <v>1517</v>
      </c>
      <c r="ALS224" s="142" t="s">
        <v>1518</v>
      </c>
      <c r="ALU224" s="142">
        <v>264</v>
      </c>
    </row>
    <row r="225" spans="1:1009" x14ac:dyDescent="0.35">
      <c r="A225" s="142" t="s">
        <v>2449</v>
      </c>
      <c r="B225" s="143">
        <v>45862.422904432868</v>
      </c>
      <c r="C225" s="143">
        <v>45862.437410312501</v>
      </c>
      <c r="D225" s="143">
        <v>45862</v>
      </c>
      <c r="E225" s="143">
        <v>45862</v>
      </c>
      <c r="F225" s="142" t="s">
        <v>623</v>
      </c>
      <c r="G225" s="142" t="s">
        <v>652</v>
      </c>
      <c r="H225" s="142" t="s">
        <v>653</v>
      </c>
      <c r="I225" s="142" t="s">
        <v>654</v>
      </c>
      <c r="J225" s="142" t="s">
        <v>655</v>
      </c>
      <c r="K225" s="142" t="s">
        <v>654</v>
      </c>
      <c r="L225" s="142" t="s">
        <v>655</v>
      </c>
      <c r="M225" s="142" t="s">
        <v>541</v>
      </c>
      <c r="N225" s="142" t="s">
        <v>542</v>
      </c>
      <c r="O225" s="142" t="s">
        <v>543</v>
      </c>
      <c r="P225" s="142" t="s">
        <v>565</v>
      </c>
      <c r="R225" s="142" t="s">
        <v>2450</v>
      </c>
      <c r="S225" s="142">
        <v>0</v>
      </c>
      <c r="T225" s="142">
        <v>0</v>
      </c>
      <c r="U225" s="142">
        <v>0</v>
      </c>
      <c r="V225" s="142">
        <v>0</v>
      </c>
      <c r="W225" s="142">
        <v>0</v>
      </c>
      <c r="X225" s="142">
        <v>1</v>
      </c>
      <c r="Y225" s="142">
        <v>1</v>
      </c>
      <c r="Z225" s="142">
        <v>1</v>
      </c>
      <c r="AA225" s="142">
        <v>0</v>
      </c>
      <c r="AB225" s="142">
        <v>0</v>
      </c>
      <c r="AC225" s="142">
        <v>0</v>
      </c>
      <c r="AD225" s="142">
        <v>0</v>
      </c>
      <c r="AE225" s="142">
        <v>0</v>
      </c>
      <c r="AF225" s="142">
        <v>0</v>
      </c>
      <c r="AG225" s="142">
        <v>0</v>
      </c>
      <c r="AH225" s="142">
        <v>0</v>
      </c>
      <c r="AI225" s="142">
        <v>0</v>
      </c>
      <c r="AJ225" s="142">
        <v>0</v>
      </c>
      <c r="AK225" s="142">
        <v>0</v>
      </c>
      <c r="AL225" s="142">
        <v>0</v>
      </c>
      <c r="AM225" s="142">
        <v>0</v>
      </c>
      <c r="AN225" s="142">
        <v>0</v>
      </c>
      <c r="AO225" s="142">
        <v>0</v>
      </c>
      <c r="HV225" s="142" t="s">
        <v>570</v>
      </c>
      <c r="HW225" s="142" t="s">
        <v>543</v>
      </c>
      <c r="HY225" s="142">
        <v>17000</v>
      </c>
      <c r="HZ225" s="142">
        <v>17000</v>
      </c>
      <c r="IA225" s="142">
        <v>850</v>
      </c>
      <c r="IB225" s="142">
        <v>28</v>
      </c>
      <c r="IH225" s="142" t="s">
        <v>551</v>
      </c>
      <c r="II225" s="142">
        <v>30</v>
      </c>
      <c r="IJ225" s="142">
        <v>45</v>
      </c>
      <c r="IK225" s="142">
        <v>1</v>
      </c>
      <c r="IL225" s="142" t="s">
        <v>547</v>
      </c>
      <c r="IN225" s="142" t="s">
        <v>625</v>
      </c>
      <c r="IO225" s="142" t="s">
        <v>543</v>
      </c>
      <c r="IP225" s="142" t="s">
        <v>925</v>
      </c>
      <c r="IQ225" s="142">
        <v>0</v>
      </c>
      <c r="IR225" s="142">
        <v>0</v>
      </c>
      <c r="IS225" s="142">
        <v>0</v>
      </c>
      <c r="IT225" s="142">
        <v>0</v>
      </c>
      <c r="IU225" s="142">
        <v>0</v>
      </c>
      <c r="IV225" s="142">
        <v>0</v>
      </c>
      <c r="IW225" s="142">
        <v>1</v>
      </c>
      <c r="IX225" s="142">
        <v>0</v>
      </c>
      <c r="IY225" s="142">
        <v>0</v>
      </c>
      <c r="IZ225" s="142">
        <v>0</v>
      </c>
      <c r="JA225" s="142">
        <v>0</v>
      </c>
      <c r="JB225" s="142">
        <v>0</v>
      </c>
      <c r="JC225" s="142">
        <v>0</v>
      </c>
      <c r="JD225" s="142">
        <v>0</v>
      </c>
      <c r="JE225" s="142">
        <v>0</v>
      </c>
      <c r="JH225" s="142" t="s">
        <v>546</v>
      </c>
      <c r="JI225" s="142" t="s">
        <v>543</v>
      </c>
      <c r="JK225" s="142">
        <v>5000</v>
      </c>
      <c r="JL225" s="142">
        <v>5000</v>
      </c>
      <c r="JM225" s="142">
        <v>1000</v>
      </c>
      <c r="JN225" s="142">
        <v>8</v>
      </c>
      <c r="JT225" s="142" t="s">
        <v>551</v>
      </c>
      <c r="JU225" s="142">
        <v>60</v>
      </c>
      <c r="JV225" s="142">
        <v>60</v>
      </c>
      <c r="JW225" s="142">
        <v>1</v>
      </c>
      <c r="JX225" s="142" t="s">
        <v>579</v>
      </c>
      <c r="JY225" s="142" t="s">
        <v>598</v>
      </c>
      <c r="KA225" s="142" t="s">
        <v>551</v>
      </c>
      <c r="KT225" s="142" t="s">
        <v>546</v>
      </c>
      <c r="KU225" s="142" t="s">
        <v>543</v>
      </c>
      <c r="KW225" s="142">
        <v>4000</v>
      </c>
      <c r="KX225" s="142">
        <v>4000</v>
      </c>
      <c r="KY225" s="142">
        <v>133</v>
      </c>
      <c r="KZ225" s="142">
        <v>7</v>
      </c>
      <c r="LF225" s="142" t="s">
        <v>551</v>
      </c>
      <c r="LG225" s="142">
        <v>35</v>
      </c>
      <c r="LH225" s="142">
        <v>47</v>
      </c>
      <c r="LI225" s="142">
        <v>1</v>
      </c>
      <c r="LJ225" s="142" t="s">
        <v>547</v>
      </c>
      <c r="LL225" s="142" t="s">
        <v>625</v>
      </c>
      <c r="LM225" s="142" t="s">
        <v>543</v>
      </c>
      <c r="LN225" s="142" t="s">
        <v>925</v>
      </c>
      <c r="LO225" s="142">
        <v>0</v>
      </c>
      <c r="LP225" s="142">
        <v>0</v>
      </c>
      <c r="LQ225" s="142">
        <v>0</v>
      </c>
      <c r="LR225" s="142">
        <v>0</v>
      </c>
      <c r="LS225" s="142">
        <v>0</v>
      </c>
      <c r="LT225" s="142">
        <v>0</v>
      </c>
      <c r="LU225" s="142">
        <v>1</v>
      </c>
      <c r="LV225" s="142">
        <v>0</v>
      </c>
      <c r="LW225" s="142">
        <v>0</v>
      </c>
      <c r="LX225" s="142">
        <v>0</v>
      </c>
      <c r="LY225" s="142">
        <v>0</v>
      </c>
      <c r="LZ225" s="142">
        <v>0</v>
      </c>
      <c r="MA225" s="142">
        <v>0</v>
      </c>
      <c r="MB225" s="142">
        <v>0</v>
      </c>
      <c r="MC225" s="142">
        <v>0</v>
      </c>
      <c r="AGY225" s="142" t="s">
        <v>551</v>
      </c>
      <c r="AHH225" s="142" t="s">
        <v>551</v>
      </c>
      <c r="AHR225" s="142" t="s">
        <v>551</v>
      </c>
      <c r="AID225" s="142" t="s">
        <v>543</v>
      </c>
      <c r="AIE225" s="142" t="s">
        <v>573</v>
      </c>
      <c r="AIF225" s="142">
        <v>1</v>
      </c>
      <c r="AIG225" s="142">
        <v>0</v>
      </c>
      <c r="AIH225" s="142">
        <v>0</v>
      </c>
      <c r="AII225" s="142">
        <v>0</v>
      </c>
      <c r="AIJ225" s="142">
        <v>0</v>
      </c>
      <c r="AIK225" s="142">
        <v>0</v>
      </c>
      <c r="AIL225" s="142">
        <v>0</v>
      </c>
      <c r="AIM225" s="142">
        <v>0</v>
      </c>
      <c r="AIN225" s="142">
        <v>0</v>
      </c>
      <c r="AIP225" s="142" t="s">
        <v>552</v>
      </c>
      <c r="AIQ225" s="142">
        <v>1</v>
      </c>
      <c r="AIR225" s="142">
        <v>0</v>
      </c>
      <c r="AIS225" s="142">
        <v>0</v>
      </c>
      <c r="AIT225" s="142">
        <v>0</v>
      </c>
      <c r="AIU225" s="142">
        <v>0</v>
      </c>
      <c r="AIV225" s="142">
        <v>0</v>
      </c>
      <c r="AIW225" s="142">
        <v>0</v>
      </c>
      <c r="AIX225" s="142">
        <v>0</v>
      </c>
      <c r="AIY225" s="142">
        <v>0</v>
      </c>
      <c r="AIZ225" s="142">
        <v>0</v>
      </c>
      <c r="AJA225" s="142">
        <v>0</v>
      </c>
      <c r="AJB225" s="142">
        <v>0</v>
      </c>
      <c r="AJC225" s="142">
        <v>0</v>
      </c>
      <c r="AJE225" s="142" t="s">
        <v>553</v>
      </c>
      <c r="AJG225" s="142" t="s">
        <v>552</v>
      </c>
      <c r="AJH225" s="142">
        <v>1</v>
      </c>
      <c r="AJI225" s="142">
        <v>0</v>
      </c>
      <c r="AJJ225" s="142">
        <v>0</v>
      </c>
      <c r="AJK225" s="142">
        <v>0</v>
      </c>
      <c r="AJL225" s="142">
        <v>0</v>
      </c>
      <c r="AJM225" s="142">
        <v>0</v>
      </c>
      <c r="AJN225" s="142">
        <v>0</v>
      </c>
      <c r="AJO225" s="142">
        <v>0</v>
      </c>
      <c r="AJP225" s="142">
        <v>0</v>
      </c>
      <c r="AJQ225" s="142">
        <v>0</v>
      </c>
      <c r="AJR225" s="142">
        <v>0</v>
      </c>
      <c r="AJT225" s="142" t="s">
        <v>1554</v>
      </c>
      <c r="AJU225" s="142">
        <v>0</v>
      </c>
      <c r="AJV225" s="142">
        <v>1</v>
      </c>
      <c r="AJW225" s="142">
        <v>1</v>
      </c>
      <c r="AJX225" s="142">
        <v>0</v>
      </c>
      <c r="AJY225" s="142">
        <v>0</v>
      </c>
      <c r="AJZ225" s="142">
        <v>0</v>
      </c>
      <c r="AKA225" s="142">
        <v>0</v>
      </c>
      <c r="AKB225" s="142">
        <v>0</v>
      </c>
      <c r="AKD225" s="142" t="s">
        <v>560</v>
      </c>
      <c r="AKE225" s="142" t="s">
        <v>555</v>
      </c>
      <c r="AKF225" s="142">
        <v>1</v>
      </c>
      <c r="AKG225" s="142">
        <v>0</v>
      </c>
      <c r="AKH225" s="142">
        <v>0</v>
      </c>
      <c r="AKI225" s="142">
        <v>0</v>
      </c>
      <c r="AKJ225" s="142">
        <v>0</v>
      </c>
      <c r="AKK225" s="142">
        <v>0</v>
      </c>
      <c r="AKL225" s="142">
        <v>0</v>
      </c>
      <c r="AKM225" s="142">
        <v>0</v>
      </c>
      <c r="AKN225" s="142">
        <v>0</v>
      </c>
      <c r="AKO225" s="142">
        <v>0</v>
      </c>
      <c r="AKP225" s="142">
        <v>0</v>
      </c>
      <c r="AKQ225" s="142">
        <v>0</v>
      </c>
      <c r="AKR225" s="142">
        <v>0</v>
      </c>
      <c r="AKS225" s="142">
        <v>0</v>
      </c>
      <c r="AKT225" s="142">
        <v>0</v>
      </c>
      <c r="AKU225" s="142">
        <v>0</v>
      </c>
      <c r="AKV225" s="142">
        <v>0</v>
      </c>
      <c r="AKX225" s="142" t="s">
        <v>556</v>
      </c>
      <c r="AKY225" s="142">
        <v>1</v>
      </c>
      <c r="AKZ225" s="142">
        <v>0</v>
      </c>
      <c r="ALA225" s="142">
        <v>0</v>
      </c>
      <c r="ALB225" s="142">
        <v>0</v>
      </c>
      <c r="ALC225" s="142">
        <v>0</v>
      </c>
      <c r="ALD225" s="142">
        <v>0</v>
      </c>
      <c r="ALE225" s="142">
        <v>0</v>
      </c>
      <c r="ALF225" s="142">
        <v>0</v>
      </c>
      <c r="ALG225" s="142">
        <v>0</v>
      </c>
      <c r="ALI225" s="142" t="s">
        <v>607</v>
      </c>
      <c r="ALK225" s="142" t="s">
        <v>2451</v>
      </c>
      <c r="ALM225" s="142">
        <v>2691311</v>
      </c>
      <c r="ALN225" s="143">
        <v>45862.427951388891</v>
      </c>
      <c r="ALQ225" s="142" t="s">
        <v>1516</v>
      </c>
      <c r="ALR225" s="142" t="s">
        <v>1517</v>
      </c>
      <c r="ALS225" s="142" t="s">
        <v>1518</v>
      </c>
      <c r="ALU225" s="142">
        <v>265</v>
      </c>
    </row>
    <row r="226" spans="1:1009" x14ac:dyDescent="0.35">
      <c r="A226" s="142" t="s">
        <v>2452</v>
      </c>
      <c r="B226" s="143">
        <v>45862.437536423611</v>
      </c>
      <c r="C226" s="143">
        <v>45862.443807361109</v>
      </c>
      <c r="D226" s="143">
        <v>45862</v>
      </c>
      <c r="E226" s="143">
        <v>45862</v>
      </c>
      <c r="F226" s="142" t="s">
        <v>623</v>
      </c>
      <c r="G226" s="142" t="s">
        <v>652</v>
      </c>
      <c r="H226" s="142" t="s">
        <v>653</v>
      </c>
      <c r="I226" s="142" t="s">
        <v>654</v>
      </c>
      <c r="J226" s="142" t="s">
        <v>655</v>
      </c>
      <c r="K226" s="142" t="s">
        <v>654</v>
      </c>
      <c r="L226" s="142" t="s">
        <v>655</v>
      </c>
      <c r="M226" s="142" t="s">
        <v>597</v>
      </c>
      <c r="N226" s="142" t="s">
        <v>542</v>
      </c>
      <c r="O226" s="142" t="s">
        <v>543</v>
      </c>
      <c r="P226" s="142" t="s">
        <v>585</v>
      </c>
      <c r="R226" s="142" t="s">
        <v>587</v>
      </c>
      <c r="S226" s="142">
        <v>0</v>
      </c>
      <c r="T226" s="142">
        <v>0</v>
      </c>
      <c r="U226" s="142">
        <v>0</v>
      </c>
      <c r="V226" s="142">
        <v>0</v>
      </c>
      <c r="W226" s="142">
        <v>0</v>
      </c>
      <c r="X226" s="142">
        <v>0</v>
      </c>
      <c r="Y226" s="142">
        <v>0</v>
      </c>
      <c r="Z226" s="142">
        <v>0</v>
      </c>
      <c r="AA226" s="142">
        <v>0</v>
      </c>
      <c r="AB226" s="142">
        <v>0</v>
      </c>
      <c r="AC226" s="142">
        <v>0</v>
      </c>
      <c r="AD226" s="142">
        <v>0</v>
      </c>
      <c r="AE226" s="142">
        <v>0</v>
      </c>
      <c r="AF226" s="142">
        <v>0</v>
      </c>
      <c r="AG226" s="142">
        <v>0</v>
      </c>
      <c r="AH226" s="142">
        <v>0</v>
      </c>
      <c r="AI226" s="142">
        <v>0</v>
      </c>
      <c r="AJ226" s="142">
        <v>0</v>
      </c>
      <c r="AK226" s="142">
        <v>0</v>
      </c>
      <c r="AL226" s="142">
        <v>0</v>
      </c>
      <c r="AM226" s="142">
        <v>0</v>
      </c>
      <c r="AN226" s="142">
        <v>1</v>
      </c>
      <c r="AO226" s="142">
        <v>0</v>
      </c>
      <c r="AFB226" s="142" t="s">
        <v>570</v>
      </c>
      <c r="AFC226" s="142" t="s">
        <v>543</v>
      </c>
      <c r="AFE226" s="142">
        <v>1250</v>
      </c>
      <c r="AFF226" s="142" t="s">
        <v>1619</v>
      </c>
      <c r="AFG226" s="142" t="s">
        <v>1567</v>
      </c>
      <c r="AFM226" s="142" t="s">
        <v>551</v>
      </c>
      <c r="AFN226" s="142">
        <v>10</v>
      </c>
      <c r="AFO226" s="142">
        <v>30</v>
      </c>
      <c r="AFP226" s="142" t="s">
        <v>1499</v>
      </c>
      <c r="AFQ226" s="142" t="s">
        <v>579</v>
      </c>
      <c r="AFR226" s="142" t="s">
        <v>598</v>
      </c>
      <c r="AFT226" s="142" t="s">
        <v>551</v>
      </c>
      <c r="AGY226" s="142" t="s">
        <v>551</v>
      </c>
      <c r="AHH226" s="142" t="s">
        <v>543</v>
      </c>
      <c r="AHI226" s="142" t="s">
        <v>1527</v>
      </c>
      <c r="AHJ226" s="142">
        <v>1</v>
      </c>
      <c r="AHK226" s="142">
        <v>1</v>
      </c>
      <c r="AHL226" s="142">
        <v>0</v>
      </c>
      <c r="AHM226" s="142">
        <v>0</v>
      </c>
      <c r="AHN226" s="142">
        <v>0</v>
      </c>
      <c r="AHO226" s="142">
        <v>0</v>
      </c>
      <c r="AHP226" s="142">
        <v>0</v>
      </c>
      <c r="AHR226" s="142" t="s">
        <v>551</v>
      </c>
      <c r="AID226" s="142" t="s">
        <v>543</v>
      </c>
      <c r="AIE226" s="142" t="s">
        <v>627</v>
      </c>
      <c r="AIF226" s="142">
        <v>0</v>
      </c>
      <c r="AIG226" s="142">
        <v>0</v>
      </c>
      <c r="AIH226" s="142">
        <v>0</v>
      </c>
      <c r="AII226" s="142">
        <v>0</v>
      </c>
      <c r="AIJ226" s="142">
        <v>1</v>
      </c>
      <c r="AIK226" s="142">
        <v>0</v>
      </c>
      <c r="AIL226" s="142">
        <v>0</v>
      </c>
      <c r="AIM226" s="142">
        <v>0</v>
      </c>
      <c r="AIN226" s="142">
        <v>0</v>
      </c>
      <c r="AIP226" s="142" t="s">
        <v>552</v>
      </c>
      <c r="AIQ226" s="142">
        <v>1</v>
      </c>
      <c r="AIR226" s="142">
        <v>0</v>
      </c>
      <c r="AIS226" s="142">
        <v>0</v>
      </c>
      <c r="AIT226" s="142">
        <v>0</v>
      </c>
      <c r="AIU226" s="142">
        <v>0</v>
      </c>
      <c r="AIV226" s="142">
        <v>0</v>
      </c>
      <c r="AIW226" s="142">
        <v>0</v>
      </c>
      <c r="AIX226" s="142">
        <v>0</v>
      </c>
      <c r="AIY226" s="142">
        <v>0</v>
      </c>
      <c r="AIZ226" s="142">
        <v>0</v>
      </c>
      <c r="AJA226" s="142">
        <v>0</v>
      </c>
      <c r="AJB226" s="142">
        <v>0</v>
      </c>
      <c r="AJC226" s="142">
        <v>0</v>
      </c>
      <c r="AJE226" s="142" t="s">
        <v>553</v>
      </c>
      <c r="AJG226" s="142" t="s">
        <v>552</v>
      </c>
      <c r="AJH226" s="142">
        <v>1</v>
      </c>
      <c r="AJI226" s="142">
        <v>0</v>
      </c>
      <c r="AJJ226" s="142">
        <v>0</v>
      </c>
      <c r="AJK226" s="142">
        <v>0</v>
      </c>
      <c r="AJL226" s="142">
        <v>0</v>
      </c>
      <c r="AJM226" s="142">
        <v>0</v>
      </c>
      <c r="AJN226" s="142">
        <v>0</v>
      </c>
      <c r="AJO226" s="142">
        <v>0</v>
      </c>
      <c r="AJP226" s="142">
        <v>0</v>
      </c>
      <c r="AJQ226" s="142">
        <v>0</v>
      </c>
      <c r="AJR226" s="142">
        <v>0</v>
      </c>
      <c r="AJT226" s="142" t="s">
        <v>2453</v>
      </c>
      <c r="AJU226" s="142">
        <v>0</v>
      </c>
      <c r="AJV226" s="142">
        <v>0</v>
      </c>
      <c r="AJW226" s="142">
        <v>0</v>
      </c>
      <c r="AJX226" s="142">
        <v>1</v>
      </c>
      <c r="AJY226" s="142">
        <v>1</v>
      </c>
      <c r="AJZ226" s="142">
        <v>0</v>
      </c>
      <c r="AKA226" s="142">
        <v>0</v>
      </c>
      <c r="AKB226" s="142">
        <v>0</v>
      </c>
      <c r="AKD226" s="142" t="s">
        <v>554</v>
      </c>
      <c r="AKE226" s="142" t="s">
        <v>1797</v>
      </c>
      <c r="AKF226" s="142">
        <v>0</v>
      </c>
      <c r="AKG226" s="142">
        <v>1</v>
      </c>
      <c r="AKH226" s="142">
        <v>1</v>
      </c>
      <c r="AKI226" s="142">
        <v>0</v>
      </c>
      <c r="AKJ226" s="142">
        <v>0</v>
      </c>
      <c r="AKK226" s="142">
        <v>0</v>
      </c>
      <c r="AKL226" s="142">
        <v>1</v>
      </c>
      <c r="AKM226" s="142">
        <v>0</v>
      </c>
      <c r="AKN226" s="142">
        <v>0</v>
      </c>
      <c r="AKO226" s="142">
        <v>0</v>
      </c>
      <c r="AKP226" s="142">
        <v>0</v>
      </c>
      <c r="AKQ226" s="142">
        <v>0</v>
      </c>
      <c r="AKR226" s="142">
        <v>0</v>
      </c>
      <c r="AKS226" s="142">
        <v>0</v>
      </c>
      <c r="AKT226" s="142">
        <v>0</v>
      </c>
      <c r="AKU226" s="142">
        <v>0</v>
      </c>
      <c r="AKV226" s="142">
        <v>0</v>
      </c>
      <c r="AKX226" s="142" t="s">
        <v>556</v>
      </c>
      <c r="AKY226" s="142">
        <v>1</v>
      </c>
      <c r="AKZ226" s="142">
        <v>0</v>
      </c>
      <c r="ALA226" s="142">
        <v>0</v>
      </c>
      <c r="ALB226" s="142">
        <v>0</v>
      </c>
      <c r="ALC226" s="142">
        <v>0</v>
      </c>
      <c r="ALD226" s="142">
        <v>0</v>
      </c>
      <c r="ALE226" s="142">
        <v>0</v>
      </c>
      <c r="ALF226" s="142">
        <v>0</v>
      </c>
      <c r="ALG226" s="142">
        <v>0</v>
      </c>
      <c r="ALI226" s="142" t="s">
        <v>612</v>
      </c>
      <c r="ALK226" s="142" t="s">
        <v>2454</v>
      </c>
      <c r="ALM226" s="142">
        <v>2691312</v>
      </c>
      <c r="ALN226" s="143">
        <v>45862.42796296296</v>
      </c>
      <c r="ALQ226" s="142" t="s">
        <v>1516</v>
      </c>
      <c r="ALR226" s="142" t="s">
        <v>1517</v>
      </c>
      <c r="ALS226" s="142" t="s">
        <v>1518</v>
      </c>
      <c r="ALU226" s="142">
        <v>266</v>
      </c>
    </row>
    <row r="227" spans="1:1009" x14ac:dyDescent="0.35">
      <c r="A227" s="142" t="s">
        <v>2455</v>
      </c>
      <c r="B227" s="143">
        <v>45862.364170173612</v>
      </c>
      <c r="C227" s="143">
        <v>45862.39328290509</v>
      </c>
      <c r="D227" s="143">
        <v>45862</v>
      </c>
      <c r="E227" s="143">
        <v>45862</v>
      </c>
      <c r="F227" s="142" t="s">
        <v>623</v>
      </c>
      <c r="G227" s="142" t="s">
        <v>652</v>
      </c>
      <c r="H227" s="142" t="s">
        <v>653</v>
      </c>
      <c r="I227" s="142" t="s">
        <v>654</v>
      </c>
      <c r="J227" s="142" t="s">
        <v>655</v>
      </c>
      <c r="K227" s="142" t="s">
        <v>654</v>
      </c>
      <c r="L227" s="142" t="s">
        <v>655</v>
      </c>
      <c r="M227" s="142" t="s">
        <v>597</v>
      </c>
      <c r="N227" s="142" t="s">
        <v>564</v>
      </c>
      <c r="O227" s="142" t="s">
        <v>543</v>
      </c>
      <c r="P227" s="142" t="s">
        <v>565</v>
      </c>
      <c r="R227" s="142" t="s">
        <v>2456</v>
      </c>
      <c r="S227" s="142">
        <v>0</v>
      </c>
      <c r="T227" s="142">
        <v>0</v>
      </c>
      <c r="U227" s="142">
        <v>0</v>
      </c>
      <c r="V227" s="142">
        <v>0</v>
      </c>
      <c r="W227" s="142">
        <v>0</v>
      </c>
      <c r="X227" s="142">
        <v>0</v>
      </c>
      <c r="Y227" s="142">
        <v>0</v>
      </c>
      <c r="Z227" s="142">
        <v>0</v>
      </c>
      <c r="AA227" s="142">
        <v>0</v>
      </c>
      <c r="AB227" s="142">
        <v>1</v>
      </c>
      <c r="AC227" s="142">
        <v>1</v>
      </c>
      <c r="AD227" s="142">
        <v>0</v>
      </c>
      <c r="AE227" s="142">
        <v>1</v>
      </c>
      <c r="AF227" s="142">
        <v>0</v>
      </c>
      <c r="AG227" s="142">
        <v>0</v>
      </c>
      <c r="AH227" s="142">
        <v>0</v>
      </c>
      <c r="AI227" s="142">
        <v>0</v>
      </c>
      <c r="AJ227" s="142">
        <v>0</v>
      </c>
      <c r="AK227" s="142">
        <v>0</v>
      </c>
      <c r="AL227" s="142">
        <v>0</v>
      </c>
      <c r="AM227" s="142">
        <v>0</v>
      </c>
      <c r="AN227" s="142">
        <v>0</v>
      </c>
      <c r="AO227" s="142">
        <v>0</v>
      </c>
      <c r="NR227" s="142" t="s">
        <v>546</v>
      </c>
      <c r="NS227" s="142" t="s">
        <v>620</v>
      </c>
      <c r="NT227" s="142">
        <v>200</v>
      </c>
      <c r="NU227" s="142">
        <v>100</v>
      </c>
      <c r="NV227" s="142">
        <v>250</v>
      </c>
      <c r="NW227" s="142">
        <v>500</v>
      </c>
      <c r="NX227" s="142">
        <f>NV227/655.957</f>
        <v>0.38112254309352595</v>
      </c>
      <c r="OD227" s="142" t="s">
        <v>551</v>
      </c>
      <c r="OE227" s="142">
        <v>3</v>
      </c>
      <c r="OF227" s="142">
        <v>2</v>
      </c>
      <c r="OG227" s="142">
        <v>0</v>
      </c>
      <c r="OH227" s="142" t="s">
        <v>582</v>
      </c>
      <c r="OK227" s="142" t="s">
        <v>551</v>
      </c>
      <c r="PD227" s="142" t="s">
        <v>546</v>
      </c>
      <c r="PE227" s="142" t="s">
        <v>620</v>
      </c>
      <c r="PF227" s="142">
        <v>150</v>
      </c>
      <c r="PG227" s="142">
        <v>250</v>
      </c>
      <c r="PH227" s="142">
        <v>833</v>
      </c>
      <c r="PI227" s="142">
        <v>1666</v>
      </c>
      <c r="PJ227" s="142">
        <v>1</v>
      </c>
      <c r="PP227" s="142" t="s">
        <v>551</v>
      </c>
      <c r="PQ227" s="142">
        <v>2</v>
      </c>
      <c r="PR227" s="142">
        <v>1</v>
      </c>
      <c r="PS227" s="142">
        <v>0</v>
      </c>
      <c r="PT227" s="142" t="s">
        <v>614</v>
      </c>
      <c r="PW227" s="142" t="s">
        <v>543</v>
      </c>
      <c r="PX227" s="142" t="s">
        <v>2457</v>
      </c>
      <c r="PY227" s="142">
        <v>0</v>
      </c>
      <c r="PZ227" s="142">
        <v>0</v>
      </c>
      <c r="QA227" s="142">
        <v>0</v>
      </c>
      <c r="QB227" s="142">
        <v>0</v>
      </c>
      <c r="QC227" s="142">
        <v>0</v>
      </c>
      <c r="QD227" s="142">
        <v>0</v>
      </c>
      <c r="QE227" s="142">
        <v>0</v>
      </c>
      <c r="QF227" s="142">
        <v>0</v>
      </c>
      <c r="QG227" s="142">
        <v>1</v>
      </c>
      <c r="QH227" s="142">
        <v>0</v>
      </c>
      <c r="QI227" s="142">
        <v>1</v>
      </c>
      <c r="QJ227" s="142">
        <v>1</v>
      </c>
      <c r="QK227" s="142">
        <v>0</v>
      </c>
      <c r="QL227" s="142">
        <v>0</v>
      </c>
      <c r="QM227" s="142">
        <v>0</v>
      </c>
      <c r="SB227" s="142" t="s">
        <v>546</v>
      </c>
      <c r="SC227" s="142" t="s">
        <v>620</v>
      </c>
      <c r="SD227" s="142">
        <v>150</v>
      </c>
      <c r="SE227" s="142">
        <v>500</v>
      </c>
      <c r="SF227" s="142" t="s">
        <v>1502</v>
      </c>
      <c r="SG227" s="142" t="s">
        <v>2113</v>
      </c>
      <c r="SH227" s="142" t="s">
        <v>1499</v>
      </c>
      <c r="SN227" s="142" t="s">
        <v>551</v>
      </c>
      <c r="SO227" s="142">
        <v>3</v>
      </c>
      <c r="SP227" s="142">
        <v>3</v>
      </c>
      <c r="SQ227" s="142" t="s">
        <v>1499</v>
      </c>
      <c r="SR227" s="142" t="s">
        <v>582</v>
      </c>
      <c r="SU227" s="142" t="s">
        <v>543</v>
      </c>
      <c r="SV227" s="142" t="s">
        <v>2458</v>
      </c>
      <c r="SW227" s="142">
        <v>0</v>
      </c>
      <c r="SX227" s="142">
        <v>0</v>
      </c>
      <c r="SY227" s="142">
        <v>0</v>
      </c>
      <c r="SZ227" s="142">
        <v>0</v>
      </c>
      <c r="TA227" s="142">
        <v>1</v>
      </c>
      <c r="TB227" s="142">
        <v>0</v>
      </c>
      <c r="TC227" s="142">
        <v>1</v>
      </c>
      <c r="TD227" s="142">
        <v>1</v>
      </c>
      <c r="TE227" s="142">
        <v>0</v>
      </c>
      <c r="TF227" s="142">
        <v>0</v>
      </c>
      <c r="TG227" s="142">
        <v>0</v>
      </c>
      <c r="TH227" s="142">
        <v>0</v>
      </c>
      <c r="TI227" s="142">
        <v>0</v>
      </c>
      <c r="TJ227" s="142">
        <v>0</v>
      </c>
      <c r="TK227" s="142">
        <v>0</v>
      </c>
      <c r="AGY227" s="142" t="s">
        <v>543</v>
      </c>
      <c r="AGZ227" s="142" t="s">
        <v>1543</v>
      </c>
      <c r="AHA227" s="142">
        <v>0</v>
      </c>
      <c r="AHB227" s="142">
        <v>1</v>
      </c>
      <c r="AHC227" s="142">
        <v>1</v>
      </c>
      <c r="AHD227" s="142">
        <v>0</v>
      </c>
      <c r="AHE227" s="142">
        <v>0</v>
      </c>
      <c r="AHF227" s="142">
        <v>0</v>
      </c>
      <c r="AHH227" s="142" t="s">
        <v>543</v>
      </c>
      <c r="AHI227" s="142" t="s">
        <v>1673</v>
      </c>
      <c r="AHJ227" s="142">
        <v>1</v>
      </c>
      <c r="AHK227" s="142">
        <v>1</v>
      </c>
      <c r="AHL227" s="142">
        <v>1</v>
      </c>
      <c r="AHM227" s="142">
        <v>0</v>
      </c>
      <c r="AHN227" s="142">
        <v>0</v>
      </c>
      <c r="AHO227" s="142">
        <v>0</v>
      </c>
      <c r="AHP227" s="142">
        <v>0</v>
      </c>
      <c r="AHR227" s="142" t="s">
        <v>543</v>
      </c>
      <c r="AHS227" s="142" t="s">
        <v>573</v>
      </c>
      <c r="AHT227" s="142">
        <v>1</v>
      </c>
      <c r="AHU227" s="142">
        <v>0</v>
      </c>
      <c r="AHV227" s="142">
        <v>0</v>
      </c>
      <c r="AHW227" s="142">
        <v>0</v>
      </c>
      <c r="AHX227" s="142">
        <v>0</v>
      </c>
      <c r="AHY227" s="142">
        <v>0</v>
      </c>
      <c r="AHZ227" s="142">
        <v>0</v>
      </c>
      <c r="AIA227" s="142">
        <v>0</v>
      </c>
      <c r="AIB227" s="142">
        <v>0</v>
      </c>
      <c r="AID227" s="142" t="s">
        <v>543</v>
      </c>
      <c r="AIE227" s="142" t="s">
        <v>1621</v>
      </c>
      <c r="AIF227" s="142">
        <v>1</v>
      </c>
      <c r="AIG227" s="142">
        <v>0</v>
      </c>
      <c r="AIH227" s="142">
        <v>1</v>
      </c>
      <c r="AII227" s="142">
        <v>0</v>
      </c>
      <c r="AIJ227" s="142">
        <v>0</v>
      </c>
      <c r="AIK227" s="142">
        <v>0</v>
      </c>
      <c r="AIL227" s="142">
        <v>0</v>
      </c>
      <c r="AIM227" s="142">
        <v>0</v>
      </c>
      <c r="AIN227" s="142">
        <v>0</v>
      </c>
      <c r="AIP227" s="142" t="s">
        <v>552</v>
      </c>
      <c r="AIQ227" s="142">
        <v>1</v>
      </c>
      <c r="AIR227" s="142">
        <v>0</v>
      </c>
      <c r="AIS227" s="142">
        <v>0</v>
      </c>
      <c r="AIT227" s="142">
        <v>0</v>
      </c>
      <c r="AIU227" s="142">
        <v>0</v>
      </c>
      <c r="AIV227" s="142">
        <v>0</v>
      </c>
      <c r="AIW227" s="142">
        <v>0</v>
      </c>
      <c r="AIX227" s="142">
        <v>0</v>
      </c>
      <c r="AIY227" s="142">
        <v>0</v>
      </c>
      <c r="AIZ227" s="142">
        <v>0</v>
      </c>
      <c r="AJA227" s="142">
        <v>0</v>
      </c>
      <c r="AJB227" s="142">
        <v>0</v>
      </c>
      <c r="AJC227" s="142">
        <v>0</v>
      </c>
      <c r="AJE227" s="142" t="s">
        <v>553</v>
      </c>
      <c r="AJG227" s="142" t="s">
        <v>552</v>
      </c>
      <c r="AJH227" s="142">
        <v>1</v>
      </c>
      <c r="AJI227" s="142">
        <v>0</v>
      </c>
      <c r="AJJ227" s="142">
        <v>0</v>
      </c>
      <c r="AJK227" s="142">
        <v>0</v>
      </c>
      <c r="AJL227" s="142">
        <v>0</v>
      </c>
      <c r="AJM227" s="142">
        <v>0</v>
      </c>
      <c r="AJN227" s="142">
        <v>0</v>
      </c>
      <c r="AJO227" s="142">
        <v>0</v>
      </c>
      <c r="AJP227" s="142">
        <v>0</v>
      </c>
      <c r="AJQ227" s="142">
        <v>0</v>
      </c>
      <c r="AJR227" s="142">
        <v>0</v>
      </c>
      <c r="AJT227" s="142" t="s">
        <v>1595</v>
      </c>
      <c r="AJU227" s="142">
        <v>0</v>
      </c>
      <c r="AJV227" s="142">
        <v>0</v>
      </c>
      <c r="AJW227" s="142">
        <v>1</v>
      </c>
      <c r="AJX227" s="142">
        <v>1</v>
      </c>
      <c r="AJY227" s="142">
        <v>0</v>
      </c>
      <c r="AJZ227" s="142">
        <v>0</v>
      </c>
      <c r="AKA227" s="142">
        <v>0</v>
      </c>
      <c r="AKB227" s="142">
        <v>0</v>
      </c>
      <c r="AKD227" s="142" t="s">
        <v>560</v>
      </c>
      <c r="AKE227" s="142" t="s">
        <v>1730</v>
      </c>
      <c r="AKF227" s="142">
        <v>0</v>
      </c>
      <c r="AKG227" s="142">
        <v>1</v>
      </c>
      <c r="AKH227" s="142">
        <v>1</v>
      </c>
      <c r="AKI227" s="142">
        <v>1</v>
      </c>
      <c r="AKJ227" s="142">
        <v>0</v>
      </c>
      <c r="AKK227" s="142">
        <v>0</v>
      </c>
      <c r="AKL227" s="142">
        <v>0</v>
      </c>
      <c r="AKM227" s="142">
        <v>0</v>
      </c>
      <c r="AKN227" s="142">
        <v>0</v>
      </c>
      <c r="AKO227" s="142">
        <v>0</v>
      </c>
      <c r="AKP227" s="142">
        <v>0</v>
      </c>
      <c r="AKQ227" s="142">
        <v>0</v>
      </c>
      <c r="AKR227" s="142">
        <v>0</v>
      </c>
      <c r="AKS227" s="142">
        <v>0</v>
      </c>
      <c r="AKT227" s="142">
        <v>0</v>
      </c>
      <c r="AKU227" s="142">
        <v>0</v>
      </c>
      <c r="AKV227" s="142">
        <v>0</v>
      </c>
      <c r="AKX227" s="142" t="s">
        <v>556</v>
      </c>
      <c r="AKY227" s="142">
        <v>1</v>
      </c>
      <c r="AKZ227" s="142">
        <v>0</v>
      </c>
      <c r="ALA227" s="142">
        <v>0</v>
      </c>
      <c r="ALB227" s="142">
        <v>0</v>
      </c>
      <c r="ALC227" s="142">
        <v>0</v>
      </c>
      <c r="ALD227" s="142">
        <v>0</v>
      </c>
      <c r="ALE227" s="142">
        <v>0</v>
      </c>
      <c r="ALF227" s="142">
        <v>0</v>
      </c>
      <c r="ALG227" s="142">
        <v>0</v>
      </c>
      <c r="ALI227" s="142" t="s">
        <v>612</v>
      </c>
      <c r="ALK227" s="142" t="s">
        <v>2459</v>
      </c>
      <c r="ALM227" s="142">
        <v>2691313</v>
      </c>
      <c r="ALN227" s="143">
        <v>45862.428252314807</v>
      </c>
      <c r="ALQ227" s="142" t="s">
        <v>1516</v>
      </c>
      <c r="ALR227" s="142" t="s">
        <v>1517</v>
      </c>
      <c r="ALS227" s="142" t="s">
        <v>1518</v>
      </c>
      <c r="ALU227" s="142">
        <v>267</v>
      </c>
    </row>
    <row r="228" spans="1:1009" x14ac:dyDescent="0.35">
      <c r="A228" s="142" t="s">
        <v>2460</v>
      </c>
      <c r="B228" s="143">
        <v>45862.394031898148</v>
      </c>
      <c r="C228" s="143">
        <v>45862.409567175928</v>
      </c>
      <c r="D228" s="143">
        <v>45862</v>
      </c>
      <c r="E228" s="143">
        <v>45862</v>
      </c>
      <c r="F228" s="142" t="s">
        <v>623</v>
      </c>
      <c r="G228" s="142" t="s">
        <v>652</v>
      </c>
      <c r="H228" s="142" t="s">
        <v>653</v>
      </c>
      <c r="I228" s="142" t="s">
        <v>654</v>
      </c>
      <c r="J228" s="142" t="s">
        <v>655</v>
      </c>
      <c r="K228" s="142" t="s">
        <v>654</v>
      </c>
      <c r="L228" s="142" t="s">
        <v>655</v>
      </c>
      <c r="M228" s="142" t="s">
        <v>541</v>
      </c>
      <c r="N228" s="142" t="s">
        <v>564</v>
      </c>
      <c r="O228" s="142" t="s">
        <v>543</v>
      </c>
      <c r="P228" s="142" t="s">
        <v>565</v>
      </c>
      <c r="R228" s="142" t="s">
        <v>2461</v>
      </c>
      <c r="S228" s="142">
        <v>0</v>
      </c>
      <c r="T228" s="142">
        <v>0</v>
      </c>
      <c r="U228" s="142">
        <v>0</v>
      </c>
      <c r="V228" s="142">
        <v>0</v>
      </c>
      <c r="W228" s="142">
        <v>0</v>
      </c>
      <c r="X228" s="142">
        <v>0</v>
      </c>
      <c r="Y228" s="142">
        <v>0</v>
      </c>
      <c r="Z228" s="142">
        <v>0</v>
      </c>
      <c r="AA228" s="142">
        <v>1</v>
      </c>
      <c r="AB228" s="142">
        <v>1</v>
      </c>
      <c r="AC228" s="142">
        <v>1</v>
      </c>
      <c r="AD228" s="142">
        <v>1</v>
      </c>
      <c r="AE228" s="142">
        <v>1</v>
      </c>
      <c r="AF228" s="142">
        <v>0</v>
      </c>
      <c r="AG228" s="142">
        <v>0</v>
      </c>
      <c r="AH228" s="142">
        <v>0</v>
      </c>
      <c r="AI228" s="142">
        <v>0</v>
      </c>
      <c r="AJ228" s="142">
        <v>0</v>
      </c>
      <c r="AK228" s="142">
        <v>0</v>
      </c>
      <c r="AL228" s="142">
        <v>0</v>
      </c>
      <c r="AM228" s="142">
        <v>0</v>
      </c>
      <c r="AN228" s="142">
        <v>0</v>
      </c>
      <c r="AO228" s="142">
        <v>0</v>
      </c>
      <c r="MF228" s="142" t="s">
        <v>546</v>
      </c>
      <c r="MG228" s="142" t="s">
        <v>620</v>
      </c>
      <c r="MH228" s="142">
        <v>150</v>
      </c>
      <c r="MI228" s="142">
        <v>250</v>
      </c>
      <c r="MJ228" s="142">
        <v>583</v>
      </c>
      <c r="MK228" s="142">
        <v>1666</v>
      </c>
      <c r="ML228" s="142">
        <v>1</v>
      </c>
      <c r="MR228" s="142" t="s">
        <v>551</v>
      </c>
      <c r="MS228" s="142">
        <v>1</v>
      </c>
      <c r="MT228" s="142">
        <v>2</v>
      </c>
      <c r="MU228" s="142">
        <v>1</v>
      </c>
      <c r="MV228" s="142" t="s">
        <v>582</v>
      </c>
      <c r="MY228" s="142" t="s">
        <v>543</v>
      </c>
      <c r="MZ228" s="142" t="s">
        <v>2462</v>
      </c>
      <c r="NA228" s="142">
        <v>0</v>
      </c>
      <c r="NB228" s="142">
        <v>0</v>
      </c>
      <c r="NC228" s="142">
        <v>0</v>
      </c>
      <c r="ND228" s="142">
        <v>0</v>
      </c>
      <c r="NE228" s="142">
        <v>1</v>
      </c>
      <c r="NF228" s="142">
        <v>0</v>
      </c>
      <c r="NG228" s="142">
        <v>0</v>
      </c>
      <c r="NH228" s="142">
        <v>0</v>
      </c>
      <c r="NI228" s="142">
        <v>0</v>
      </c>
      <c r="NJ228" s="142">
        <v>0</v>
      </c>
      <c r="NK228" s="142">
        <v>1</v>
      </c>
      <c r="NL228" s="142">
        <v>0</v>
      </c>
      <c r="NM228" s="142">
        <v>0</v>
      </c>
      <c r="NN228" s="142">
        <v>0</v>
      </c>
      <c r="NO228" s="142">
        <v>0</v>
      </c>
      <c r="NR228" s="142" t="s">
        <v>546</v>
      </c>
      <c r="NS228" s="142" t="s">
        <v>620</v>
      </c>
      <c r="NT228" s="142">
        <v>150</v>
      </c>
      <c r="NU228" s="142">
        <v>125</v>
      </c>
      <c r="NV228" s="142">
        <v>417</v>
      </c>
      <c r="NW228" s="142">
        <v>834</v>
      </c>
      <c r="NX228" s="142">
        <f>NV228/655.957</f>
        <v>0.63571240188000133</v>
      </c>
      <c r="OD228" s="142" t="s">
        <v>551</v>
      </c>
      <c r="OE228" s="142">
        <v>2</v>
      </c>
      <c r="OF228" s="142">
        <v>2</v>
      </c>
      <c r="OG228" s="142">
        <v>1</v>
      </c>
      <c r="OH228" s="142" t="s">
        <v>582</v>
      </c>
      <c r="OK228" s="142" t="s">
        <v>551</v>
      </c>
      <c r="PD228" s="142" t="s">
        <v>546</v>
      </c>
      <c r="PE228" s="142" t="s">
        <v>620</v>
      </c>
      <c r="PF228" s="142">
        <v>150</v>
      </c>
      <c r="PG228" s="142">
        <v>250</v>
      </c>
      <c r="PH228" s="142">
        <v>833</v>
      </c>
      <c r="PI228" s="142">
        <v>1666</v>
      </c>
      <c r="PJ228" s="142">
        <v>1</v>
      </c>
      <c r="PP228" s="142" t="s">
        <v>543</v>
      </c>
      <c r="PQ228" s="142">
        <v>3</v>
      </c>
      <c r="PR228" s="142">
        <v>2</v>
      </c>
      <c r="PS228" s="142">
        <v>0</v>
      </c>
      <c r="PT228" s="142" t="s">
        <v>614</v>
      </c>
      <c r="PW228" s="142" t="s">
        <v>543</v>
      </c>
      <c r="PX228" s="142" t="s">
        <v>2463</v>
      </c>
      <c r="PY228" s="142">
        <v>0</v>
      </c>
      <c r="PZ228" s="142">
        <v>1</v>
      </c>
      <c r="QA228" s="142">
        <v>0</v>
      </c>
      <c r="QB228" s="142">
        <v>0</v>
      </c>
      <c r="QC228" s="142">
        <v>1</v>
      </c>
      <c r="QD228" s="142">
        <v>0</v>
      </c>
      <c r="QE228" s="142">
        <v>0</v>
      </c>
      <c r="QF228" s="142">
        <v>1</v>
      </c>
      <c r="QG228" s="142">
        <v>1</v>
      </c>
      <c r="QH228" s="142">
        <v>0</v>
      </c>
      <c r="QI228" s="142">
        <v>0</v>
      </c>
      <c r="QJ228" s="142">
        <v>0</v>
      </c>
      <c r="QK228" s="142">
        <v>0</v>
      </c>
      <c r="QL228" s="142">
        <v>0</v>
      </c>
      <c r="QM228" s="142">
        <v>0</v>
      </c>
      <c r="QP228" s="142" t="s">
        <v>570</v>
      </c>
      <c r="QQ228" s="142" t="s">
        <v>620</v>
      </c>
      <c r="QR228" s="142">
        <v>150</v>
      </c>
      <c r="QS228" s="142">
        <v>500</v>
      </c>
      <c r="QT228" s="142">
        <v>1667</v>
      </c>
      <c r="QU228" s="142">
        <v>3334</v>
      </c>
      <c r="QV228" s="142">
        <v>3</v>
      </c>
      <c r="RB228" s="142" t="s">
        <v>551</v>
      </c>
      <c r="RC228" s="142">
        <v>3</v>
      </c>
      <c r="RD228" s="142">
        <v>2</v>
      </c>
      <c r="RE228" s="142">
        <v>0</v>
      </c>
      <c r="RF228" s="142" t="s">
        <v>582</v>
      </c>
      <c r="RI228" s="142" t="s">
        <v>543</v>
      </c>
      <c r="RJ228" s="142" t="s">
        <v>2464</v>
      </c>
      <c r="RK228" s="142">
        <v>0</v>
      </c>
      <c r="RL228" s="142">
        <v>0</v>
      </c>
      <c r="RM228" s="142">
        <v>0</v>
      </c>
      <c r="RN228" s="142">
        <v>0</v>
      </c>
      <c r="RO228" s="142">
        <v>1</v>
      </c>
      <c r="RP228" s="142">
        <v>0</v>
      </c>
      <c r="RQ228" s="142">
        <v>1</v>
      </c>
      <c r="RR228" s="142">
        <v>1</v>
      </c>
      <c r="RS228" s="142">
        <v>1</v>
      </c>
      <c r="RT228" s="142">
        <v>0</v>
      </c>
      <c r="RU228" s="142">
        <v>1</v>
      </c>
      <c r="RV228" s="142">
        <v>0</v>
      </c>
      <c r="RW228" s="142">
        <v>0</v>
      </c>
      <c r="RX228" s="142">
        <v>0</v>
      </c>
      <c r="RY228" s="142">
        <v>0</v>
      </c>
      <c r="SB228" s="142" t="s">
        <v>546</v>
      </c>
      <c r="SC228" s="142" t="s">
        <v>620</v>
      </c>
      <c r="SD228" s="142">
        <v>150</v>
      </c>
      <c r="SE228" s="142">
        <v>500</v>
      </c>
      <c r="SF228" s="142" t="s">
        <v>1502</v>
      </c>
      <c r="SG228" s="142" t="s">
        <v>2113</v>
      </c>
      <c r="SH228" s="142" t="s">
        <v>1499</v>
      </c>
      <c r="SN228" s="142" t="s">
        <v>551</v>
      </c>
      <c r="SO228" s="142">
        <v>3</v>
      </c>
      <c r="SP228" s="142">
        <v>3</v>
      </c>
      <c r="SQ228" s="142" t="s">
        <v>1499</v>
      </c>
      <c r="SR228" s="142" t="s">
        <v>582</v>
      </c>
      <c r="SU228" s="142" t="s">
        <v>543</v>
      </c>
      <c r="SV228" s="142" t="s">
        <v>2465</v>
      </c>
      <c r="SW228" s="142">
        <v>0</v>
      </c>
      <c r="SX228" s="142">
        <v>0</v>
      </c>
      <c r="SY228" s="142">
        <v>0</v>
      </c>
      <c r="SZ228" s="142">
        <v>0</v>
      </c>
      <c r="TA228" s="142">
        <v>1</v>
      </c>
      <c r="TB228" s="142">
        <v>0</v>
      </c>
      <c r="TC228" s="142">
        <v>0</v>
      </c>
      <c r="TD228" s="142">
        <v>1</v>
      </c>
      <c r="TE228" s="142">
        <v>0</v>
      </c>
      <c r="TF228" s="142">
        <v>0</v>
      </c>
      <c r="TG228" s="142">
        <v>1</v>
      </c>
      <c r="TH228" s="142">
        <v>0</v>
      </c>
      <c r="TI228" s="142">
        <v>0</v>
      </c>
      <c r="TJ228" s="142">
        <v>0</v>
      </c>
      <c r="TK228" s="142">
        <v>0</v>
      </c>
      <c r="AGY228" s="142" t="s">
        <v>543</v>
      </c>
      <c r="AGZ228" s="142" t="s">
        <v>1513</v>
      </c>
      <c r="AHA228" s="142">
        <v>1</v>
      </c>
      <c r="AHB228" s="142">
        <v>1</v>
      </c>
      <c r="AHC228" s="142">
        <v>1</v>
      </c>
      <c r="AHD228" s="142">
        <v>0</v>
      </c>
      <c r="AHE228" s="142">
        <v>0</v>
      </c>
      <c r="AHF228" s="142">
        <v>0</v>
      </c>
      <c r="AHH228" s="142" t="s">
        <v>543</v>
      </c>
      <c r="AHI228" s="142" t="s">
        <v>1543</v>
      </c>
      <c r="AHJ228" s="142">
        <v>0</v>
      </c>
      <c r="AHK228" s="142">
        <v>1</v>
      </c>
      <c r="AHL228" s="142">
        <v>0</v>
      </c>
      <c r="AHM228" s="142">
        <v>1</v>
      </c>
      <c r="AHN228" s="142">
        <v>0</v>
      </c>
      <c r="AHO228" s="142">
        <v>0</v>
      </c>
      <c r="AHP228" s="142">
        <v>0</v>
      </c>
      <c r="AHR228" s="142" t="s">
        <v>551</v>
      </c>
      <c r="AID228" s="142" t="s">
        <v>551</v>
      </c>
      <c r="AIP228" s="142" t="s">
        <v>552</v>
      </c>
      <c r="AIQ228" s="142">
        <v>1</v>
      </c>
      <c r="AIR228" s="142">
        <v>0</v>
      </c>
      <c r="AIS228" s="142">
        <v>0</v>
      </c>
      <c r="AIT228" s="142">
        <v>0</v>
      </c>
      <c r="AIU228" s="142">
        <v>0</v>
      </c>
      <c r="AIV228" s="142">
        <v>0</v>
      </c>
      <c r="AIW228" s="142">
        <v>0</v>
      </c>
      <c r="AIX228" s="142">
        <v>0</v>
      </c>
      <c r="AIY228" s="142">
        <v>0</v>
      </c>
      <c r="AIZ228" s="142">
        <v>0</v>
      </c>
      <c r="AJA228" s="142">
        <v>0</v>
      </c>
      <c r="AJB228" s="142">
        <v>0</v>
      </c>
      <c r="AJC228" s="142">
        <v>0</v>
      </c>
      <c r="AJE228" s="142" t="s">
        <v>553</v>
      </c>
      <c r="AJG228" s="142" t="s">
        <v>552</v>
      </c>
      <c r="AJH228" s="142">
        <v>1</v>
      </c>
      <c r="AJI228" s="142">
        <v>0</v>
      </c>
      <c r="AJJ228" s="142">
        <v>0</v>
      </c>
      <c r="AJK228" s="142">
        <v>0</v>
      </c>
      <c r="AJL228" s="142">
        <v>0</v>
      </c>
      <c r="AJM228" s="142">
        <v>0</v>
      </c>
      <c r="AJN228" s="142">
        <v>0</v>
      </c>
      <c r="AJO228" s="142">
        <v>0</v>
      </c>
      <c r="AJP228" s="142">
        <v>0</v>
      </c>
      <c r="AJQ228" s="142">
        <v>0</v>
      </c>
      <c r="AJR228" s="142">
        <v>0</v>
      </c>
      <c r="AJT228" s="142" t="s">
        <v>606</v>
      </c>
      <c r="AJU228" s="142">
        <v>0</v>
      </c>
      <c r="AJV228" s="142">
        <v>0</v>
      </c>
      <c r="AJW228" s="142">
        <v>1</v>
      </c>
      <c r="AJX228" s="142">
        <v>0</v>
      </c>
      <c r="AJY228" s="142">
        <v>0</v>
      </c>
      <c r="AJZ228" s="142">
        <v>0</v>
      </c>
      <c r="AKA228" s="142">
        <v>0</v>
      </c>
      <c r="AKB228" s="142">
        <v>0</v>
      </c>
      <c r="AKD228" s="142" t="s">
        <v>560</v>
      </c>
      <c r="AKE228" s="142" t="s">
        <v>1529</v>
      </c>
      <c r="AKF228" s="142">
        <v>0</v>
      </c>
      <c r="AKG228" s="142">
        <v>1</v>
      </c>
      <c r="AKH228" s="142">
        <v>1</v>
      </c>
      <c r="AKI228" s="142">
        <v>0</v>
      </c>
      <c r="AKJ228" s="142">
        <v>0</v>
      </c>
      <c r="AKK228" s="142">
        <v>0</v>
      </c>
      <c r="AKL228" s="142">
        <v>0</v>
      </c>
      <c r="AKM228" s="142">
        <v>0</v>
      </c>
      <c r="AKN228" s="142">
        <v>0</v>
      </c>
      <c r="AKO228" s="142">
        <v>0</v>
      </c>
      <c r="AKP228" s="142">
        <v>0</v>
      </c>
      <c r="AKQ228" s="142">
        <v>0</v>
      </c>
      <c r="AKR228" s="142">
        <v>0</v>
      </c>
      <c r="AKS228" s="142">
        <v>0</v>
      </c>
      <c r="AKT228" s="142">
        <v>0</v>
      </c>
      <c r="AKU228" s="142">
        <v>0</v>
      </c>
      <c r="AKV228" s="142">
        <v>0</v>
      </c>
      <c r="AKX228" s="142" t="s">
        <v>556</v>
      </c>
      <c r="AKY228" s="142">
        <v>1</v>
      </c>
      <c r="AKZ228" s="142">
        <v>0</v>
      </c>
      <c r="ALA228" s="142">
        <v>0</v>
      </c>
      <c r="ALB228" s="142">
        <v>0</v>
      </c>
      <c r="ALC228" s="142">
        <v>0</v>
      </c>
      <c r="ALD228" s="142">
        <v>0</v>
      </c>
      <c r="ALE228" s="142">
        <v>0</v>
      </c>
      <c r="ALF228" s="142">
        <v>0</v>
      </c>
      <c r="ALG228" s="142">
        <v>0</v>
      </c>
      <c r="ALI228" s="142" t="s">
        <v>607</v>
      </c>
      <c r="ALK228" s="142" t="s">
        <v>2466</v>
      </c>
      <c r="ALM228" s="142">
        <v>2691314</v>
      </c>
      <c r="ALN228" s="143">
        <v>45862.428263888891</v>
      </c>
      <c r="ALQ228" s="142" t="s">
        <v>1516</v>
      </c>
      <c r="ALR228" s="142" t="s">
        <v>1517</v>
      </c>
      <c r="ALS228" s="142" t="s">
        <v>1518</v>
      </c>
      <c r="ALU228" s="142">
        <v>268</v>
      </c>
    </row>
    <row r="229" spans="1:1009" x14ac:dyDescent="0.35">
      <c r="A229" s="142" t="s">
        <v>2467</v>
      </c>
      <c r="B229" s="143">
        <v>45862.4097434375</v>
      </c>
      <c r="C229" s="143">
        <v>45862.417159733799</v>
      </c>
      <c r="D229" s="143">
        <v>45862</v>
      </c>
      <c r="E229" s="143">
        <v>45862</v>
      </c>
      <c r="F229" s="142" t="s">
        <v>623</v>
      </c>
      <c r="G229" s="142" t="s">
        <v>652</v>
      </c>
      <c r="H229" s="142" t="s">
        <v>653</v>
      </c>
      <c r="I229" s="142" t="s">
        <v>654</v>
      </c>
      <c r="J229" s="142" t="s">
        <v>655</v>
      </c>
      <c r="K229" s="142" t="s">
        <v>654</v>
      </c>
      <c r="L229" s="142" t="s">
        <v>655</v>
      </c>
      <c r="M229" s="142" t="s">
        <v>541</v>
      </c>
      <c r="N229" s="142" t="s">
        <v>542</v>
      </c>
      <c r="O229" s="142" t="s">
        <v>543</v>
      </c>
      <c r="P229" s="142" t="s">
        <v>565</v>
      </c>
      <c r="R229" s="142" t="s">
        <v>578</v>
      </c>
      <c r="S229" s="142">
        <v>0</v>
      </c>
      <c r="T229" s="142">
        <v>0</v>
      </c>
      <c r="U229" s="142">
        <v>0</v>
      </c>
      <c r="V229" s="142">
        <v>0</v>
      </c>
      <c r="W229" s="142">
        <v>0</v>
      </c>
      <c r="X229" s="142">
        <v>0</v>
      </c>
      <c r="Y229" s="142">
        <v>0</v>
      </c>
      <c r="Z229" s="142">
        <v>0</v>
      </c>
      <c r="AA229" s="142">
        <v>0</v>
      </c>
      <c r="AB229" s="142">
        <v>0</v>
      </c>
      <c r="AC229" s="142">
        <v>0</v>
      </c>
      <c r="AD229" s="142">
        <v>0</v>
      </c>
      <c r="AE229" s="142">
        <v>0</v>
      </c>
      <c r="AF229" s="142">
        <v>0</v>
      </c>
      <c r="AG229" s="142">
        <v>0</v>
      </c>
      <c r="AH229" s="142">
        <v>1</v>
      </c>
      <c r="AI229" s="142">
        <v>0</v>
      </c>
      <c r="AJ229" s="142">
        <v>0</v>
      </c>
      <c r="AK229" s="142">
        <v>0</v>
      </c>
      <c r="AL229" s="142">
        <v>0</v>
      </c>
      <c r="AM229" s="142">
        <v>0</v>
      </c>
      <c r="AN229" s="142">
        <v>0</v>
      </c>
      <c r="AO229" s="142">
        <v>0</v>
      </c>
      <c r="TN229" s="142" t="s">
        <v>546</v>
      </c>
      <c r="TO229" s="142" t="s">
        <v>543</v>
      </c>
      <c r="TQ229" s="142">
        <v>1000</v>
      </c>
      <c r="TR229" s="142" t="s">
        <v>1503</v>
      </c>
      <c r="TS229" s="142" t="s">
        <v>1567</v>
      </c>
      <c r="TY229" s="142" t="s">
        <v>551</v>
      </c>
      <c r="TZ229" s="142">
        <v>3</v>
      </c>
      <c r="UA229" s="142">
        <v>2</v>
      </c>
      <c r="UB229" s="142" t="s">
        <v>1496</v>
      </c>
      <c r="UC229" s="142" t="s">
        <v>614</v>
      </c>
      <c r="UF229" s="142" t="s">
        <v>551</v>
      </c>
      <c r="AGY229" s="142" t="s">
        <v>543</v>
      </c>
      <c r="AGZ229" s="142" t="s">
        <v>1543</v>
      </c>
      <c r="AHA229" s="142">
        <v>0</v>
      </c>
      <c r="AHB229" s="142">
        <v>1</v>
      </c>
      <c r="AHC229" s="142">
        <v>1</v>
      </c>
      <c r="AHD229" s="142">
        <v>0</v>
      </c>
      <c r="AHE229" s="142">
        <v>0</v>
      </c>
      <c r="AHF229" s="142">
        <v>0</v>
      </c>
      <c r="AHH229" s="142" t="s">
        <v>543</v>
      </c>
      <c r="AHI229" s="142" t="s">
        <v>584</v>
      </c>
      <c r="AHJ229" s="142">
        <v>0</v>
      </c>
      <c r="AHK229" s="142">
        <v>0</v>
      </c>
      <c r="AHL229" s="142">
        <v>0</v>
      </c>
      <c r="AHM229" s="142">
        <v>1</v>
      </c>
      <c r="AHN229" s="142">
        <v>0</v>
      </c>
      <c r="AHO229" s="142">
        <v>0</v>
      </c>
      <c r="AHP229" s="142">
        <v>0</v>
      </c>
      <c r="AHR229" s="142" t="s">
        <v>543</v>
      </c>
      <c r="AHS229" s="142" t="s">
        <v>573</v>
      </c>
      <c r="AHT229" s="142">
        <v>1</v>
      </c>
      <c r="AHU229" s="142">
        <v>0</v>
      </c>
      <c r="AHV229" s="142">
        <v>0</v>
      </c>
      <c r="AHW229" s="142">
        <v>0</v>
      </c>
      <c r="AHX229" s="142">
        <v>0</v>
      </c>
      <c r="AHY229" s="142">
        <v>0</v>
      </c>
      <c r="AHZ229" s="142">
        <v>0</v>
      </c>
      <c r="AIA229" s="142">
        <v>0</v>
      </c>
      <c r="AIB229" s="142">
        <v>0</v>
      </c>
      <c r="AID229" s="142" t="s">
        <v>543</v>
      </c>
      <c r="AIE229" s="142" t="s">
        <v>573</v>
      </c>
      <c r="AIF229" s="142">
        <v>1</v>
      </c>
      <c r="AIG229" s="142">
        <v>0</v>
      </c>
      <c r="AIH229" s="142">
        <v>0</v>
      </c>
      <c r="AII229" s="142">
        <v>0</v>
      </c>
      <c r="AIJ229" s="142">
        <v>0</v>
      </c>
      <c r="AIK229" s="142">
        <v>0</v>
      </c>
      <c r="AIL229" s="142">
        <v>0</v>
      </c>
      <c r="AIM229" s="142">
        <v>0</v>
      </c>
      <c r="AIN229" s="142">
        <v>0</v>
      </c>
      <c r="AIP229" s="142" t="s">
        <v>552</v>
      </c>
      <c r="AIQ229" s="142">
        <v>1</v>
      </c>
      <c r="AIR229" s="142">
        <v>0</v>
      </c>
      <c r="AIS229" s="142">
        <v>0</v>
      </c>
      <c r="AIT229" s="142">
        <v>0</v>
      </c>
      <c r="AIU229" s="142">
        <v>0</v>
      </c>
      <c r="AIV229" s="142">
        <v>0</v>
      </c>
      <c r="AIW229" s="142">
        <v>0</v>
      </c>
      <c r="AIX229" s="142">
        <v>0</v>
      </c>
      <c r="AIY229" s="142">
        <v>0</v>
      </c>
      <c r="AIZ229" s="142">
        <v>0</v>
      </c>
      <c r="AJA229" s="142">
        <v>0</v>
      </c>
      <c r="AJB229" s="142">
        <v>0</v>
      </c>
      <c r="AJC229" s="142">
        <v>0</v>
      </c>
      <c r="AJE229" s="142" t="s">
        <v>553</v>
      </c>
      <c r="AJG229" s="142" t="s">
        <v>552</v>
      </c>
      <c r="AJH229" s="142">
        <v>1</v>
      </c>
      <c r="AJI229" s="142">
        <v>0</v>
      </c>
      <c r="AJJ229" s="142">
        <v>0</v>
      </c>
      <c r="AJK229" s="142">
        <v>0</v>
      </c>
      <c r="AJL229" s="142">
        <v>0</v>
      </c>
      <c r="AJM229" s="142">
        <v>0</v>
      </c>
      <c r="AJN229" s="142">
        <v>0</v>
      </c>
      <c r="AJO229" s="142">
        <v>0</v>
      </c>
      <c r="AJP229" s="142">
        <v>0</v>
      </c>
      <c r="AJQ229" s="142">
        <v>0</v>
      </c>
      <c r="AJR229" s="142">
        <v>0</v>
      </c>
      <c r="AJT229" s="142" t="s">
        <v>606</v>
      </c>
      <c r="AJU229" s="142">
        <v>0</v>
      </c>
      <c r="AJV229" s="142">
        <v>0</v>
      </c>
      <c r="AJW229" s="142">
        <v>1</v>
      </c>
      <c r="AJX229" s="142">
        <v>0</v>
      </c>
      <c r="AJY229" s="142">
        <v>0</v>
      </c>
      <c r="AJZ229" s="142">
        <v>0</v>
      </c>
      <c r="AKA229" s="142">
        <v>0</v>
      </c>
      <c r="AKB229" s="142">
        <v>0</v>
      </c>
      <c r="AKD229" s="142" t="s">
        <v>560</v>
      </c>
      <c r="AKE229" s="142" t="s">
        <v>1540</v>
      </c>
      <c r="AKF229" s="142">
        <v>0</v>
      </c>
      <c r="AKG229" s="142">
        <v>1</v>
      </c>
      <c r="AKH229" s="142">
        <v>1</v>
      </c>
      <c r="AKI229" s="142">
        <v>0</v>
      </c>
      <c r="AKJ229" s="142">
        <v>0</v>
      </c>
      <c r="AKK229" s="142">
        <v>0</v>
      </c>
      <c r="AKL229" s="142">
        <v>0</v>
      </c>
      <c r="AKM229" s="142">
        <v>0</v>
      </c>
      <c r="AKN229" s="142">
        <v>0</v>
      </c>
      <c r="AKO229" s="142">
        <v>0</v>
      </c>
      <c r="AKP229" s="142">
        <v>0</v>
      </c>
      <c r="AKQ229" s="142">
        <v>0</v>
      </c>
      <c r="AKR229" s="142">
        <v>0</v>
      </c>
      <c r="AKS229" s="142">
        <v>0</v>
      </c>
      <c r="AKT229" s="142">
        <v>0</v>
      </c>
      <c r="AKU229" s="142">
        <v>0</v>
      </c>
      <c r="AKV229" s="142">
        <v>0</v>
      </c>
      <c r="AKX229" s="142" t="s">
        <v>556</v>
      </c>
      <c r="AKY229" s="142">
        <v>1</v>
      </c>
      <c r="AKZ229" s="142">
        <v>0</v>
      </c>
      <c r="ALA229" s="142">
        <v>0</v>
      </c>
      <c r="ALB229" s="142">
        <v>0</v>
      </c>
      <c r="ALC229" s="142">
        <v>0</v>
      </c>
      <c r="ALD229" s="142">
        <v>0</v>
      </c>
      <c r="ALE229" s="142">
        <v>0</v>
      </c>
      <c r="ALF229" s="142">
        <v>0</v>
      </c>
      <c r="ALG229" s="142">
        <v>0</v>
      </c>
      <c r="ALI229" s="142" t="s">
        <v>557</v>
      </c>
      <c r="ALK229" s="142" t="s">
        <v>2468</v>
      </c>
      <c r="ALM229" s="142">
        <v>2691315</v>
      </c>
      <c r="ALN229" s="143">
        <v>45862.428287037037</v>
      </c>
      <c r="ALQ229" s="142" t="s">
        <v>1516</v>
      </c>
      <c r="ALR229" s="142" t="s">
        <v>1517</v>
      </c>
      <c r="ALS229" s="142" t="s">
        <v>1518</v>
      </c>
      <c r="ALU229" s="142">
        <v>269</v>
      </c>
    </row>
    <row r="230" spans="1:1009" x14ac:dyDescent="0.35">
      <c r="A230" s="142" t="s">
        <v>2469</v>
      </c>
      <c r="B230" s="143">
        <v>45862.417265173608</v>
      </c>
      <c r="C230" s="143">
        <v>45862.42241428241</v>
      </c>
      <c r="D230" s="143">
        <v>45862</v>
      </c>
      <c r="E230" s="143">
        <v>45862</v>
      </c>
      <c r="F230" s="142" t="s">
        <v>623</v>
      </c>
      <c r="G230" s="142" t="s">
        <v>652</v>
      </c>
      <c r="H230" s="142" t="s">
        <v>653</v>
      </c>
      <c r="I230" s="142" t="s">
        <v>654</v>
      </c>
      <c r="J230" s="142" t="s">
        <v>655</v>
      </c>
      <c r="K230" s="142" t="s">
        <v>654</v>
      </c>
      <c r="L230" s="142" t="s">
        <v>655</v>
      </c>
      <c r="M230" s="142" t="s">
        <v>541</v>
      </c>
      <c r="N230" s="142" t="s">
        <v>564</v>
      </c>
      <c r="O230" s="142" t="s">
        <v>543</v>
      </c>
      <c r="P230" s="142" t="s">
        <v>565</v>
      </c>
      <c r="R230" s="142" t="s">
        <v>589</v>
      </c>
      <c r="S230" s="142">
        <v>0</v>
      </c>
      <c r="T230" s="142">
        <v>0</v>
      </c>
      <c r="U230" s="142">
        <v>0</v>
      </c>
      <c r="V230" s="142">
        <v>0</v>
      </c>
      <c r="W230" s="142">
        <v>0</v>
      </c>
      <c r="X230" s="142">
        <v>0</v>
      </c>
      <c r="Y230" s="142">
        <v>0</v>
      </c>
      <c r="Z230" s="142">
        <v>0</v>
      </c>
      <c r="AA230" s="142">
        <v>0</v>
      </c>
      <c r="AB230" s="142">
        <v>0</v>
      </c>
      <c r="AC230" s="142">
        <v>0</v>
      </c>
      <c r="AD230" s="142">
        <v>0</v>
      </c>
      <c r="AE230" s="142">
        <v>0</v>
      </c>
      <c r="AF230" s="142">
        <v>0</v>
      </c>
      <c r="AG230" s="142">
        <v>0</v>
      </c>
      <c r="AH230" s="142">
        <v>0</v>
      </c>
      <c r="AI230" s="142">
        <v>0</v>
      </c>
      <c r="AJ230" s="142">
        <v>0</v>
      </c>
      <c r="AK230" s="142">
        <v>0</v>
      </c>
      <c r="AL230" s="142">
        <v>0</v>
      </c>
      <c r="AM230" s="142">
        <v>1</v>
      </c>
      <c r="AN230" s="142">
        <v>0</v>
      </c>
      <c r="AO230" s="142">
        <v>0</v>
      </c>
      <c r="ADQ230" s="142" t="s">
        <v>546</v>
      </c>
      <c r="ADR230" s="142" t="s">
        <v>543</v>
      </c>
      <c r="ADT230" s="142">
        <v>100</v>
      </c>
      <c r="ADU230" s="142" t="s">
        <v>2044</v>
      </c>
      <c r="ADV230" s="142" t="s">
        <v>1496</v>
      </c>
      <c r="AEB230" s="142" t="s">
        <v>551</v>
      </c>
      <c r="AEC230" s="142">
        <v>2</v>
      </c>
      <c r="AED230" s="142">
        <v>3</v>
      </c>
      <c r="AEE230" s="142" t="s">
        <v>1499</v>
      </c>
      <c r="AEF230" s="142" t="s">
        <v>582</v>
      </c>
      <c r="AEI230" s="142" t="s">
        <v>551</v>
      </c>
      <c r="AGY230" s="142" t="s">
        <v>551</v>
      </c>
      <c r="AHH230" s="142" t="s">
        <v>551</v>
      </c>
      <c r="AHR230" s="142" t="s">
        <v>551</v>
      </c>
      <c r="AID230" s="142" t="s">
        <v>551</v>
      </c>
      <c r="AIP230" s="142" t="s">
        <v>552</v>
      </c>
      <c r="AIQ230" s="142">
        <v>1</v>
      </c>
      <c r="AIR230" s="142">
        <v>0</v>
      </c>
      <c r="AIS230" s="142">
        <v>0</v>
      </c>
      <c r="AIT230" s="142">
        <v>0</v>
      </c>
      <c r="AIU230" s="142">
        <v>0</v>
      </c>
      <c r="AIV230" s="142">
        <v>0</v>
      </c>
      <c r="AIW230" s="142">
        <v>0</v>
      </c>
      <c r="AIX230" s="142">
        <v>0</v>
      </c>
      <c r="AIY230" s="142">
        <v>0</v>
      </c>
      <c r="AIZ230" s="142">
        <v>0</v>
      </c>
      <c r="AJA230" s="142">
        <v>0</v>
      </c>
      <c r="AJB230" s="142">
        <v>0</v>
      </c>
      <c r="AJC230" s="142">
        <v>0</v>
      </c>
      <c r="AJE230" s="142" t="s">
        <v>553</v>
      </c>
      <c r="AJG230" s="142" t="s">
        <v>552</v>
      </c>
      <c r="AJH230" s="142">
        <v>1</v>
      </c>
      <c r="AJI230" s="142">
        <v>0</v>
      </c>
      <c r="AJJ230" s="142">
        <v>0</v>
      </c>
      <c r="AJK230" s="142">
        <v>0</v>
      </c>
      <c r="AJL230" s="142">
        <v>0</v>
      </c>
      <c r="AJM230" s="142">
        <v>0</v>
      </c>
      <c r="AJN230" s="142">
        <v>0</v>
      </c>
      <c r="AJO230" s="142">
        <v>0</v>
      </c>
      <c r="AJP230" s="142">
        <v>0</v>
      </c>
      <c r="AJQ230" s="142">
        <v>0</v>
      </c>
      <c r="AJR230" s="142">
        <v>0</v>
      </c>
      <c r="AJT230" s="142" t="s">
        <v>606</v>
      </c>
      <c r="AJU230" s="142">
        <v>0</v>
      </c>
      <c r="AJV230" s="142">
        <v>0</v>
      </c>
      <c r="AJW230" s="142">
        <v>1</v>
      </c>
      <c r="AJX230" s="142">
        <v>0</v>
      </c>
      <c r="AJY230" s="142">
        <v>0</v>
      </c>
      <c r="AJZ230" s="142">
        <v>0</v>
      </c>
      <c r="AKA230" s="142">
        <v>0</v>
      </c>
      <c r="AKB230" s="142">
        <v>0</v>
      </c>
      <c r="AKD230" s="142" t="s">
        <v>560</v>
      </c>
      <c r="AKE230" s="142" t="s">
        <v>555</v>
      </c>
      <c r="AKF230" s="142">
        <v>1</v>
      </c>
      <c r="AKG230" s="142">
        <v>0</v>
      </c>
      <c r="AKH230" s="142">
        <v>0</v>
      </c>
      <c r="AKI230" s="142">
        <v>0</v>
      </c>
      <c r="AKJ230" s="142">
        <v>0</v>
      </c>
      <c r="AKK230" s="142">
        <v>0</v>
      </c>
      <c r="AKL230" s="142">
        <v>0</v>
      </c>
      <c r="AKM230" s="142">
        <v>0</v>
      </c>
      <c r="AKN230" s="142">
        <v>0</v>
      </c>
      <c r="AKO230" s="142">
        <v>0</v>
      </c>
      <c r="AKP230" s="142">
        <v>0</v>
      </c>
      <c r="AKQ230" s="142">
        <v>0</v>
      </c>
      <c r="AKR230" s="142">
        <v>0</v>
      </c>
      <c r="AKS230" s="142">
        <v>0</v>
      </c>
      <c r="AKT230" s="142">
        <v>0</v>
      </c>
      <c r="AKU230" s="142">
        <v>0</v>
      </c>
      <c r="AKV230" s="142">
        <v>0</v>
      </c>
      <c r="AKX230" s="142" t="s">
        <v>556</v>
      </c>
      <c r="AKY230" s="142">
        <v>1</v>
      </c>
      <c r="AKZ230" s="142">
        <v>0</v>
      </c>
      <c r="ALA230" s="142">
        <v>0</v>
      </c>
      <c r="ALB230" s="142">
        <v>0</v>
      </c>
      <c r="ALC230" s="142">
        <v>0</v>
      </c>
      <c r="ALD230" s="142">
        <v>0</v>
      </c>
      <c r="ALE230" s="142">
        <v>0</v>
      </c>
      <c r="ALF230" s="142">
        <v>0</v>
      </c>
      <c r="ALG230" s="142">
        <v>0</v>
      </c>
      <c r="ALI230" s="142" t="s">
        <v>612</v>
      </c>
      <c r="ALK230" s="142" t="s">
        <v>2470</v>
      </c>
      <c r="ALM230" s="142">
        <v>2691316</v>
      </c>
      <c r="ALN230" s="143">
        <v>45862.428298611107</v>
      </c>
      <c r="ALQ230" s="142" t="s">
        <v>1516</v>
      </c>
      <c r="ALR230" s="142" t="s">
        <v>1517</v>
      </c>
      <c r="ALS230" s="142" t="s">
        <v>1518</v>
      </c>
      <c r="ALU230" s="142">
        <v>270</v>
      </c>
    </row>
    <row r="231" spans="1:1009" x14ac:dyDescent="0.35">
      <c r="A231" s="142" t="s">
        <v>2471</v>
      </c>
      <c r="B231" s="143">
        <v>45862.378575775459</v>
      </c>
      <c r="C231" s="143">
        <v>45862.406737662037</v>
      </c>
      <c r="D231" s="143">
        <v>45862</v>
      </c>
      <c r="E231" s="143">
        <v>45862</v>
      </c>
      <c r="F231" s="142" t="s">
        <v>623</v>
      </c>
      <c r="G231" s="142" t="s">
        <v>652</v>
      </c>
      <c r="H231" s="142" t="s">
        <v>653</v>
      </c>
      <c r="I231" s="142" t="s">
        <v>654</v>
      </c>
      <c r="J231" s="142" t="s">
        <v>655</v>
      </c>
      <c r="K231" s="142" t="s">
        <v>654</v>
      </c>
      <c r="L231" s="142" t="s">
        <v>655</v>
      </c>
      <c r="M231" s="142" t="s">
        <v>541</v>
      </c>
      <c r="N231" s="142" t="s">
        <v>542</v>
      </c>
      <c r="O231" s="142" t="s">
        <v>543</v>
      </c>
      <c r="P231" s="142" t="s">
        <v>576</v>
      </c>
      <c r="R231" s="142" t="s">
        <v>2472</v>
      </c>
      <c r="S231" s="142">
        <v>0</v>
      </c>
      <c r="T231" s="142">
        <v>0</v>
      </c>
      <c r="U231" s="142">
        <v>0</v>
      </c>
      <c r="V231" s="142">
        <v>0</v>
      </c>
      <c r="W231" s="142">
        <v>0</v>
      </c>
      <c r="X231" s="142">
        <v>0</v>
      </c>
      <c r="Y231" s="142">
        <v>0</v>
      </c>
      <c r="Z231" s="142">
        <v>0</v>
      </c>
      <c r="AA231" s="142">
        <v>0</v>
      </c>
      <c r="AB231" s="142">
        <v>0</v>
      </c>
      <c r="AC231" s="142">
        <v>0</v>
      </c>
      <c r="AD231" s="142">
        <v>0</v>
      </c>
      <c r="AE231" s="142">
        <v>0</v>
      </c>
      <c r="AF231" s="142">
        <v>1</v>
      </c>
      <c r="AG231" s="142">
        <v>1</v>
      </c>
      <c r="AH231" s="142">
        <v>0</v>
      </c>
      <c r="AI231" s="142">
        <v>1</v>
      </c>
      <c r="AJ231" s="142">
        <v>1</v>
      </c>
      <c r="AK231" s="142">
        <v>1</v>
      </c>
      <c r="AL231" s="142">
        <v>1</v>
      </c>
      <c r="AM231" s="142">
        <v>0</v>
      </c>
      <c r="AN231" s="142">
        <v>0</v>
      </c>
      <c r="AO231" s="142">
        <v>1</v>
      </c>
      <c r="UY231" s="142" t="s">
        <v>546</v>
      </c>
      <c r="UZ231" s="142" t="s">
        <v>543</v>
      </c>
      <c r="VB231" s="142">
        <v>1750</v>
      </c>
      <c r="VC231" s="142" t="s">
        <v>1734</v>
      </c>
      <c r="VD231" s="142" t="s">
        <v>1510</v>
      </c>
      <c r="VJ231" s="142" t="s">
        <v>551</v>
      </c>
      <c r="VK231" s="142">
        <v>2000</v>
      </c>
      <c r="VL231" s="142">
        <v>45</v>
      </c>
      <c r="VM231" s="142" t="s">
        <v>1496</v>
      </c>
      <c r="VN231" s="142" t="s">
        <v>579</v>
      </c>
      <c r="VO231" s="142" t="s">
        <v>598</v>
      </c>
      <c r="VQ231" s="142" t="s">
        <v>543</v>
      </c>
      <c r="VR231" s="142" t="s">
        <v>2473</v>
      </c>
      <c r="VS231" s="142">
        <v>0</v>
      </c>
      <c r="VT231" s="142">
        <v>0</v>
      </c>
      <c r="VU231" s="142">
        <v>0</v>
      </c>
      <c r="VV231" s="142">
        <v>1</v>
      </c>
      <c r="VW231" s="142">
        <v>0</v>
      </c>
      <c r="VX231" s="142">
        <v>1</v>
      </c>
      <c r="VY231" s="142">
        <v>0</v>
      </c>
      <c r="VZ231" s="142">
        <v>1</v>
      </c>
      <c r="WA231" s="142">
        <v>0</v>
      </c>
      <c r="WB231" s="142">
        <v>1</v>
      </c>
      <c r="WC231" s="142">
        <v>0</v>
      </c>
      <c r="WD231" s="142">
        <v>0</v>
      </c>
      <c r="WE231" s="142">
        <v>0</v>
      </c>
      <c r="WF231" s="142">
        <v>0</v>
      </c>
      <c r="WG231" s="142">
        <v>0</v>
      </c>
      <c r="WJ231" s="142" t="s">
        <v>546</v>
      </c>
      <c r="WK231" s="142" t="s">
        <v>620</v>
      </c>
      <c r="WL231" s="142">
        <v>1000</v>
      </c>
      <c r="WM231" s="142">
        <v>1000</v>
      </c>
      <c r="WN231" s="142" t="s">
        <v>1495</v>
      </c>
      <c r="WO231" s="142" t="s">
        <v>1503</v>
      </c>
      <c r="WP231" s="142" t="s">
        <v>1496</v>
      </c>
      <c r="WV231" s="142" t="s">
        <v>551</v>
      </c>
      <c r="WW231" s="142">
        <v>300</v>
      </c>
      <c r="WX231" s="142">
        <v>45</v>
      </c>
      <c r="WY231" s="142" t="s">
        <v>1496</v>
      </c>
      <c r="WZ231" s="142" t="s">
        <v>579</v>
      </c>
      <c r="XA231" s="142" t="s">
        <v>598</v>
      </c>
      <c r="XC231" s="142" t="s">
        <v>543</v>
      </c>
      <c r="XD231" s="142" t="s">
        <v>2474</v>
      </c>
      <c r="XE231" s="142">
        <v>0</v>
      </c>
      <c r="XF231" s="142">
        <v>0</v>
      </c>
      <c r="XG231" s="142">
        <v>0</v>
      </c>
      <c r="XH231" s="142">
        <v>1</v>
      </c>
      <c r="XI231" s="142">
        <v>0</v>
      </c>
      <c r="XJ231" s="142">
        <v>1</v>
      </c>
      <c r="XK231" s="142">
        <v>0</v>
      </c>
      <c r="XL231" s="142">
        <v>1</v>
      </c>
      <c r="XM231" s="142">
        <v>0</v>
      </c>
      <c r="XN231" s="142">
        <v>0</v>
      </c>
      <c r="XO231" s="142">
        <v>0</v>
      </c>
      <c r="XP231" s="142">
        <v>0</v>
      </c>
      <c r="XQ231" s="142">
        <v>1</v>
      </c>
      <c r="XR231" s="142">
        <v>0</v>
      </c>
      <c r="XS231" s="142">
        <v>0</v>
      </c>
      <c r="XV231" s="142" t="s">
        <v>546</v>
      </c>
      <c r="XW231" s="142" t="s">
        <v>620</v>
      </c>
      <c r="XX231" s="142">
        <v>1000</v>
      </c>
      <c r="XY231" s="142">
        <v>1000</v>
      </c>
      <c r="XZ231" s="142" t="s">
        <v>1521</v>
      </c>
      <c r="YA231" s="142" t="s">
        <v>1503</v>
      </c>
      <c r="YB231" s="142" t="s">
        <v>1496</v>
      </c>
      <c r="YH231" s="142" t="s">
        <v>551</v>
      </c>
      <c r="YI231" s="142">
        <v>200</v>
      </c>
      <c r="YJ231" s="142">
        <v>45</v>
      </c>
      <c r="YK231" s="142" t="s">
        <v>1496</v>
      </c>
      <c r="YL231" s="142" t="s">
        <v>579</v>
      </c>
      <c r="YM231" s="142" t="s">
        <v>598</v>
      </c>
      <c r="YO231" s="142" t="s">
        <v>543</v>
      </c>
      <c r="YP231" s="142" t="s">
        <v>2475</v>
      </c>
      <c r="YQ231" s="142">
        <v>0</v>
      </c>
      <c r="YR231" s="142">
        <v>0</v>
      </c>
      <c r="YS231" s="142">
        <v>0</v>
      </c>
      <c r="YT231" s="142">
        <v>1</v>
      </c>
      <c r="YU231" s="142">
        <v>0</v>
      </c>
      <c r="YV231" s="142">
        <v>1</v>
      </c>
      <c r="YW231" s="142">
        <v>0</v>
      </c>
      <c r="YX231" s="142">
        <v>1</v>
      </c>
      <c r="YY231" s="142">
        <v>0</v>
      </c>
      <c r="YZ231" s="142">
        <v>1</v>
      </c>
      <c r="ZA231" s="142">
        <v>0</v>
      </c>
      <c r="ZB231" s="142">
        <v>0</v>
      </c>
      <c r="ZC231" s="142">
        <v>1</v>
      </c>
      <c r="ZD231" s="142">
        <v>0</v>
      </c>
      <c r="ZE231" s="142">
        <v>0</v>
      </c>
      <c r="ZH231" s="142" t="s">
        <v>546</v>
      </c>
      <c r="ZI231" s="142" t="s">
        <v>543</v>
      </c>
      <c r="ZK231" s="142">
        <v>250</v>
      </c>
      <c r="ZL231" s="142" t="s">
        <v>1618</v>
      </c>
      <c r="ZM231" s="142" t="s">
        <v>1619</v>
      </c>
      <c r="ZN231" s="142" t="s">
        <v>1496</v>
      </c>
      <c r="ZT231" s="142" t="s">
        <v>551</v>
      </c>
      <c r="ZU231" s="142">
        <v>250</v>
      </c>
      <c r="ZV231" s="142">
        <v>45</v>
      </c>
      <c r="ZW231" s="142" t="s">
        <v>1496</v>
      </c>
      <c r="ZX231" s="142" t="s">
        <v>579</v>
      </c>
      <c r="ZY231" s="142" t="s">
        <v>598</v>
      </c>
      <c r="AAA231" s="142" t="s">
        <v>543</v>
      </c>
      <c r="AAB231" s="142" t="s">
        <v>2475</v>
      </c>
      <c r="AAC231" s="142">
        <v>0</v>
      </c>
      <c r="AAD231" s="142">
        <v>0</v>
      </c>
      <c r="AAE231" s="142">
        <v>0</v>
      </c>
      <c r="AAF231" s="142">
        <v>1</v>
      </c>
      <c r="AAG231" s="142">
        <v>0</v>
      </c>
      <c r="AAH231" s="142">
        <v>1</v>
      </c>
      <c r="AAI231" s="142">
        <v>0</v>
      </c>
      <c r="AAJ231" s="142">
        <v>1</v>
      </c>
      <c r="AAK231" s="142">
        <v>0</v>
      </c>
      <c r="AAL231" s="142">
        <v>1</v>
      </c>
      <c r="AAM231" s="142">
        <v>0</v>
      </c>
      <c r="AAN231" s="142">
        <v>0</v>
      </c>
      <c r="AAO231" s="142">
        <v>1</v>
      </c>
      <c r="AAP231" s="142">
        <v>0</v>
      </c>
      <c r="AAQ231" s="142">
        <v>0</v>
      </c>
      <c r="AAT231" s="142" t="s">
        <v>546</v>
      </c>
      <c r="AAU231" s="142" t="s">
        <v>543</v>
      </c>
      <c r="AAW231" s="142">
        <v>1000</v>
      </c>
      <c r="AAX231" s="142" t="s">
        <v>1503</v>
      </c>
      <c r="AAY231" s="142" t="s">
        <v>1567</v>
      </c>
      <c r="ABE231" s="142" t="s">
        <v>551</v>
      </c>
      <c r="ABF231" s="142">
        <v>1500</v>
      </c>
      <c r="ABG231" s="142">
        <v>45</v>
      </c>
      <c r="ABH231" s="142" t="s">
        <v>1496</v>
      </c>
      <c r="ABI231" s="142" t="s">
        <v>579</v>
      </c>
      <c r="ABJ231" s="142" t="s">
        <v>598</v>
      </c>
      <c r="ABL231" s="142" t="s">
        <v>543</v>
      </c>
      <c r="ABM231" s="142" t="s">
        <v>2476</v>
      </c>
      <c r="ABN231" s="142">
        <v>0</v>
      </c>
      <c r="ABO231" s="142">
        <v>0</v>
      </c>
      <c r="ABP231" s="142">
        <v>0</v>
      </c>
      <c r="ABQ231" s="142">
        <v>1</v>
      </c>
      <c r="ABR231" s="142">
        <v>0</v>
      </c>
      <c r="ABS231" s="142">
        <v>1</v>
      </c>
      <c r="ABT231" s="142">
        <v>0</v>
      </c>
      <c r="ABU231" s="142">
        <v>0</v>
      </c>
      <c r="ABV231" s="142">
        <v>0</v>
      </c>
      <c r="ABW231" s="142">
        <v>1</v>
      </c>
      <c r="ABX231" s="142">
        <v>0</v>
      </c>
      <c r="ABY231" s="142">
        <v>0</v>
      </c>
      <c r="ABZ231" s="142">
        <v>1</v>
      </c>
      <c r="ACA231" s="142">
        <v>0</v>
      </c>
      <c r="ACB231" s="142">
        <v>0</v>
      </c>
      <c r="ACE231" s="142" t="s">
        <v>546</v>
      </c>
      <c r="ACF231" s="142" t="s">
        <v>543</v>
      </c>
      <c r="ACH231" s="142">
        <v>2000</v>
      </c>
      <c r="ACI231" s="142" t="s">
        <v>1571</v>
      </c>
      <c r="ACJ231" s="142" t="s">
        <v>1507</v>
      </c>
      <c r="ACK231" s="142" t="s">
        <v>1510</v>
      </c>
      <c r="ACQ231" s="142" t="s">
        <v>551</v>
      </c>
      <c r="ACR231" s="142">
        <v>300</v>
      </c>
      <c r="ACS231" s="142">
        <v>45</v>
      </c>
      <c r="ACT231" s="142" t="s">
        <v>1496</v>
      </c>
      <c r="ACU231" s="142" t="s">
        <v>579</v>
      </c>
      <c r="ACV231" s="142" t="s">
        <v>598</v>
      </c>
      <c r="ACX231" s="142" t="s">
        <v>543</v>
      </c>
      <c r="ACY231" s="142" t="s">
        <v>2477</v>
      </c>
      <c r="ACZ231" s="142">
        <v>0</v>
      </c>
      <c r="ADA231" s="142">
        <v>0</v>
      </c>
      <c r="ADB231" s="142">
        <v>0</v>
      </c>
      <c r="ADC231" s="142">
        <v>1</v>
      </c>
      <c r="ADD231" s="142">
        <v>0</v>
      </c>
      <c r="ADE231" s="142">
        <v>1</v>
      </c>
      <c r="ADF231" s="142">
        <v>0</v>
      </c>
      <c r="ADG231" s="142">
        <v>0</v>
      </c>
      <c r="ADH231" s="142">
        <v>0</v>
      </c>
      <c r="ADI231" s="142">
        <v>0</v>
      </c>
      <c r="ADJ231" s="142">
        <v>0</v>
      </c>
      <c r="ADK231" s="142">
        <v>0</v>
      </c>
      <c r="ADL231" s="142">
        <v>1</v>
      </c>
      <c r="ADM231" s="142">
        <v>0</v>
      </c>
      <c r="ADN231" s="142">
        <v>0</v>
      </c>
      <c r="AGM231" s="142" t="s">
        <v>546</v>
      </c>
      <c r="AGN231" s="142" t="s">
        <v>543</v>
      </c>
      <c r="AGP231" s="142" t="s">
        <v>551</v>
      </c>
      <c r="AGQ231" s="142">
        <v>10</v>
      </c>
      <c r="AGR231" s="142" t="s">
        <v>1705</v>
      </c>
      <c r="AGT231" s="142" t="s">
        <v>1499</v>
      </c>
      <c r="AGU231" s="142" t="s">
        <v>1496</v>
      </c>
      <c r="AGY231" s="142" t="s">
        <v>551</v>
      </c>
      <c r="AHH231" s="142" t="s">
        <v>543</v>
      </c>
      <c r="AHI231" s="142" t="s">
        <v>1633</v>
      </c>
      <c r="AHJ231" s="142">
        <v>0</v>
      </c>
      <c r="AHK231" s="142">
        <v>1</v>
      </c>
      <c r="AHL231" s="142">
        <v>1</v>
      </c>
      <c r="AHM231" s="142">
        <v>1</v>
      </c>
      <c r="AHN231" s="142">
        <v>0</v>
      </c>
      <c r="AHO231" s="142">
        <v>0</v>
      </c>
      <c r="AHP231" s="142">
        <v>0</v>
      </c>
      <c r="AHR231" s="142" t="s">
        <v>551</v>
      </c>
      <c r="AID231" s="142" t="s">
        <v>543</v>
      </c>
      <c r="AIE231" s="142" t="s">
        <v>2478</v>
      </c>
      <c r="AIF231" s="142">
        <v>1</v>
      </c>
      <c r="AIG231" s="142">
        <v>0</v>
      </c>
      <c r="AIH231" s="142">
        <v>0</v>
      </c>
      <c r="AII231" s="142">
        <v>0</v>
      </c>
      <c r="AIJ231" s="142">
        <v>1</v>
      </c>
      <c r="AIK231" s="142">
        <v>1</v>
      </c>
      <c r="AIL231" s="142">
        <v>0</v>
      </c>
      <c r="AIM231" s="142">
        <v>0</v>
      </c>
      <c r="AIN231" s="142">
        <v>0</v>
      </c>
      <c r="AIP231" s="142" t="s">
        <v>552</v>
      </c>
      <c r="AIQ231" s="142">
        <v>1</v>
      </c>
      <c r="AIR231" s="142">
        <v>0</v>
      </c>
      <c r="AIS231" s="142">
        <v>0</v>
      </c>
      <c r="AIT231" s="142">
        <v>0</v>
      </c>
      <c r="AIU231" s="142">
        <v>0</v>
      </c>
      <c r="AIV231" s="142">
        <v>0</v>
      </c>
      <c r="AIW231" s="142">
        <v>0</v>
      </c>
      <c r="AIX231" s="142">
        <v>0</v>
      </c>
      <c r="AIY231" s="142">
        <v>0</v>
      </c>
      <c r="AIZ231" s="142">
        <v>0</v>
      </c>
      <c r="AJA231" s="142">
        <v>0</v>
      </c>
      <c r="AJB231" s="142">
        <v>0</v>
      </c>
      <c r="AJC231" s="142">
        <v>0</v>
      </c>
      <c r="AJE231" s="142" t="s">
        <v>553</v>
      </c>
      <c r="AJG231" s="142" t="s">
        <v>552</v>
      </c>
      <c r="AJH231" s="142">
        <v>1</v>
      </c>
      <c r="AJI231" s="142">
        <v>0</v>
      </c>
      <c r="AJJ231" s="142">
        <v>0</v>
      </c>
      <c r="AJK231" s="142">
        <v>0</v>
      </c>
      <c r="AJL231" s="142">
        <v>0</v>
      </c>
      <c r="AJM231" s="142">
        <v>0</v>
      </c>
      <c r="AJN231" s="142">
        <v>0</v>
      </c>
      <c r="AJO231" s="142">
        <v>0</v>
      </c>
      <c r="AJP231" s="142">
        <v>0</v>
      </c>
      <c r="AJQ231" s="142">
        <v>0</v>
      </c>
      <c r="AJR231" s="142">
        <v>0</v>
      </c>
      <c r="AJT231" s="142" t="s">
        <v>606</v>
      </c>
      <c r="AJU231" s="142">
        <v>0</v>
      </c>
      <c r="AJV231" s="142">
        <v>0</v>
      </c>
      <c r="AJW231" s="142">
        <v>1</v>
      </c>
      <c r="AJX231" s="142">
        <v>0</v>
      </c>
      <c r="AJY231" s="142">
        <v>0</v>
      </c>
      <c r="AJZ231" s="142">
        <v>0</v>
      </c>
      <c r="AKA231" s="142">
        <v>0</v>
      </c>
      <c r="AKB231" s="142">
        <v>0</v>
      </c>
      <c r="AKD231" s="142" t="s">
        <v>554</v>
      </c>
      <c r="AKE231" s="142" t="s">
        <v>2479</v>
      </c>
      <c r="AKF231" s="142">
        <v>0</v>
      </c>
      <c r="AKG231" s="142">
        <v>0</v>
      </c>
      <c r="AKH231" s="142">
        <v>1</v>
      </c>
      <c r="AKI231" s="142">
        <v>1</v>
      </c>
      <c r="AKJ231" s="142">
        <v>0</v>
      </c>
      <c r="AKK231" s="142">
        <v>1</v>
      </c>
      <c r="AKL231" s="142">
        <v>0</v>
      </c>
      <c r="AKM231" s="142">
        <v>1</v>
      </c>
      <c r="AKN231" s="142">
        <v>0</v>
      </c>
      <c r="AKO231" s="142">
        <v>0</v>
      </c>
      <c r="AKP231" s="142">
        <v>1</v>
      </c>
      <c r="AKQ231" s="142">
        <v>0</v>
      </c>
      <c r="AKR231" s="142">
        <v>0</v>
      </c>
      <c r="AKS231" s="142">
        <v>0</v>
      </c>
      <c r="AKT231" s="142">
        <v>0</v>
      </c>
      <c r="AKU231" s="142">
        <v>0</v>
      </c>
      <c r="AKV231" s="142">
        <v>0</v>
      </c>
      <c r="AKX231" s="142" t="s">
        <v>556</v>
      </c>
      <c r="AKY231" s="142">
        <v>1</v>
      </c>
      <c r="AKZ231" s="142">
        <v>0</v>
      </c>
      <c r="ALA231" s="142">
        <v>0</v>
      </c>
      <c r="ALB231" s="142">
        <v>0</v>
      </c>
      <c r="ALC231" s="142">
        <v>0</v>
      </c>
      <c r="ALD231" s="142">
        <v>0</v>
      </c>
      <c r="ALE231" s="142">
        <v>0</v>
      </c>
      <c r="ALF231" s="142">
        <v>0</v>
      </c>
      <c r="ALG231" s="142">
        <v>0</v>
      </c>
      <c r="ALI231" s="142" t="s">
        <v>607</v>
      </c>
      <c r="ALK231" s="142" t="s">
        <v>2480</v>
      </c>
      <c r="ALM231" s="142">
        <v>2691317</v>
      </c>
      <c r="ALN231" s="143">
        <v>45862.428657407407</v>
      </c>
      <c r="ALQ231" s="142" t="s">
        <v>1516</v>
      </c>
      <c r="ALR231" s="142" t="s">
        <v>1517</v>
      </c>
      <c r="ALS231" s="142" t="s">
        <v>1518</v>
      </c>
      <c r="ALU231" s="142">
        <v>271</v>
      </c>
    </row>
    <row r="232" spans="1:1009" x14ac:dyDescent="0.35">
      <c r="A232" s="142" t="s">
        <v>2481</v>
      </c>
      <c r="B232" s="143">
        <v>45862.40681025463</v>
      </c>
      <c r="C232" s="143">
        <v>45862.422034768519</v>
      </c>
      <c r="D232" s="143">
        <v>45862</v>
      </c>
      <c r="E232" s="143">
        <v>45862</v>
      </c>
      <c r="F232" s="142" t="s">
        <v>623</v>
      </c>
      <c r="G232" s="142" t="s">
        <v>652</v>
      </c>
      <c r="H232" s="142" t="s">
        <v>653</v>
      </c>
      <c r="I232" s="142" t="s">
        <v>654</v>
      </c>
      <c r="J232" s="142" t="s">
        <v>655</v>
      </c>
      <c r="K232" s="142" t="s">
        <v>654</v>
      </c>
      <c r="L232" s="142" t="s">
        <v>655</v>
      </c>
      <c r="M232" s="142" t="s">
        <v>597</v>
      </c>
      <c r="N232" s="142" t="s">
        <v>542</v>
      </c>
      <c r="O232" s="142" t="s">
        <v>543</v>
      </c>
      <c r="P232" s="142" t="s">
        <v>576</v>
      </c>
      <c r="R232" s="142" t="s">
        <v>2472</v>
      </c>
      <c r="S232" s="142">
        <v>0</v>
      </c>
      <c r="T232" s="142">
        <v>0</v>
      </c>
      <c r="U232" s="142">
        <v>0</v>
      </c>
      <c r="V232" s="142">
        <v>0</v>
      </c>
      <c r="W232" s="142">
        <v>0</v>
      </c>
      <c r="X232" s="142">
        <v>0</v>
      </c>
      <c r="Y232" s="142">
        <v>0</v>
      </c>
      <c r="Z232" s="142">
        <v>0</v>
      </c>
      <c r="AA232" s="142">
        <v>0</v>
      </c>
      <c r="AB232" s="142">
        <v>0</v>
      </c>
      <c r="AC232" s="142">
        <v>0</v>
      </c>
      <c r="AD232" s="142">
        <v>0</v>
      </c>
      <c r="AE232" s="142">
        <v>0</v>
      </c>
      <c r="AF232" s="142">
        <v>1</v>
      </c>
      <c r="AG232" s="142">
        <v>1</v>
      </c>
      <c r="AH232" s="142">
        <v>0</v>
      </c>
      <c r="AI232" s="142">
        <v>1</v>
      </c>
      <c r="AJ232" s="142">
        <v>1</v>
      </c>
      <c r="AK232" s="142">
        <v>1</v>
      </c>
      <c r="AL232" s="142">
        <v>1</v>
      </c>
      <c r="AM232" s="142">
        <v>0</v>
      </c>
      <c r="AN232" s="142">
        <v>0</v>
      </c>
      <c r="AO232" s="142">
        <v>1</v>
      </c>
      <c r="UY232" s="142" t="s">
        <v>546</v>
      </c>
      <c r="UZ232" s="142" t="s">
        <v>543</v>
      </c>
      <c r="VB232" s="142">
        <v>1500</v>
      </c>
      <c r="VC232" s="142" t="s">
        <v>1569</v>
      </c>
      <c r="VD232" s="142" t="s">
        <v>1567</v>
      </c>
      <c r="VJ232" s="142" t="s">
        <v>551</v>
      </c>
      <c r="VK232" s="142">
        <v>1000</v>
      </c>
      <c r="VL232" s="142">
        <v>14</v>
      </c>
      <c r="VM232" s="142" t="s">
        <v>1496</v>
      </c>
      <c r="VN232" s="142" t="s">
        <v>579</v>
      </c>
      <c r="VO232" s="142" t="s">
        <v>598</v>
      </c>
      <c r="VQ232" s="142" t="s">
        <v>551</v>
      </c>
      <c r="WJ232" s="142" t="s">
        <v>546</v>
      </c>
      <c r="WK232" s="142" t="s">
        <v>620</v>
      </c>
      <c r="WL232" s="142">
        <v>1000</v>
      </c>
      <c r="WM232" s="142">
        <v>1250</v>
      </c>
      <c r="WN232" s="142" t="s">
        <v>1618</v>
      </c>
      <c r="WO232" s="142" t="s">
        <v>1619</v>
      </c>
      <c r="WP232" s="142" t="s">
        <v>1496</v>
      </c>
      <c r="WV232" s="142" t="s">
        <v>551</v>
      </c>
      <c r="WW232" s="142">
        <v>250</v>
      </c>
      <c r="WX232" s="142">
        <v>14</v>
      </c>
      <c r="WY232" s="142" t="s">
        <v>1496</v>
      </c>
      <c r="WZ232" s="142" t="s">
        <v>579</v>
      </c>
      <c r="XA232" s="142" t="s">
        <v>598</v>
      </c>
      <c r="XC232" s="142" t="s">
        <v>551</v>
      </c>
      <c r="XV232" s="142" t="s">
        <v>546</v>
      </c>
      <c r="XW232" s="142" t="s">
        <v>620</v>
      </c>
      <c r="XX232" s="142">
        <v>1000</v>
      </c>
      <c r="XY232" s="142">
        <v>500</v>
      </c>
      <c r="XZ232" s="142" t="s">
        <v>1570</v>
      </c>
      <c r="YA232" s="142" t="s">
        <v>1502</v>
      </c>
      <c r="YB232" s="142" t="s">
        <v>1496</v>
      </c>
      <c r="YH232" s="142" t="s">
        <v>551</v>
      </c>
      <c r="YI232" s="142">
        <v>50</v>
      </c>
      <c r="YJ232" s="142">
        <v>14</v>
      </c>
      <c r="YK232" s="142" t="s">
        <v>1496</v>
      </c>
      <c r="YL232" s="142" t="s">
        <v>579</v>
      </c>
      <c r="YM232" s="142" t="s">
        <v>598</v>
      </c>
      <c r="YO232" s="142" t="s">
        <v>551</v>
      </c>
      <c r="ZH232" s="142" t="s">
        <v>546</v>
      </c>
      <c r="ZI232" s="142" t="s">
        <v>543</v>
      </c>
      <c r="ZK232" s="142">
        <v>250</v>
      </c>
      <c r="ZL232" s="142" t="s">
        <v>1618</v>
      </c>
      <c r="ZM232" s="142" t="s">
        <v>1619</v>
      </c>
      <c r="ZN232" s="142" t="s">
        <v>1496</v>
      </c>
      <c r="ZT232" s="142" t="s">
        <v>551</v>
      </c>
      <c r="ZU232" s="142">
        <v>1000</v>
      </c>
      <c r="ZV232" s="142">
        <v>14</v>
      </c>
      <c r="ZW232" s="142" t="s">
        <v>1496</v>
      </c>
      <c r="ZX232" s="142" t="s">
        <v>579</v>
      </c>
      <c r="ZY232" s="142" t="s">
        <v>598</v>
      </c>
      <c r="AAA232" s="142" t="s">
        <v>551</v>
      </c>
      <c r="AAT232" s="142" t="s">
        <v>570</v>
      </c>
      <c r="AAU232" s="142" t="s">
        <v>543</v>
      </c>
      <c r="AAW232" s="142">
        <v>1250</v>
      </c>
      <c r="AAX232" s="142" t="s">
        <v>1619</v>
      </c>
      <c r="AAY232" s="142" t="s">
        <v>1567</v>
      </c>
      <c r="ABE232" s="142" t="s">
        <v>551</v>
      </c>
      <c r="ABF232" s="142">
        <v>200</v>
      </c>
      <c r="ABG232" s="142">
        <v>14</v>
      </c>
      <c r="ABH232" s="142" t="s">
        <v>1496</v>
      </c>
      <c r="ABI232" s="142" t="s">
        <v>579</v>
      </c>
      <c r="ABJ232" s="142" t="s">
        <v>598</v>
      </c>
      <c r="ABL232" s="142" t="s">
        <v>551</v>
      </c>
      <c r="ACE232" s="142" t="s">
        <v>546</v>
      </c>
      <c r="ACF232" s="142" t="s">
        <v>543</v>
      </c>
      <c r="ACH232" s="142">
        <v>2000</v>
      </c>
      <c r="ACI232" s="142" t="s">
        <v>1571</v>
      </c>
      <c r="ACJ232" s="142" t="s">
        <v>1507</v>
      </c>
      <c r="ACK232" s="142" t="s">
        <v>1510</v>
      </c>
      <c r="ACQ232" s="142" t="s">
        <v>551</v>
      </c>
      <c r="ACR232" s="142">
        <v>150</v>
      </c>
      <c r="ACS232" s="142">
        <v>14</v>
      </c>
      <c r="ACT232" s="142" t="s">
        <v>1496</v>
      </c>
      <c r="ACU232" s="142" t="s">
        <v>579</v>
      </c>
      <c r="ACV232" s="142" t="s">
        <v>598</v>
      </c>
      <c r="ACX232" s="142" t="s">
        <v>551</v>
      </c>
      <c r="AGM232" s="142" t="s">
        <v>546</v>
      </c>
      <c r="AGN232" s="142" t="s">
        <v>543</v>
      </c>
      <c r="AGP232" s="142" t="s">
        <v>551</v>
      </c>
      <c r="AGQ232" s="142">
        <v>15</v>
      </c>
      <c r="AGR232" s="142" t="s">
        <v>2400</v>
      </c>
      <c r="AGT232" s="142" t="s">
        <v>1499</v>
      </c>
      <c r="AGU232" s="142" t="s">
        <v>1496</v>
      </c>
      <c r="AGY232" s="142" t="s">
        <v>551</v>
      </c>
      <c r="AHH232" s="142" t="s">
        <v>551</v>
      </c>
      <c r="AHR232" s="142" t="s">
        <v>543</v>
      </c>
      <c r="AHS232" s="142" t="s">
        <v>594</v>
      </c>
      <c r="AHT232" s="142">
        <v>0</v>
      </c>
      <c r="AHU232" s="142">
        <v>1</v>
      </c>
      <c r="AHV232" s="142">
        <v>0</v>
      </c>
      <c r="AHW232" s="142">
        <v>0</v>
      </c>
      <c r="AHX232" s="142">
        <v>0</v>
      </c>
      <c r="AHY232" s="142">
        <v>0</v>
      </c>
      <c r="AHZ232" s="142">
        <v>0</v>
      </c>
      <c r="AIA232" s="142">
        <v>0</v>
      </c>
      <c r="AIB232" s="142">
        <v>0</v>
      </c>
      <c r="AID232" s="142" t="s">
        <v>543</v>
      </c>
      <c r="AIE232" s="142" t="s">
        <v>1547</v>
      </c>
      <c r="AIF232" s="142">
        <v>0</v>
      </c>
      <c r="AIG232" s="142">
        <v>0</v>
      </c>
      <c r="AIH232" s="142">
        <v>0</v>
      </c>
      <c r="AII232" s="142">
        <v>0</v>
      </c>
      <c r="AIJ232" s="142">
        <v>1</v>
      </c>
      <c r="AIK232" s="142">
        <v>1</v>
      </c>
      <c r="AIL232" s="142">
        <v>0</v>
      </c>
      <c r="AIM232" s="142">
        <v>0</v>
      </c>
      <c r="AIN232" s="142">
        <v>0</v>
      </c>
      <c r="AIP232" s="142" t="s">
        <v>552</v>
      </c>
      <c r="AIQ232" s="142">
        <v>1</v>
      </c>
      <c r="AIR232" s="142">
        <v>0</v>
      </c>
      <c r="AIS232" s="142">
        <v>0</v>
      </c>
      <c r="AIT232" s="142">
        <v>0</v>
      </c>
      <c r="AIU232" s="142">
        <v>0</v>
      </c>
      <c r="AIV232" s="142">
        <v>0</v>
      </c>
      <c r="AIW232" s="142">
        <v>0</v>
      </c>
      <c r="AIX232" s="142">
        <v>0</v>
      </c>
      <c r="AIY232" s="142">
        <v>0</v>
      </c>
      <c r="AIZ232" s="142">
        <v>0</v>
      </c>
      <c r="AJA232" s="142">
        <v>0</v>
      </c>
      <c r="AJB232" s="142">
        <v>0</v>
      </c>
      <c r="AJC232" s="142">
        <v>0</v>
      </c>
      <c r="AJE232" s="142" t="s">
        <v>553</v>
      </c>
      <c r="AJG232" s="142" t="s">
        <v>552</v>
      </c>
      <c r="AJH232" s="142">
        <v>1</v>
      </c>
      <c r="AJI232" s="142">
        <v>0</v>
      </c>
      <c r="AJJ232" s="142">
        <v>0</v>
      </c>
      <c r="AJK232" s="142">
        <v>0</v>
      </c>
      <c r="AJL232" s="142">
        <v>0</v>
      </c>
      <c r="AJM232" s="142">
        <v>0</v>
      </c>
      <c r="AJN232" s="142">
        <v>0</v>
      </c>
      <c r="AJO232" s="142">
        <v>0</v>
      </c>
      <c r="AJP232" s="142">
        <v>0</v>
      </c>
      <c r="AJQ232" s="142">
        <v>0</v>
      </c>
      <c r="AJR232" s="142">
        <v>0</v>
      </c>
      <c r="AJT232" s="142" t="s">
        <v>606</v>
      </c>
      <c r="AJU232" s="142">
        <v>0</v>
      </c>
      <c r="AJV232" s="142">
        <v>0</v>
      </c>
      <c r="AJW232" s="142">
        <v>1</v>
      </c>
      <c r="AJX232" s="142">
        <v>0</v>
      </c>
      <c r="AJY232" s="142">
        <v>0</v>
      </c>
      <c r="AJZ232" s="142">
        <v>0</v>
      </c>
      <c r="AKA232" s="142">
        <v>0</v>
      </c>
      <c r="AKB232" s="142">
        <v>0</v>
      </c>
      <c r="AKD232" s="142" t="s">
        <v>554</v>
      </c>
      <c r="AKE232" s="142" t="s">
        <v>2482</v>
      </c>
      <c r="AKF232" s="142">
        <v>0</v>
      </c>
      <c r="AKG232" s="142">
        <v>0</v>
      </c>
      <c r="AKH232" s="142">
        <v>1</v>
      </c>
      <c r="AKI232" s="142">
        <v>1</v>
      </c>
      <c r="AKJ232" s="142">
        <v>0</v>
      </c>
      <c r="AKK232" s="142">
        <v>1</v>
      </c>
      <c r="AKL232" s="142">
        <v>1</v>
      </c>
      <c r="AKM232" s="142">
        <v>1</v>
      </c>
      <c r="AKN232" s="142">
        <v>0</v>
      </c>
      <c r="AKO232" s="142">
        <v>0</v>
      </c>
      <c r="AKP232" s="142">
        <v>0</v>
      </c>
      <c r="AKQ232" s="142">
        <v>0</v>
      </c>
      <c r="AKR232" s="142">
        <v>0</v>
      </c>
      <c r="AKS232" s="142">
        <v>0</v>
      </c>
      <c r="AKT232" s="142">
        <v>0</v>
      </c>
      <c r="AKU232" s="142">
        <v>0</v>
      </c>
      <c r="AKV232" s="142">
        <v>0</v>
      </c>
      <c r="AKX232" s="142" t="s">
        <v>1856</v>
      </c>
      <c r="AKY232" s="142">
        <v>1</v>
      </c>
      <c r="AKZ232" s="142">
        <v>1</v>
      </c>
      <c r="ALA232" s="142">
        <v>0</v>
      </c>
      <c r="ALB232" s="142">
        <v>0</v>
      </c>
      <c r="ALC232" s="142">
        <v>0</v>
      </c>
      <c r="ALD232" s="142">
        <v>0</v>
      </c>
      <c r="ALE232" s="142">
        <v>0</v>
      </c>
      <c r="ALF232" s="142">
        <v>0</v>
      </c>
      <c r="ALG232" s="142">
        <v>0</v>
      </c>
      <c r="ALI232" s="142" t="s">
        <v>612</v>
      </c>
      <c r="ALK232" s="142" t="s">
        <v>2483</v>
      </c>
      <c r="ALM232" s="142">
        <v>2691318</v>
      </c>
      <c r="ALN232" s="143">
        <v>45862.428668981483</v>
      </c>
      <c r="ALQ232" s="142" t="s">
        <v>1516</v>
      </c>
      <c r="ALR232" s="142" t="s">
        <v>1517</v>
      </c>
      <c r="ALS232" s="142" t="s">
        <v>1518</v>
      </c>
      <c r="ALU232" s="142">
        <v>272</v>
      </c>
    </row>
    <row r="233" spans="1:1009" x14ac:dyDescent="0.35">
      <c r="A233" s="142" t="s">
        <v>2484</v>
      </c>
      <c r="B233" s="143">
        <v>45862.427718460647</v>
      </c>
      <c r="C233" s="143">
        <v>45862.442926412034</v>
      </c>
      <c r="D233" s="143">
        <v>45862</v>
      </c>
      <c r="E233" s="143">
        <v>45862</v>
      </c>
      <c r="F233" s="142" t="s">
        <v>623</v>
      </c>
      <c r="G233" s="142" t="s">
        <v>652</v>
      </c>
      <c r="H233" s="142" t="s">
        <v>653</v>
      </c>
      <c r="I233" s="142" t="s">
        <v>654</v>
      </c>
      <c r="J233" s="142" t="s">
        <v>655</v>
      </c>
      <c r="K233" s="142" t="s">
        <v>654</v>
      </c>
      <c r="L233" s="142" t="s">
        <v>655</v>
      </c>
      <c r="M233" s="142" t="s">
        <v>541</v>
      </c>
      <c r="N233" s="142" t="s">
        <v>542</v>
      </c>
      <c r="O233" s="142" t="s">
        <v>543</v>
      </c>
      <c r="P233" s="142" t="s">
        <v>576</v>
      </c>
      <c r="R233" s="142" t="s">
        <v>2485</v>
      </c>
      <c r="S233" s="142">
        <v>0</v>
      </c>
      <c r="T233" s="142">
        <v>0</v>
      </c>
      <c r="U233" s="142">
        <v>0</v>
      </c>
      <c r="V233" s="142">
        <v>0</v>
      </c>
      <c r="W233" s="142">
        <v>0</v>
      </c>
      <c r="X233" s="142">
        <v>0</v>
      </c>
      <c r="Y233" s="142">
        <v>0</v>
      </c>
      <c r="Z233" s="142">
        <v>0</v>
      </c>
      <c r="AA233" s="142">
        <v>0</v>
      </c>
      <c r="AB233" s="142">
        <v>0</v>
      </c>
      <c r="AC233" s="142">
        <v>0</v>
      </c>
      <c r="AD233" s="142">
        <v>0</v>
      </c>
      <c r="AE233" s="142">
        <v>0</v>
      </c>
      <c r="AF233" s="142">
        <v>1</v>
      </c>
      <c r="AG233" s="142">
        <v>1</v>
      </c>
      <c r="AH233" s="142">
        <v>0</v>
      </c>
      <c r="AI233" s="142">
        <v>1</v>
      </c>
      <c r="AJ233" s="142">
        <v>1</v>
      </c>
      <c r="AK233" s="142">
        <v>1</v>
      </c>
      <c r="AL233" s="142">
        <v>1</v>
      </c>
      <c r="AM233" s="142">
        <v>0</v>
      </c>
      <c r="AN233" s="142">
        <v>0</v>
      </c>
      <c r="AO233" s="142">
        <v>1</v>
      </c>
      <c r="UY233" s="142" t="s">
        <v>546</v>
      </c>
      <c r="UZ233" s="142" t="s">
        <v>543</v>
      </c>
      <c r="VB233" s="142">
        <v>1500</v>
      </c>
      <c r="VC233" s="142" t="s">
        <v>1569</v>
      </c>
      <c r="VD233" s="142" t="s">
        <v>1567</v>
      </c>
      <c r="VJ233" s="142" t="s">
        <v>551</v>
      </c>
      <c r="VK233" s="142">
        <v>900</v>
      </c>
      <c r="VL233" s="142">
        <v>30</v>
      </c>
      <c r="VM233" s="142" t="s">
        <v>1496</v>
      </c>
      <c r="VN233" s="142" t="s">
        <v>547</v>
      </c>
      <c r="VP233" s="142" t="s">
        <v>625</v>
      </c>
      <c r="VQ233" s="142" t="s">
        <v>543</v>
      </c>
      <c r="VR233" s="142" t="s">
        <v>2486</v>
      </c>
      <c r="VS233" s="142">
        <v>0</v>
      </c>
      <c r="VT233" s="142">
        <v>0</v>
      </c>
      <c r="VU233" s="142">
        <v>0</v>
      </c>
      <c r="VV233" s="142">
        <v>1</v>
      </c>
      <c r="VW233" s="142">
        <v>0</v>
      </c>
      <c r="VX233" s="142">
        <v>0</v>
      </c>
      <c r="VY233" s="142">
        <v>0</v>
      </c>
      <c r="VZ233" s="142">
        <v>0</v>
      </c>
      <c r="WA233" s="142">
        <v>0</v>
      </c>
      <c r="WB233" s="142">
        <v>1</v>
      </c>
      <c r="WC233" s="142">
        <v>0</v>
      </c>
      <c r="WD233" s="142">
        <v>0</v>
      </c>
      <c r="WE233" s="142">
        <v>1</v>
      </c>
      <c r="WF233" s="142">
        <v>0</v>
      </c>
      <c r="WG233" s="142">
        <v>0</v>
      </c>
      <c r="WJ233" s="142" t="s">
        <v>546</v>
      </c>
      <c r="WK233" s="142" t="s">
        <v>620</v>
      </c>
      <c r="WL233" s="142">
        <v>1000</v>
      </c>
      <c r="WM233" s="142">
        <v>1000</v>
      </c>
      <c r="WN233" s="142" t="s">
        <v>1495</v>
      </c>
      <c r="WO233" s="142" t="s">
        <v>1503</v>
      </c>
      <c r="WP233" s="142" t="s">
        <v>1496</v>
      </c>
      <c r="WV233" s="142" t="s">
        <v>551</v>
      </c>
      <c r="WW233" s="142">
        <v>600</v>
      </c>
      <c r="WX233" s="142">
        <v>30</v>
      </c>
      <c r="WY233" s="142" t="s">
        <v>1496</v>
      </c>
      <c r="WZ233" s="142" t="s">
        <v>547</v>
      </c>
      <c r="XB233" s="142" t="s">
        <v>625</v>
      </c>
      <c r="XC233" s="142" t="s">
        <v>543</v>
      </c>
      <c r="XD233" s="142" t="s">
        <v>2476</v>
      </c>
      <c r="XE233" s="142">
        <v>0</v>
      </c>
      <c r="XF233" s="142">
        <v>0</v>
      </c>
      <c r="XG233" s="142">
        <v>0</v>
      </c>
      <c r="XH233" s="142">
        <v>1</v>
      </c>
      <c r="XI233" s="142">
        <v>0</v>
      </c>
      <c r="XJ233" s="142">
        <v>1</v>
      </c>
      <c r="XK233" s="142">
        <v>0</v>
      </c>
      <c r="XL233" s="142">
        <v>0</v>
      </c>
      <c r="XM233" s="142">
        <v>0</v>
      </c>
      <c r="XN233" s="142">
        <v>1</v>
      </c>
      <c r="XO233" s="142">
        <v>0</v>
      </c>
      <c r="XP233" s="142">
        <v>0</v>
      </c>
      <c r="XQ233" s="142">
        <v>1</v>
      </c>
      <c r="XR233" s="142">
        <v>0</v>
      </c>
      <c r="XS233" s="142">
        <v>0</v>
      </c>
      <c r="XV233" s="142" t="s">
        <v>546</v>
      </c>
      <c r="XW233" s="142" t="s">
        <v>620</v>
      </c>
      <c r="XX233" s="142">
        <v>1000</v>
      </c>
      <c r="XY233" s="142">
        <v>1000</v>
      </c>
      <c r="XZ233" s="142" t="s">
        <v>1521</v>
      </c>
      <c r="YA233" s="142" t="s">
        <v>1503</v>
      </c>
      <c r="YB233" s="142" t="s">
        <v>1496</v>
      </c>
      <c r="YH233" s="142" t="s">
        <v>551</v>
      </c>
      <c r="YI233" s="142">
        <v>100</v>
      </c>
      <c r="YJ233" s="142">
        <v>30</v>
      </c>
      <c r="YK233" s="142" t="s">
        <v>1496</v>
      </c>
      <c r="YL233" s="142" t="s">
        <v>547</v>
      </c>
      <c r="YN233" s="142" t="s">
        <v>625</v>
      </c>
      <c r="YO233" s="142" t="s">
        <v>543</v>
      </c>
      <c r="YP233" s="142" t="s">
        <v>2487</v>
      </c>
      <c r="YQ233" s="142">
        <v>0</v>
      </c>
      <c r="YR233" s="142">
        <v>0</v>
      </c>
      <c r="YS233" s="142">
        <v>0</v>
      </c>
      <c r="YT233" s="142">
        <v>1</v>
      </c>
      <c r="YU233" s="142">
        <v>0</v>
      </c>
      <c r="YV233" s="142">
        <v>1</v>
      </c>
      <c r="YW233" s="142">
        <v>0</v>
      </c>
      <c r="YX233" s="142">
        <v>1</v>
      </c>
      <c r="YY233" s="142">
        <v>0</v>
      </c>
      <c r="YZ233" s="142">
        <v>0</v>
      </c>
      <c r="ZA233" s="142">
        <v>1</v>
      </c>
      <c r="ZB233" s="142">
        <v>0</v>
      </c>
      <c r="ZC233" s="142">
        <v>1</v>
      </c>
      <c r="ZD233" s="142">
        <v>0</v>
      </c>
      <c r="ZE233" s="142">
        <v>0</v>
      </c>
      <c r="ZH233" s="142" t="s">
        <v>546</v>
      </c>
      <c r="ZI233" s="142" t="s">
        <v>543</v>
      </c>
      <c r="ZK233" s="142">
        <v>250</v>
      </c>
      <c r="ZL233" s="142" t="s">
        <v>1618</v>
      </c>
      <c r="ZM233" s="142" t="s">
        <v>1619</v>
      </c>
      <c r="ZN233" s="142" t="s">
        <v>1496</v>
      </c>
      <c r="ZT233" s="142" t="s">
        <v>551</v>
      </c>
      <c r="ZU233" s="142">
        <v>500</v>
      </c>
      <c r="ZV233" s="142">
        <v>30</v>
      </c>
      <c r="ZW233" s="142" t="s">
        <v>1496</v>
      </c>
      <c r="ZX233" s="142" t="s">
        <v>547</v>
      </c>
      <c r="ZZ233" s="142" t="s">
        <v>625</v>
      </c>
      <c r="AAA233" s="142" t="s">
        <v>543</v>
      </c>
      <c r="AAB233" s="142" t="s">
        <v>2487</v>
      </c>
      <c r="AAC233" s="142">
        <v>0</v>
      </c>
      <c r="AAD233" s="142">
        <v>0</v>
      </c>
      <c r="AAE233" s="142">
        <v>0</v>
      </c>
      <c r="AAF233" s="142">
        <v>1</v>
      </c>
      <c r="AAG233" s="142">
        <v>0</v>
      </c>
      <c r="AAH233" s="142">
        <v>1</v>
      </c>
      <c r="AAI233" s="142">
        <v>0</v>
      </c>
      <c r="AAJ233" s="142">
        <v>1</v>
      </c>
      <c r="AAK233" s="142">
        <v>0</v>
      </c>
      <c r="AAL233" s="142">
        <v>0</v>
      </c>
      <c r="AAM233" s="142">
        <v>1</v>
      </c>
      <c r="AAN233" s="142">
        <v>0</v>
      </c>
      <c r="AAO233" s="142">
        <v>1</v>
      </c>
      <c r="AAP233" s="142">
        <v>0</v>
      </c>
      <c r="AAQ233" s="142">
        <v>0</v>
      </c>
      <c r="AAT233" s="142" t="s">
        <v>546</v>
      </c>
      <c r="AAU233" s="142" t="s">
        <v>543</v>
      </c>
      <c r="AAW233" s="142">
        <v>1000</v>
      </c>
      <c r="AAX233" s="142" t="s">
        <v>1503</v>
      </c>
      <c r="AAY233" s="142" t="s">
        <v>1567</v>
      </c>
      <c r="ABE233" s="142" t="s">
        <v>551</v>
      </c>
      <c r="ABF233" s="142">
        <v>1000</v>
      </c>
      <c r="ABG233" s="142">
        <v>30</v>
      </c>
      <c r="ABH233" s="142" t="s">
        <v>1496</v>
      </c>
      <c r="ABI233" s="142" t="s">
        <v>547</v>
      </c>
      <c r="ABK233" s="142" t="s">
        <v>625</v>
      </c>
      <c r="ABL233" s="142" t="s">
        <v>543</v>
      </c>
      <c r="ABM233" s="142" t="s">
        <v>2488</v>
      </c>
      <c r="ABN233" s="142">
        <v>0</v>
      </c>
      <c r="ABO233" s="142">
        <v>0</v>
      </c>
      <c r="ABP233" s="142">
        <v>0</v>
      </c>
      <c r="ABQ233" s="142">
        <v>1</v>
      </c>
      <c r="ABR233" s="142">
        <v>0</v>
      </c>
      <c r="ABS233" s="142">
        <v>1</v>
      </c>
      <c r="ABT233" s="142">
        <v>0</v>
      </c>
      <c r="ABU233" s="142">
        <v>0</v>
      </c>
      <c r="ABV233" s="142">
        <v>0</v>
      </c>
      <c r="ABW233" s="142">
        <v>0</v>
      </c>
      <c r="ABX233" s="142">
        <v>1</v>
      </c>
      <c r="ABY233" s="142">
        <v>0</v>
      </c>
      <c r="ABZ233" s="142">
        <v>1</v>
      </c>
      <c r="ACA233" s="142">
        <v>0</v>
      </c>
      <c r="ACB233" s="142">
        <v>0</v>
      </c>
      <c r="ACE233" s="142" t="s">
        <v>546</v>
      </c>
      <c r="ACF233" s="142" t="s">
        <v>543</v>
      </c>
      <c r="ACH233" s="142">
        <v>2000</v>
      </c>
      <c r="ACI233" s="142" t="s">
        <v>1571</v>
      </c>
      <c r="ACJ233" s="142" t="s">
        <v>1507</v>
      </c>
      <c r="ACK233" s="142" t="s">
        <v>1510</v>
      </c>
      <c r="ACQ233" s="142" t="s">
        <v>551</v>
      </c>
      <c r="ACR233" s="142">
        <v>300</v>
      </c>
      <c r="ACS233" s="142">
        <v>30</v>
      </c>
      <c r="ACT233" s="142" t="s">
        <v>1496</v>
      </c>
      <c r="ACU233" s="142" t="s">
        <v>547</v>
      </c>
      <c r="ACW233" s="142" t="s">
        <v>625</v>
      </c>
      <c r="ACX233" s="142" t="s">
        <v>543</v>
      </c>
      <c r="ACY233" s="142" t="s">
        <v>2489</v>
      </c>
      <c r="ACZ233" s="142">
        <v>0</v>
      </c>
      <c r="ADA233" s="142">
        <v>0</v>
      </c>
      <c r="ADB233" s="142">
        <v>0</v>
      </c>
      <c r="ADC233" s="142">
        <v>1</v>
      </c>
      <c r="ADD233" s="142">
        <v>0</v>
      </c>
      <c r="ADE233" s="142">
        <v>1</v>
      </c>
      <c r="ADF233" s="142">
        <v>0</v>
      </c>
      <c r="ADG233" s="142">
        <v>0</v>
      </c>
      <c r="ADH233" s="142">
        <v>0</v>
      </c>
      <c r="ADI233" s="142">
        <v>0</v>
      </c>
      <c r="ADJ233" s="142">
        <v>1</v>
      </c>
      <c r="ADK233" s="142">
        <v>0</v>
      </c>
      <c r="ADL233" s="142">
        <v>1</v>
      </c>
      <c r="ADM233" s="142">
        <v>0</v>
      </c>
      <c r="ADN233" s="142">
        <v>0</v>
      </c>
      <c r="AGM233" s="142" t="s">
        <v>546</v>
      </c>
      <c r="AGN233" s="142" t="s">
        <v>543</v>
      </c>
      <c r="AGP233" s="142" t="s">
        <v>551</v>
      </c>
      <c r="AGQ233" s="142">
        <v>10</v>
      </c>
      <c r="AGR233" s="142" t="s">
        <v>1705</v>
      </c>
      <c r="AGT233" s="142" t="s">
        <v>1499</v>
      </c>
      <c r="AGU233" s="142" t="s">
        <v>1496</v>
      </c>
      <c r="AGY233" s="142" t="s">
        <v>551</v>
      </c>
      <c r="AHH233" s="142" t="s">
        <v>551</v>
      </c>
      <c r="AHR233" s="142" t="s">
        <v>551</v>
      </c>
      <c r="AID233" s="142" t="s">
        <v>543</v>
      </c>
      <c r="AIE233" s="142" t="s">
        <v>2490</v>
      </c>
      <c r="AIF233" s="142">
        <v>1</v>
      </c>
      <c r="AIG233" s="142">
        <v>0</v>
      </c>
      <c r="AIH233" s="142">
        <v>1</v>
      </c>
      <c r="AII233" s="142">
        <v>0</v>
      </c>
      <c r="AIJ233" s="142">
        <v>1</v>
      </c>
      <c r="AIK233" s="142">
        <v>1</v>
      </c>
      <c r="AIL233" s="142">
        <v>0</v>
      </c>
      <c r="AIM233" s="142">
        <v>0</v>
      </c>
      <c r="AIN233" s="142">
        <v>0</v>
      </c>
      <c r="AIP233" s="142" t="s">
        <v>552</v>
      </c>
      <c r="AIQ233" s="142">
        <v>1</v>
      </c>
      <c r="AIR233" s="142">
        <v>0</v>
      </c>
      <c r="AIS233" s="142">
        <v>0</v>
      </c>
      <c r="AIT233" s="142">
        <v>0</v>
      </c>
      <c r="AIU233" s="142">
        <v>0</v>
      </c>
      <c r="AIV233" s="142">
        <v>0</v>
      </c>
      <c r="AIW233" s="142">
        <v>0</v>
      </c>
      <c r="AIX233" s="142">
        <v>0</v>
      </c>
      <c r="AIY233" s="142">
        <v>0</v>
      </c>
      <c r="AIZ233" s="142">
        <v>0</v>
      </c>
      <c r="AJA233" s="142">
        <v>0</v>
      </c>
      <c r="AJB233" s="142">
        <v>0</v>
      </c>
      <c r="AJC233" s="142">
        <v>0</v>
      </c>
      <c r="AJE233" s="142" t="s">
        <v>553</v>
      </c>
      <c r="AJG233" s="142" t="s">
        <v>2491</v>
      </c>
      <c r="AJH233" s="142">
        <v>0</v>
      </c>
      <c r="AJI233" s="142">
        <v>0</v>
      </c>
      <c r="AJJ233" s="142">
        <v>0</v>
      </c>
      <c r="AJK233" s="142">
        <v>0</v>
      </c>
      <c r="AJL233" s="142">
        <v>0</v>
      </c>
      <c r="AJM233" s="142">
        <v>1</v>
      </c>
      <c r="AJN233" s="142">
        <v>1</v>
      </c>
      <c r="AJO233" s="142">
        <v>0</v>
      </c>
      <c r="AJP233" s="142">
        <v>0</v>
      </c>
      <c r="AJQ233" s="142">
        <v>0</v>
      </c>
      <c r="AJR233" s="142">
        <v>0</v>
      </c>
      <c r="AJT233" s="142" t="s">
        <v>606</v>
      </c>
      <c r="AJU233" s="142">
        <v>0</v>
      </c>
      <c r="AJV233" s="142">
        <v>0</v>
      </c>
      <c r="AJW233" s="142">
        <v>1</v>
      </c>
      <c r="AJX233" s="142">
        <v>0</v>
      </c>
      <c r="AJY233" s="142">
        <v>0</v>
      </c>
      <c r="AJZ233" s="142">
        <v>0</v>
      </c>
      <c r="AKA233" s="142">
        <v>0</v>
      </c>
      <c r="AKB233" s="142">
        <v>0</v>
      </c>
      <c r="AKD233" s="142" t="s">
        <v>554</v>
      </c>
      <c r="AKE233" s="142" t="s">
        <v>2492</v>
      </c>
      <c r="AKF233" s="142">
        <v>0</v>
      </c>
      <c r="AKG233" s="142">
        <v>0</v>
      </c>
      <c r="AKH233" s="142">
        <v>1</v>
      </c>
      <c r="AKI233" s="142">
        <v>1</v>
      </c>
      <c r="AKJ233" s="142">
        <v>0</v>
      </c>
      <c r="AKK233" s="142">
        <v>1</v>
      </c>
      <c r="AKL233" s="142">
        <v>0</v>
      </c>
      <c r="AKM233" s="142">
        <v>0</v>
      </c>
      <c r="AKN233" s="142">
        <v>0</v>
      </c>
      <c r="AKO233" s="142">
        <v>0</v>
      </c>
      <c r="AKP233" s="142">
        <v>0</v>
      </c>
      <c r="AKQ233" s="142">
        <v>0</v>
      </c>
      <c r="AKR233" s="142">
        <v>0</v>
      </c>
      <c r="AKS233" s="142">
        <v>0</v>
      </c>
      <c r="AKT233" s="142">
        <v>0</v>
      </c>
      <c r="AKU233" s="142">
        <v>0</v>
      </c>
      <c r="AKV233" s="142">
        <v>0</v>
      </c>
      <c r="AKX233" s="142" t="s">
        <v>1856</v>
      </c>
      <c r="AKY233" s="142">
        <v>1</v>
      </c>
      <c r="AKZ233" s="142">
        <v>1</v>
      </c>
      <c r="ALA233" s="142">
        <v>0</v>
      </c>
      <c r="ALB233" s="142">
        <v>0</v>
      </c>
      <c r="ALC233" s="142">
        <v>0</v>
      </c>
      <c r="ALD233" s="142">
        <v>0</v>
      </c>
      <c r="ALE233" s="142">
        <v>0</v>
      </c>
      <c r="ALF233" s="142">
        <v>0</v>
      </c>
      <c r="ALG233" s="142">
        <v>0</v>
      </c>
      <c r="ALI233" s="142" t="s">
        <v>607</v>
      </c>
      <c r="ALK233" s="142" t="s">
        <v>2493</v>
      </c>
      <c r="ALM233" s="142">
        <v>2691319</v>
      </c>
      <c r="ALN233" s="143">
        <v>45862.42869212963</v>
      </c>
      <c r="ALQ233" s="142" t="s">
        <v>1516</v>
      </c>
      <c r="ALR233" s="142" t="s">
        <v>1517</v>
      </c>
      <c r="ALS233" s="142" t="s">
        <v>1518</v>
      </c>
      <c r="ALU233" s="142">
        <v>273</v>
      </c>
    </row>
    <row r="234" spans="1:1009" x14ac:dyDescent="0.35">
      <c r="A234" s="142" t="s">
        <v>2494</v>
      </c>
      <c r="B234" s="143">
        <v>45862.36887515046</v>
      </c>
      <c r="C234" s="143">
        <v>45862.404240393516</v>
      </c>
      <c r="D234" s="143">
        <v>45862</v>
      </c>
      <c r="E234" s="143">
        <v>45862</v>
      </c>
      <c r="F234" s="142" t="s">
        <v>623</v>
      </c>
      <c r="G234" s="142" t="s">
        <v>652</v>
      </c>
      <c r="H234" s="142" t="s">
        <v>653</v>
      </c>
      <c r="I234" s="142" t="s">
        <v>654</v>
      </c>
      <c r="J234" s="142" t="s">
        <v>655</v>
      </c>
      <c r="K234" s="142" t="s">
        <v>654</v>
      </c>
      <c r="L234" s="142" t="s">
        <v>655</v>
      </c>
      <c r="M234" s="142" t="s">
        <v>541</v>
      </c>
      <c r="N234" s="142" t="s">
        <v>564</v>
      </c>
      <c r="O234" s="142" t="s">
        <v>543</v>
      </c>
      <c r="P234" s="142" t="s">
        <v>576</v>
      </c>
      <c r="R234" s="142" t="s">
        <v>2495</v>
      </c>
      <c r="S234" s="142">
        <v>0</v>
      </c>
      <c r="T234" s="142">
        <v>0</v>
      </c>
      <c r="U234" s="142">
        <v>0</v>
      </c>
      <c r="V234" s="142">
        <v>0</v>
      </c>
      <c r="W234" s="142">
        <v>0</v>
      </c>
      <c r="X234" s="142">
        <v>0</v>
      </c>
      <c r="Y234" s="142">
        <v>0</v>
      </c>
      <c r="Z234" s="142">
        <v>0</v>
      </c>
      <c r="AA234" s="142">
        <v>0</v>
      </c>
      <c r="AB234" s="142">
        <v>0</v>
      </c>
      <c r="AC234" s="142">
        <v>0</v>
      </c>
      <c r="AD234" s="142">
        <v>0</v>
      </c>
      <c r="AE234" s="142">
        <v>0</v>
      </c>
      <c r="AF234" s="142">
        <v>1</v>
      </c>
      <c r="AG234" s="142">
        <v>1</v>
      </c>
      <c r="AH234" s="142">
        <v>0</v>
      </c>
      <c r="AI234" s="142">
        <v>1</v>
      </c>
      <c r="AJ234" s="142">
        <v>1</v>
      </c>
      <c r="AK234" s="142">
        <v>1</v>
      </c>
      <c r="AL234" s="142">
        <v>1</v>
      </c>
      <c r="AM234" s="142">
        <v>0</v>
      </c>
      <c r="AN234" s="142">
        <v>0</v>
      </c>
      <c r="AO234" s="142">
        <v>1</v>
      </c>
      <c r="UY234" s="142" t="s">
        <v>546</v>
      </c>
      <c r="UZ234" s="142" t="s">
        <v>543</v>
      </c>
      <c r="VB234" s="142">
        <v>1500</v>
      </c>
      <c r="VC234" s="142" t="s">
        <v>1569</v>
      </c>
      <c r="VD234" s="142" t="s">
        <v>1567</v>
      </c>
      <c r="VJ234" s="142" t="s">
        <v>551</v>
      </c>
      <c r="VK234" s="142">
        <v>500</v>
      </c>
      <c r="VL234" s="142">
        <v>30</v>
      </c>
      <c r="VM234" s="142" t="s">
        <v>1496</v>
      </c>
      <c r="VN234" s="142" t="s">
        <v>579</v>
      </c>
      <c r="VO234" s="142" t="s">
        <v>598</v>
      </c>
      <c r="VQ234" s="142" t="s">
        <v>543</v>
      </c>
      <c r="VR234" s="142" t="s">
        <v>1750</v>
      </c>
      <c r="VS234" s="142">
        <v>0</v>
      </c>
      <c r="VT234" s="142">
        <v>0</v>
      </c>
      <c r="VU234" s="142">
        <v>0</v>
      </c>
      <c r="VV234" s="142">
        <v>1</v>
      </c>
      <c r="VW234" s="142">
        <v>0</v>
      </c>
      <c r="VX234" s="142">
        <v>1</v>
      </c>
      <c r="VY234" s="142">
        <v>0</v>
      </c>
      <c r="VZ234" s="142">
        <v>0</v>
      </c>
      <c r="WA234" s="142">
        <v>0</v>
      </c>
      <c r="WB234" s="142">
        <v>0</v>
      </c>
      <c r="WC234" s="142">
        <v>0</v>
      </c>
      <c r="WD234" s="142">
        <v>0</v>
      </c>
      <c r="WE234" s="142">
        <v>0</v>
      </c>
      <c r="WF234" s="142">
        <v>0</v>
      </c>
      <c r="WG234" s="142">
        <v>0</v>
      </c>
      <c r="WJ234" s="142" t="s">
        <v>546</v>
      </c>
      <c r="WK234" s="142" t="s">
        <v>620</v>
      </c>
      <c r="WL234" s="142">
        <v>1000</v>
      </c>
      <c r="WM234" s="142">
        <v>1000</v>
      </c>
      <c r="WN234" s="142" t="s">
        <v>1495</v>
      </c>
      <c r="WO234" s="142" t="s">
        <v>1503</v>
      </c>
      <c r="WP234" s="142" t="s">
        <v>1496</v>
      </c>
      <c r="WV234" s="142" t="s">
        <v>551</v>
      </c>
      <c r="WW234" s="142">
        <v>25</v>
      </c>
      <c r="WX234" s="142">
        <v>30</v>
      </c>
      <c r="WY234" s="142" t="s">
        <v>1499</v>
      </c>
      <c r="WZ234" s="142" t="s">
        <v>579</v>
      </c>
      <c r="XA234" s="142" t="s">
        <v>598</v>
      </c>
      <c r="XC234" s="142" t="s">
        <v>543</v>
      </c>
      <c r="XD234" s="142" t="s">
        <v>2496</v>
      </c>
      <c r="XE234" s="142">
        <v>0</v>
      </c>
      <c r="XF234" s="142">
        <v>0</v>
      </c>
      <c r="XG234" s="142">
        <v>0</v>
      </c>
      <c r="XH234" s="142">
        <v>1</v>
      </c>
      <c r="XI234" s="142">
        <v>0</v>
      </c>
      <c r="XJ234" s="142">
        <v>1</v>
      </c>
      <c r="XK234" s="142">
        <v>0</v>
      </c>
      <c r="XL234" s="142">
        <v>0</v>
      </c>
      <c r="XM234" s="142">
        <v>0</v>
      </c>
      <c r="XN234" s="142">
        <v>0</v>
      </c>
      <c r="XO234" s="142">
        <v>0</v>
      </c>
      <c r="XP234" s="142">
        <v>0</v>
      </c>
      <c r="XQ234" s="142">
        <v>1</v>
      </c>
      <c r="XR234" s="142">
        <v>0</v>
      </c>
      <c r="XS234" s="142">
        <v>0</v>
      </c>
      <c r="XV234" s="142" t="s">
        <v>546</v>
      </c>
      <c r="XW234" s="142" t="s">
        <v>620</v>
      </c>
      <c r="XX234" s="142">
        <v>1000</v>
      </c>
      <c r="XY234" s="142">
        <v>500</v>
      </c>
      <c r="XZ234" s="142" t="s">
        <v>1570</v>
      </c>
      <c r="YA234" s="142" t="s">
        <v>1502</v>
      </c>
      <c r="YB234" s="142" t="s">
        <v>1496</v>
      </c>
      <c r="YH234" s="142" t="s">
        <v>551</v>
      </c>
      <c r="YI234" s="142">
        <v>250</v>
      </c>
      <c r="YJ234" s="142">
        <v>30</v>
      </c>
      <c r="YK234" s="142" t="s">
        <v>1496</v>
      </c>
      <c r="YL234" s="142" t="s">
        <v>579</v>
      </c>
      <c r="YM234" s="142" t="s">
        <v>598</v>
      </c>
      <c r="YO234" s="142" t="s">
        <v>543</v>
      </c>
      <c r="YP234" s="142" t="s">
        <v>2477</v>
      </c>
      <c r="YQ234" s="142">
        <v>0</v>
      </c>
      <c r="YR234" s="142">
        <v>0</v>
      </c>
      <c r="YS234" s="142">
        <v>0</v>
      </c>
      <c r="YT234" s="142">
        <v>1</v>
      </c>
      <c r="YU234" s="142">
        <v>0</v>
      </c>
      <c r="YV234" s="142">
        <v>1</v>
      </c>
      <c r="YW234" s="142">
        <v>0</v>
      </c>
      <c r="YX234" s="142">
        <v>0</v>
      </c>
      <c r="YY234" s="142">
        <v>0</v>
      </c>
      <c r="YZ234" s="142">
        <v>0</v>
      </c>
      <c r="ZA234" s="142">
        <v>0</v>
      </c>
      <c r="ZB234" s="142">
        <v>0</v>
      </c>
      <c r="ZC234" s="142">
        <v>1</v>
      </c>
      <c r="ZD234" s="142">
        <v>0</v>
      </c>
      <c r="ZE234" s="142">
        <v>0</v>
      </c>
      <c r="ZH234" s="142" t="s">
        <v>546</v>
      </c>
      <c r="ZI234" s="142" t="s">
        <v>543</v>
      </c>
      <c r="ZK234" s="142">
        <v>250</v>
      </c>
      <c r="ZL234" s="142" t="s">
        <v>1618</v>
      </c>
      <c r="ZM234" s="142" t="s">
        <v>1619</v>
      </c>
      <c r="ZN234" s="142" t="s">
        <v>1496</v>
      </c>
      <c r="ZT234" s="142" t="s">
        <v>551</v>
      </c>
      <c r="ZU234" s="142">
        <v>100</v>
      </c>
      <c r="ZV234" s="142">
        <v>30</v>
      </c>
      <c r="ZW234" s="142" t="s">
        <v>1496</v>
      </c>
      <c r="ZX234" s="142" t="s">
        <v>579</v>
      </c>
      <c r="ZY234" s="142" t="s">
        <v>598</v>
      </c>
      <c r="AAA234" s="142" t="s">
        <v>543</v>
      </c>
      <c r="AAB234" s="142" t="s">
        <v>2282</v>
      </c>
      <c r="AAC234" s="142">
        <v>0</v>
      </c>
      <c r="AAD234" s="142">
        <v>0</v>
      </c>
      <c r="AAE234" s="142">
        <v>0</v>
      </c>
      <c r="AAF234" s="142">
        <v>1</v>
      </c>
      <c r="AAG234" s="142">
        <v>0</v>
      </c>
      <c r="AAH234" s="142">
        <v>0</v>
      </c>
      <c r="AAI234" s="142">
        <v>0</v>
      </c>
      <c r="AAJ234" s="142">
        <v>0</v>
      </c>
      <c r="AAK234" s="142">
        <v>0</v>
      </c>
      <c r="AAL234" s="142">
        <v>0</v>
      </c>
      <c r="AAM234" s="142">
        <v>0</v>
      </c>
      <c r="AAN234" s="142">
        <v>0</v>
      </c>
      <c r="AAO234" s="142">
        <v>1</v>
      </c>
      <c r="AAP234" s="142">
        <v>0</v>
      </c>
      <c r="AAQ234" s="142">
        <v>0</v>
      </c>
      <c r="AAT234" s="142" t="s">
        <v>546</v>
      </c>
      <c r="AAU234" s="142" t="s">
        <v>543</v>
      </c>
      <c r="AAW234" s="142">
        <v>1500</v>
      </c>
      <c r="AAX234" s="142" t="s">
        <v>1569</v>
      </c>
      <c r="AAY234" s="142" t="s">
        <v>1567</v>
      </c>
      <c r="ABE234" s="142" t="s">
        <v>551</v>
      </c>
      <c r="ABF234" s="142">
        <v>1000</v>
      </c>
      <c r="ABG234" s="142">
        <v>30</v>
      </c>
      <c r="ABH234" s="142" t="s">
        <v>1496</v>
      </c>
      <c r="ABI234" s="142" t="s">
        <v>579</v>
      </c>
      <c r="ABJ234" s="142" t="s">
        <v>598</v>
      </c>
      <c r="ABL234" s="142" t="s">
        <v>543</v>
      </c>
      <c r="ABM234" s="142" t="s">
        <v>638</v>
      </c>
      <c r="ABN234" s="142">
        <v>0</v>
      </c>
      <c r="ABO234" s="142">
        <v>0</v>
      </c>
      <c r="ABP234" s="142">
        <v>0</v>
      </c>
      <c r="ABQ234" s="142">
        <v>1</v>
      </c>
      <c r="ABR234" s="142">
        <v>0</v>
      </c>
      <c r="ABS234" s="142">
        <v>0</v>
      </c>
      <c r="ABT234" s="142">
        <v>0</v>
      </c>
      <c r="ABU234" s="142">
        <v>0</v>
      </c>
      <c r="ABV234" s="142">
        <v>0</v>
      </c>
      <c r="ABW234" s="142">
        <v>0</v>
      </c>
      <c r="ABX234" s="142">
        <v>0</v>
      </c>
      <c r="ABY234" s="142">
        <v>0</v>
      </c>
      <c r="ABZ234" s="142">
        <v>0</v>
      </c>
      <c r="ACA234" s="142">
        <v>0</v>
      </c>
      <c r="ACB234" s="142">
        <v>0</v>
      </c>
      <c r="ACE234" s="142" t="s">
        <v>546</v>
      </c>
      <c r="ACF234" s="142" t="s">
        <v>543</v>
      </c>
      <c r="ACH234" s="142">
        <v>2000</v>
      </c>
      <c r="ACI234" s="142" t="s">
        <v>1571</v>
      </c>
      <c r="ACJ234" s="142" t="s">
        <v>1507</v>
      </c>
      <c r="ACK234" s="142" t="s">
        <v>1510</v>
      </c>
      <c r="ACQ234" s="142" t="s">
        <v>551</v>
      </c>
      <c r="ACR234" s="142">
        <v>300</v>
      </c>
      <c r="ACS234" s="142">
        <v>30</v>
      </c>
      <c r="ACT234" s="142" t="s">
        <v>1496</v>
      </c>
      <c r="ACU234" s="142" t="s">
        <v>579</v>
      </c>
      <c r="ACV234" s="142" t="s">
        <v>598</v>
      </c>
      <c r="ACX234" s="142" t="s">
        <v>543</v>
      </c>
      <c r="ACY234" s="142" t="s">
        <v>2477</v>
      </c>
      <c r="ACZ234" s="142">
        <v>0</v>
      </c>
      <c r="ADA234" s="142">
        <v>0</v>
      </c>
      <c r="ADB234" s="142">
        <v>0</v>
      </c>
      <c r="ADC234" s="142">
        <v>1</v>
      </c>
      <c r="ADD234" s="142">
        <v>0</v>
      </c>
      <c r="ADE234" s="142">
        <v>1</v>
      </c>
      <c r="ADF234" s="142">
        <v>0</v>
      </c>
      <c r="ADG234" s="142">
        <v>0</v>
      </c>
      <c r="ADH234" s="142">
        <v>0</v>
      </c>
      <c r="ADI234" s="142">
        <v>0</v>
      </c>
      <c r="ADJ234" s="142">
        <v>0</v>
      </c>
      <c r="ADK234" s="142">
        <v>0</v>
      </c>
      <c r="ADL234" s="142">
        <v>1</v>
      </c>
      <c r="ADM234" s="142">
        <v>0</v>
      </c>
      <c r="ADN234" s="142">
        <v>0</v>
      </c>
      <c r="AGM234" s="142" t="s">
        <v>546</v>
      </c>
      <c r="AGN234" s="142" t="s">
        <v>543</v>
      </c>
      <c r="AGP234" s="142" t="s">
        <v>551</v>
      </c>
      <c r="AGQ234" s="142">
        <v>10</v>
      </c>
      <c r="AGR234" s="142" t="s">
        <v>1705</v>
      </c>
      <c r="AGT234" s="142" t="s">
        <v>1499</v>
      </c>
      <c r="AGU234" s="142" t="s">
        <v>1496</v>
      </c>
      <c r="AGY234" s="142" t="s">
        <v>551</v>
      </c>
      <c r="AHH234" s="142" t="s">
        <v>543</v>
      </c>
      <c r="AHI234" s="142" t="s">
        <v>1550</v>
      </c>
      <c r="AHJ234" s="142">
        <v>0</v>
      </c>
      <c r="AHK234" s="142">
        <v>1</v>
      </c>
      <c r="AHL234" s="142">
        <v>1</v>
      </c>
      <c r="AHM234" s="142">
        <v>0</v>
      </c>
      <c r="AHN234" s="142">
        <v>0</v>
      </c>
      <c r="AHO234" s="142">
        <v>0</v>
      </c>
      <c r="AHP234" s="142">
        <v>0</v>
      </c>
      <c r="AHR234" s="142" t="s">
        <v>543</v>
      </c>
      <c r="AHS234" s="142" t="s">
        <v>2497</v>
      </c>
      <c r="AHT234" s="142">
        <v>0</v>
      </c>
      <c r="AHU234" s="142">
        <v>1</v>
      </c>
      <c r="AHV234" s="142">
        <v>0</v>
      </c>
      <c r="AHW234" s="142">
        <v>0</v>
      </c>
      <c r="AHX234" s="142">
        <v>1</v>
      </c>
      <c r="AHY234" s="142">
        <v>0</v>
      </c>
      <c r="AHZ234" s="142">
        <v>0</v>
      </c>
      <c r="AIA234" s="142">
        <v>0</v>
      </c>
      <c r="AIB234" s="142">
        <v>0</v>
      </c>
      <c r="AID234" s="142" t="s">
        <v>543</v>
      </c>
      <c r="AIE234" s="142" t="s">
        <v>627</v>
      </c>
      <c r="AIF234" s="142">
        <v>0</v>
      </c>
      <c r="AIG234" s="142">
        <v>0</v>
      </c>
      <c r="AIH234" s="142">
        <v>0</v>
      </c>
      <c r="AII234" s="142">
        <v>0</v>
      </c>
      <c r="AIJ234" s="142">
        <v>1</v>
      </c>
      <c r="AIK234" s="142">
        <v>0</v>
      </c>
      <c r="AIL234" s="142">
        <v>0</v>
      </c>
      <c r="AIM234" s="142">
        <v>0</v>
      </c>
      <c r="AIN234" s="142">
        <v>0</v>
      </c>
      <c r="AIP234" s="142" t="s">
        <v>552</v>
      </c>
      <c r="AIQ234" s="142">
        <v>1</v>
      </c>
      <c r="AIR234" s="142">
        <v>0</v>
      </c>
      <c r="AIS234" s="142">
        <v>0</v>
      </c>
      <c r="AIT234" s="142">
        <v>0</v>
      </c>
      <c r="AIU234" s="142">
        <v>0</v>
      </c>
      <c r="AIV234" s="142">
        <v>0</v>
      </c>
      <c r="AIW234" s="142">
        <v>0</v>
      </c>
      <c r="AIX234" s="142">
        <v>0</v>
      </c>
      <c r="AIY234" s="142">
        <v>0</v>
      </c>
      <c r="AIZ234" s="142">
        <v>0</v>
      </c>
      <c r="AJA234" s="142">
        <v>0</v>
      </c>
      <c r="AJB234" s="142">
        <v>0</v>
      </c>
      <c r="AJC234" s="142">
        <v>0</v>
      </c>
      <c r="AJE234" s="142" t="s">
        <v>553</v>
      </c>
      <c r="AJG234" s="142" t="s">
        <v>552</v>
      </c>
      <c r="AJH234" s="142">
        <v>1</v>
      </c>
      <c r="AJI234" s="142">
        <v>0</v>
      </c>
      <c r="AJJ234" s="142">
        <v>0</v>
      </c>
      <c r="AJK234" s="142">
        <v>0</v>
      </c>
      <c r="AJL234" s="142">
        <v>0</v>
      </c>
      <c r="AJM234" s="142">
        <v>0</v>
      </c>
      <c r="AJN234" s="142">
        <v>0</v>
      </c>
      <c r="AJO234" s="142">
        <v>0</v>
      </c>
      <c r="AJP234" s="142">
        <v>0</v>
      </c>
      <c r="AJQ234" s="142">
        <v>0</v>
      </c>
      <c r="AJR234" s="142">
        <v>0</v>
      </c>
      <c r="AJT234" s="142" t="s">
        <v>552</v>
      </c>
      <c r="AJU234" s="142">
        <v>1</v>
      </c>
      <c r="AJV234" s="142">
        <v>0</v>
      </c>
      <c r="AJW234" s="142">
        <v>0</v>
      </c>
      <c r="AJX234" s="142">
        <v>0</v>
      </c>
      <c r="AJY234" s="142">
        <v>0</v>
      </c>
      <c r="AJZ234" s="142">
        <v>0</v>
      </c>
      <c r="AKA234" s="142">
        <v>0</v>
      </c>
      <c r="AKB234" s="142">
        <v>0</v>
      </c>
      <c r="AKD234" s="142" t="s">
        <v>554</v>
      </c>
      <c r="AKE234" s="142" t="s">
        <v>571</v>
      </c>
      <c r="AKF234" s="142">
        <v>0</v>
      </c>
      <c r="AKG234" s="142">
        <v>0</v>
      </c>
      <c r="AKH234" s="142">
        <v>1</v>
      </c>
      <c r="AKI234" s="142">
        <v>0</v>
      </c>
      <c r="AKJ234" s="142">
        <v>0</v>
      </c>
      <c r="AKK234" s="142">
        <v>0</v>
      </c>
      <c r="AKL234" s="142">
        <v>0</v>
      </c>
      <c r="AKM234" s="142">
        <v>0</v>
      </c>
      <c r="AKN234" s="142">
        <v>0</v>
      </c>
      <c r="AKO234" s="142">
        <v>0</v>
      </c>
      <c r="AKP234" s="142">
        <v>0</v>
      </c>
      <c r="AKQ234" s="142">
        <v>0</v>
      </c>
      <c r="AKR234" s="142">
        <v>0</v>
      </c>
      <c r="AKS234" s="142">
        <v>0</v>
      </c>
      <c r="AKT234" s="142">
        <v>0</v>
      </c>
      <c r="AKU234" s="142">
        <v>0</v>
      </c>
      <c r="AKV234" s="142">
        <v>0</v>
      </c>
      <c r="AKX234" s="142" t="s">
        <v>556</v>
      </c>
      <c r="AKY234" s="142">
        <v>1</v>
      </c>
      <c r="AKZ234" s="142">
        <v>0</v>
      </c>
      <c r="ALA234" s="142">
        <v>0</v>
      </c>
      <c r="ALB234" s="142">
        <v>0</v>
      </c>
      <c r="ALC234" s="142">
        <v>0</v>
      </c>
      <c r="ALD234" s="142">
        <v>0</v>
      </c>
      <c r="ALE234" s="142">
        <v>0</v>
      </c>
      <c r="ALF234" s="142">
        <v>0</v>
      </c>
      <c r="ALG234" s="142">
        <v>0</v>
      </c>
      <c r="ALI234" s="142" t="s">
        <v>557</v>
      </c>
      <c r="ALK234" s="142" t="s">
        <v>2498</v>
      </c>
      <c r="ALM234" s="142">
        <v>2691320</v>
      </c>
      <c r="ALN234" s="143">
        <v>45862.429178240738</v>
      </c>
      <c r="ALQ234" s="142" t="s">
        <v>1516</v>
      </c>
      <c r="ALR234" s="142" t="s">
        <v>1517</v>
      </c>
      <c r="ALS234" s="142" t="s">
        <v>1518</v>
      </c>
      <c r="ALU234" s="142">
        <v>274</v>
      </c>
    </row>
    <row r="235" spans="1:1009" x14ac:dyDescent="0.35">
      <c r="A235" s="142" t="s">
        <v>2499</v>
      </c>
      <c r="B235" s="143">
        <v>45862.404363796297</v>
      </c>
      <c r="C235" s="143">
        <v>45862.432658738428</v>
      </c>
      <c r="D235" s="143">
        <v>45862</v>
      </c>
      <c r="E235" s="143">
        <v>45862</v>
      </c>
      <c r="F235" s="142" t="s">
        <v>623</v>
      </c>
      <c r="G235" s="142" t="s">
        <v>652</v>
      </c>
      <c r="H235" s="142" t="s">
        <v>653</v>
      </c>
      <c r="I235" s="142" t="s">
        <v>654</v>
      </c>
      <c r="J235" s="142" t="s">
        <v>655</v>
      </c>
      <c r="K235" s="142" t="s">
        <v>654</v>
      </c>
      <c r="L235" s="142" t="s">
        <v>655</v>
      </c>
      <c r="M235" s="142" t="s">
        <v>597</v>
      </c>
      <c r="N235" s="142" t="s">
        <v>564</v>
      </c>
      <c r="O235" s="142" t="s">
        <v>543</v>
      </c>
      <c r="P235" s="142" t="s">
        <v>576</v>
      </c>
      <c r="R235" s="142" t="s">
        <v>2500</v>
      </c>
      <c r="S235" s="142">
        <v>0</v>
      </c>
      <c r="T235" s="142">
        <v>0</v>
      </c>
      <c r="U235" s="142">
        <v>0</v>
      </c>
      <c r="V235" s="142">
        <v>0</v>
      </c>
      <c r="W235" s="142">
        <v>0</v>
      </c>
      <c r="X235" s="142">
        <v>0</v>
      </c>
      <c r="Y235" s="142">
        <v>0</v>
      </c>
      <c r="Z235" s="142">
        <v>0</v>
      </c>
      <c r="AA235" s="142">
        <v>0</v>
      </c>
      <c r="AB235" s="142">
        <v>0</v>
      </c>
      <c r="AC235" s="142">
        <v>0</v>
      </c>
      <c r="AD235" s="142">
        <v>0</v>
      </c>
      <c r="AE235" s="142">
        <v>0</v>
      </c>
      <c r="AF235" s="142">
        <v>1</v>
      </c>
      <c r="AG235" s="142">
        <v>1</v>
      </c>
      <c r="AH235" s="142">
        <v>0</v>
      </c>
      <c r="AI235" s="142">
        <v>1</v>
      </c>
      <c r="AJ235" s="142">
        <v>1</v>
      </c>
      <c r="AK235" s="142">
        <v>1</v>
      </c>
      <c r="AL235" s="142">
        <v>1</v>
      </c>
      <c r="AM235" s="142">
        <v>0</v>
      </c>
      <c r="AN235" s="142">
        <v>0</v>
      </c>
      <c r="AO235" s="142">
        <v>1</v>
      </c>
      <c r="UY235" s="142" t="s">
        <v>546</v>
      </c>
      <c r="UZ235" s="142" t="s">
        <v>543</v>
      </c>
      <c r="VB235" s="142">
        <v>1500</v>
      </c>
      <c r="VC235" s="142" t="s">
        <v>1569</v>
      </c>
      <c r="VD235" s="142" t="s">
        <v>1567</v>
      </c>
      <c r="VJ235" s="142" t="s">
        <v>551</v>
      </c>
      <c r="VK235" s="142">
        <v>350</v>
      </c>
      <c r="VL235" s="142">
        <v>30</v>
      </c>
      <c r="VM235" s="142" t="s">
        <v>1496</v>
      </c>
      <c r="VN235" s="142" t="s">
        <v>579</v>
      </c>
      <c r="VO235" s="142" t="s">
        <v>598</v>
      </c>
      <c r="VQ235" s="142" t="s">
        <v>543</v>
      </c>
      <c r="VR235" s="142" t="s">
        <v>2474</v>
      </c>
      <c r="VS235" s="142">
        <v>0</v>
      </c>
      <c r="VT235" s="142">
        <v>0</v>
      </c>
      <c r="VU235" s="142">
        <v>0</v>
      </c>
      <c r="VV235" s="142">
        <v>1</v>
      </c>
      <c r="VW235" s="142">
        <v>0</v>
      </c>
      <c r="VX235" s="142">
        <v>1</v>
      </c>
      <c r="VY235" s="142">
        <v>0</v>
      </c>
      <c r="VZ235" s="142">
        <v>1</v>
      </c>
      <c r="WA235" s="142">
        <v>0</v>
      </c>
      <c r="WB235" s="142">
        <v>0</v>
      </c>
      <c r="WC235" s="142">
        <v>0</v>
      </c>
      <c r="WD235" s="142">
        <v>0</v>
      </c>
      <c r="WE235" s="142">
        <v>1</v>
      </c>
      <c r="WF235" s="142">
        <v>0</v>
      </c>
      <c r="WG235" s="142">
        <v>0</v>
      </c>
      <c r="WJ235" s="142" t="s">
        <v>546</v>
      </c>
      <c r="WK235" s="142" t="s">
        <v>620</v>
      </c>
      <c r="WL235" s="142">
        <v>1000</v>
      </c>
      <c r="WM235" s="142">
        <v>1000</v>
      </c>
      <c r="WN235" s="142" t="s">
        <v>1495</v>
      </c>
      <c r="WO235" s="142" t="s">
        <v>1503</v>
      </c>
      <c r="WP235" s="142" t="s">
        <v>1496</v>
      </c>
      <c r="WV235" s="142" t="s">
        <v>551</v>
      </c>
      <c r="WW235" s="142">
        <v>400</v>
      </c>
      <c r="WX235" s="142">
        <v>30</v>
      </c>
      <c r="WY235" s="142" t="s">
        <v>1496</v>
      </c>
      <c r="WZ235" s="142" t="s">
        <v>579</v>
      </c>
      <c r="XA235" s="142" t="s">
        <v>598</v>
      </c>
      <c r="XC235" s="142" t="s">
        <v>543</v>
      </c>
      <c r="XD235" s="142" t="s">
        <v>1868</v>
      </c>
      <c r="XE235" s="142">
        <v>0</v>
      </c>
      <c r="XF235" s="142">
        <v>0</v>
      </c>
      <c r="XG235" s="142">
        <v>0</v>
      </c>
      <c r="XH235" s="142">
        <v>0</v>
      </c>
      <c r="XI235" s="142">
        <v>0</v>
      </c>
      <c r="XJ235" s="142">
        <v>1</v>
      </c>
      <c r="XK235" s="142">
        <v>0</v>
      </c>
      <c r="XL235" s="142">
        <v>0</v>
      </c>
      <c r="XM235" s="142">
        <v>0</v>
      </c>
      <c r="XN235" s="142">
        <v>0</v>
      </c>
      <c r="XO235" s="142">
        <v>0</v>
      </c>
      <c r="XP235" s="142">
        <v>0</v>
      </c>
      <c r="XQ235" s="142">
        <v>1</v>
      </c>
      <c r="XR235" s="142">
        <v>0</v>
      </c>
      <c r="XS235" s="142">
        <v>0</v>
      </c>
      <c r="XV235" s="142" t="s">
        <v>546</v>
      </c>
      <c r="XW235" s="142" t="s">
        <v>620</v>
      </c>
      <c r="XX235" s="142">
        <v>1000</v>
      </c>
      <c r="XY235" s="142">
        <v>500</v>
      </c>
      <c r="XZ235" s="142" t="s">
        <v>1570</v>
      </c>
      <c r="YA235" s="142" t="s">
        <v>1502</v>
      </c>
      <c r="YB235" s="142" t="s">
        <v>1496</v>
      </c>
      <c r="YH235" s="142" t="s">
        <v>551</v>
      </c>
      <c r="YI235" s="142">
        <v>322</v>
      </c>
      <c r="YJ235" s="142">
        <v>30</v>
      </c>
      <c r="YK235" s="142" t="s">
        <v>1496</v>
      </c>
      <c r="YL235" s="142" t="s">
        <v>579</v>
      </c>
      <c r="YM235" s="142" t="s">
        <v>598</v>
      </c>
      <c r="YO235" s="142" t="s">
        <v>543</v>
      </c>
      <c r="YP235" s="142" t="s">
        <v>2282</v>
      </c>
      <c r="YQ235" s="142">
        <v>0</v>
      </c>
      <c r="YR235" s="142">
        <v>0</v>
      </c>
      <c r="YS235" s="142">
        <v>0</v>
      </c>
      <c r="YT235" s="142">
        <v>1</v>
      </c>
      <c r="YU235" s="142">
        <v>0</v>
      </c>
      <c r="YV235" s="142">
        <v>0</v>
      </c>
      <c r="YW235" s="142">
        <v>0</v>
      </c>
      <c r="YX235" s="142">
        <v>0</v>
      </c>
      <c r="YY235" s="142">
        <v>0</v>
      </c>
      <c r="YZ235" s="142">
        <v>0</v>
      </c>
      <c r="ZA235" s="142">
        <v>0</v>
      </c>
      <c r="ZB235" s="142">
        <v>0</v>
      </c>
      <c r="ZC235" s="142">
        <v>1</v>
      </c>
      <c r="ZD235" s="142">
        <v>0</v>
      </c>
      <c r="ZE235" s="142">
        <v>0</v>
      </c>
      <c r="ZH235" s="142" t="s">
        <v>546</v>
      </c>
      <c r="ZI235" s="142" t="s">
        <v>543</v>
      </c>
      <c r="ZK235" s="142">
        <v>250</v>
      </c>
      <c r="ZL235" s="142" t="s">
        <v>1618</v>
      </c>
      <c r="ZM235" s="142" t="s">
        <v>1619</v>
      </c>
      <c r="ZN235" s="142" t="s">
        <v>1496</v>
      </c>
      <c r="ZT235" s="142" t="s">
        <v>551</v>
      </c>
      <c r="ZU235" s="142">
        <v>1000</v>
      </c>
      <c r="ZV235" s="142">
        <v>30</v>
      </c>
      <c r="ZW235" s="142" t="s">
        <v>1496</v>
      </c>
      <c r="ZX235" s="142" t="s">
        <v>579</v>
      </c>
      <c r="ZY235" s="142" t="s">
        <v>598</v>
      </c>
      <c r="AAA235" s="142" t="s">
        <v>543</v>
      </c>
      <c r="AAB235" s="142" t="s">
        <v>1750</v>
      </c>
      <c r="AAC235" s="142">
        <v>0</v>
      </c>
      <c r="AAD235" s="142">
        <v>0</v>
      </c>
      <c r="AAE235" s="142">
        <v>0</v>
      </c>
      <c r="AAF235" s="142">
        <v>1</v>
      </c>
      <c r="AAG235" s="142">
        <v>0</v>
      </c>
      <c r="AAH235" s="142">
        <v>1</v>
      </c>
      <c r="AAI235" s="142">
        <v>0</v>
      </c>
      <c r="AAJ235" s="142">
        <v>0</v>
      </c>
      <c r="AAK235" s="142">
        <v>0</v>
      </c>
      <c r="AAL235" s="142">
        <v>0</v>
      </c>
      <c r="AAM235" s="142">
        <v>0</v>
      </c>
      <c r="AAN235" s="142">
        <v>0</v>
      </c>
      <c r="AAO235" s="142">
        <v>0</v>
      </c>
      <c r="AAP235" s="142">
        <v>0</v>
      </c>
      <c r="AAQ235" s="142">
        <v>0</v>
      </c>
      <c r="AAT235" s="142" t="s">
        <v>546</v>
      </c>
      <c r="AAU235" s="142" t="s">
        <v>543</v>
      </c>
      <c r="AAW235" s="142">
        <v>1500</v>
      </c>
      <c r="AAX235" s="142" t="s">
        <v>1569</v>
      </c>
      <c r="AAY235" s="142" t="s">
        <v>1567</v>
      </c>
      <c r="ABE235" s="142" t="s">
        <v>551</v>
      </c>
      <c r="ABF235" s="142">
        <v>500</v>
      </c>
      <c r="ABG235" s="142">
        <v>30</v>
      </c>
      <c r="ABH235" s="142" t="s">
        <v>1496</v>
      </c>
      <c r="ABI235" s="142" t="s">
        <v>579</v>
      </c>
      <c r="ABJ235" s="142" t="s">
        <v>598</v>
      </c>
      <c r="ABL235" s="142" t="s">
        <v>543</v>
      </c>
      <c r="ABM235" s="142" t="s">
        <v>2501</v>
      </c>
      <c r="ABN235" s="142">
        <v>0</v>
      </c>
      <c r="ABO235" s="142">
        <v>0</v>
      </c>
      <c r="ABP235" s="142">
        <v>0</v>
      </c>
      <c r="ABQ235" s="142">
        <v>1</v>
      </c>
      <c r="ABR235" s="142">
        <v>0</v>
      </c>
      <c r="ABS235" s="142">
        <v>1</v>
      </c>
      <c r="ABT235" s="142">
        <v>0</v>
      </c>
      <c r="ABU235" s="142">
        <v>1</v>
      </c>
      <c r="ABV235" s="142">
        <v>0</v>
      </c>
      <c r="ABW235" s="142">
        <v>0</v>
      </c>
      <c r="ABX235" s="142">
        <v>0</v>
      </c>
      <c r="ABY235" s="142">
        <v>0</v>
      </c>
      <c r="ABZ235" s="142">
        <v>1</v>
      </c>
      <c r="ACA235" s="142">
        <v>0</v>
      </c>
      <c r="ACB235" s="142">
        <v>0</v>
      </c>
      <c r="ACE235" s="142" t="s">
        <v>546</v>
      </c>
      <c r="ACF235" s="142" t="s">
        <v>543</v>
      </c>
      <c r="ACH235" s="142">
        <v>2000</v>
      </c>
      <c r="ACI235" s="142" t="s">
        <v>1571</v>
      </c>
      <c r="ACJ235" s="142" t="s">
        <v>1507</v>
      </c>
      <c r="ACK235" s="142" t="s">
        <v>1510</v>
      </c>
      <c r="ACQ235" s="142" t="s">
        <v>551</v>
      </c>
      <c r="ACR235" s="142">
        <v>250</v>
      </c>
      <c r="ACS235" s="142">
        <v>30</v>
      </c>
      <c r="ACT235" s="142" t="s">
        <v>1496</v>
      </c>
      <c r="ACU235" s="142" t="s">
        <v>579</v>
      </c>
      <c r="ACV235" s="142" t="s">
        <v>598</v>
      </c>
      <c r="ACX235" s="142" t="s">
        <v>543</v>
      </c>
      <c r="ACY235" s="142" t="s">
        <v>1750</v>
      </c>
      <c r="ACZ235" s="142">
        <v>0</v>
      </c>
      <c r="ADA235" s="142">
        <v>0</v>
      </c>
      <c r="ADB235" s="142">
        <v>0</v>
      </c>
      <c r="ADC235" s="142">
        <v>1</v>
      </c>
      <c r="ADD235" s="142">
        <v>0</v>
      </c>
      <c r="ADE235" s="142">
        <v>1</v>
      </c>
      <c r="ADF235" s="142">
        <v>0</v>
      </c>
      <c r="ADG235" s="142">
        <v>0</v>
      </c>
      <c r="ADH235" s="142">
        <v>0</v>
      </c>
      <c r="ADI235" s="142">
        <v>0</v>
      </c>
      <c r="ADJ235" s="142">
        <v>0</v>
      </c>
      <c r="ADK235" s="142">
        <v>0</v>
      </c>
      <c r="ADL235" s="142">
        <v>0</v>
      </c>
      <c r="ADM235" s="142">
        <v>0</v>
      </c>
      <c r="ADN235" s="142">
        <v>0</v>
      </c>
      <c r="AGM235" s="142" t="s">
        <v>546</v>
      </c>
      <c r="AGN235" s="142" t="s">
        <v>543</v>
      </c>
      <c r="AGP235" s="142" t="s">
        <v>551</v>
      </c>
      <c r="AGQ235" s="142">
        <v>10</v>
      </c>
      <c r="AGR235" s="142" t="s">
        <v>1705</v>
      </c>
      <c r="AGT235" s="142" t="s">
        <v>1499</v>
      </c>
      <c r="AGU235" s="142" t="s">
        <v>1496</v>
      </c>
      <c r="AGY235" s="142" t="s">
        <v>551</v>
      </c>
      <c r="AHH235" s="142" t="s">
        <v>543</v>
      </c>
      <c r="AHI235" s="142" t="s">
        <v>1550</v>
      </c>
      <c r="AHJ235" s="142">
        <v>0</v>
      </c>
      <c r="AHK235" s="142">
        <v>1</v>
      </c>
      <c r="AHL235" s="142">
        <v>1</v>
      </c>
      <c r="AHM235" s="142">
        <v>0</v>
      </c>
      <c r="AHN235" s="142">
        <v>0</v>
      </c>
      <c r="AHO235" s="142">
        <v>0</v>
      </c>
      <c r="AHP235" s="142">
        <v>0</v>
      </c>
      <c r="AHR235" s="142" t="s">
        <v>543</v>
      </c>
      <c r="AHS235" s="142" t="s">
        <v>627</v>
      </c>
      <c r="AHT235" s="142">
        <v>0</v>
      </c>
      <c r="AHU235" s="142">
        <v>0</v>
      </c>
      <c r="AHV235" s="142">
        <v>0</v>
      </c>
      <c r="AHW235" s="142">
        <v>0</v>
      </c>
      <c r="AHX235" s="142">
        <v>1</v>
      </c>
      <c r="AHY235" s="142">
        <v>0</v>
      </c>
      <c r="AHZ235" s="142">
        <v>0</v>
      </c>
      <c r="AIA235" s="142">
        <v>0</v>
      </c>
      <c r="AIB235" s="142">
        <v>0</v>
      </c>
      <c r="AID235" s="142" t="s">
        <v>551</v>
      </c>
      <c r="AIP235" s="142" t="s">
        <v>552</v>
      </c>
      <c r="AIQ235" s="142">
        <v>1</v>
      </c>
      <c r="AIR235" s="142">
        <v>0</v>
      </c>
      <c r="AIS235" s="142">
        <v>0</v>
      </c>
      <c r="AIT235" s="142">
        <v>0</v>
      </c>
      <c r="AIU235" s="142">
        <v>0</v>
      </c>
      <c r="AIV235" s="142">
        <v>0</v>
      </c>
      <c r="AIW235" s="142">
        <v>0</v>
      </c>
      <c r="AIX235" s="142">
        <v>0</v>
      </c>
      <c r="AIY235" s="142">
        <v>0</v>
      </c>
      <c r="AIZ235" s="142">
        <v>0</v>
      </c>
      <c r="AJA235" s="142">
        <v>0</v>
      </c>
      <c r="AJB235" s="142">
        <v>0</v>
      </c>
      <c r="AJC235" s="142">
        <v>0</v>
      </c>
      <c r="AJE235" s="142" t="s">
        <v>553</v>
      </c>
      <c r="AJG235" s="142" t="s">
        <v>552</v>
      </c>
      <c r="AJH235" s="142">
        <v>1</v>
      </c>
      <c r="AJI235" s="142">
        <v>0</v>
      </c>
      <c r="AJJ235" s="142">
        <v>0</v>
      </c>
      <c r="AJK235" s="142">
        <v>0</v>
      </c>
      <c r="AJL235" s="142">
        <v>0</v>
      </c>
      <c r="AJM235" s="142">
        <v>0</v>
      </c>
      <c r="AJN235" s="142">
        <v>0</v>
      </c>
      <c r="AJO235" s="142">
        <v>0</v>
      </c>
      <c r="AJP235" s="142">
        <v>0</v>
      </c>
      <c r="AJQ235" s="142">
        <v>0</v>
      </c>
      <c r="AJR235" s="142">
        <v>0</v>
      </c>
      <c r="AJT235" s="142" t="s">
        <v>552</v>
      </c>
      <c r="AJU235" s="142">
        <v>1</v>
      </c>
      <c r="AJV235" s="142">
        <v>0</v>
      </c>
      <c r="AJW235" s="142">
        <v>0</v>
      </c>
      <c r="AJX235" s="142">
        <v>0</v>
      </c>
      <c r="AJY235" s="142">
        <v>0</v>
      </c>
      <c r="AJZ235" s="142">
        <v>0</v>
      </c>
      <c r="AKA235" s="142">
        <v>0</v>
      </c>
      <c r="AKB235" s="142">
        <v>0</v>
      </c>
      <c r="AKD235" s="142" t="s">
        <v>554</v>
      </c>
      <c r="AKE235" s="142" t="s">
        <v>555</v>
      </c>
      <c r="AKF235" s="142">
        <v>1</v>
      </c>
      <c r="AKG235" s="142">
        <v>0</v>
      </c>
      <c r="AKH235" s="142">
        <v>0</v>
      </c>
      <c r="AKI235" s="142">
        <v>0</v>
      </c>
      <c r="AKJ235" s="142">
        <v>0</v>
      </c>
      <c r="AKK235" s="142">
        <v>0</v>
      </c>
      <c r="AKL235" s="142">
        <v>0</v>
      </c>
      <c r="AKM235" s="142">
        <v>0</v>
      </c>
      <c r="AKN235" s="142">
        <v>0</v>
      </c>
      <c r="AKO235" s="142">
        <v>0</v>
      </c>
      <c r="AKP235" s="142">
        <v>0</v>
      </c>
      <c r="AKQ235" s="142">
        <v>0</v>
      </c>
      <c r="AKR235" s="142">
        <v>0</v>
      </c>
      <c r="AKS235" s="142">
        <v>0</v>
      </c>
      <c r="AKT235" s="142">
        <v>0</v>
      </c>
      <c r="AKU235" s="142">
        <v>0</v>
      </c>
      <c r="AKV235" s="142">
        <v>0</v>
      </c>
      <c r="AKX235" s="142" t="s">
        <v>556</v>
      </c>
      <c r="AKY235" s="142">
        <v>1</v>
      </c>
      <c r="AKZ235" s="142">
        <v>0</v>
      </c>
      <c r="ALA235" s="142">
        <v>0</v>
      </c>
      <c r="ALB235" s="142">
        <v>0</v>
      </c>
      <c r="ALC235" s="142">
        <v>0</v>
      </c>
      <c r="ALD235" s="142">
        <v>0</v>
      </c>
      <c r="ALE235" s="142">
        <v>0</v>
      </c>
      <c r="ALF235" s="142">
        <v>0</v>
      </c>
      <c r="ALG235" s="142">
        <v>0</v>
      </c>
      <c r="ALI235" s="142" t="s">
        <v>557</v>
      </c>
      <c r="ALK235" s="142" t="s">
        <v>2502</v>
      </c>
      <c r="ALM235" s="142">
        <v>2691321</v>
      </c>
      <c r="ALN235" s="143">
        <v>45862.429189814808</v>
      </c>
      <c r="ALQ235" s="142" t="s">
        <v>1516</v>
      </c>
      <c r="ALR235" s="142" t="s">
        <v>1517</v>
      </c>
      <c r="ALS235" s="142" t="s">
        <v>1518</v>
      </c>
      <c r="ALU235" s="142">
        <v>275</v>
      </c>
    </row>
    <row r="236" spans="1:1009" x14ac:dyDescent="0.35">
      <c r="A236" s="142" t="s">
        <v>2503</v>
      </c>
      <c r="B236" s="143">
        <v>45862.368394444442</v>
      </c>
      <c r="C236" s="143">
        <v>45862.386120717587</v>
      </c>
      <c r="D236" s="143">
        <v>45862</v>
      </c>
      <c r="E236" s="143">
        <v>45862</v>
      </c>
      <c r="F236" s="142" t="s">
        <v>623</v>
      </c>
      <c r="G236" s="142" t="s">
        <v>652</v>
      </c>
      <c r="H236" s="142" t="s">
        <v>653</v>
      </c>
      <c r="I236" s="142" t="s">
        <v>654</v>
      </c>
      <c r="J236" s="142" t="s">
        <v>655</v>
      </c>
      <c r="K236" s="142" t="s">
        <v>654</v>
      </c>
      <c r="L236" s="142" t="s">
        <v>655</v>
      </c>
      <c r="M236" s="142" t="s">
        <v>597</v>
      </c>
      <c r="N236" s="142" t="s">
        <v>542</v>
      </c>
      <c r="O236" s="142" t="s">
        <v>543</v>
      </c>
      <c r="P236" s="142" t="s">
        <v>576</v>
      </c>
      <c r="R236" s="142" t="s">
        <v>545</v>
      </c>
      <c r="S236" s="142">
        <v>0</v>
      </c>
      <c r="T236" s="142">
        <v>1</v>
      </c>
      <c r="U236" s="142">
        <v>0</v>
      </c>
      <c r="V236" s="142">
        <v>0</v>
      </c>
      <c r="W236" s="142">
        <v>0</v>
      </c>
      <c r="X236" s="142">
        <v>0</v>
      </c>
      <c r="Y236" s="142">
        <v>0</v>
      </c>
      <c r="Z236" s="142">
        <v>0</v>
      </c>
      <c r="AA236" s="142">
        <v>0</v>
      </c>
      <c r="AB236" s="142">
        <v>0</v>
      </c>
      <c r="AC236" s="142">
        <v>0</v>
      </c>
      <c r="AD236" s="142">
        <v>0</v>
      </c>
      <c r="AE236" s="142">
        <v>0</v>
      </c>
      <c r="AF236" s="142">
        <v>0</v>
      </c>
      <c r="AG236" s="142">
        <v>0</v>
      </c>
      <c r="AH236" s="142">
        <v>0</v>
      </c>
      <c r="AI236" s="142">
        <v>0</v>
      </c>
      <c r="AJ236" s="142">
        <v>0</v>
      </c>
      <c r="AK236" s="142">
        <v>0</v>
      </c>
      <c r="AL236" s="142">
        <v>0</v>
      </c>
      <c r="AM236" s="142">
        <v>0</v>
      </c>
      <c r="AN236" s="142">
        <v>0</v>
      </c>
      <c r="AO236" s="142">
        <v>0</v>
      </c>
      <c r="CA236" s="142" t="s">
        <v>570</v>
      </c>
      <c r="CB236" s="142" t="s">
        <v>543</v>
      </c>
      <c r="CD236" s="142">
        <v>1500</v>
      </c>
      <c r="CE236" s="142">
        <v>1500</v>
      </c>
      <c r="CF236" s="142">
        <v>75</v>
      </c>
      <c r="CG236" s="142">
        <v>2</v>
      </c>
      <c r="CM236" s="142" t="s">
        <v>551</v>
      </c>
      <c r="CN236" s="142">
        <v>20</v>
      </c>
      <c r="CO236" s="142">
        <v>30</v>
      </c>
      <c r="CP236" s="142">
        <v>1</v>
      </c>
      <c r="CQ236" s="142" t="s">
        <v>579</v>
      </c>
      <c r="CR236" s="142" t="s">
        <v>598</v>
      </c>
      <c r="CT236" s="142" t="s">
        <v>543</v>
      </c>
      <c r="CU236" s="142" t="s">
        <v>2436</v>
      </c>
      <c r="CV236" s="142">
        <v>0</v>
      </c>
      <c r="CW236" s="142">
        <v>0</v>
      </c>
      <c r="CX236" s="142">
        <v>0</v>
      </c>
      <c r="CY236" s="142">
        <v>0</v>
      </c>
      <c r="CZ236" s="142">
        <v>0</v>
      </c>
      <c r="DA236" s="142">
        <v>1</v>
      </c>
      <c r="DB236" s="142">
        <v>0</v>
      </c>
      <c r="DC236" s="142">
        <v>0</v>
      </c>
      <c r="DD236" s="142">
        <v>0</v>
      </c>
      <c r="DE236" s="142">
        <v>0</v>
      </c>
      <c r="DF236" s="142">
        <v>1</v>
      </c>
      <c r="DG236" s="142">
        <v>0</v>
      </c>
      <c r="DH236" s="142">
        <v>1</v>
      </c>
      <c r="DI236" s="142">
        <v>0</v>
      </c>
      <c r="DJ236" s="142">
        <v>0</v>
      </c>
      <c r="AGY236" s="142" t="s">
        <v>543</v>
      </c>
      <c r="AGZ236" s="142" t="s">
        <v>1687</v>
      </c>
      <c r="AHA236" s="142">
        <v>1</v>
      </c>
      <c r="AHB236" s="142">
        <v>1</v>
      </c>
      <c r="AHC236" s="142">
        <v>1</v>
      </c>
      <c r="AHD236" s="142">
        <v>0</v>
      </c>
      <c r="AHE236" s="142">
        <v>0</v>
      </c>
      <c r="AHF236" s="142">
        <v>0</v>
      </c>
      <c r="AHH236" s="142" t="s">
        <v>551</v>
      </c>
      <c r="AHR236" s="142" t="s">
        <v>543</v>
      </c>
      <c r="AHS236" s="142" t="s">
        <v>1707</v>
      </c>
      <c r="AHT236" s="142">
        <v>1</v>
      </c>
      <c r="AHU236" s="142">
        <v>0</v>
      </c>
      <c r="AHV236" s="142">
        <v>0</v>
      </c>
      <c r="AHW236" s="142">
        <v>0</v>
      </c>
      <c r="AHX236" s="142">
        <v>1</v>
      </c>
      <c r="AHY236" s="142">
        <v>0</v>
      </c>
      <c r="AHZ236" s="142">
        <v>0</v>
      </c>
      <c r="AIA236" s="142">
        <v>0</v>
      </c>
      <c r="AIB236" s="142">
        <v>0</v>
      </c>
      <c r="AID236" s="142" t="s">
        <v>543</v>
      </c>
      <c r="AIE236" s="142" t="s">
        <v>1707</v>
      </c>
      <c r="AIF236" s="142">
        <v>1</v>
      </c>
      <c r="AIG236" s="142">
        <v>0</v>
      </c>
      <c r="AIH236" s="142">
        <v>0</v>
      </c>
      <c r="AII236" s="142">
        <v>0</v>
      </c>
      <c r="AIJ236" s="142">
        <v>1</v>
      </c>
      <c r="AIK236" s="142">
        <v>0</v>
      </c>
      <c r="AIL236" s="142">
        <v>0</v>
      </c>
      <c r="AIM236" s="142">
        <v>0</v>
      </c>
      <c r="AIN236" s="142">
        <v>0</v>
      </c>
      <c r="AIP236" s="142" t="s">
        <v>657</v>
      </c>
      <c r="AIQ236" s="142">
        <v>0</v>
      </c>
      <c r="AIR236" s="142">
        <v>0</v>
      </c>
      <c r="AIS236" s="142">
        <v>0</v>
      </c>
      <c r="AIT236" s="142">
        <v>0</v>
      </c>
      <c r="AIU236" s="142">
        <v>0</v>
      </c>
      <c r="AIV236" s="142">
        <v>0</v>
      </c>
      <c r="AIW236" s="142">
        <v>0</v>
      </c>
      <c r="AIX236" s="142">
        <v>0</v>
      </c>
      <c r="AIY236" s="142">
        <v>1</v>
      </c>
      <c r="AIZ236" s="142">
        <v>0</v>
      </c>
      <c r="AJA236" s="142">
        <v>0</v>
      </c>
      <c r="AJB236" s="142">
        <v>0</v>
      </c>
      <c r="AJC236" s="142">
        <v>0</v>
      </c>
      <c r="AJE236" s="142" t="s">
        <v>553</v>
      </c>
      <c r="AJG236" s="142" t="s">
        <v>659</v>
      </c>
      <c r="AJH236" s="142">
        <v>0</v>
      </c>
      <c r="AJI236" s="142">
        <v>0</v>
      </c>
      <c r="AJJ236" s="142">
        <v>0</v>
      </c>
      <c r="AJK236" s="142">
        <v>0</v>
      </c>
      <c r="AJL236" s="142">
        <v>0</v>
      </c>
      <c r="AJM236" s="142">
        <v>1</v>
      </c>
      <c r="AJN236" s="142">
        <v>0</v>
      </c>
      <c r="AJO236" s="142">
        <v>0</v>
      </c>
      <c r="AJP236" s="142">
        <v>0</v>
      </c>
      <c r="AJQ236" s="142">
        <v>0</v>
      </c>
      <c r="AJR236" s="142">
        <v>0</v>
      </c>
      <c r="AJT236" s="142" t="s">
        <v>606</v>
      </c>
      <c r="AJU236" s="142">
        <v>0</v>
      </c>
      <c r="AJV236" s="142">
        <v>0</v>
      </c>
      <c r="AJW236" s="142">
        <v>1</v>
      </c>
      <c r="AJX236" s="142">
        <v>0</v>
      </c>
      <c r="AJY236" s="142">
        <v>0</v>
      </c>
      <c r="AJZ236" s="142">
        <v>0</v>
      </c>
      <c r="AKA236" s="142">
        <v>0</v>
      </c>
      <c r="AKB236" s="142">
        <v>0</v>
      </c>
      <c r="AKD236" s="142" t="s">
        <v>560</v>
      </c>
      <c r="AKE236" s="142" t="s">
        <v>2441</v>
      </c>
      <c r="AKF236" s="142">
        <v>0</v>
      </c>
      <c r="AKG236" s="142">
        <v>0</v>
      </c>
      <c r="AKH236" s="142">
        <v>1</v>
      </c>
      <c r="AKI236" s="142">
        <v>1</v>
      </c>
      <c r="AKJ236" s="142">
        <v>0</v>
      </c>
      <c r="AKK236" s="142">
        <v>0</v>
      </c>
      <c r="AKL236" s="142">
        <v>0</v>
      </c>
      <c r="AKM236" s="142">
        <v>0</v>
      </c>
      <c r="AKN236" s="142">
        <v>0</v>
      </c>
      <c r="AKO236" s="142">
        <v>0</v>
      </c>
      <c r="AKP236" s="142">
        <v>0</v>
      </c>
      <c r="AKQ236" s="142">
        <v>0</v>
      </c>
      <c r="AKR236" s="142">
        <v>0</v>
      </c>
      <c r="AKS236" s="142">
        <v>0</v>
      </c>
      <c r="AKT236" s="142">
        <v>0</v>
      </c>
      <c r="AKU236" s="142">
        <v>0</v>
      </c>
      <c r="AKV236" s="142">
        <v>0</v>
      </c>
      <c r="AKX236" s="142" t="s">
        <v>556</v>
      </c>
      <c r="AKY236" s="142">
        <v>1</v>
      </c>
      <c r="AKZ236" s="142">
        <v>0</v>
      </c>
      <c r="ALA236" s="142">
        <v>0</v>
      </c>
      <c r="ALB236" s="142">
        <v>0</v>
      </c>
      <c r="ALC236" s="142">
        <v>0</v>
      </c>
      <c r="ALD236" s="142">
        <v>0</v>
      </c>
      <c r="ALE236" s="142">
        <v>0</v>
      </c>
      <c r="ALF236" s="142">
        <v>0</v>
      </c>
      <c r="ALG236" s="142">
        <v>0</v>
      </c>
      <c r="ALI236" s="142" t="s">
        <v>557</v>
      </c>
      <c r="ALK236" s="142" t="s">
        <v>2504</v>
      </c>
      <c r="ALM236" s="142">
        <v>2691329</v>
      </c>
      <c r="ALN236" s="143">
        <v>45862.430289351847</v>
      </c>
      <c r="ALQ236" s="142" t="s">
        <v>1516</v>
      </c>
      <c r="ALR236" s="142" t="s">
        <v>1517</v>
      </c>
      <c r="ALS236" s="142" t="s">
        <v>1518</v>
      </c>
      <c r="ALU236" s="142">
        <v>276</v>
      </c>
    </row>
    <row r="237" spans="1:1009" x14ac:dyDescent="0.35">
      <c r="A237" s="142" t="s">
        <v>2505</v>
      </c>
      <c r="B237" s="143">
        <v>45862.386238321757</v>
      </c>
      <c r="C237" s="143">
        <v>45862.40091517361</v>
      </c>
      <c r="D237" s="143">
        <v>45862</v>
      </c>
      <c r="E237" s="143">
        <v>45862</v>
      </c>
      <c r="F237" s="142" t="s">
        <v>623</v>
      </c>
      <c r="G237" s="142" t="s">
        <v>652</v>
      </c>
      <c r="H237" s="142" t="s">
        <v>653</v>
      </c>
      <c r="I237" s="142" t="s">
        <v>654</v>
      </c>
      <c r="J237" s="142" t="s">
        <v>655</v>
      </c>
      <c r="K237" s="142" t="s">
        <v>654</v>
      </c>
      <c r="L237" s="142" t="s">
        <v>655</v>
      </c>
      <c r="M237" s="142" t="s">
        <v>541</v>
      </c>
      <c r="N237" s="142" t="s">
        <v>542</v>
      </c>
      <c r="O237" s="142" t="s">
        <v>543</v>
      </c>
      <c r="P237" s="142" t="s">
        <v>576</v>
      </c>
      <c r="R237" s="142" t="s">
        <v>545</v>
      </c>
      <c r="S237" s="142">
        <v>0</v>
      </c>
      <c r="T237" s="142">
        <v>1</v>
      </c>
      <c r="U237" s="142">
        <v>0</v>
      </c>
      <c r="V237" s="142">
        <v>0</v>
      </c>
      <c r="W237" s="142">
        <v>0</v>
      </c>
      <c r="X237" s="142">
        <v>0</v>
      </c>
      <c r="Y237" s="142">
        <v>0</v>
      </c>
      <c r="Z237" s="142">
        <v>0</v>
      </c>
      <c r="AA237" s="142">
        <v>0</v>
      </c>
      <c r="AB237" s="142">
        <v>0</v>
      </c>
      <c r="AC237" s="142">
        <v>0</v>
      </c>
      <c r="AD237" s="142">
        <v>0</v>
      </c>
      <c r="AE237" s="142">
        <v>0</v>
      </c>
      <c r="AF237" s="142">
        <v>0</v>
      </c>
      <c r="AG237" s="142">
        <v>0</v>
      </c>
      <c r="AH237" s="142">
        <v>0</v>
      </c>
      <c r="AI237" s="142">
        <v>0</v>
      </c>
      <c r="AJ237" s="142">
        <v>0</v>
      </c>
      <c r="AK237" s="142">
        <v>0</v>
      </c>
      <c r="AL237" s="142">
        <v>0</v>
      </c>
      <c r="AM237" s="142">
        <v>0</v>
      </c>
      <c r="AN237" s="142">
        <v>0</v>
      </c>
      <c r="AO237" s="142">
        <v>0</v>
      </c>
      <c r="CA237" s="142" t="s">
        <v>546</v>
      </c>
      <c r="CB237" s="142" t="s">
        <v>543</v>
      </c>
      <c r="CD237" s="142">
        <v>1400</v>
      </c>
      <c r="CE237" s="142">
        <v>1400</v>
      </c>
      <c r="CF237" s="142">
        <v>70</v>
      </c>
      <c r="CG237" s="142">
        <v>2</v>
      </c>
      <c r="CM237" s="142" t="s">
        <v>551</v>
      </c>
      <c r="CN237" s="142">
        <v>15</v>
      </c>
      <c r="CO237" s="142">
        <v>20</v>
      </c>
      <c r="CP237" s="142">
        <v>1</v>
      </c>
      <c r="CQ237" s="142" t="s">
        <v>547</v>
      </c>
      <c r="CS237" s="142" t="s">
        <v>563</v>
      </c>
      <c r="CT237" s="142" t="s">
        <v>543</v>
      </c>
      <c r="CU237" s="142" t="s">
        <v>2440</v>
      </c>
      <c r="CV237" s="142">
        <v>1</v>
      </c>
      <c r="CW237" s="142">
        <v>1</v>
      </c>
      <c r="CX237" s="142">
        <v>0</v>
      </c>
      <c r="CY237" s="142">
        <v>0</v>
      </c>
      <c r="CZ237" s="142">
        <v>0</v>
      </c>
      <c r="DA237" s="142">
        <v>1</v>
      </c>
      <c r="DB237" s="142">
        <v>0</v>
      </c>
      <c r="DC237" s="142">
        <v>0</v>
      </c>
      <c r="DD237" s="142">
        <v>0</v>
      </c>
      <c r="DE237" s="142">
        <v>0</v>
      </c>
      <c r="DF237" s="142">
        <v>0</v>
      </c>
      <c r="DG237" s="142">
        <v>0</v>
      </c>
      <c r="DH237" s="142">
        <v>1</v>
      </c>
      <c r="DI237" s="142">
        <v>0</v>
      </c>
      <c r="DJ237" s="142">
        <v>0</v>
      </c>
      <c r="AGY237" s="142" t="s">
        <v>551</v>
      </c>
      <c r="AHH237" s="142" t="s">
        <v>551</v>
      </c>
      <c r="AHR237" s="142" t="s">
        <v>551</v>
      </c>
      <c r="AID237" s="142" t="s">
        <v>543</v>
      </c>
      <c r="AIE237" s="142" t="s">
        <v>1722</v>
      </c>
      <c r="AIF237" s="142">
        <v>1</v>
      </c>
      <c r="AIG237" s="142">
        <v>0</v>
      </c>
      <c r="AIH237" s="142">
        <v>0</v>
      </c>
      <c r="AII237" s="142">
        <v>1</v>
      </c>
      <c r="AIJ237" s="142">
        <v>1</v>
      </c>
      <c r="AIK237" s="142">
        <v>0</v>
      </c>
      <c r="AIL237" s="142">
        <v>0</v>
      </c>
      <c r="AIM237" s="142">
        <v>0</v>
      </c>
      <c r="AIN237" s="142">
        <v>0</v>
      </c>
      <c r="AIP237" s="142" t="s">
        <v>552</v>
      </c>
      <c r="AIQ237" s="142">
        <v>1</v>
      </c>
      <c r="AIR237" s="142">
        <v>0</v>
      </c>
      <c r="AIS237" s="142">
        <v>0</v>
      </c>
      <c r="AIT237" s="142">
        <v>0</v>
      </c>
      <c r="AIU237" s="142">
        <v>0</v>
      </c>
      <c r="AIV237" s="142">
        <v>0</v>
      </c>
      <c r="AIW237" s="142">
        <v>0</v>
      </c>
      <c r="AIX237" s="142">
        <v>0</v>
      </c>
      <c r="AIY237" s="142">
        <v>0</v>
      </c>
      <c r="AIZ237" s="142">
        <v>0</v>
      </c>
      <c r="AJA237" s="142">
        <v>0</v>
      </c>
      <c r="AJB237" s="142">
        <v>0</v>
      </c>
      <c r="AJC237" s="142">
        <v>0</v>
      </c>
      <c r="AJE237" s="142" t="s">
        <v>553</v>
      </c>
      <c r="AJG237" s="142" t="s">
        <v>659</v>
      </c>
      <c r="AJH237" s="142">
        <v>0</v>
      </c>
      <c r="AJI237" s="142">
        <v>0</v>
      </c>
      <c r="AJJ237" s="142">
        <v>0</v>
      </c>
      <c r="AJK237" s="142">
        <v>0</v>
      </c>
      <c r="AJL237" s="142">
        <v>0</v>
      </c>
      <c r="AJM237" s="142">
        <v>1</v>
      </c>
      <c r="AJN237" s="142">
        <v>0</v>
      </c>
      <c r="AJO237" s="142">
        <v>0</v>
      </c>
      <c r="AJP237" s="142">
        <v>0</v>
      </c>
      <c r="AJQ237" s="142">
        <v>0</v>
      </c>
      <c r="AJR237" s="142">
        <v>0</v>
      </c>
      <c r="AJT237" s="142" t="s">
        <v>606</v>
      </c>
      <c r="AJU237" s="142">
        <v>0</v>
      </c>
      <c r="AJV237" s="142">
        <v>0</v>
      </c>
      <c r="AJW237" s="142">
        <v>1</v>
      </c>
      <c r="AJX237" s="142">
        <v>0</v>
      </c>
      <c r="AJY237" s="142">
        <v>0</v>
      </c>
      <c r="AJZ237" s="142">
        <v>0</v>
      </c>
      <c r="AKA237" s="142">
        <v>0</v>
      </c>
      <c r="AKB237" s="142">
        <v>0</v>
      </c>
      <c r="AKD237" s="142" t="s">
        <v>554</v>
      </c>
      <c r="AKE237" s="142" t="s">
        <v>1680</v>
      </c>
      <c r="AKF237" s="142">
        <v>0</v>
      </c>
      <c r="AKG237" s="142">
        <v>0</v>
      </c>
      <c r="AKH237" s="142">
        <v>1</v>
      </c>
      <c r="AKI237" s="142">
        <v>1</v>
      </c>
      <c r="AKJ237" s="142">
        <v>0</v>
      </c>
      <c r="AKK237" s="142">
        <v>0</v>
      </c>
      <c r="AKL237" s="142">
        <v>0</v>
      </c>
      <c r="AKM237" s="142">
        <v>0</v>
      </c>
      <c r="AKN237" s="142">
        <v>0</v>
      </c>
      <c r="AKO237" s="142">
        <v>0</v>
      </c>
      <c r="AKP237" s="142">
        <v>0</v>
      </c>
      <c r="AKQ237" s="142">
        <v>0</v>
      </c>
      <c r="AKR237" s="142">
        <v>0</v>
      </c>
      <c r="AKS237" s="142">
        <v>0</v>
      </c>
      <c r="AKT237" s="142">
        <v>0</v>
      </c>
      <c r="AKU237" s="142">
        <v>0</v>
      </c>
      <c r="AKV237" s="142">
        <v>0</v>
      </c>
      <c r="AKX237" s="142" t="s">
        <v>1589</v>
      </c>
      <c r="AKY237" s="142">
        <v>1</v>
      </c>
      <c r="AKZ237" s="142">
        <v>0</v>
      </c>
      <c r="ALA237" s="142">
        <v>0</v>
      </c>
      <c r="ALB237" s="142">
        <v>0</v>
      </c>
      <c r="ALC237" s="142">
        <v>1</v>
      </c>
      <c r="ALD237" s="142">
        <v>0</v>
      </c>
      <c r="ALE237" s="142">
        <v>0</v>
      </c>
      <c r="ALF237" s="142">
        <v>0</v>
      </c>
      <c r="ALG237" s="142">
        <v>0</v>
      </c>
      <c r="ALI237" s="142" t="s">
        <v>607</v>
      </c>
      <c r="ALK237" s="142" t="s">
        <v>2506</v>
      </c>
      <c r="ALM237" s="142">
        <v>2691330</v>
      </c>
      <c r="ALN237" s="143">
        <v>45862.430300925917</v>
      </c>
      <c r="ALQ237" s="142" t="s">
        <v>1516</v>
      </c>
      <c r="ALR237" s="142" t="s">
        <v>1517</v>
      </c>
      <c r="ALS237" s="142" t="s">
        <v>1518</v>
      </c>
      <c r="ALU237" s="142">
        <v>277</v>
      </c>
    </row>
    <row r="238" spans="1:1009" x14ac:dyDescent="0.35">
      <c r="A238" s="142" t="s">
        <v>2507</v>
      </c>
      <c r="B238" s="143">
        <v>45862.40100784722</v>
      </c>
      <c r="C238" s="143">
        <v>45862.414190046293</v>
      </c>
      <c r="D238" s="143">
        <v>45862</v>
      </c>
      <c r="E238" s="143">
        <v>45862</v>
      </c>
      <c r="F238" s="142" t="s">
        <v>623</v>
      </c>
      <c r="G238" s="142" t="s">
        <v>652</v>
      </c>
      <c r="H238" s="142" t="s">
        <v>653</v>
      </c>
      <c r="I238" s="142" t="s">
        <v>654</v>
      </c>
      <c r="J238" s="142" t="s">
        <v>655</v>
      </c>
      <c r="K238" s="142" t="s">
        <v>654</v>
      </c>
      <c r="L238" s="142" t="s">
        <v>655</v>
      </c>
      <c r="M238" s="142" t="s">
        <v>597</v>
      </c>
      <c r="N238" s="142" t="s">
        <v>542</v>
      </c>
      <c r="O238" s="142" t="s">
        <v>543</v>
      </c>
      <c r="P238" s="142" t="s">
        <v>544</v>
      </c>
      <c r="R238" s="142" t="s">
        <v>558</v>
      </c>
      <c r="S238" s="142">
        <v>1</v>
      </c>
      <c r="T238" s="142">
        <v>0</v>
      </c>
      <c r="U238" s="142">
        <v>0</v>
      </c>
      <c r="V238" s="142">
        <v>0</v>
      </c>
      <c r="W238" s="142">
        <v>0</v>
      </c>
      <c r="X238" s="142">
        <v>0</v>
      </c>
      <c r="Y238" s="142">
        <v>0</v>
      </c>
      <c r="Z238" s="142">
        <v>0</v>
      </c>
      <c r="AA238" s="142">
        <v>0</v>
      </c>
      <c r="AB238" s="142">
        <v>0</v>
      </c>
      <c r="AC238" s="142">
        <v>0</v>
      </c>
      <c r="AD238" s="142">
        <v>0</v>
      </c>
      <c r="AE238" s="142">
        <v>0</v>
      </c>
      <c r="AF238" s="142">
        <v>0</v>
      </c>
      <c r="AG238" s="142">
        <v>0</v>
      </c>
      <c r="AH238" s="142">
        <v>0</v>
      </c>
      <c r="AI238" s="142">
        <v>0</v>
      </c>
      <c r="AJ238" s="142">
        <v>0</v>
      </c>
      <c r="AK238" s="142">
        <v>0</v>
      </c>
      <c r="AL238" s="142">
        <v>0</v>
      </c>
      <c r="AM238" s="142">
        <v>0</v>
      </c>
      <c r="AN238" s="142">
        <v>0</v>
      </c>
      <c r="AO238" s="142">
        <v>0</v>
      </c>
      <c r="AP238" s="142" t="s">
        <v>570</v>
      </c>
      <c r="AQ238" s="142" t="s">
        <v>543</v>
      </c>
      <c r="AS238" s="142">
        <v>1000</v>
      </c>
      <c r="AT238" s="142">
        <v>1000</v>
      </c>
      <c r="AU238" s="142">
        <v>2</v>
      </c>
      <c r="BA238" s="142" t="s">
        <v>551</v>
      </c>
      <c r="BB238" s="142">
        <v>10</v>
      </c>
      <c r="BC238" s="142">
        <v>30</v>
      </c>
      <c r="BD238" s="142">
        <v>1</v>
      </c>
      <c r="BE238" s="142" t="s">
        <v>550</v>
      </c>
      <c r="BH238" s="142" t="s">
        <v>543</v>
      </c>
      <c r="BI238" s="142" t="s">
        <v>2387</v>
      </c>
      <c r="BJ238" s="142">
        <v>0</v>
      </c>
      <c r="BK238" s="142">
        <v>0</v>
      </c>
      <c r="BL238" s="142">
        <v>0</v>
      </c>
      <c r="BM238" s="142">
        <v>0</v>
      </c>
      <c r="BN238" s="142">
        <v>0</v>
      </c>
      <c r="BO238" s="142">
        <v>0</v>
      </c>
      <c r="BP238" s="142">
        <v>0</v>
      </c>
      <c r="BQ238" s="142">
        <v>1</v>
      </c>
      <c r="BR238" s="142">
        <v>1</v>
      </c>
      <c r="BS238" s="142">
        <v>0</v>
      </c>
      <c r="BT238" s="142">
        <v>0</v>
      </c>
      <c r="BU238" s="142">
        <v>0</v>
      </c>
      <c r="BV238" s="142">
        <v>0</v>
      </c>
      <c r="BW238" s="142">
        <v>0</v>
      </c>
      <c r="BX238" s="142">
        <v>0</v>
      </c>
      <c r="AGY238" s="142" t="s">
        <v>543</v>
      </c>
      <c r="AGZ238" s="142" t="s">
        <v>1672</v>
      </c>
      <c r="AHA238" s="142">
        <v>1</v>
      </c>
      <c r="AHB238" s="142">
        <v>1</v>
      </c>
      <c r="AHC238" s="142">
        <v>1</v>
      </c>
      <c r="AHD238" s="142">
        <v>0</v>
      </c>
      <c r="AHE238" s="142">
        <v>0</v>
      </c>
      <c r="AHF238" s="142">
        <v>0</v>
      </c>
      <c r="AHH238" s="142" t="s">
        <v>551</v>
      </c>
      <c r="AHR238" s="142" t="s">
        <v>543</v>
      </c>
      <c r="AHS238" s="142" t="s">
        <v>1722</v>
      </c>
      <c r="AHT238" s="142">
        <v>1</v>
      </c>
      <c r="AHU238" s="142">
        <v>0</v>
      </c>
      <c r="AHV238" s="142">
        <v>0</v>
      </c>
      <c r="AHW238" s="142">
        <v>1</v>
      </c>
      <c r="AHX238" s="142">
        <v>1</v>
      </c>
      <c r="AHY238" s="142">
        <v>0</v>
      </c>
      <c r="AHZ238" s="142">
        <v>0</v>
      </c>
      <c r="AIA238" s="142">
        <v>0</v>
      </c>
      <c r="AIB238" s="142">
        <v>0</v>
      </c>
      <c r="AID238" s="142" t="s">
        <v>551</v>
      </c>
      <c r="AIP238" s="142" t="s">
        <v>552</v>
      </c>
      <c r="AIQ238" s="142">
        <v>1</v>
      </c>
      <c r="AIR238" s="142">
        <v>0</v>
      </c>
      <c r="AIS238" s="142">
        <v>0</v>
      </c>
      <c r="AIT238" s="142">
        <v>0</v>
      </c>
      <c r="AIU238" s="142">
        <v>0</v>
      </c>
      <c r="AIV238" s="142">
        <v>0</v>
      </c>
      <c r="AIW238" s="142">
        <v>0</v>
      </c>
      <c r="AIX238" s="142">
        <v>0</v>
      </c>
      <c r="AIY238" s="142">
        <v>0</v>
      </c>
      <c r="AIZ238" s="142">
        <v>0</v>
      </c>
      <c r="AJA238" s="142">
        <v>0</v>
      </c>
      <c r="AJB238" s="142">
        <v>0</v>
      </c>
      <c r="AJC238" s="142">
        <v>0</v>
      </c>
      <c r="AJE238" s="142" t="s">
        <v>553</v>
      </c>
      <c r="AJG238" s="142" t="s">
        <v>552</v>
      </c>
      <c r="AJH238" s="142">
        <v>1</v>
      </c>
      <c r="AJI238" s="142">
        <v>0</v>
      </c>
      <c r="AJJ238" s="142">
        <v>0</v>
      </c>
      <c r="AJK238" s="142">
        <v>0</v>
      </c>
      <c r="AJL238" s="142">
        <v>0</v>
      </c>
      <c r="AJM238" s="142">
        <v>0</v>
      </c>
      <c r="AJN238" s="142">
        <v>0</v>
      </c>
      <c r="AJO238" s="142">
        <v>0</v>
      </c>
      <c r="AJP238" s="142">
        <v>0</v>
      </c>
      <c r="AJQ238" s="142">
        <v>0</v>
      </c>
      <c r="AJR238" s="142">
        <v>0</v>
      </c>
      <c r="AJT238" s="142" t="s">
        <v>606</v>
      </c>
      <c r="AJU238" s="142">
        <v>0</v>
      </c>
      <c r="AJV238" s="142">
        <v>0</v>
      </c>
      <c r="AJW238" s="142">
        <v>1</v>
      </c>
      <c r="AJX238" s="142">
        <v>0</v>
      </c>
      <c r="AJY238" s="142">
        <v>0</v>
      </c>
      <c r="AJZ238" s="142">
        <v>0</v>
      </c>
      <c r="AKA238" s="142">
        <v>0</v>
      </c>
      <c r="AKB238" s="142">
        <v>0</v>
      </c>
      <c r="AKD238" s="142" t="s">
        <v>554</v>
      </c>
      <c r="AKE238" s="142" t="s">
        <v>1797</v>
      </c>
      <c r="AKF238" s="142">
        <v>0</v>
      </c>
      <c r="AKG238" s="142">
        <v>1</v>
      </c>
      <c r="AKH238" s="142">
        <v>1</v>
      </c>
      <c r="AKI238" s="142">
        <v>0</v>
      </c>
      <c r="AKJ238" s="142">
        <v>0</v>
      </c>
      <c r="AKK238" s="142">
        <v>0</v>
      </c>
      <c r="AKL238" s="142">
        <v>1</v>
      </c>
      <c r="AKM238" s="142">
        <v>0</v>
      </c>
      <c r="AKN238" s="142">
        <v>0</v>
      </c>
      <c r="AKO238" s="142">
        <v>0</v>
      </c>
      <c r="AKP238" s="142">
        <v>0</v>
      </c>
      <c r="AKQ238" s="142">
        <v>0</v>
      </c>
      <c r="AKR238" s="142">
        <v>0</v>
      </c>
      <c r="AKS238" s="142">
        <v>0</v>
      </c>
      <c r="AKT238" s="142">
        <v>0</v>
      </c>
      <c r="AKU238" s="142">
        <v>0</v>
      </c>
      <c r="AKV238" s="142">
        <v>0</v>
      </c>
      <c r="AKX238" s="142" t="s">
        <v>556</v>
      </c>
      <c r="AKY238" s="142">
        <v>1</v>
      </c>
      <c r="AKZ238" s="142">
        <v>0</v>
      </c>
      <c r="ALA238" s="142">
        <v>0</v>
      </c>
      <c r="ALB238" s="142">
        <v>0</v>
      </c>
      <c r="ALC238" s="142">
        <v>0</v>
      </c>
      <c r="ALD238" s="142">
        <v>0</v>
      </c>
      <c r="ALE238" s="142">
        <v>0</v>
      </c>
      <c r="ALF238" s="142">
        <v>0</v>
      </c>
      <c r="ALG238" s="142">
        <v>0</v>
      </c>
      <c r="ALI238" s="142" t="s">
        <v>612</v>
      </c>
      <c r="ALK238" s="142" t="s">
        <v>2508</v>
      </c>
      <c r="ALM238" s="142">
        <v>2691331</v>
      </c>
      <c r="ALN238" s="143">
        <v>45862.430324074077</v>
      </c>
      <c r="ALQ238" s="142" t="s">
        <v>1516</v>
      </c>
      <c r="ALR238" s="142" t="s">
        <v>1517</v>
      </c>
      <c r="ALS238" s="142" t="s">
        <v>1518</v>
      </c>
      <c r="ALU238" s="142">
        <v>278</v>
      </c>
    </row>
    <row r="239" spans="1:1009" x14ac:dyDescent="0.35">
      <c r="A239" s="142" t="s">
        <v>2509</v>
      </c>
      <c r="B239" s="143">
        <v>45862.414288495369</v>
      </c>
      <c r="C239" s="143">
        <v>45862.426319826387</v>
      </c>
      <c r="D239" s="143">
        <v>45862</v>
      </c>
      <c r="E239" s="143">
        <v>45862</v>
      </c>
      <c r="F239" s="142" t="s">
        <v>623</v>
      </c>
      <c r="G239" s="142" t="s">
        <v>652</v>
      </c>
      <c r="H239" s="142" t="s">
        <v>653</v>
      </c>
      <c r="I239" s="142" t="s">
        <v>654</v>
      </c>
      <c r="J239" s="142" t="s">
        <v>655</v>
      </c>
      <c r="K239" s="142" t="s">
        <v>654</v>
      </c>
      <c r="L239" s="142" t="s">
        <v>655</v>
      </c>
      <c r="M239" s="142" t="s">
        <v>541</v>
      </c>
      <c r="N239" s="142" t="s">
        <v>542</v>
      </c>
      <c r="O239" s="142" t="s">
        <v>543</v>
      </c>
      <c r="P239" s="142" t="s">
        <v>576</v>
      </c>
      <c r="R239" s="142" t="s">
        <v>2181</v>
      </c>
      <c r="S239" s="142">
        <v>0</v>
      </c>
      <c r="T239" s="142">
        <v>0</v>
      </c>
      <c r="U239" s="142">
        <v>1</v>
      </c>
      <c r="V239" s="142">
        <v>1</v>
      </c>
      <c r="W239" s="142">
        <v>1</v>
      </c>
      <c r="X239" s="142">
        <v>0</v>
      </c>
      <c r="Y239" s="142">
        <v>0</v>
      </c>
      <c r="Z239" s="142">
        <v>0</v>
      </c>
      <c r="AA239" s="142">
        <v>0</v>
      </c>
      <c r="AB239" s="142">
        <v>0</v>
      </c>
      <c r="AC239" s="142">
        <v>0</v>
      </c>
      <c r="AD239" s="142">
        <v>0</v>
      </c>
      <c r="AE239" s="142">
        <v>0</v>
      </c>
      <c r="AF239" s="142">
        <v>0</v>
      </c>
      <c r="AG239" s="142">
        <v>0</v>
      </c>
      <c r="AH239" s="142">
        <v>0</v>
      </c>
      <c r="AI239" s="142">
        <v>0</v>
      </c>
      <c r="AJ239" s="142">
        <v>0</v>
      </c>
      <c r="AK239" s="142">
        <v>0</v>
      </c>
      <c r="AL239" s="142">
        <v>0</v>
      </c>
      <c r="AM239" s="142">
        <v>0</v>
      </c>
      <c r="AN239" s="142">
        <v>0</v>
      </c>
      <c r="AO239" s="142">
        <v>0</v>
      </c>
      <c r="DM239" s="142" t="s">
        <v>546</v>
      </c>
      <c r="DN239" s="142" t="s">
        <v>543</v>
      </c>
      <c r="DP239" s="142">
        <v>5000</v>
      </c>
      <c r="DQ239" s="142">
        <v>5000</v>
      </c>
      <c r="DR239" s="142">
        <v>2500</v>
      </c>
      <c r="DS239" s="142">
        <v>8</v>
      </c>
      <c r="DY239" s="142" t="s">
        <v>551</v>
      </c>
      <c r="DZ239" s="142">
        <v>14</v>
      </c>
      <c r="EA239" s="142">
        <v>25</v>
      </c>
      <c r="EB239" s="142">
        <v>1</v>
      </c>
      <c r="EC239" s="142" t="s">
        <v>547</v>
      </c>
      <c r="EE239" s="142" t="s">
        <v>563</v>
      </c>
      <c r="EF239" s="142" t="s">
        <v>543</v>
      </c>
      <c r="EG239" s="142" t="s">
        <v>2510</v>
      </c>
      <c r="EH239" s="142">
        <v>0</v>
      </c>
      <c r="EI239" s="142">
        <v>1</v>
      </c>
      <c r="EJ239" s="142">
        <v>0</v>
      </c>
      <c r="EK239" s="142">
        <v>1</v>
      </c>
      <c r="EL239" s="142">
        <v>0</v>
      </c>
      <c r="EM239" s="142">
        <v>1</v>
      </c>
      <c r="EN239" s="142">
        <v>0</v>
      </c>
      <c r="EO239" s="142">
        <v>0</v>
      </c>
      <c r="EP239" s="142">
        <v>0</v>
      </c>
      <c r="EQ239" s="142">
        <v>0</v>
      </c>
      <c r="ER239" s="142">
        <v>1</v>
      </c>
      <c r="ES239" s="142">
        <v>0</v>
      </c>
      <c r="ET239" s="142">
        <v>1</v>
      </c>
      <c r="EU239" s="142">
        <v>0</v>
      </c>
      <c r="EV239" s="142">
        <v>0</v>
      </c>
      <c r="EY239" s="142" t="s">
        <v>546</v>
      </c>
      <c r="EZ239" s="142" t="s">
        <v>543</v>
      </c>
      <c r="FB239" s="142">
        <v>3000</v>
      </c>
      <c r="FC239" s="142">
        <v>3000</v>
      </c>
      <c r="FD239" s="142">
        <v>547</v>
      </c>
      <c r="FE239" s="142">
        <v>5</v>
      </c>
      <c r="FK239" s="142" t="s">
        <v>551</v>
      </c>
      <c r="FL239" s="142">
        <v>14</v>
      </c>
      <c r="FM239" s="142">
        <v>25</v>
      </c>
      <c r="FN239" s="142">
        <v>1</v>
      </c>
      <c r="FO239" s="142" t="s">
        <v>547</v>
      </c>
      <c r="FQ239" s="142" t="s">
        <v>563</v>
      </c>
      <c r="FR239" s="142" t="s">
        <v>543</v>
      </c>
      <c r="FS239" s="142" t="s">
        <v>2017</v>
      </c>
      <c r="FT239" s="142">
        <v>0</v>
      </c>
      <c r="FU239" s="142">
        <v>1</v>
      </c>
      <c r="FV239" s="142">
        <v>0</v>
      </c>
      <c r="FW239" s="142">
        <v>0</v>
      </c>
      <c r="FX239" s="142">
        <v>0</v>
      </c>
      <c r="FY239" s="142">
        <v>1</v>
      </c>
      <c r="FZ239" s="142">
        <v>0</v>
      </c>
      <c r="GA239" s="142">
        <v>0</v>
      </c>
      <c r="GB239" s="142">
        <v>0</v>
      </c>
      <c r="GC239" s="142">
        <v>0</v>
      </c>
      <c r="GD239" s="142">
        <v>0</v>
      </c>
      <c r="GE239" s="142">
        <v>0</v>
      </c>
      <c r="GF239" s="142">
        <v>1</v>
      </c>
      <c r="GG239" s="142">
        <v>0</v>
      </c>
      <c r="GH239" s="142">
        <v>0</v>
      </c>
      <c r="GK239" s="142" t="s">
        <v>546</v>
      </c>
      <c r="GL239" s="142" t="s">
        <v>543</v>
      </c>
      <c r="GN239" s="142">
        <v>3000</v>
      </c>
      <c r="GO239" s="142">
        <v>3000</v>
      </c>
      <c r="GP239" s="142">
        <v>5</v>
      </c>
      <c r="GV239" s="142" t="s">
        <v>551</v>
      </c>
      <c r="GW239" s="142">
        <v>10</v>
      </c>
      <c r="GX239" s="142">
        <v>25</v>
      </c>
      <c r="GY239" s="142">
        <v>1</v>
      </c>
      <c r="GZ239" s="142" t="s">
        <v>547</v>
      </c>
      <c r="HB239" s="142" t="s">
        <v>563</v>
      </c>
      <c r="HC239" s="142" t="s">
        <v>543</v>
      </c>
      <c r="HD239" s="142" t="s">
        <v>2511</v>
      </c>
      <c r="HE239" s="142">
        <v>0</v>
      </c>
      <c r="HF239" s="142">
        <v>1</v>
      </c>
      <c r="HG239" s="142">
        <v>0</v>
      </c>
      <c r="HH239" s="142">
        <v>0</v>
      </c>
      <c r="HI239" s="142">
        <v>0</v>
      </c>
      <c r="HJ239" s="142">
        <v>1</v>
      </c>
      <c r="HK239" s="142">
        <v>0</v>
      </c>
      <c r="HL239" s="142">
        <v>1</v>
      </c>
      <c r="HM239" s="142">
        <v>0</v>
      </c>
      <c r="HN239" s="142">
        <v>0</v>
      </c>
      <c r="HO239" s="142">
        <v>0</v>
      </c>
      <c r="HP239" s="142">
        <v>0</v>
      </c>
      <c r="HQ239" s="142">
        <v>1</v>
      </c>
      <c r="HR239" s="142">
        <v>0</v>
      </c>
      <c r="HS239" s="142">
        <v>0</v>
      </c>
      <c r="AGY239" s="142" t="s">
        <v>551</v>
      </c>
      <c r="AHH239" s="142" t="s">
        <v>551</v>
      </c>
      <c r="AHR239" s="142" t="s">
        <v>543</v>
      </c>
      <c r="AHS239" s="142" t="s">
        <v>2512</v>
      </c>
      <c r="AHT239" s="142">
        <v>1</v>
      </c>
      <c r="AHU239" s="142">
        <v>0</v>
      </c>
      <c r="AHV239" s="142">
        <v>1</v>
      </c>
      <c r="AHW239" s="142">
        <v>1</v>
      </c>
      <c r="AHX239" s="142">
        <v>1</v>
      </c>
      <c r="AHY239" s="142">
        <v>0</v>
      </c>
      <c r="AHZ239" s="142">
        <v>0</v>
      </c>
      <c r="AIA239" s="142">
        <v>0</v>
      </c>
      <c r="AIB239" s="142">
        <v>0</v>
      </c>
      <c r="AID239" s="142" t="s">
        <v>551</v>
      </c>
      <c r="AIP239" s="142" t="s">
        <v>552</v>
      </c>
      <c r="AIQ239" s="142">
        <v>1</v>
      </c>
      <c r="AIR239" s="142">
        <v>0</v>
      </c>
      <c r="AIS239" s="142">
        <v>0</v>
      </c>
      <c r="AIT239" s="142">
        <v>0</v>
      </c>
      <c r="AIU239" s="142">
        <v>0</v>
      </c>
      <c r="AIV239" s="142">
        <v>0</v>
      </c>
      <c r="AIW239" s="142">
        <v>0</v>
      </c>
      <c r="AIX239" s="142">
        <v>0</v>
      </c>
      <c r="AIY239" s="142">
        <v>0</v>
      </c>
      <c r="AIZ239" s="142">
        <v>0</v>
      </c>
      <c r="AJA239" s="142">
        <v>0</v>
      </c>
      <c r="AJB239" s="142">
        <v>0</v>
      </c>
      <c r="AJC239" s="142">
        <v>0</v>
      </c>
      <c r="AJE239" s="142" t="s">
        <v>553</v>
      </c>
      <c r="AJG239" s="142" t="s">
        <v>552</v>
      </c>
      <c r="AJH239" s="142">
        <v>1</v>
      </c>
      <c r="AJI239" s="142">
        <v>0</v>
      </c>
      <c r="AJJ239" s="142">
        <v>0</v>
      </c>
      <c r="AJK239" s="142">
        <v>0</v>
      </c>
      <c r="AJL239" s="142">
        <v>0</v>
      </c>
      <c r="AJM239" s="142">
        <v>0</v>
      </c>
      <c r="AJN239" s="142">
        <v>0</v>
      </c>
      <c r="AJO239" s="142">
        <v>0</v>
      </c>
      <c r="AJP239" s="142">
        <v>0</v>
      </c>
      <c r="AJQ239" s="142">
        <v>0</v>
      </c>
      <c r="AJR239" s="142">
        <v>0</v>
      </c>
      <c r="AJT239" s="142" t="s">
        <v>1554</v>
      </c>
      <c r="AJU239" s="142">
        <v>0</v>
      </c>
      <c r="AJV239" s="142">
        <v>1</v>
      </c>
      <c r="AJW239" s="142">
        <v>1</v>
      </c>
      <c r="AJX239" s="142">
        <v>0</v>
      </c>
      <c r="AJY239" s="142">
        <v>0</v>
      </c>
      <c r="AJZ239" s="142">
        <v>0</v>
      </c>
      <c r="AKA239" s="142">
        <v>0</v>
      </c>
      <c r="AKB239" s="142">
        <v>0</v>
      </c>
      <c r="AKD239" s="142" t="s">
        <v>554</v>
      </c>
      <c r="AKE239" s="142" t="s">
        <v>2513</v>
      </c>
      <c r="AKF239" s="142">
        <v>0</v>
      </c>
      <c r="AKG239" s="142">
        <v>0</v>
      </c>
      <c r="AKH239" s="142">
        <v>1</v>
      </c>
      <c r="AKI239" s="142">
        <v>0</v>
      </c>
      <c r="AKJ239" s="142">
        <v>0</v>
      </c>
      <c r="AKK239" s="142">
        <v>0</v>
      </c>
      <c r="AKL239" s="142">
        <v>1</v>
      </c>
      <c r="AKM239" s="142">
        <v>0</v>
      </c>
      <c r="AKN239" s="142">
        <v>0</v>
      </c>
      <c r="AKO239" s="142">
        <v>0</v>
      </c>
      <c r="AKP239" s="142">
        <v>1</v>
      </c>
      <c r="AKQ239" s="142">
        <v>0</v>
      </c>
      <c r="AKR239" s="142">
        <v>0</v>
      </c>
      <c r="AKS239" s="142">
        <v>0</v>
      </c>
      <c r="AKT239" s="142">
        <v>0</v>
      </c>
      <c r="AKU239" s="142">
        <v>0</v>
      </c>
      <c r="AKV239" s="142">
        <v>0</v>
      </c>
      <c r="AKX239" s="142" t="s">
        <v>1589</v>
      </c>
      <c r="AKY239" s="142">
        <v>1</v>
      </c>
      <c r="AKZ239" s="142">
        <v>0</v>
      </c>
      <c r="ALA239" s="142">
        <v>0</v>
      </c>
      <c r="ALB239" s="142">
        <v>0</v>
      </c>
      <c r="ALC239" s="142">
        <v>1</v>
      </c>
      <c r="ALD239" s="142">
        <v>0</v>
      </c>
      <c r="ALE239" s="142">
        <v>0</v>
      </c>
      <c r="ALF239" s="142">
        <v>0</v>
      </c>
      <c r="ALG239" s="142">
        <v>0</v>
      </c>
      <c r="ALI239" s="142" t="s">
        <v>607</v>
      </c>
      <c r="ALK239" s="142" t="s">
        <v>2514</v>
      </c>
      <c r="ALM239" s="142">
        <v>2691332</v>
      </c>
      <c r="ALN239" s="143">
        <v>45862.430335648147</v>
      </c>
      <c r="ALQ239" s="142" t="s">
        <v>1516</v>
      </c>
      <c r="ALR239" s="142" t="s">
        <v>1517</v>
      </c>
      <c r="ALS239" s="142" t="s">
        <v>1518</v>
      </c>
      <c r="ALU239" s="142">
        <v>279</v>
      </c>
    </row>
    <row r="240" spans="1:1009" x14ac:dyDescent="0.35">
      <c r="A240" s="142" t="s">
        <v>2515</v>
      </c>
      <c r="B240" s="143">
        <v>45862.426452210653</v>
      </c>
      <c r="C240" s="143">
        <v>45862.443150046303</v>
      </c>
      <c r="D240" s="143">
        <v>45862</v>
      </c>
      <c r="E240" s="143">
        <v>45862</v>
      </c>
      <c r="F240" s="142" t="s">
        <v>623</v>
      </c>
      <c r="G240" s="142" t="s">
        <v>652</v>
      </c>
      <c r="H240" s="142" t="s">
        <v>653</v>
      </c>
      <c r="I240" s="142" t="s">
        <v>654</v>
      </c>
      <c r="J240" s="142" t="s">
        <v>655</v>
      </c>
      <c r="K240" s="142" t="s">
        <v>654</v>
      </c>
      <c r="L240" s="142" t="s">
        <v>655</v>
      </c>
      <c r="M240" s="142" t="s">
        <v>541</v>
      </c>
      <c r="N240" s="142" t="s">
        <v>542</v>
      </c>
      <c r="O240" s="142" t="s">
        <v>543</v>
      </c>
      <c r="P240" s="142" t="s">
        <v>576</v>
      </c>
      <c r="R240" s="142" t="s">
        <v>2516</v>
      </c>
      <c r="S240" s="142">
        <v>0</v>
      </c>
      <c r="T240" s="142">
        <v>0</v>
      </c>
      <c r="U240" s="142">
        <v>0</v>
      </c>
      <c r="V240" s="142">
        <v>0</v>
      </c>
      <c r="W240" s="142">
        <v>0</v>
      </c>
      <c r="X240" s="142">
        <v>1</v>
      </c>
      <c r="Y240" s="142">
        <v>1</v>
      </c>
      <c r="Z240" s="142">
        <v>1</v>
      </c>
      <c r="AA240" s="142">
        <v>0</v>
      </c>
      <c r="AB240" s="142">
        <v>0</v>
      </c>
      <c r="AC240" s="142">
        <v>0</v>
      </c>
      <c r="AD240" s="142">
        <v>0</v>
      </c>
      <c r="AE240" s="142">
        <v>0</v>
      </c>
      <c r="AF240" s="142">
        <v>0</v>
      </c>
      <c r="AG240" s="142">
        <v>0</v>
      </c>
      <c r="AH240" s="142">
        <v>0</v>
      </c>
      <c r="AI240" s="142">
        <v>0</v>
      </c>
      <c r="AJ240" s="142">
        <v>0</v>
      </c>
      <c r="AK240" s="142">
        <v>0</v>
      </c>
      <c r="AL240" s="142">
        <v>0</v>
      </c>
      <c r="AM240" s="142">
        <v>0</v>
      </c>
      <c r="AN240" s="142">
        <v>1</v>
      </c>
      <c r="AO240" s="142">
        <v>0</v>
      </c>
      <c r="HV240" s="142" t="s">
        <v>546</v>
      </c>
      <c r="HW240" s="142" t="s">
        <v>543</v>
      </c>
      <c r="HY240" s="142">
        <v>16000</v>
      </c>
      <c r="HZ240" s="142">
        <v>16000</v>
      </c>
      <c r="IA240" s="142">
        <v>800</v>
      </c>
      <c r="IB240" s="142">
        <v>26</v>
      </c>
      <c r="IH240" s="142" t="s">
        <v>551</v>
      </c>
      <c r="II240" s="142">
        <v>15</v>
      </c>
      <c r="IJ240" s="142">
        <v>30</v>
      </c>
      <c r="IK240" s="142">
        <v>1</v>
      </c>
      <c r="IL240" s="142" t="s">
        <v>547</v>
      </c>
      <c r="IN240" s="142" t="s">
        <v>625</v>
      </c>
      <c r="IO240" s="142" t="s">
        <v>543</v>
      </c>
      <c r="IP240" s="142" t="s">
        <v>2080</v>
      </c>
      <c r="IQ240" s="142">
        <v>0</v>
      </c>
      <c r="IR240" s="142">
        <v>0</v>
      </c>
      <c r="IS240" s="142">
        <v>0</v>
      </c>
      <c r="IT240" s="142">
        <v>1</v>
      </c>
      <c r="IU240" s="142">
        <v>0</v>
      </c>
      <c r="IV240" s="142">
        <v>0</v>
      </c>
      <c r="IW240" s="142">
        <v>0</v>
      </c>
      <c r="IX240" s="142">
        <v>0</v>
      </c>
      <c r="IY240" s="142">
        <v>0</v>
      </c>
      <c r="IZ240" s="142">
        <v>0</v>
      </c>
      <c r="JA240" s="142">
        <v>0</v>
      </c>
      <c r="JB240" s="142">
        <v>0</v>
      </c>
      <c r="JC240" s="142">
        <v>1</v>
      </c>
      <c r="JD240" s="142">
        <v>0</v>
      </c>
      <c r="JE240" s="142">
        <v>0</v>
      </c>
      <c r="JH240" s="142" t="s">
        <v>546</v>
      </c>
      <c r="JI240" s="142" t="s">
        <v>543</v>
      </c>
      <c r="JK240" s="142">
        <v>4000</v>
      </c>
      <c r="JL240" s="142">
        <v>4000</v>
      </c>
      <c r="JM240" s="142">
        <v>800</v>
      </c>
      <c r="JN240" s="142">
        <v>7</v>
      </c>
      <c r="JT240" s="142" t="s">
        <v>551</v>
      </c>
      <c r="JU240" s="142">
        <v>20</v>
      </c>
      <c r="JV240" s="142">
        <v>30</v>
      </c>
      <c r="JW240" s="142">
        <v>1</v>
      </c>
      <c r="JX240" s="142" t="s">
        <v>547</v>
      </c>
      <c r="JZ240" s="142" t="s">
        <v>625</v>
      </c>
      <c r="KA240" s="142" t="s">
        <v>543</v>
      </c>
      <c r="KB240" s="142" t="s">
        <v>2282</v>
      </c>
      <c r="KC240" s="142">
        <v>0</v>
      </c>
      <c r="KD240" s="142">
        <v>0</v>
      </c>
      <c r="KE240" s="142">
        <v>0</v>
      </c>
      <c r="KF240" s="142">
        <v>1</v>
      </c>
      <c r="KG240" s="142">
        <v>0</v>
      </c>
      <c r="KH240" s="142">
        <v>0</v>
      </c>
      <c r="KI240" s="142">
        <v>0</v>
      </c>
      <c r="KJ240" s="142">
        <v>0</v>
      </c>
      <c r="KK240" s="142">
        <v>0</v>
      </c>
      <c r="KL240" s="142">
        <v>0</v>
      </c>
      <c r="KM240" s="142">
        <v>0</v>
      </c>
      <c r="KN240" s="142">
        <v>0</v>
      </c>
      <c r="KO240" s="142">
        <v>1</v>
      </c>
      <c r="KP240" s="142">
        <v>0</v>
      </c>
      <c r="KQ240" s="142">
        <v>0</v>
      </c>
      <c r="KT240" s="142" t="s">
        <v>546</v>
      </c>
      <c r="KU240" s="142" t="s">
        <v>543</v>
      </c>
      <c r="KW240" s="142">
        <v>6000</v>
      </c>
      <c r="KX240" s="142">
        <v>6000</v>
      </c>
      <c r="KY240" s="142">
        <v>200</v>
      </c>
      <c r="KZ240" s="142">
        <v>10</v>
      </c>
      <c r="LF240" s="142" t="s">
        <v>551</v>
      </c>
      <c r="LG240" s="142">
        <v>20</v>
      </c>
      <c r="LH240" s="142">
        <v>30</v>
      </c>
      <c r="LI240" s="142">
        <v>1</v>
      </c>
      <c r="LJ240" s="142" t="s">
        <v>547</v>
      </c>
      <c r="LL240" s="142" t="s">
        <v>625</v>
      </c>
      <c r="LM240" s="142" t="s">
        <v>543</v>
      </c>
      <c r="LN240" s="142" t="s">
        <v>2282</v>
      </c>
      <c r="LO240" s="142">
        <v>0</v>
      </c>
      <c r="LP240" s="142">
        <v>0</v>
      </c>
      <c r="LQ240" s="142">
        <v>0</v>
      </c>
      <c r="LR240" s="142">
        <v>1</v>
      </c>
      <c r="LS240" s="142">
        <v>0</v>
      </c>
      <c r="LT240" s="142">
        <v>0</v>
      </c>
      <c r="LU240" s="142">
        <v>0</v>
      </c>
      <c r="LV240" s="142">
        <v>0</v>
      </c>
      <c r="LW240" s="142">
        <v>0</v>
      </c>
      <c r="LX240" s="142">
        <v>0</v>
      </c>
      <c r="LY240" s="142">
        <v>0</v>
      </c>
      <c r="LZ240" s="142">
        <v>0</v>
      </c>
      <c r="MA240" s="142">
        <v>1</v>
      </c>
      <c r="MB240" s="142">
        <v>0</v>
      </c>
      <c r="MC240" s="142">
        <v>0</v>
      </c>
      <c r="AFB240" s="142" t="s">
        <v>546</v>
      </c>
      <c r="AFC240" s="142" t="s">
        <v>543</v>
      </c>
      <c r="AFE240" s="142">
        <v>1300</v>
      </c>
      <c r="AFF240" s="142" t="s">
        <v>2268</v>
      </c>
      <c r="AFG240" s="142" t="s">
        <v>1567</v>
      </c>
      <c r="AFM240" s="142" t="s">
        <v>551</v>
      </c>
      <c r="AFN240" s="142">
        <v>15</v>
      </c>
      <c r="AFO240" s="142">
        <v>20</v>
      </c>
      <c r="AFP240" s="142" t="s">
        <v>1499</v>
      </c>
      <c r="AFQ240" s="142" t="s">
        <v>579</v>
      </c>
      <c r="AFR240" s="142" t="s">
        <v>598</v>
      </c>
      <c r="AFT240" s="142" t="s">
        <v>543</v>
      </c>
      <c r="AFU240" s="142" t="s">
        <v>638</v>
      </c>
      <c r="AFV240" s="142">
        <v>0</v>
      </c>
      <c r="AFW240" s="142">
        <v>0</v>
      </c>
      <c r="AFX240" s="142">
        <v>0</v>
      </c>
      <c r="AFY240" s="142">
        <v>1</v>
      </c>
      <c r="AFZ240" s="142">
        <v>0</v>
      </c>
      <c r="AGA240" s="142">
        <v>0</v>
      </c>
      <c r="AGB240" s="142">
        <v>0</v>
      </c>
      <c r="AGC240" s="142">
        <v>0</v>
      </c>
      <c r="AGD240" s="142">
        <v>0</v>
      </c>
      <c r="AGE240" s="142">
        <v>0</v>
      </c>
      <c r="AGF240" s="142">
        <v>0</v>
      </c>
      <c r="AGG240" s="142">
        <v>0</v>
      </c>
      <c r="AGH240" s="142">
        <v>0</v>
      </c>
      <c r="AGI240" s="142">
        <v>0</v>
      </c>
      <c r="AGJ240" s="142">
        <v>0</v>
      </c>
      <c r="AGY240" s="142" t="s">
        <v>551</v>
      </c>
      <c r="AHH240" s="142" t="s">
        <v>551</v>
      </c>
      <c r="AHR240" s="142" t="s">
        <v>543</v>
      </c>
      <c r="AHS240" s="142" t="s">
        <v>1707</v>
      </c>
      <c r="AHT240" s="142">
        <v>1</v>
      </c>
      <c r="AHU240" s="142">
        <v>0</v>
      </c>
      <c r="AHV240" s="142">
        <v>0</v>
      </c>
      <c r="AHW240" s="142">
        <v>0</v>
      </c>
      <c r="AHX240" s="142">
        <v>1</v>
      </c>
      <c r="AHY240" s="142">
        <v>0</v>
      </c>
      <c r="AHZ240" s="142">
        <v>0</v>
      </c>
      <c r="AIA240" s="142">
        <v>0</v>
      </c>
      <c r="AIB240" s="142">
        <v>0</v>
      </c>
      <c r="AID240" s="142" t="s">
        <v>543</v>
      </c>
      <c r="AIE240" s="142" t="s">
        <v>1994</v>
      </c>
      <c r="AIF240" s="142">
        <v>1</v>
      </c>
      <c r="AIG240" s="142">
        <v>0</v>
      </c>
      <c r="AIH240" s="142">
        <v>0</v>
      </c>
      <c r="AII240" s="142">
        <v>0</v>
      </c>
      <c r="AIJ240" s="142">
        <v>1</v>
      </c>
      <c r="AIK240" s="142">
        <v>0</v>
      </c>
      <c r="AIL240" s="142">
        <v>0</v>
      </c>
      <c r="AIM240" s="142">
        <v>0</v>
      </c>
      <c r="AIN240" s="142">
        <v>0</v>
      </c>
      <c r="AIP240" s="142" t="s">
        <v>552</v>
      </c>
      <c r="AIQ240" s="142">
        <v>1</v>
      </c>
      <c r="AIR240" s="142">
        <v>0</v>
      </c>
      <c r="AIS240" s="142">
        <v>0</v>
      </c>
      <c r="AIT240" s="142">
        <v>0</v>
      </c>
      <c r="AIU240" s="142">
        <v>0</v>
      </c>
      <c r="AIV240" s="142">
        <v>0</v>
      </c>
      <c r="AIW240" s="142">
        <v>0</v>
      </c>
      <c r="AIX240" s="142">
        <v>0</v>
      </c>
      <c r="AIY240" s="142">
        <v>0</v>
      </c>
      <c r="AIZ240" s="142">
        <v>0</v>
      </c>
      <c r="AJA240" s="142">
        <v>0</v>
      </c>
      <c r="AJB240" s="142">
        <v>0</v>
      </c>
      <c r="AJC240" s="142">
        <v>0</v>
      </c>
      <c r="AJE240" s="142" t="s">
        <v>553</v>
      </c>
      <c r="AJG240" s="142" t="s">
        <v>552</v>
      </c>
      <c r="AJH240" s="142">
        <v>1</v>
      </c>
      <c r="AJI240" s="142">
        <v>0</v>
      </c>
      <c r="AJJ240" s="142">
        <v>0</v>
      </c>
      <c r="AJK240" s="142">
        <v>0</v>
      </c>
      <c r="AJL240" s="142">
        <v>0</v>
      </c>
      <c r="AJM240" s="142">
        <v>0</v>
      </c>
      <c r="AJN240" s="142">
        <v>0</v>
      </c>
      <c r="AJO240" s="142">
        <v>0</v>
      </c>
      <c r="AJP240" s="142">
        <v>0</v>
      </c>
      <c r="AJQ240" s="142">
        <v>0</v>
      </c>
      <c r="AJR240" s="142">
        <v>0</v>
      </c>
      <c r="AJT240" s="142" t="s">
        <v>588</v>
      </c>
      <c r="AJU240" s="142">
        <v>0</v>
      </c>
      <c r="AJV240" s="142">
        <v>0</v>
      </c>
      <c r="AJW240" s="142">
        <v>0</v>
      </c>
      <c r="AJX240" s="142">
        <v>0</v>
      </c>
      <c r="AJY240" s="142">
        <v>1</v>
      </c>
      <c r="AJZ240" s="142">
        <v>0</v>
      </c>
      <c r="AKA240" s="142">
        <v>0</v>
      </c>
      <c r="AKB240" s="142">
        <v>0</v>
      </c>
      <c r="AKD240" s="142" t="s">
        <v>554</v>
      </c>
      <c r="AKE240" s="142" t="s">
        <v>2517</v>
      </c>
      <c r="AKF240" s="142">
        <v>0</v>
      </c>
      <c r="AKG240" s="142">
        <v>1</v>
      </c>
      <c r="AKH240" s="142">
        <v>1</v>
      </c>
      <c r="AKI240" s="142">
        <v>0</v>
      </c>
      <c r="AKJ240" s="142">
        <v>0</v>
      </c>
      <c r="AKK240" s="142">
        <v>0</v>
      </c>
      <c r="AKL240" s="142">
        <v>1</v>
      </c>
      <c r="AKM240" s="142">
        <v>0</v>
      </c>
      <c r="AKN240" s="142">
        <v>0</v>
      </c>
      <c r="AKO240" s="142">
        <v>0</v>
      </c>
      <c r="AKP240" s="142">
        <v>0</v>
      </c>
      <c r="AKQ240" s="142">
        <v>0</v>
      </c>
      <c r="AKR240" s="142">
        <v>0</v>
      </c>
      <c r="AKS240" s="142">
        <v>0</v>
      </c>
      <c r="AKT240" s="142">
        <v>0</v>
      </c>
      <c r="AKU240" s="142">
        <v>0</v>
      </c>
      <c r="AKV240" s="142">
        <v>0</v>
      </c>
      <c r="AKX240" s="142" t="s">
        <v>1589</v>
      </c>
      <c r="AKY240" s="142">
        <v>1</v>
      </c>
      <c r="AKZ240" s="142">
        <v>0</v>
      </c>
      <c r="ALA240" s="142">
        <v>0</v>
      </c>
      <c r="ALB240" s="142">
        <v>0</v>
      </c>
      <c r="ALC240" s="142">
        <v>1</v>
      </c>
      <c r="ALD240" s="142">
        <v>0</v>
      </c>
      <c r="ALE240" s="142">
        <v>0</v>
      </c>
      <c r="ALF240" s="142">
        <v>0</v>
      </c>
      <c r="ALG240" s="142">
        <v>0</v>
      </c>
      <c r="ALI240" s="142" t="s">
        <v>607</v>
      </c>
      <c r="ALK240" s="142" t="s">
        <v>2518</v>
      </c>
      <c r="ALM240" s="142">
        <v>2691333</v>
      </c>
      <c r="ALN240" s="143">
        <v>45862.430347222216</v>
      </c>
      <c r="ALQ240" s="142" t="s">
        <v>1516</v>
      </c>
      <c r="ALR240" s="142" t="s">
        <v>1517</v>
      </c>
      <c r="ALS240" s="142" t="s">
        <v>1518</v>
      </c>
      <c r="ALU240" s="142">
        <v>280</v>
      </c>
    </row>
    <row r="241" spans="1:1009" x14ac:dyDescent="0.35">
      <c r="A241" s="142" t="s">
        <v>2519</v>
      </c>
      <c r="B241" s="143">
        <v>45863.416930937499</v>
      </c>
      <c r="C241" s="143">
        <v>45863.522119918976</v>
      </c>
      <c r="D241" s="143">
        <v>45863</v>
      </c>
      <c r="E241" s="143">
        <v>45863</v>
      </c>
      <c r="F241" s="142" t="s">
        <v>671</v>
      </c>
      <c r="G241" s="142" t="s">
        <v>672</v>
      </c>
      <c r="H241" s="142" t="s">
        <v>673</v>
      </c>
      <c r="I241" s="142" t="s">
        <v>674</v>
      </c>
      <c r="J241" s="142" t="s">
        <v>675</v>
      </c>
      <c r="K241" s="142" t="s">
        <v>674</v>
      </c>
      <c r="L241" s="142" t="s">
        <v>675</v>
      </c>
      <c r="M241" s="142" t="s">
        <v>541</v>
      </c>
      <c r="N241" s="142" t="s">
        <v>542</v>
      </c>
      <c r="O241" s="142" t="s">
        <v>543</v>
      </c>
      <c r="P241" s="142" t="s">
        <v>576</v>
      </c>
      <c r="R241" s="142" t="s">
        <v>2520</v>
      </c>
      <c r="S241" s="142">
        <v>1</v>
      </c>
      <c r="T241" s="142">
        <v>1</v>
      </c>
      <c r="U241" s="142">
        <v>1</v>
      </c>
      <c r="V241" s="142">
        <v>1</v>
      </c>
      <c r="W241" s="142">
        <v>1</v>
      </c>
      <c r="X241" s="142">
        <v>1</v>
      </c>
      <c r="Y241" s="142">
        <v>1</v>
      </c>
      <c r="Z241" s="142">
        <v>1</v>
      </c>
      <c r="AA241" s="142">
        <v>1</v>
      </c>
      <c r="AB241" s="142">
        <v>1</v>
      </c>
      <c r="AC241" s="142">
        <v>1</v>
      </c>
      <c r="AD241" s="142">
        <v>1</v>
      </c>
      <c r="AE241" s="142">
        <v>1</v>
      </c>
      <c r="AF241" s="142">
        <v>1</v>
      </c>
      <c r="AG241" s="142">
        <v>1</v>
      </c>
      <c r="AH241" s="142">
        <v>1</v>
      </c>
      <c r="AI241" s="142">
        <v>1</v>
      </c>
      <c r="AJ241" s="142">
        <v>1</v>
      </c>
      <c r="AK241" s="142">
        <v>1</v>
      </c>
      <c r="AL241" s="142">
        <v>1</v>
      </c>
      <c r="AM241" s="142">
        <v>1</v>
      </c>
      <c r="AN241" s="142">
        <v>1</v>
      </c>
      <c r="AO241" s="142">
        <v>1</v>
      </c>
      <c r="AP241" s="142" t="s">
        <v>546</v>
      </c>
      <c r="AQ241" s="142" t="s">
        <v>543</v>
      </c>
      <c r="AS241" s="142">
        <v>2000</v>
      </c>
      <c r="AT241" s="142">
        <v>2000</v>
      </c>
      <c r="AU241" s="142">
        <v>3</v>
      </c>
      <c r="BA241" s="142" t="s">
        <v>543</v>
      </c>
      <c r="BB241" s="142">
        <v>21</v>
      </c>
      <c r="BC241" s="142">
        <v>30</v>
      </c>
      <c r="BD241" s="142">
        <v>1</v>
      </c>
      <c r="BE241" s="142" t="s">
        <v>579</v>
      </c>
      <c r="BF241" s="142" t="s">
        <v>598</v>
      </c>
      <c r="BH241" s="142" t="s">
        <v>543</v>
      </c>
      <c r="BI241" s="142" t="s">
        <v>2017</v>
      </c>
      <c r="BJ241" s="142">
        <v>0</v>
      </c>
      <c r="BK241" s="142">
        <v>1</v>
      </c>
      <c r="BL241" s="142">
        <v>0</v>
      </c>
      <c r="BM241" s="142">
        <v>0</v>
      </c>
      <c r="BN241" s="142">
        <v>0</v>
      </c>
      <c r="BO241" s="142">
        <v>1</v>
      </c>
      <c r="BP241" s="142">
        <v>0</v>
      </c>
      <c r="BQ241" s="142">
        <v>0</v>
      </c>
      <c r="BR241" s="142">
        <v>0</v>
      </c>
      <c r="BS241" s="142">
        <v>0</v>
      </c>
      <c r="BT241" s="142">
        <v>0</v>
      </c>
      <c r="BU241" s="142">
        <v>0</v>
      </c>
      <c r="BV241" s="142">
        <v>1</v>
      </c>
      <c r="BW241" s="142">
        <v>0</v>
      </c>
      <c r="BX241" s="142">
        <v>0</v>
      </c>
      <c r="CA241" s="142" t="s">
        <v>546</v>
      </c>
      <c r="CB241" s="142" t="s">
        <v>543</v>
      </c>
      <c r="CD241" s="142">
        <v>3500</v>
      </c>
      <c r="CE241" s="142">
        <v>3500</v>
      </c>
      <c r="CF241" s="142">
        <v>175</v>
      </c>
      <c r="CG241" s="142">
        <v>5</v>
      </c>
      <c r="CM241" s="142" t="s">
        <v>551</v>
      </c>
      <c r="CN241" s="142">
        <v>30</v>
      </c>
      <c r="CO241" s="142">
        <v>21</v>
      </c>
      <c r="CP241" s="142">
        <v>0</v>
      </c>
      <c r="CQ241" s="142" t="s">
        <v>579</v>
      </c>
      <c r="CR241" s="142" t="s">
        <v>598</v>
      </c>
      <c r="CT241" s="142" t="s">
        <v>543</v>
      </c>
      <c r="CU241" s="142" t="s">
        <v>1511</v>
      </c>
      <c r="CV241" s="142">
        <v>0</v>
      </c>
      <c r="CW241" s="142">
        <v>1</v>
      </c>
      <c r="CX241" s="142">
        <v>0</v>
      </c>
      <c r="CY241" s="142">
        <v>0</v>
      </c>
      <c r="CZ241" s="142">
        <v>0</v>
      </c>
      <c r="DA241" s="142">
        <v>1</v>
      </c>
      <c r="DB241" s="142">
        <v>0</v>
      </c>
      <c r="DC241" s="142">
        <v>1</v>
      </c>
      <c r="DD241" s="142">
        <v>0</v>
      </c>
      <c r="DE241" s="142">
        <v>0</v>
      </c>
      <c r="DF241" s="142">
        <v>0</v>
      </c>
      <c r="DG241" s="142">
        <v>0</v>
      </c>
      <c r="DH241" s="142">
        <v>0</v>
      </c>
      <c r="DI241" s="142">
        <v>0</v>
      </c>
      <c r="DJ241" s="142">
        <v>0</v>
      </c>
      <c r="DM241" s="142" t="s">
        <v>546</v>
      </c>
      <c r="DN241" s="142" t="s">
        <v>543</v>
      </c>
      <c r="DP241" s="142">
        <v>7500</v>
      </c>
      <c r="DQ241" s="142">
        <v>7500</v>
      </c>
      <c r="DR241" s="142">
        <v>3750</v>
      </c>
      <c r="DS241" s="142">
        <v>12</v>
      </c>
      <c r="DY241" s="142" t="s">
        <v>543</v>
      </c>
      <c r="DZ241" s="142">
        <v>14</v>
      </c>
      <c r="EA241" s="142">
        <v>21</v>
      </c>
      <c r="EB241" s="142">
        <v>1</v>
      </c>
      <c r="EC241" s="142" t="s">
        <v>579</v>
      </c>
      <c r="ED241" s="142" t="s">
        <v>598</v>
      </c>
      <c r="EF241" s="142" t="s">
        <v>543</v>
      </c>
      <c r="EG241" s="142" t="s">
        <v>1512</v>
      </c>
      <c r="EH241" s="142">
        <v>0</v>
      </c>
      <c r="EI241" s="142">
        <v>1</v>
      </c>
      <c r="EJ241" s="142">
        <v>0</v>
      </c>
      <c r="EK241" s="142">
        <v>0</v>
      </c>
      <c r="EL241" s="142">
        <v>0</v>
      </c>
      <c r="EM241" s="142">
        <v>1</v>
      </c>
      <c r="EN241" s="142">
        <v>0</v>
      </c>
      <c r="EO241" s="142">
        <v>0</v>
      </c>
      <c r="EP241" s="142">
        <v>0</v>
      </c>
      <c r="EQ241" s="142">
        <v>0</v>
      </c>
      <c r="ER241" s="142">
        <v>0</v>
      </c>
      <c r="ES241" s="142">
        <v>0</v>
      </c>
      <c r="ET241" s="142">
        <v>0</v>
      </c>
      <c r="EU241" s="142">
        <v>0</v>
      </c>
      <c r="EV241" s="142">
        <v>0</v>
      </c>
      <c r="EY241" s="142" t="s">
        <v>546</v>
      </c>
      <c r="EZ241" s="142" t="s">
        <v>543</v>
      </c>
      <c r="FB241" s="142">
        <v>3000</v>
      </c>
      <c r="FC241" s="142">
        <v>3000</v>
      </c>
      <c r="FD241" s="142">
        <v>547</v>
      </c>
      <c r="FE241" s="142">
        <v>5</v>
      </c>
      <c r="FK241" s="142" t="s">
        <v>543</v>
      </c>
      <c r="FL241" s="142">
        <v>30</v>
      </c>
      <c r="FM241" s="142">
        <v>30</v>
      </c>
      <c r="FN241" s="142">
        <v>1</v>
      </c>
      <c r="FO241" s="142" t="s">
        <v>579</v>
      </c>
      <c r="FP241" s="142" t="s">
        <v>598</v>
      </c>
      <c r="FR241" s="142" t="s">
        <v>543</v>
      </c>
      <c r="FS241" s="142" t="s">
        <v>2017</v>
      </c>
      <c r="FT241" s="142">
        <v>0</v>
      </c>
      <c r="FU241" s="142">
        <v>1</v>
      </c>
      <c r="FV241" s="142">
        <v>0</v>
      </c>
      <c r="FW241" s="142">
        <v>0</v>
      </c>
      <c r="FX241" s="142">
        <v>0</v>
      </c>
      <c r="FY241" s="142">
        <v>1</v>
      </c>
      <c r="FZ241" s="142">
        <v>0</v>
      </c>
      <c r="GA241" s="142">
        <v>0</v>
      </c>
      <c r="GB241" s="142">
        <v>0</v>
      </c>
      <c r="GC241" s="142">
        <v>0</v>
      </c>
      <c r="GD241" s="142">
        <v>0</v>
      </c>
      <c r="GE241" s="142">
        <v>0</v>
      </c>
      <c r="GF241" s="142">
        <v>1</v>
      </c>
      <c r="GG241" s="142">
        <v>0</v>
      </c>
      <c r="GH241" s="142">
        <v>0</v>
      </c>
      <c r="GK241" s="142" t="s">
        <v>546</v>
      </c>
      <c r="GL241" s="142" t="s">
        <v>543</v>
      </c>
      <c r="GN241" s="142">
        <v>5000</v>
      </c>
      <c r="GO241" s="142">
        <v>5000</v>
      </c>
      <c r="GP241" s="142">
        <v>8</v>
      </c>
      <c r="GV241" s="142" t="s">
        <v>543</v>
      </c>
      <c r="GW241" s="142">
        <v>21</v>
      </c>
      <c r="GX241" s="142">
        <v>30</v>
      </c>
      <c r="GY241" s="142">
        <v>1</v>
      </c>
      <c r="GZ241" s="142" t="s">
        <v>579</v>
      </c>
      <c r="HA241" s="142" t="s">
        <v>598</v>
      </c>
      <c r="HC241" s="142" t="s">
        <v>543</v>
      </c>
      <c r="HD241" s="142" t="s">
        <v>2521</v>
      </c>
      <c r="HE241" s="142">
        <v>0</v>
      </c>
      <c r="HF241" s="142">
        <v>1</v>
      </c>
      <c r="HG241" s="142">
        <v>0</v>
      </c>
      <c r="HH241" s="142">
        <v>1</v>
      </c>
      <c r="HI241" s="142">
        <v>0</v>
      </c>
      <c r="HJ241" s="142">
        <v>1</v>
      </c>
      <c r="HK241" s="142">
        <v>0</v>
      </c>
      <c r="HL241" s="142">
        <v>0</v>
      </c>
      <c r="HM241" s="142">
        <v>0</v>
      </c>
      <c r="HN241" s="142">
        <v>0</v>
      </c>
      <c r="HO241" s="142">
        <v>0</v>
      </c>
      <c r="HP241" s="142">
        <v>0</v>
      </c>
      <c r="HQ241" s="142">
        <v>1</v>
      </c>
      <c r="HR241" s="142">
        <v>0</v>
      </c>
      <c r="HS241" s="142">
        <v>0</v>
      </c>
      <c r="HV241" s="142" t="s">
        <v>546</v>
      </c>
      <c r="HW241" s="142" t="s">
        <v>543</v>
      </c>
      <c r="HY241" s="142">
        <v>10000</v>
      </c>
      <c r="HZ241" s="142">
        <v>10000</v>
      </c>
      <c r="IA241" s="142">
        <v>500</v>
      </c>
      <c r="IB241" s="142">
        <v>16</v>
      </c>
      <c r="IH241" s="142" t="s">
        <v>551</v>
      </c>
      <c r="II241" s="142">
        <v>21</v>
      </c>
      <c r="IJ241" s="142">
        <v>60</v>
      </c>
      <c r="IK241" s="142">
        <v>1</v>
      </c>
      <c r="IL241" s="142" t="s">
        <v>579</v>
      </c>
      <c r="IM241" s="142" t="s">
        <v>598</v>
      </c>
      <c r="IO241" s="142" t="s">
        <v>543</v>
      </c>
      <c r="IP241" s="142" t="s">
        <v>2017</v>
      </c>
      <c r="IQ241" s="142">
        <v>0</v>
      </c>
      <c r="IR241" s="142">
        <v>1</v>
      </c>
      <c r="IS241" s="142">
        <v>0</v>
      </c>
      <c r="IT241" s="142">
        <v>0</v>
      </c>
      <c r="IU241" s="142">
        <v>0</v>
      </c>
      <c r="IV241" s="142">
        <v>1</v>
      </c>
      <c r="IW241" s="142">
        <v>0</v>
      </c>
      <c r="IX241" s="142">
        <v>0</v>
      </c>
      <c r="IY241" s="142">
        <v>0</v>
      </c>
      <c r="IZ241" s="142">
        <v>0</v>
      </c>
      <c r="JA241" s="142">
        <v>0</v>
      </c>
      <c r="JB241" s="142">
        <v>0</v>
      </c>
      <c r="JC241" s="142">
        <v>1</v>
      </c>
      <c r="JD241" s="142">
        <v>0</v>
      </c>
      <c r="JE241" s="142">
        <v>0</v>
      </c>
      <c r="JH241" s="142" t="s">
        <v>546</v>
      </c>
      <c r="JI241" s="142" t="s">
        <v>543</v>
      </c>
      <c r="JK241" s="142">
        <v>5000</v>
      </c>
      <c r="JL241" s="142">
        <v>5000</v>
      </c>
      <c r="JM241" s="142">
        <v>1000</v>
      </c>
      <c r="JN241" s="142">
        <v>8</v>
      </c>
      <c r="JT241" s="142" t="s">
        <v>543</v>
      </c>
      <c r="JU241" s="142">
        <v>50</v>
      </c>
      <c r="JV241" s="142">
        <v>60</v>
      </c>
      <c r="JW241" s="142">
        <v>1</v>
      </c>
      <c r="JX241" s="142" t="s">
        <v>579</v>
      </c>
      <c r="JY241" s="142" t="s">
        <v>598</v>
      </c>
      <c r="KA241" s="142" t="s">
        <v>543</v>
      </c>
      <c r="KB241" s="142" t="s">
        <v>2017</v>
      </c>
      <c r="KC241" s="142">
        <v>0</v>
      </c>
      <c r="KD241" s="142">
        <v>1</v>
      </c>
      <c r="KE241" s="142">
        <v>0</v>
      </c>
      <c r="KF241" s="142">
        <v>0</v>
      </c>
      <c r="KG241" s="142">
        <v>0</v>
      </c>
      <c r="KH241" s="142">
        <v>1</v>
      </c>
      <c r="KI241" s="142">
        <v>0</v>
      </c>
      <c r="KJ241" s="142">
        <v>0</v>
      </c>
      <c r="KK241" s="142">
        <v>0</v>
      </c>
      <c r="KL241" s="142">
        <v>0</v>
      </c>
      <c r="KM241" s="142">
        <v>0</v>
      </c>
      <c r="KN241" s="142">
        <v>0</v>
      </c>
      <c r="KO241" s="142">
        <v>1</v>
      </c>
      <c r="KP241" s="142">
        <v>0</v>
      </c>
      <c r="KQ241" s="142">
        <v>0</v>
      </c>
      <c r="KT241" s="142" t="s">
        <v>546</v>
      </c>
      <c r="KU241" s="142" t="s">
        <v>543</v>
      </c>
      <c r="KW241" s="142">
        <v>7000</v>
      </c>
      <c r="KX241" s="142">
        <v>7000</v>
      </c>
      <c r="KY241" s="142">
        <v>233</v>
      </c>
      <c r="KZ241" s="142">
        <v>11</v>
      </c>
      <c r="LF241" s="142" t="s">
        <v>551</v>
      </c>
      <c r="LG241" s="142">
        <v>30</v>
      </c>
      <c r="LH241" s="142">
        <v>40</v>
      </c>
      <c r="LI241" s="142">
        <v>1</v>
      </c>
      <c r="LJ241" s="142" t="s">
        <v>547</v>
      </c>
      <c r="LL241" s="142" t="s">
        <v>569</v>
      </c>
      <c r="LM241" s="142" t="s">
        <v>543</v>
      </c>
      <c r="LN241" s="142" t="s">
        <v>2009</v>
      </c>
      <c r="LO241" s="142">
        <v>0</v>
      </c>
      <c r="LP241" s="142">
        <v>1</v>
      </c>
      <c r="LQ241" s="142">
        <v>0</v>
      </c>
      <c r="LR241" s="142">
        <v>0</v>
      </c>
      <c r="LS241" s="142">
        <v>0</v>
      </c>
      <c r="LT241" s="142">
        <v>0</v>
      </c>
      <c r="LU241" s="142">
        <v>0</v>
      </c>
      <c r="LV241" s="142">
        <v>0</v>
      </c>
      <c r="LW241" s="142">
        <v>0</v>
      </c>
      <c r="LX241" s="142">
        <v>0</v>
      </c>
      <c r="LY241" s="142">
        <v>0</v>
      </c>
      <c r="LZ241" s="142">
        <v>0</v>
      </c>
      <c r="MA241" s="142">
        <v>1</v>
      </c>
      <c r="MB241" s="142">
        <v>0</v>
      </c>
      <c r="MC241" s="142">
        <v>0</v>
      </c>
      <c r="MF241" s="142" t="s">
        <v>546</v>
      </c>
      <c r="MG241" s="142" t="s">
        <v>608</v>
      </c>
      <c r="MI241" s="142">
        <v>350</v>
      </c>
      <c r="MJ241" s="142">
        <v>350</v>
      </c>
      <c r="MK241" s="142">
        <v>1000</v>
      </c>
      <c r="ML241" s="142">
        <v>1</v>
      </c>
      <c r="MR241" s="142" t="s">
        <v>551</v>
      </c>
      <c r="MS241" s="142">
        <v>21</v>
      </c>
      <c r="MT241" s="142">
        <v>14</v>
      </c>
      <c r="MU241" s="142">
        <v>0</v>
      </c>
      <c r="MV241" s="142" t="s">
        <v>582</v>
      </c>
      <c r="MY241" s="142" t="s">
        <v>543</v>
      </c>
      <c r="MZ241" s="142" t="s">
        <v>599</v>
      </c>
      <c r="NA241" s="142">
        <v>0</v>
      </c>
      <c r="NB241" s="142">
        <v>1</v>
      </c>
      <c r="NC241" s="142">
        <v>0</v>
      </c>
      <c r="ND241" s="142">
        <v>0</v>
      </c>
      <c r="NE241" s="142">
        <v>0</v>
      </c>
      <c r="NF241" s="142">
        <v>0</v>
      </c>
      <c r="NG241" s="142">
        <v>0</v>
      </c>
      <c r="NH241" s="142">
        <v>0</v>
      </c>
      <c r="NI241" s="142">
        <v>0</v>
      </c>
      <c r="NJ241" s="142">
        <v>0</v>
      </c>
      <c r="NK241" s="142">
        <v>0</v>
      </c>
      <c r="NL241" s="142">
        <v>0</v>
      </c>
      <c r="NM241" s="142">
        <v>0</v>
      </c>
      <c r="NN241" s="142">
        <v>0</v>
      </c>
      <c r="NO241" s="142">
        <v>0</v>
      </c>
      <c r="NR241" s="142" t="s">
        <v>546</v>
      </c>
      <c r="NS241" s="142" t="s">
        <v>608</v>
      </c>
      <c r="NU241" s="142">
        <v>250</v>
      </c>
      <c r="NV241" s="142">
        <v>250</v>
      </c>
      <c r="NW241" s="142">
        <v>500</v>
      </c>
      <c r="NX241" s="142">
        <f>NV241/655.957</f>
        <v>0.38112254309352595</v>
      </c>
      <c r="OD241" s="142" t="s">
        <v>551</v>
      </c>
      <c r="OE241" s="142">
        <v>60</v>
      </c>
      <c r="OF241" s="142">
        <v>30</v>
      </c>
      <c r="OG241" s="142">
        <v>0</v>
      </c>
      <c r="OH241" s="142" t="s">
        <v>582</v>
      </c>
      <c r="OK241" s="142" t="s">
        <v>543</v>
      </c>
      <c r="OL241" s="142" t="s">
        <v>924</v>
      </c>
      <c r="OM241" s="142">
        <v>0</v>
      </c>
      <c r="ON241" s="142">
        <v>0</v>
      </c>
      <c r="OO241" s="142">
        <v>0</v>
      </c>
      <c r="OP241" s="142">
        <v>0</v>
      </c>
      <c r="OQ241" s="142">
        <v>0</v>
      </c>
      <c r="OR241" s="142">
        <v>1</v>
      </c>
      <c r="OS241" s="142">
        <v>0</v>
      </c>
      <c r="OT241" s="142">
        <v>0</v>
      </c>
      <c r="OU241" s="142">
        <v>0</v>
      </c>
      <c r="OV241" s="142">
        <v>0</v>
      </c>
      <c r="OW241" s="142">
        <v>0</v>
      </c>
      <c r="OX241" s="142">
        <v>0</v>
      </c>
      <c r="OY241" s="142">
        <v>0</v>
      </c>
      <c r="OZ241" s="142">
        <v>0</v>
      </c>
      <c r="PA241" s="142">
        <v>0</v>
      </c>
      <c r="PD241" s="142" t="s">
        <v>546</v>
      </c>
      <c r="PE241" s="142" t="s">
        <v>608</v>
      </c>
      <c r="PG241" s="142">
        <v>2000</v>
      </c>
      <c r="PH241" s="142">
        <v>2000</v>
      </c>
      <c r="PI241" s="142">
        <v>4000</v>
      </c>
      <c r="PJ241" s="142">
        <v>3</v>
      </c>
      <c r="PP241" s="142" t="s">
        <v>551</v>
      </c>
      <c r="PQ241" s="142">
        <v>30</v>
      </c>
      <c r="PR241" s="142">
        <v>21</v>
      </c>
      <c r="PS241" s="142">
        <v>0</v>
      </c>
      <c r="PT241" s="142" t="s">
        <v>579</v>
      </c>
      <c r="PU241" s="142" t="s">
        <v>598</v>
      </c>
      <c r="PW241" s="142" t="s">
        <v>543</v>
      </c>
      <c r="PX241" s="142" t="s">
        <v>1512</v>
      </c>
      <c r="PY241" s="142">
        <v>0</v>
      </c>
      <c r="PZ241" s="142">
        <v>1</v>
      </c>
      <c r="QA241" s="142">
        <v>0</v>
      </c>
      <c r="QB241" s="142">
        <v>0</v>
      </c>
      <c r="QC241" s="142">
        <v>0</v>
      </c>
      <c r="QD241" s="142">
        <v>1</v>
      </c>
      <c r="QE241" s="142">
        <v>0</v>
      </c>
      <c r="QF241" s="142">
        <v>0</v>
      </c>
      <c r="QG241" s="142">
        <v>0</v>
      </c>
      <c r="QH241" s="142">
        <v>0</v>
      </c>
      <c r="QI241" s="142">
        <v>0</v>
      </c>
      <c r="QJ241" s="142">
        <v>0</v>
      </c>
      <c r="QK241" s="142">
        <v>0</v>
      </c>
      <c r="QL241" s="142">
        <v>0</v>
      </c>
      <c r="QM241" s="142">
        <v>0</v>
      </c>
      <c r="QP241" s="142" t="s">
        <v>546</v>
      </c>
      <c r="QQ241" s="142" t="s">
        <v>608</v>
      </c>
      <c r="QS241" s="142">
        <v>500</v>
      </c>
      <c r="QT241" s="142">
        <v>500</v>
      </c>
      <c r="QU241" s="142">
        <v>1000</v>
      </c>
      <c r="RB241" s="142" t="s">
        <v>551</v>
      </c>
      <c r="RC241" s="142">
        <v>60</v>
      </c>
      <c r="RD241" s="142">
        <v>30</v>
      </c>
      <c r="RE241" s="142">
        <v>0</v>
      </c>
      <c r="RF241" s="142" t="s">
        <v>579</v>
      </c>
      <c r="RG241" s="142" t="s">
        <v>598</v>
      </c>
      <c r="RI241" s="142" t="s">
        <v>543</v>
      </c>
      <c r="RJ241" s="142" t="s">
        <v>1512</v>
      </c>
      <c r="RK241" s="142">
        <v>0</v>
      </c>
      <c r="RL241" s="142">
        <v>1</v>
      </c>
      <c r="RM241" s="142">
        <v>0</v>
      </c>
      <c r="RN241" s="142">
        <v>0</v>
      </c>
      <c r="RO241" s="142">
        <v>0</v>
      </c>
      <c r="RP241" s="142">
        <v>1</v>
      </c>
      <c r="RQ241" s="142">
        <v>0</v>
      </c>
      <c r="RR241" s="142">
        <v>0</v>
      </c>
      <c r="RS241" s="142">
        <v>0</v>
      </c>
      <c r="RT241" s="142">
        <v>0</v>
      </c>
      <c r="RU241" s="142">
        <v>0</v>
      </c>
      <c r="RV241" s="142">
        <v>0</v>
      </c>
      <c r="RW241" s="142">
        <v>0</v>
      </c>
      <c r="RX241" s="142">
        <v>0</v>
      </c>
      <c r="RY241" s="142">
        <v>0</v>
      </c>
      <c r="SB241" s="142" t="s">
        <v>546</v>
      </c>
      <c r="SC241" s="142" t="s">
        <v>608</v>
      </c>
      <c r="SE241" s="142">
        <v>2500</v>
      </c>
      <c r="SF241" s="142">
        <v>2500</v>
      </c>
      <c r="SG241" s="142">
        <v>16667</v>
      </c>
      <c r="SH241" s="142">
        <v>4</v>
      </c>
      <c r="SN241" s="142" t="s">
        <v>551</v>
      </c>
      <c r="SO241" s="142">
        <v>150</v>
      </c>
      <c r="SP241" s="142">
        <v>10</v>
      </c>
      <c r="SQ241" s="142">
        <v>0</v>
      </c>
      <c r="SR241" s="142" t="s">
        <v>582</v>
      </c>
      <c r="SU241" s="142" t="s">
        <v>543</v>
      </c>
      <c r="SV241" s="142" t="s">
        <v>615</v>
      </c>
      <c r="SW241" s="142">
        <v>0</v>
      </c>
      <c r="SX241" s="142">
        <v>0</v>
      </c>
      <c r="SY241" s="142">
        <v>0</v>
      </c>
      <c r="SZ241" s="142">
        <v>0</v>
      </c>
      <c r="TA241" s="142">
        <v>0</v>
      </c>
      <c r="TB241" s="142">
        <v>0</v>
      </c>
      <c r="TC241" s="142">
        <v>0</v>
      </c>
      <c r="TD241" s="142">
        <v>0</v>
      </c>
      <c r="TE241" s="142">
        <v>0</v>
      </c>
      <c r="TF241" s="142">
        <v>1</v>
      </c>
      <c r="TG241" s="142">
        <v>0</v>
      </c>
      <c r="TH241" s="142">
        <v>0</v>
      </c>
      <c r="TI241" s="142">
        <v>0</v>
      </c>
      <c r="TJ241" s="142">
        <v>0</v>
      </c>
      <c r="TK241" s="142">
        <v>0</v>
      </c>
      <c r="TN241" s="142" t="s">
        <v>546</v>
      </c>
      <c r="TO241" s="142" t="s">
        <v>543</v>
      </c>
      <c r="TQ241" s="142">
        <v>2500</v>
      </c>
      <c r="TR241" s="142" t="s">
        <v>1573</v>
      </c>
      <c r="TS241" s="142" t="s">
        <v>1574</v>
      </c>
      <c r="TY241" s="142" t="s">
        <v>551</v>
      </c>
      <c r="TZ241" s="142">
        <v>30</v>
      </c>
      <c r="UA241" s="142">
        <v>10</v>
      </c>
      <c r="UB241" s="142" t="s">
        <v>1496</v>
      </c>
      <c r="UC241" s="142" t="s">
        <v>582</v>
      </c>
      <c r="UF241" s="142" t="s">
        <v>551</v>
      </c>
      <c r="UY241" s="142" t="s">
        <v>546</v>
      </c>
      <c r="UZ241" s="142" t="s">
        <v>543</v>
      </c>
      <c r="VB241" s="142">
        <v>2500</v>
      </c>
      <c r="VC241" s="142" t="s">
        <v>1573</v>
      </c>
      <c r="VD241" s="142" t="s">
        <v>1574</v>
      </c>
      <c r="VJ241" s="142" t="s">
        <v>551</v>
      </c>
      <c r="VK241" s="142">
        <v>60</v>
      </c>
      <c r="VL241" s="142">
        <v>14</v>
      </c>
      <c r="VM241" s="142" t="s">
        <v>1496</v>
      </c>
      <c r="VN241" s="142" t="s">
        <v>579</v>
      </c>
      <c r="VO241" s="142" t="s">
        <v>598</v>
      </c>
      <c r="VQ241" s="142" t="s">
        <v>543</v>
      </c>
      <c r="VR241" s="142" t="s">
        <v>2017</v>
      </c>
      <c r="VS241" s="142">
        <v>0</v>
      </c>
      <c r="VT241" s="142">
        <v>1</v>
      </c>
      <c r="VU241" s="142">
        <v>0</v>
      </c>
      <c r="VV241" s="142">
        <v>0</v>
      </c>
      <c r="VW241" s="142">
        <v>0</v>
      </c>
      <c r="VX241" s="142">
        <v>1</v>
      </c>
      <c r="VY241" s="142">
        <v>0</v>
      </c>
      <c r="VZ241" s="142">
        <v>0</v>
      </c>
      <c r="WA241" s="142">
        <v>0</v>
      </c>
      <c r="WB241" s="142">
        <v>0</v>
      </c>
      <c r="WC241" s="142">
        <v>0</v>
      </c>
      <c r="WD241" s="142">
        <v>0</v>
      </c>
      <c r="WE241" s="142">
        <v>1</v>
      </c>
      <c r="WF241" s="142">
        <v>0</v>
      </c>
      <c r="WG241" s="142">
        <v>0</v>
      </c>
      <c r="WJ241" s="142" t="s">
        <v>546</v>
      </c>
      <c r="WK241" s="142" t="s">
        <v>608</v>
      </c>
      <c r="WM241" s="142">
        <v>1500</v>
      </c>
      <c r="WN241" s="142" t="s">
        <v>1569</v>
      </c>
      <c r="WO241" s="142" t="s">
        <v>1794</v>
      </c>
      <c r="WP241" s="142" t="s">
        <v>1567</v>
      </c>
      <c r="WV241" s="142" t="s">
        <v>543</v>
      </c>
      <c r="WW241" s="142">
        <v>30</v>
      </c>
      <c r="WX241" s="142">
        <v>21</v>
      </c>
      <c r="WY241" s="142" t="s">
        <v>1496</v>
      </c>
      <c r="WZ241" s="142" t="s">
        <v>579</v>
      </c>
      <c r="XA241" s="142" t="s">
        <v>598</v>
      </c>
      <c r="XC241" s="142" t="s">
        <v>543</v>
      </c>
      <c r="XD241" s="142" t="s">
        <v>2522</v>
      </c>
      <c r="XE241" s="142">
        <v>0</v>
      </c>
      <c r="XF241" s="142">
        <v>1</v>
      </c>
      <c r="XG241" s="142">
        <v>0</v>
      </c>
      <c r="XH241" s="142">
        <v>1</v>
      </c>
      <c r="XI241" s="142">
        <v>0</v>
      </c>
      <c r="XJ241" s="142">
        <v>1</v>
      </c>
      <c r="XK241" s="142">
        <v>0</v>
      </c>
      <c r="XL241" s="142">
        <v>0</v>
      </c>
      <c r="XM241" s="142">
        <v>0</v>
      </c>
      <c r="XN241" s="142">
        <v>0</v>
      </c>
      <c r="XO241" s="142">
        <v>0</v>
      </c>
      <c r="XP241" s="142">
        <v>0</v>
      </c>
      <c r="XQ241" s="142">
        <v>1</v>
      </c>
      <c r="XR241" s="142">
        <v>0</v>
      </c>
      <c r="XS241" s="142">
        <v>0</v>
      </c>
      <c r="XV241" s="142" t="s">
        <v>546</v>
      </c>
      <c r="XW241" s="142" t="s">
        <v>608</v>
      </c>
      <c r="XY241" s="142">
        <v>150</v>
      </c>
      <c r="XZ241" s="142">
        <v>150</v>
      </c>
      <c r="YA241" s="142">
        <v>1000</v>
      </c>
      <c r="YH241" s="142" t="s">
        <v>543</v>
      </c>
      <c r="YI241" s="142">
        <v>30</v>
      </c>
      <c r="YJ241" s="142">
        <v>21</v>
      </c>
      <c r="YK241" s="142" t="s">
        <v>1496</v>
      </c>
      <c r="YL241" s="142" t="s">
        <v>579</v>
      </c>
      <c r="YM241" s="142" t="s">
        <v>598</v>
      </c>
      <c r="YO241" s="142" t="s">
        <v>543</v>
      </c>
      <c r="YP241" s="142" t="s">
        <v>2017</v>
      </c>
      <c r="YQ241" s="142">
        <v>0</v>
      </c>
      <c r="YR241" s="142">
        <v>1</v>
      </c>
      <c r="YS241" s="142">
        <v>0</v>
      </c>
      <c r="YT241" s="142">
        <v>0</v>
      </c>
      <c r="YU241" s="142">
        <v>0</v>
      </c>
      <c r="YV241" s="142">
        <v>1</v>
      </c>
      <c r="YW241" s="142">
        <v>0</v>
      </c>
      <c r="YX241" s="142">
        <v>0</v>
      </c>
      <c r="YY241" s="142">
        <v>0</v>
      </c>
      <c r="YZ241" s="142">
        <v>0</v>
      </c>
      <c r="ZA241" s="142">
        <v>0</v>
      </c>
      <c r="ZB241" s="142">
        <v>0</v>
      </c>
      <c r="ZC241" s="142">
        <v>1</v>
      </c>
      <c r="ZD241" s="142">
        <v>0</v>
      </c>
      <c r="ZE241" s="142">
        <v>0</v>
      </c>
      <c r="ZH241" s="142" t="s">
        <v>546</v>
      </c>
      <c r="ZI241" s="142" t="s">
        <v>543</v>
      </c>
      <c r="ZT241" s="142" t="s">
        <v>551</v>
      </c>
      <c r="ZU241" s="142">
        <v>21</v>
      </c>
      <c r="ZV241" s="142">
        <v>30</v>
      </c>
      <c r="ZW241" s="142" t="s">
        <v>1499</v>
      </c>
      <c r="ZX241" s="142" t="s">
        <v>579</v>
      </c>
      <c r="ZY241" s="142" t="s">
        <v>598</v>
      </c>
      <c r="AAA241" s="142" t="s">
        <v>543</v>
      </c>
      <c r="AAB241" s="142" t="s">
        <v>2017</v>
      </c>
      <c r="AAC241" s="142">
        <v>0</v>
      </c>
      <c r="AAD241" s="142">
        <v>1</v>
      </c>
      <c r="AAE241" s="142">
        <v>0</v>
      </c>
      <c r="AAF241" s="142">
        <v>0</v>
      </c>
      <c r="AAG241" s="142">
        <v>0</v>
      </c>
      <c r="AAH241" s="142">
        <v>1</v>
      </c>
      <c r="AAI241" s="142">
        <v>0</v>
      </c>
      <c r="AAJ241" s="142">
        <v>0</v>
      </c>
      <c r="AAK241" s="142">
        <v>0</v>
      </c>
      <c r="AAL241" s="142">
        <v>0</v>
      </c>
      <c r="AAM241" s="142">
        <v>0</v>
      </c>
      <c r="AAN241" s="142">
        <v>0</v>
      </c>
      <c r="AAO241" s="142">
        <v>1</v>
      </c>
      <c r="AAP241" s="142">
        <v>0</v>
      </c>
      <c r="AAQ241" s="142">
        <v>0</v>
      </c>
      <c r="AAT241" s="142" t="s">
        <v>546</v>
      </c>
      <c r="AAU241" s="142" t="s">
        <v>543</v>
      </c>
      <c r="AAW241" s="142">
        <v>2500</v>
      </c>
      <c r="AAX241" s="142" t="s">
        <v>1573</v>
      </c>
      <c r="AAY241" s="142" t="s">
        <v>1574</v>
      </c>
      <c r="ABE241" s="142" t="s">
        <v>551</v>
      </c>
      <c r="ABF241" s="142">
        <v>21</v>
      </c>
      <c r="ABG241" s="142">
        <v>30</v>
      </c>
      <c r="ABH241" s="142" t="s">
        <v>1499</v>
      </c>
      <c r="ABI241" s="142" t="s">
        <v>579</v>
      </c>
      <c r="ABJ241" s="142" t="s">
        <v>598</v>
      </c>
      <c r="ABL241" s="142" t="s">
        <v>543</v>
      </c>
      <c r="ABM241" s="142" t="s">
        <v>2017</v>
      </c>
      <c r="ABN241" s="142">
        <v>0</v>
      </c>
      <c r="ABO241" s="142">
        <v>1</v>
      </c>
      <c r="ABP241" s="142">
        <v>0</v>
      </c>
      <c r="ABQ241" s="142">
        <v>0</v>
      </c>
      <c r="ABR241" s="142">
        <v>0</v>
      </c>
      <c r="ABS241" s="142">
        <v>1</v>
      </c>
      <c r="ABT241" s="142">
        <v>0</v>
      </c>
      <c r="ABU241" s="142">
        <v>0</v>
      </c>
      <c r="ABV241" s="142">
        <v>0</v>
      </c>
      <c r="ABW241" s="142">
        <v>0</v>
      </c>
      <c r="ABX241" s="142">
        <v>0</v>
      </c>
      <c r="ABY241" s="142">
        <v>0</v>
      </c>
      <c r="ABZ241" s="142">
        <v>1</v>
      </c>
      <c r="ACA241" s="142">
        <v>0</v>
      </c>
      <c r="ACB241" s="142">
        <v>0</v>
      </c>
      <c r="ACE241" s="142" t="s">
        <v>546</v>
      </c>
      <c r="ACF241" s="142" t="s">
        <v>543</v>
      </c>
      <c r="ACH241" s="142">
        <v>2500</v>
      </c>
      <c r="ACI241" s="142" t="s">
        <v>1573</v>
      </c>
      <c r="ACJ241" s="142" t="s">
        <v>1831</v>
      </c>
      <c r="ACK241" s="142" t="s">
        <v>1574</v>
      </c>
      <c r="ACQ241" s="142" t="s">
        <v>543</v>
      </c>
      <c r="ACR241" s="142">
        <v>21</v>
      </c>
      <c r="ACS241" s="142">
        <v>30</v>
      </c>
      <c r="ACT241" s="142" t="s">
        <v>1499</v>
      </c>
      <c r="ACU241" s="142" t="s">
        <v>579</v>
      </c>
      <c r="ACV241" s="142" t="s">
        <v>598</v>
      </c>
      <c r="ACX241" s="142" t="s">
        <v>543</v>
      </c>
      <c r="ACY241" s="142" t="s">
        <v>1512</v>
      </c>
      <c r="ACZ241" s="142">
        <v>0</v>
      </c>
      <c r="ADA241" s="142">
        <v>1</v>
      </c>
      <c r="ADB241" s="142">
        <v>0</v>
      </c>
      <c r="ADC241" s="142">
        <v>0</v>
      </c>
      <c r="ADD241" s="142">
        <v>0</v>
      </c>
      <c r="ADE241" s="142">
        <v>1</v>
      </c>
      <c r="ADF241" s="142">
        <v>0</v>
      </c>
      <c r="ADG241" s="142">
        <v>0</v>
      </c>
      <c r="ADH241" s="142">
        <v>0</v>
      </c>
      <c r="ADI241" s="142">
        <v>0</v>
      </c>
      <c r="ADJ241" s="142">
        <v>0</v>
      </c>
      <c r="ADK241" s="142">
        <v>0</v>
      </c>
      <c r="ADL241" s="142">
        <v>0</v>
      </c>
      <c r="ADM241" s="142">
        <v>0</v>
      </c>
      <c r="ADN241" s="142">
        <v>0</v>
      </c>
      <c r="ADQ241" s="142" t="s">
        <v>546</v>
      </c>
      <c r="ADR241" s="142" t="s">
        <v>543</v>
      </c>
      <c r="ADT241" s="142">
        <v>500</v>
      </c>
      <c r="ADU241" s="142" t="s">
        <v>1749</v>
      </c>
      <c r="ADV241" s="142" t="s">
        <v>1499</v>
      </c>
      <c r="AEB241" s="142" t="s">
        <v>551</v>
      </c>
      <c r="AEC241" s="142">
        <v>21</v>
      </c>
      <c r="AED241" s="142">
        <v>1</v>
      </c>
      <c r="AEE241" s="142" t="s">
        <v>1496</v>
      </c>
      <c r="AEF241" s="142" t="s">
        <v>582</v>
      </c>
      <c r="AEI241" s="142" t="s">
        <v>543</v>
      </c>
      <c r="AEJ241" s="142" t="s">
        <v>924</v>
      </c>
      <c r="AEK241" s="142">
        <v>0</v>
      </c>
      <c r="AEL241" s="142">
        <v>0</v>
      </c>
      <c r="AEM241" s="142">
        <v>0</v>
      </c>
      <c r="AEN241" s="142">
        <v>0</v>
      </c>
      <c r="AEO241" s="142">
        <v>0</v>
      </c>
      <c r="AEP241" s="142">
        <v>1</v>
      </c>
      <c r="AEQ241" s="142">
        <v>0</v>
      </c>
      <c r="AER241" s="142">
        <v>0</v>
      </c>
      <c r="AES241" s="142">
        <v>0</v>
      </c>
      <c r="AET241" s="142">
        <v>0</v>
      </c>
      <c r="AEU241" s="142">
        <v>0</v>
      </c>
      <c r="AEV241" s="142">
        <v>0</v>
      </c>
      <c r="AEW241" s="142">
        <v>0</v>
      </c>
      <c r="AEX241" s="142">
        <v>0</v>
      </c>
      <c r="AEY241" s="142">
        <v>0</v>
      </c>
      <c r="AFB241" s="142" t="s">
        <v>546</v>
      </c>
      <c r="AFC241" s="142" t="s">
        <v>543</v>
      </c>
      <c r="AFE241" s="142">
        <v>1500</v>
      </c>
      <c r="AFF241" s="142" t="s">
        <v>1569</v>
      </c>
      <c r="AFG241" s="142" t="s">
        <v>1567</v>
      </c>
      <c r="AFM241" s="142" t="s">
        <v>551</v>
      </c>
      <c r="AFN241" s="142">
        <v>20</v>
      </c>
      <c r="AFO241" s="142">
        <v>3</v>
      </c>
      <c r="AFP241" s="142" t="s">
        <v>1496</v>
      </c>
      <c r="AFQ241" s="142" t="s">
        <v>547</v>
      </c>
      <c r="AFS241" s="142" t="s">
        <v>569</v>
      </c>
      <c r="AFT241" s="142" t="s">
        <v>543</v>
      </c>
      <c r="AFU241" s="142" t="s">
        <v>2017</v>
      </c>
      <c r="AFV241" s="142">
        <v>0</v>
      </c>
      <c r="AFW241" s="142">
        <v>1</v>
      </c>
      <c r="AFX241" s="142">
        <v>0</v>
      </c>
      <c r="AFY241" s="142">
        <v>0</v>
      </c>
      <c r="AFZ241" s="142">
        <v>0</v>
      </c>
      <c r="AGA241" s="142">
        <v>1</v>
      </c>
      <c r="AGB241" s="142">
        <v>0</v>
      </c>
      <c r="AGC241" s="142">
        <v>0</v>
      </c>
      <c r="AGD241" s="142">
        <v>0</v>
      </c>
      <c r="AGE241" s="142">
        <v>0</v>
      </c>
      <c r="AGF241" s="142">
        <v>0</v>
      </c>
      <c r="AGG241" s="142">
        <v>0</v>
      </c>
      <c r="AGH241" s="142">
        <v>1</v>
      </c>
      <c r="AGI241" s="142">
        <v>0</v>
      </c>
      <c r="AGJ241" s="142">
        <v>0</v>
      </c>
      <c r="AGM241" s="142" t="s">
        <v>546</v>
      </c>
      <c r="AGN241" s="142" t="s">
        <v>543</v>
      </c>
      <c r="AGP241" s="142" t="s">
        <v>551</v>
      </c>
      <c r="AGQ241" s="142">
        <v>15</v>
      </c>
      <c r="AGR241" s="142" t="s">
        <v>2400</v>
      </c>
      <c r="AGT241" s="142" t="s">
        <v>1499</v>
      </c>
      <c r="AGU241" s="142" t="s">
        <v>1496</v>
      </c>
      <c r="AGY241" s="142" t="s">
        <v>551</v>
      </c>
      <c r="AHH241" s="142" t="s">
        <v>543</v>
      </c>
      <c r="AHI241" s="142" t="s">
        <v>1691</v>
      </c>
      <c r="AHJ241" s="142">
        <v>1</v>
      </c>
      <c r="AHK241" s="142">
        <v>1</v>
      </c>
      <c r="AHL241" s="142">
        <v>1</v>
      </c>
      <c r="AHM241" s="142">
        <v>1</v>
      </c>
      <c r="AHN241" s="142">
        <v>0</v>
      </c>
      <c r="AHO241" s="142">
        <v>0</v>
      </c>
      <c r="AHP241" s="142">
        <v>0</v>
      </c>
      <c r="AHR241" s="142" t="s">
        <v>543</v>
      </c>
      <c r="AHS241" s="142" t="s">
        <v>1722</v>
      </c>
      <c r="AHT241" s="142">
        <v>1</v>
      </c>
      <c r="AHU241" s="142">
        <v>0</v>
      </c>
      <c r="AHV241" s="142">
        <v>0</v>
      </c>
      <c r="AHW241" s="142">
        <v>1</v>
      </c>
      <c r="AHX241" s="142">
        <v>1</v>
      </c>
      <c r="AHY241" s="142">
        <v>0</v>
      </c>
      <c r="AHZ241" s="142">
        <v>0</v>
      </c>
      <c r="AIA241" s="142">
        <v>0</v>
      </c>
      <c r="AIB241" s="142">
        <v>0</v>
      </c>
      <c r="AID241" s="142" t="s">
        <v>543</v>
      </c>
      <c r="AIE241" s="142" t="s">
        <v>1722</v>
      </c>
      <c r="AIF241" s="142">
        <v>1</v>
      </c>
      <c r="AIG241" s="142">
        <v>0</v>
      </c>
      <c r="AIH241" s="142">
        <v>0</v>
      </c>
      <c r="AII241" s="142">
        <v>1</v>
      </c>
      <c r="AIJ241" s="142">
        <v>1</v>
      </c>
      <c r="AIK241" s="142">
        <v>0</v>
      </c>
      <c r="AIL241" s="142">
        <v>0</v>
      </c>
      <c r="AIM241" s="142">
        <v>0</v>
      </c>
      <c r="AIN241" s="142">
        <v>0</v>
      </c>
      <c r="AIP241" s="142" t="s">
        <v>552</v>
      </c>
      <c r="AIQ241" s="142">
        <v>1</v>
      </c>
      <c r="AIR241" s="142">
        <v>0</v>
      </c>
      <c r="AIS241" s="142">
        <v>0</v>
      </c>
      <c r="AIT241" s="142">
        <v>0</v>
      </c>
      <c r="AIU241" s="142">
        <v>0</v>
      </c>
      <c r="AIV241" s="142">
        <v>0</v>
      </c>
      <c r="AIW241" s="142">
        <v>0</v>
      </c>
      <c r="AIX241" s="142">
        <v>0</v>
      </c>
      <c r="AIY241" s="142">
        <v>0</v>
      </c>
      <c r="AIZ241" s="142">
        <v>0</v>
      </c>
      <c r="AJA241" s="142">
        <v>0</v>
      </c>
      <c r="AJB241" s="142">
        <v>0</v>
      </c>
      <c r="AJC241" s="142">
        <v>0</v>
      </c>
      <c r="AJE241" s="142" t="s">
        <v>553</v>
      </c>
      <c r="AJG241" s="142" t="s">
        <v>616</v>
      </c>
      <c r="AJH241" s="142">
        <v>0</v>
      </c>
      <c r="AJI241" s="142">
        <v>0</v>
      </c>
      <c r="AJJ241" s="142">
        <v>0</v>
      </c>
      <c r="AJK241" s="142">
        <v>0</v>
      </c>
      <c r="AJL241" s="142">
        <v>0</v>
      </c>
      <c r="AJM241" s="142">
        <v>0</v>
      </c>
      <c r="AJN241" s="142">
        <v>1</v>
      </c>
      <c r="AJO241" s="142">
        <v>0</v>
      </c>
      <c r="AJP241" s="142">
        <v>0</v>
      </c>
      <c r="AJQ241" s="142">
        <v>0</v>
      </c>
      <c r="AJR241" s="142">
        <v>0</v>
      </c>
      <c r="AJT241" s="142" t="s">
        <v>2523</v>
      </c>
      <c r="AJU241" s="142">
        <v>0</v>
      </c>
      <c r="AJV241" s="142">
        <v>0</v>
      </c>
      <c r="AJW241" s="142">
        <v>1</v>
      </c>
      <c r="AJX241" s="142">
        <v>1</v>
      </c>
      <c r="AJY241" s="142">
        <v>1</v>
      </c>
      <c r="AJZ241" s="142">
        <v>0</v>
      </c>
      <c r="AKA241" s="142">
        <v>0</v>
      </c>
      <c r="AKB241" s="142">
        <v>0</v>
      </c>
      <c r="AKD241" s="142" t="s">
        <v>554</v>
      </c>
      <c r="AKE241" s="142" t="s">
        <v>2524</v>
      </c>
      <c r="AKF241" s="142">
        <v>0</v>
      </c>
      <c r="AKG241" s="142">
        <v>1</v>
      </c>
      <c r="AKH241" s="142">
        <v>1</v>
      </c>
      <c r="AKI241" s="142">
        <v>1</v>
      </c>
      <c r="AKJ241" s="142">
        <v>0</v>
      </c>
      <c r="AKK241" s="142">
        <v>1</v>
      </c>
      <c r="AKL241" s="142">
        <v>0</v>
      </c>
      <c r="AKM241" s="142">
        <v>0</v>
      </c>
      <c r="AKN241" s="142">
        <v>0</v>
      </c>
      <c r="AKO241" s="142">
        <v>0</v>
      </c>
      <c r="AKP241" s="142">
        <v>0</v>
      </c>
      <c r="AKQ241" s="142">
        <v>0</v>
      </c>
      <c r="AKR241" s="142">
        <v>0</v>
      </c>
      <c r="AKS241" s="142">
        <v>0</v>
      </c>
      <c r="AKT241" s="142">
        <v>0</v>
      </c>
      <c r="AKU241" s="142">
        <v>0</v>
      </c>
      <c r="AKV241" s="142">
        <v>0</v>
      </c>
      <c r="AKX241" s="142" t="s">
        <v>1856</v>
      </c>
      <c r="AKY241" s="142">
        <v>1</v>
      </c>
      <c r="AKZ241" s="142">
        <v>1</v>
      </c>
      <c r="ALA241" s="142">
        <v>0</v>
      </c>
      <c r="ALB241" s="142">
        <v>0</v>
      </c>
      <c r="ALC241" s="142">
        <v>0</v>
      </c>
      <c r="ALD241" s="142">
        <v>0</v>
      </c>
      <c r="ALE241" s="142">
        <v>0</v>
      </c>
      <c r="ALF241" s="142">
        <v>0</v>
      </c>
      <c r="ALG241" s="142">
        <v>0</v>
      </c>
      <c r="ALI241" s="142" t="s">
        <v>557</v>
      </c>
      <c r="ALK241" s="142" t="s">
        <v>2525</v>
      </c>
      <c r="ALM241" s="142">
        <v>2695686</v>
      </c>
      <c r="ALN241" s="143">
        <v>45863.671701388892</v>
      </c>
      <c r="ALQ241" s="142" t="s">
        <v>1516</v>
      </c>
      <c r="ALR241" s="142" t="s">
        <v>1517</v>
      </c>
      <c r="ALS241" s="142" t="s">
        <v>1518</v>
      </c>
      <c r="ALU241" s="142">
        <v>281</v>
      </c>
    </row>
    <row r="242" spans="1:1009" x14ac:dyDescent="0.35">
      <c r="A242" s="142" t="s">
        <v>2526</v>
      </c>
      <c r="B242" s="143">
        <v>45863.475878090278</v>
      </c>
      <c r="C242" s="143">
        <v>45863.504230729173</v>
      </c>
      <c r="D242" s="143">
        <v>45863</v>
      </c>
      <c r="E242" s="143">
        <v>45863</v>
      </c>
      <c r="F242" s="142" t="s">
        <v>671</v>
      </c>
      <c r="G242" s="142" t="s">
        <v>672</v>
      </c>
      <c r="H242" s="142" t="s">
        <v>673</v>
      </c>
      <c r="I242" s="142" t="s">
        <v>674</v>
      </c>
      <c r="J242" s="142" t="s">
        <v>675</v>
      </c>
      <c r="K242" s="142" t="s">
        <v>674</v>
      </c>
      <c r="L242" s="142" t="s">
        <v>675</v>
      </c>
      <c r="M242" s="142" t="s">
        <v>541</v>
      </c>
      <c r="N242" s="142" t="s">
        <v>542</v>
      </c>
      <c r="O242" s="142" t="s">
        <v>543</v>
      </c>
      <c r="P242" s="142" t="s">
        <v>576</v>
      </c>
      <c r="R242" s="142" t="s">
        <v>2527</v>
      </c>
      <c r="S242" s="142">
        <v>1</v>
      </c>
      <c r="T242" s="142">
        <v>1</v>
      </c>
      <c r="U242" s="142">
        <v>1</v>
      </c>
      <c r="V242" s="142">
        <v>1</v>
      </c>
      <c r="W242" s="142">
        <v>1</v>
      </c>
      <c r="X242" s="142">
        <v>1</v>
      </c>
      <c r="Y242" s="142">
        <v>1</v>
      </c>
      <c r="Z242" s="142">
        <v>1</v>
      </c>
      <c r="AA242" s="142">
        <v>1</v>
      </c>
      <c r="AB242" s="142">
        <v>1</v>
      </c>
      <c r="AC242" s="142">
        <v>1</v>
      </c>
      <c r="AD242" s="142">
        <v>1</v>
      </c>
      <c r="AE242" s="142">
        <v>1</v>
      </c>
      <c r="AF242" s="142">
        <v>1</v>
      </c>
      <c r="AG242" s="142">
        <v>1</v>
      </c>
      <c r="AH242" s="142">
        <v>1</v>
      </c>
      <c r="AI242" s="142">
        <v>1</v>
      </c>
      <c r="AJ242" s="142">
        <v>0</v>
      </c>
      <c r="AK242" s="142">
        <v>1</v>
      </c>
      <c r="AL242" s="142">
        <v>1</v>
      </c>
      <c r="AM242" s="142">
        <v>1</v>
      </c>
      <c r="AN242" s="142">
        <v>1</v>
      </c>
      <c r="AO242" s="142">
        <v>1</v>
      </c>
      <c r="AP242" s="142" t="s">
        <v>546</v>
      </c>
      <c r="AQ242" s="142" t="s">
        <v>543</v>
      </c>
      <c r="BA242" s="142" t="s">
        <v>543</v>
      </c>
      <c r="BB242" s="142">
        <v>7</v>
      </c>
      <c r="BC242" s="142">
        <v>21</v>
      </c>
      <c r="BD242" s="142">
        <v>1</v>
      </c>
      <c r="BE242" s="142" t="s">
        <v>614</v>
      </c>
      <c r="BH242" s="142" t="s">
        <v>543</v>
      </c>
      <c r="BI242" s="142" t="s">
        <v>1512</v>
      </c>
      <c r="BJ242" s="142">
        <v>0</v>
      </c>
      <c r="BK242" s="142">
        <v>1</v>
      </c>
      <c r="BL242" s="142">
        <v>0</v>
      </c>
      <c r="BM242" s="142">
        <v>0</v>
      </c>
      <c r="BN242" s="142">
        <v>0</v>
      </c>
      <c r="BO242" s="142">
        <v>1</v>
      </c>
      <c r="BP242" s="142">
        <v>0</v>
      </c>
      <c r="BQ242" s="142">
        <v>0</v>
      </c>
      <c r="BR242" s="142">
        <v>0</v>
      </c>
      <c r="BS242" s="142">
        <v>0</v>
      </c>
      <c r="BT242" s="142">
        <v>0</v>
      </c>
      <c r="BU242" s="142">
        <v>0</v>
      </c>
      <c r="BV242" s="142">
        <v>0</v>
      </c>
      <c r="BW242" s="142">
        <v>0</v>
      </c>
      <c r="BX242" s="142">
        <v>0</v>
      </c>
      <c r="CA242" s="142" t="s">
        <v>546</v>
      </c>
      <c r="CB242" s="142" t="s">
        <v>543</v>
      </c>
      <c r="CD242" s="142">
        <v>2500</v>
      </c>
      <c r="CE242" s="142">
        <v>2500</v>
      </c>
      <c r="CF242" s="142">
        <v>125</v>
      </c>
      <c r="CG242" s="142">
        <v>4</v>
      </c>
      <c r="CM242" s="142" t="s">
        <v>543</v>
      </c>
      <c r="CN242" s="142">
        <v>15</v>
      </c>
      <c r="CO242" s="142">
        <v>14</v>
      </c>
      <c r="CP242" s="142">
        <v>0</v>
      </c>
      <c r="CQ242" s="142" t="s">
        <v>614</v>
      </c>
      <c r="CT242" s="142" t="s">
        <v>543</v>
      </c>
      <c r="CU242" s="142" t="s">
        <v>599</v>
      </c>
      <c r="CV242" s="142">
        <v>0</v>
      </c>
      <c r="CW242" s="142">
        <v>1</v>
      </c>
      <c r="CX242" s="142">
        <v>0</v>
      </c>
      <c r="CY242" s="142">
        <v>0</v>
      </c>
      <c r="CZ242" s="142">
        <v>0</v>
      </c>
      <c r="DA242" s="142">
        <v>0</v>
      </c>
      <c r="DB242" s="142">
        <v>0</v>
      </c>
      <c r="DC242" s="142">
        <v>0</v>
      </c>
      <c r="DD242" s="142">
        <v>0</v>
      </c>
      <c r="DE242" s="142">
        <v>0</v>
      </c>
      <c r="DF242" s="142">
        <v>0</v>
      </c>
      <c r="DG242" s="142">
        <v>0</v>
      </c>
      <c r="DH242" s="142">
        <v>0</v>
      </c>
      <c r="DI242" s="142">
        <v>0</v>
      </c>
      <c r="DJ242" s="142">
        <v>0</v>
      </c>
      <c r="DM242" s="142" t="s">
        <v>546</v>
      </c>
      <c r="DN242" s="142" t="s">
        <v>543</v>
      </c>
      <c r="DP242" s="142">
        <v>5000</v>
      </c>
      <c r="DQ242" s="142">
        <v>5000</v>
      </c>
      <c r="DR242" s="142">
        <v>2500</v>
      </c>
      <c r="DS242" s="142">
        <v>8</v>
      </c>
      <c r="DY242" s="142" t="s">
        <v>551</v>
      </c>
      <c r="DZ242" s="142">
        <v>7</v>
      </c>
      <c r="EA242" s="142">
        <v>7</v>
      </c>
      <c r="EB242" s="142">
        <v>1</v>
      </c>
      <c r="EC242" s="142" t="s">
        <v>614</v>
      </c>
      <c r="EF242" s="142" t="s">
        <v>543</v>
      </c>
      <c r="EG242" s="142" t="s">
        <v>1512</v>
      </c>
      <c r="EH242" s="142">
        <v>0</v>
      </c>
      <c r="EI242" s="142">
        <v>1</v>
      </c>
      <c r="EJ242" s="142">
        <v>0</v>
      </c>
      <c r="EK242" s="142">
        <v>0</v>
      </c>
      <c r="EL242" s="142">
        <v>0</v>
      </c>
      <c r="EM242" s="142">
        <v>1</v>
      </c>
      <c r="EN242" s="142">
        <v>0</v>
      </c>
      <c r="EO242" s="142">
        <v>0</v>
      </c>
      <c r="EP242" s="142">
        <v>0</v>
      </c>
      <c r="EQ242" s="142">
        <v>0</v>
      </c>
      <c r="ER242" s="142">
        <v>0</v>
      </c>
      <c r="ES242" s="142">
        <v>0</v>
      </c>
      <c r="ET242" s="142">
        <v>0</v>
      </c>
      <c r="EU242" s="142">
        <v>0</v>
      </c>
      <c r="EV242" s="142">
        <v>0</v>
      </c>
      <c r="EY242" s="142" t="s">
        <v>546</v>
      </c>
      <c r="EZ242" s="142" t="s">
        <v>543</v>
      </c>
      <c r="FB242" s="142">
        <v>4000</v>
      </c>
      <c r="FC242" s="142">
        <v>4000</v>
      </c>
      <c r="FD242" s="142">
        <v>729</v>
      </c>
      <c r="FE242" s="142">
        <v>7</v>
      </c>
      <c r="FK242" s="142" t="s">
        <v>551</v>
      </c>
      <c r="FL242" s="142">
        <v>5</v>
      </c>
      <c r="FM242" s="142">
        <v>7</v>
      </c>
      <c r="FN242" s="142">
        <v>1</v>
      </c>
      <c r="FO242" s="142" t="s">
        <v>614</v>
      </c>
      <c r="FR242" s="142" t="s">
        <v>543</v>
      </c>
      <c r="FS242" s="142" t="s">
        <v>599</v>
      </c>
      <c r="FT242" s="142">
        <v>0</v>
      </c>
      <c r="FU242" s="142">
        <v>1</v>
      </c>
      <c r="FV242" s="142">
        <v>0</v>
      </c>
      <c r="FW242" s="142">
        <v>0</v>
      </c>
      <c r="FX242" s="142">
        <v>0</v>
      </c>
      <c r="FY242" s="142">
        <v>0</v>
      </c>
      <c r="FZ242" s="142">
        <v>0</v>
      </c>
      <c r="GA242" s="142">
        <v>0</v>
      </c>
      <c r="GB242" s="142">
        <v>0</v>
      </c>
      <c r="GC242" s="142">
        <v>0</v>
      </c>
      <c r="GD242" s="142">
        <v>0</v>
      </c>
      <c r="GE242" s="142">
        <v>0</v>
      </c>
      <c r="GF242" s="142">
        <v>0</v>
      </c>
      <c r="GG242" s="142">
        <v>0</v>
      </c>
      <c r="GH242" s="142">
        <v>0</v>
      </c>
      <c r="GK242" s="142" t="s">
        <v>546</v>
      </c>
      <c r="GL242" s="142" t="s">
        <v>543</v>
      </c>
      <c r="GN242" s="142">
        <v>6000</v>
      </c>
      <c r="GO242" s="142">
        <v>6000</v>
      </c>
      <c r="GP242" s="142">
        <v>10</v>
      </c>
      <c r="GV242" s="142" t="s">
        <v>551</v>
      </c>
      <c r="GW242" s="142">
        <v>10</v>
      </c>
      <c r="GX242" s="142">
        <v>10</v>
      </c>
      <c r="GY242" s="142">
        <v>1</v>
      </c>
      <c r="GZ242" s="142" t="s">
        <v>614</v>
      </c>
      <c r="HC242" s="142" t="s">
        <v>543</v>
      </c>
      <c r="HD242" s="142" t="s">
        <v>1512</v>
      </c>
      <c r="HE242" s="142">
        <v>0</v>
      </c>
      <c r="HF242" s="142">
        <v>1</v>
      </c>
      <c r="HG242" s="142">
        <v>0</v>
      </c>
      <c r="HH242" s="142">
        <v>0</v>
      </c>
      <c r="HI242" s="142">
        <v>0</v>
      </c>
      <c r="HJ242" s="142">
        <v>1</v>
      </c>
      <c r="HK242" s="142">
        <v>0</v>
      </c>
      <c r="HL242" s="142">
        <v>0</v>
      </c>
      <c r="HM242" s="142">
        <v>0</v>
      </c>
      <c r="HN242" s="142">
        <v>0</v>
      </c>
      <c r="HO242" s="142">
        <v>0</v>
      </c>
      <c r="HP242" s="142">
        <v>0</v>
      </c>
      <c r="HQ242" s="142">
        <v>0</v>
      </c>
      <c r="HR242" s="142">
        <v>0</v>
      </c>
      <c r="HS242" s="142">
        <v>0</v>
      </c>
      <c r="HV242" s="142" t="s">
        <v>546</v>
      </c>
      <c r="HW242" s="142" t="s">
        <v>543</v>
      </c>
      <c r="IH242" s="142" t="s">
        <v>551</v>
      </c>
      <c r="II242" s="142">
        <v>7</v>
      </c>
      <c r="IJ242" s="142">
        <v>30</v>
      </c>
      <c r="IK242" s="142">
        <v>1</v>
      </c>
      <c r="IL242" s="142" t="s">
        <v>614</v>
      </c>
      <c r="IO242" s="142" t="s">
        <v>543</v>
      </c>
      <c r="IP242" s="142" t="s">
        <v>599</v>
      </c>
      <c r="IQ242" s="142">
        <v>0</v>
      </c>
      <c r="IR242" s="142">
        <v>1</v>
      </c>
      <c r="IS242" s="142">
        <v>0</v>
      </c>
      <c r="IT242" s="142">
        <v>0</v>
      </c>
      <c r="IU242" s="142">
        <v>0</v>
      </c>
      <c r="IV242" s="142">
        <v>0</v>
      </c>
      <c r="IW242" s="142">
        <v>0</v>
      </c>
      <c r="IX242" s="142">
        <v>0</v>
      </c>
      <c r="IY242" s="142">
        <v>0</v>
      </c>
      <c r="IZ242" s="142">
        <v>0</v>
      </c>
      <c r="JA242" s="142">
        <v>0</v>
      </c>
      <c r="JB242" s="142">
        <v>0</v>
      </c>
      <c r="JC242" s="142">
        <v>0</v>
      </c>
      <c r="JD242" s="142">
        <v>0</v>
      </c>
      <c r="JE242" s="142">
        <v>0</v>
      </c>
      <c r="JH242" s="142" t="s">
        <v>546</v>
      </c>
      <c r="JI242" s="142" t="s">
        <v>543</v>
      </c>
      <c r="JT242" s="142" t="s">
        <v>551</v>
      </c>
      <c r="JU242" s="142">
        <v>20</v>
      </c>
      <c r="JV242" s="142">
        <v>30</v>
      </c>
      <c r="JW242" s="142">
        <v>1</v>
      </c>
      <c r="JX242" s="142" t="s">
        <v>614</v>
      </c>
      <c r="KA242" s="142" t="s">
        <v>543</v>
      </c>
      <c r="KB242" s="142" t="s">
        <v>599</v>
      </c>
      <c r="KC242" s="142">
        <v>0</v>
      </c>
      <c r="KD242" s="142">
        <v>1</v>
      </c>
      <c r="KE242" s="142">
        <v>0</v>
      </c>
      <c r="KF242" s="142">
        <v>0</v>
      </c>
      <c r="KG242" s="142">
        <v>0</v>
      </c>
      <c r="KH242" s="142">
        <v>0</v>
      </c>
      <c r="KI242" s="142">
        <v>0</v>
      </c>
      <c r="KJ242" s="142">
        <v>0</v>
      </c>
      <c r="KK242" s="142">
        <v>0</v>
      </c>
      <c r="KL242" s="142">
        <v>0</v>
      </c>
      <c r="KM242" s="142">
        <v>0</v>
      </c>
      <c r="KN242" s="142">
        <v>0</v>
      </c>
      <c r="KO242" s="142">
        <v>0</v>
      </c>
      <c r="KP242" s="142">
        <v>0</v>
      </c>
      <c r="KQ242" s="142">
        <v>0</v>
      </c>
      <c r="KT242" s="142" t="s">
        <v>546</v>
      </c>
      <c r="KU242" s="142" t="s">
        <v>543</v>
      </c>
      <c r="KW242" s="142">
        <v>10000</v>
      </c>
      <c r="KX242" s="142">
        <v>10000</v>
      </c>
      <c r="KY242" s="142">
        <v>333</v>
      </c>
      <c r="KZ242" s="142">
        <v>16</v>
      </c>
      <c r="LF242" s="142" t="s">
        <v>551</v>
      </c>
      <c r="LG242" s="142">
        <v>3</v>
      </c>
      <c r="LH242" s="142">
        <v>14</v>
      </c>
      <c r="LI242" s="142">
        <v>1</v>
      </c>
      <c r="LJ242" s="142" t="s">
        <v>614</v>
      </c>
      <c r="LM242" s="142" t="s">
        <v>543</v>
      </c>
      <c r="LN242" s="142" t="s">
        <v>599</v>
      </c>
      <c r="LO242" s="142">
        <v>0</v>
      </c>
      <c r="LP242" s="142">
        <v>1</v>
      </c>
      <c r="LQ242" s="142">
        <v>0</v>
      </c>
      <c r="LR242" s="142">
        <v>0</v>
      </c>
      <c r="LS242" s="142">
        <v>0</v>
      </c>
      <c r="LT242" s="142">
        <v>0</v>
      </c>
      <c r="LU242" s="142">
        <v>0</v>
      </c>
      <c r="LV242" s="142">
        <v>0</v>
      </c>
      <c r="LW242" s="142">
        <v>0</v>
      </c>
      <c r="LX242" s="142">
        <v>0</v>
      </c>
      <c r="LY242" s="142">
        <v>0</v>
      </c>
      <c r="LZ242" s="142">
        <v>0</v>
      </c>
      <c r="MA242" s="142">
        <v>0</v>
      </c>
      <c r="MB242" s="142">
        <v>0</v>
      </c>
      <c r="MC242" s="142">
        <v>0</v>
      </c>
      <c r="MF242" s="142" t="s">
        <v>546</v>
      </c>
      <c r="MG242" s="142" t="s">
        <v>620</v>
      </c>
      <c r="MH242" s="142">
        <v>1000</v>
      </c>
      <c r="MI242" s="142">
        <v>1000</v>
      </c>
      <c r="MJ242" s="142">
        <v>350</v>
      </c>
      <c r="MK242" s="142">
        <v>1000</v>
      </c>
      <c r="ML242" s="142">
        <v>1</v>
      </c>
      <c r="MR242" s="142" t="s">
        <v>551</v>
      </c>
      <c r="MS242" s="142">
        <v>2</v>
      </c>
      <c r="MT242" s="142">
        <v>5</v>
      </c>
      <c r="MU242" s="142">
        <v>1</v>
      </c>
      <c r="MV242" s="142" t="s">
        <v>582</v>
      </c>
      <c r="MY242" s="142" t="s">
        <v>551</v>
      </c>
      <c r="NR242" s="142" t="s">
        <v>546</v>
      </c>
      <c r="NS242" s="142" t="s">
        <v>620</v>
      </c>
      <c r="OD242" s="142" t="s">
        <v>551</v>
      </c>
      <c r="OE242" s="142">
        <v>2</v>
      </c>
      <c r="OF242" s="142">
        <v>2</v>
      </c>
      <c r="OG242" s="142">
        <v>1</v>
      </c>
      <c r="OH242" s="142" t="s">
        <v>582</v>
      </c>
      <c r="OK242" s="142" t="s">
        <v>551</v>
      </c>
      <c r="PD242" s="142" t="s">
        <v>546</v>
      </c>
      <c r="PE242" s="142" t="s">
        <v>620</v>
      </c>
      <c r="PF242" s="142">
        <v>1000</v>
      </c>
      <c r="PG242" s="142">
        <v>1000</v>
      </c>
      <c r="PH242" s="142">
        <v>500</v>
      </c>
      <c r="PI242" s="142">
        <v>1000</v>
      </c>
      <c r="PP242" s="142" t="s">
        <v>551</v>
      </c>
      <c r="PQ242" s="142">
        <v>3</v>
      </c>
      <c r="PR242" s="142">
        <v>5</v>
      </c>
      <c r="PS242" s="142">
        <v>1</v>
      </c>
      <c r="PT242" s="142" t="s">
        <v>582</v>
      </c>
      <c r="PW242" s="142" t="s">
        <v>551</v>
      </c>
      <c r="QP242" s="142" t="s">
        <v>546</v>
      </c>
      <c r="QQ242" s="142" t="s">
        <v>620</v>
      </c>
      <c r="QR242" s="142">
        <v>1000</v>
      </c>
      <c r="QS242" s="142">
        <v>1000</v>
      </c>
      <c r="QT242" s="142">
        <v>500</v>
      </c>
      <c r="QU242" s="142">
        <v>1000</v>
      </c>
      <c r="RB242" s="142" t="s">
        <v>551</v>
      </c>
      <c r="RC242" s="142">
        <v>4</v>
      </c>
      <c r="RD242" s="142">
        <v>7</v>
      </c>
      <c r="RE242" s="142">
        <v>1</v>
      </c>
      <c r="RF242" s="142" t="s">
        <v>582</v>
      </c>
      <c r="RI242" s="142" t="s">
        <v>551</v>
      </c>
      <c r="SB242" s="142" t="s">
        <v>546</v>
      </c>
      <c r="SC242" s="142" t="s">
        <v>620</v>
      </c>
      <c r="SD242" s="142">
        <v>150</v>
      </c>
      <c r="SE242" s="142">
        <v>150</v>
      </c>
      <c r="SF242" s="142">
        <v>150</v>
      </c>
      <c r="SG242" s="142">
        <v>1000</v>
      </c>
      <c r="SN242" s="142" t="s">
        <v>551</v>
      </c>
      <c r="SO242" s="142">
        <v>2</v>
      </c>
      <c r="SP242" s="142">
        <v>3</v>
      </c>
      <c r="SQ242" s="142">
        <v>1</v>
      </c>
      <c r="SR242" s="142" t="s">
        <v>582</v>
      </c>
      <c r="SU242" s="142" t="s">
        <v>551</v>
      </c>
      <c r="TN242" s="142" t="s">
        <v>546</v>
      </c>
      <c r="TO242" s="142" t="s">
        <v>543</v>
      </c>
      <c r="TQ242" s="142">
        <v>2500</v>
      </c>
      <c r="TR242" s="142" t="s">
        <v>1573</v>
      </c>
      <c r="TS242" s="142" t="s">
        <v>1574</v>
      </c>
      <c r="TY242" s="142" t="s">
        <v>551</v>
      </c>
      <c r="TZ242" s="142">
        <v>7</v>
      </c>
      <c r="UA242" s="142">
        <v>5</v>
      </c>
      <c r="UB242" s="142" t="s">
        <v>1496</v>
      </c>
      <c r="UC242" s="142" t="s">
        <v>582</v>
      </c>
      <c r="UF242" s="142" t="s">
        <v>551</v>
      </c>
      <c r="UY242" s="142" t="s">
        <v>546</v>
      </c>
      <c r="UZ242" s="142" t="s">
        <v>543</v>
      </c>
      <c r="VB242" s="142">
        <v>2500</v>
      </c>
      <c r="VC242" s="142" t="s">
        <v>1573</v>
      </c>
      <c r="VD242" s="142" t="s">
        <v>1574</v>
      </c>
      <c r="VJ242" s="142" t="s">
        <v>551</v>
      </c>
      <c r="VK242" s="142">
        <v>2</v>
      </c>
      <c r="VL242" s="142">
        <v>22</v>
      </c>
      <c r="VM242" s="142" t="s">
        <v>1499</v>
      </c>
      <c r="VN242" s="142" t="s">
        <v>579</v>
      </c>
      <c r="VO242" s="142" t="s">
        <v>598</v>
      </c>
      <c r="VQ242" s="142" t="s">
        <v>543</v>
      </c>
      <c r="VR242" s="142" t="s">
        <v>599</v>
      </c>
      <c r="VS242" s="142">
        <v>0</v>
      </c>
      <c r="VT242" s="142">
        <v>1</v>
      </c>
      <c r="VU242" s="142">
        <v>0</v>
      </c>
      <c r="VV242" s="142">
        <v>0</v>
      </c>
      <c r="VW242" s="142">
        <v>0</v>
      </c>
      <c r="VX242" s="142">
        <v>0</v>
      </c>
      <c r="VY242" s="142">
        <v>0</v>
      </c>
      <c r="VZ242" s="142">
        <v>0</v>
      </c>
      <c r="WA242" s="142">
        <v>0</v>
      </c>
      <c r="WB242" s="142">
        <v>0</v>
      </c>
      <c r="WC242" s="142">
        <v>0</v>
      </c>
      <c r="WD242" s="142">
        <v>0</v>
      </c>
      <c r="WE242" s="142">
        <v>0</v>
      </c>
      <c r="WF242" s="142">
        <v>0</v>
      </c>
      <c r="WG242" s="142">
        <v>0</v>
      </c>
      <c r="WJ242" s="142" t="s">
        <v>546</v>
      </c>
      <c r="WK242" s="142" t="s">
        <v>620</v>
      </c>
      <c r="WL242" s="142">
        <v>1000</v>
      </c>
      <c r="WM242" s="142">
        <v>1500</v>
      </c>
      <c r="WN242" s="142">
        <v>200</v>
      </c>
      <c r="WO242" s="142">
        <v>1000</v>
      </c>
      <c r="WP242" s="142" t="s">
        <v>1496</v>
      </c>
      <c r="WV242" s="142" t="s">
        <v>551</v>
      </c>
      <c r="WW242" s="142">
        <v>6</v>
      </c>
      <c r="WX242" s="142">
        <v>7</v>
      </c>
      <c r="WY242" s="142" t="s">
        <v>1499</v>
      </c>
      <c r="WZ242" s="142" t="s">
        <v>614</v>
      </c>
      <c r="XC242" s="142" t="s">
        <v>551</v>
      </c>
      <c r="XV242" s="142" t="s">
        <v>546</v>
      </c>
      <c r="XW242" s="142" t="s">
        <v>620</v>
      </c>
      <c r="XX242" s="142">
        <v>1000</v>
      </c>
      <c r="XY242" s="142">
        <v>1000</v>
      </c>
      <c r="XZ242" s="142">
        <v>150</v>
      </c>
      <c r="YA242" s="142">
        <v>1000</v>
      </c>
      <c r="YH242" s="142" t="s">
        <v>551</v>
      </c>
      <c r="YI242" s="142">
        <v>7</v>
      </c>
      <c r="YJ242" s="142">
        <v>10</v>
      </c>
      <c r="YK242" s="142" t="s">
        <v>1499</v>
      </c>
      <c r="YL242" s="142" t="s">
        <v>579</v>
      </c>
      <c r="YM242" s="142" t="s">
        <v>598</v>
      </c>
      <c r="YO242" s="142" t="s">
        <v>551</v>
      </c>
      <c r="AAT242" s="142" t="s">
        <v>546</v>
      </c>
      <c r="AAU242" s="142" t="s">
        <v>543</v>
      </c>
      <c r="AAW242" s="142">
        <v>2500</v>
      </c>
      <c r="AAX242" s="142" t="s">
        <v>1573</v>
      </c>
      <c r="AAY242" s="142" t="s">
        <v>1574</v>
      </c>
      <c r="ABE242" s="142" t="s">
        <v>551</v>
      </c>
      <c r="ABF242" s="142">
        <v>5</v>
      </c>
      <c r="ABG242" s="142">
        <v>7</v>
      </c>
      <c r="ABH242" s="142" t="s">
        <v>1499</v>
      </c>
      <c r="ABI242" s="142" t="s">
        <v>582</v>
      </c>
      <c r="ABL242" s="142" t="s">
        <v>551</v>
      </c>
      <c r="ACE242" s="142" t="s">
        <v>546</v>
      </c>
      <c r="ACF242" s="142" t="s">
        <v>543</v>
      </c>
      <c r="ACH242" s="142">
        <v>5000</v>
      </c>
      <c r="ACI242" s="142" t="s">
        <v>1616</v>
      </c>
      <c r="ACJ242" s="142" t="s">
        <v>1618</v>
      </c>
      <c r="ACK242" s="142" t="s">
        <v>1617</v>
      </c>
      <c r="ACQ242" s="142" t="s">
        <v>551</v>
      </c>
      <c r="ACR242" s="142">
        <v>3</v>
      </c>
      <c r="ACS242" s="142">
        <v>7</v>
      </c>
      <c r="ACT242" s="142" t="s">
        <v>1499</v>
      </c>
      <c r="ACU242" s="142" t="s">
        <v>614</v>
      </c>
      <c r="ACX242" s="142" t="s">
        <v>551</v>
      </c>
      <c r="ADQ242" s="142" t="s">
        <v>546</v>
      </c>
      <c r="ADR242" s="142" t="s">
        <v>543</v>
      </c>
      <c r="ADT242" s="142">
        <v>500</v>
      </c>
      <c r="ADU242" s="142" t="s">
        <v>1749</v>
      </c>
      <c r="ADV242" s="142" t="s">
        <v>1499</v>
      </c>
      <c r="AEB242" s="142" t="s">
        <v>551</v>
      </c>
      <c r="AEC242" s="142">
        <v>3</v>
      </c>
      <c r="AED242" s="142">
        <v>2</v>
      </c>
      <c r="AEE242" s="142" t="s">
        <v>1496</v>
      </c>
      <c r="AEF242" s="142" t="s">
        <v>582</v>
      </c>
      <c r="AEI242" s="142" t="s">
        <v>551</v>
      </c>
      <c r="AFB242" s="142" t="s">
        <v>546</v>
      </c>
      <c r="AFC242" s="142" t="s">
        <v>543</v>
      </c>
      <c r="AFE242" s="142">
        <v>1750</v>
      </c>
      <c r="AFF242" s="142" t="s">
        <v>1734</v>
      </c>
      <c r="AFG242" s="142" t="s">
        <v>1510</v>
      </c>
      <c r="AFM242" s="142" t="s">
        <v>551</v>
      </c>
      <c r="AFN242" s="142">
        <v>3</v>
      </c>
      <c r="AFO242" s="142">
        <v>7</v>
      </c>
      <c r="AFP242" s="142" t="s">
        <v>1499</v>
      </c>
      <c r="AFQ242" s="142" t="s">
        <v>614</v>
      </c>
      <c r="AFT242" s="142" t="s">
        <v>551</v>
      </c>
      <c r="AGM242" s="142" t="s">
        <v>546</v>
      </c>
      <c r="AGN242" s="142" t="s">
        <v>543</v>
      </c>
      <c r="AGP242" s="142" t="s">
        <v>551</v>
      </c>
      <c r="AGQ242" s="142">
        <v>15</v>
      </c>
      <c r="AGR242" s="142" t="s">
        <v>2400</v>
      </c>
      <c r="AGT242" s="142" t="s">
        <v>1499</v>
      </c>
      <c r="AGU242" s="142" t="s">
        <v>1496</v>
      </c>
      <c r="AGY242" s="142" t="s">
        <v>551</v>
      </c>
      <c r="AHH242" s="142" t="s">
        <v>551</v>
      </c>
      <c r="AHR242" s="142" t="s">
        <v>551</v>
      </c>
      <c r="AID242" s="142" t="s">
        <v>551</v>
      </c>
      <c r="AIP242" s="142" t="s">
        <v>552</v>
      </c>
      <c r="AIQ242" s="142">
        <v>1</v>
      </c>
      <c r="AIR242" s="142">
        <v>0</v>
      </c>
      <c r="AIS242" s="142">
        <v>0</v>
      </c>
      <c r="AIT242" s="142">
        <v>0</v>
      </c>
      <c r="AIU242" s="142">
        <v>0</v>
      </c>
      <c r="AIV242" s="142">
        <v>0</v>
      </c>
      <c r="AIW242" s="142">
        <v>0</v>
      </c>
      <c r="AIX242" s="142">
        <v>0</v>
      </c>
      <c r="AIY242" s="142">
        <v>0</v>
      </c>
      <c r="AIZ242" s="142">
        <v>0</v>
      </c>
      <c r="AJA242" s="142">
        <v>0</v>
      </c>
      <c r="AJB242" s="142">
        <v>0</v>
      </c>
      <c r="AJC242" s="142">
        <v>0</v>
      </c>
      <c r="AJE242" s="142" t="s">
        <v>553</v>
      </c>
      <c r="AJG242" s="142" t="s">
        <v>552</v>
      </c>
      <c r="AJH242" s="142">
        <v>1</v>
      </c>
      <c r="AJI242" s="142">
        <v>0</v>
      </c>
      <c r="AJJ242" s="142">
        <v>0</v>
      </c>
      <c r="AJK242" s="142">
        <v>0</v>
      </c>
      <c r="AJL242" s="142">
        <v>0</v>
      </c>
      <c r="AJM242" s="142">
        <v>0</v>
      </c>
      <c r="AJN242" s="142">
        <v>0</v>
      </c>
      <c r="AJO242" s="142">
        <v>0</v>
      </c>
      <c r="AJP242" s="142">
        <v>0</v>
      </c>
      <c r="AJQ242" s="142">
        <v>0</v>
      </c>
      <c r="AJR242" s="142">
        <v>0</v>
      </c>
      <c r="AJT242" s="142" t="s">
        <v>552</v>
      </c>
      <c r="AJU242" s="142">
        <v>1</v>
      </c>
      <c r="AJV242" s="142">
        <v>0</v>
      </c>
      <c r="AJW242" s="142">
        <v>0</v>
      </c>
      <c r="AJX242" s="142">
        <v>0</v>
      </c>
      <c r="AJY242" s="142">
        <v>0</v>
      </c>
      <c r="AJZ242" s="142">
        <v>0</v>
      </c>
      <c r="AKA242" s="142">
        <v>0</v>
      </c>
      <c r="AKB242" s="142">
        <v>0</v>
      </c>
      <c r="AKD242" s="142" t="s">
        <v>560</v>
      </c>
      <c r="AKE242" s="142" t="s">
        <v>555</v>
      </c>
      <c r="AKF242" s="142">
        <v>1</v>
      </c>
      <c r="AKG242" s="142">
        <v>0</v>
      </c>
      <c r="AKH242" s="142">
        <v>0</v>
      </c>
      <c r="AKI242" s="142">
        <v>0</v>
      </c>
      <c r="AKJ242" s="142">
        <v>0</v>
      </c>
      <c r="AKK242" s="142">
        <v>0</v>
      </c>
      <c r="AKL242" s="142">
        <v>0</v>
      </c>
      <c r="AKM242" s="142">
        <v>0</v>
      </c>
      <c r="AKN242" s="142">
        <v>0</v>
      </c>
      <c r="AKO242" s="142">
        <v>0</v>
      </c>
      <c r="AKP242" s="142">
        <v>0</v>
      </c>
      <c r="AKQ242" s="142">
        <v>0</v>
      </c>
      <c r="AKR242" s="142">
        <v>0</v>
      </c>
      <c r="AKS242" s="142">
        <v>0</v>
      </c>
      <c r="AKT242" s="142">
        <v>0</v>
      </c>
      <c r="AKU242" s="142">
        <v>0</v>
      </c>
      <c r="AKV242" s="142">
        <v>0</v>
      </c>
      <c r="AKX242" s="142" t="s">
        <v>556</v>
      </c>
      <c r="AKY242" s="142">
        <v>1</v>
      </c>
      <c r="AKZ242" s="142">
        <v>0</v>
      </c>
      <c r="ALA242" s="142">
        <v>0</v>
      </c>
      <c r="ALB242" s="142">
        <v>0</v>
      </c>
      <c r="ALC242" s="142">
        <v>0</v>
      </c>
      <c r="ALD242" s="142">
        <v>0</v>
      </c>
      <c r="ALE242" s="142">
        <v>0</v>
      </c>
      <c r="ALF242" s="142">
        <v>0</v>
      </c>
      <c r="ALG242" s="142">
        <v>0</v>
      </c>
      <c r="ALI242" s="142" t="s">
        <v>557</v>
      </c>
      <c r="ALK242" s="142" t="s">
        <v>2528</v>
      </c>
      <c r="ALM242" s="142">
        <v>2695687</v>
      </c>
      <c r="ALN242" s="143">
        <v>45863.671712962961</v>
      </c>
      <c r="ALQ242" s="142" t="s">
        <v>1516</v>
      </c>
      <c r="ALR242" s="142" t="s">
        <v>1517</v>
      </c>
      <c r="ALS242" s="142" t="s">
        <v>1518</v>
      </c>
      <c r="ALU242" s="142">
        <v>282</v>
      </c>
    </row>
    <row r="243" spans="1:1009" x14ac:dyDescent="0.35">
      <c r="A243" s="142" t="s">
        <v>2529</v>
      </c>
      <c r="B243" s="143">
        <v>45863.446161261571</v>
      </c>
      <c r="C243" s="143">
        <v>45863.48920747685</v>
      </c>
      <c r="D243" s="143">
        <v>45863</v>
      </c>
      <c r="E243" s="143">
        <v>45863</v>
      </c>
      <c r="F243" s="142" t="s">
        <v>671</v>
      </c>
      <c r="G243" s="142" t="s">
        <v>672</v>
      </c>
      <c r="H243" s="142" t="s">
        <v>673</v>
      </c>
      <c r="I243" s="142" t="s">
        <v>674</v>
      </c>
      <c r="J243" s="142" t="s">
        <v>675</v>
      </c>
      <c r="K243" s="142" t="s">
        <v>674</v>
      </c>
      <c r="L243" s="142" t="s">
        <v>675</v>
      </c>
      <c r="M243" s="142" t="s">
        <v>541</v>
      </c>
      <c r="N243" s="142" t="s">
        <v>542</v>
      </c>
      <c r="O243" s="142" t="s">
        <v>543</v>
      </c>
      <c r="P243" s="142" t="s">
        <v>576</v>
      </c>
      <c r="R243" s="142" t="s">
        <v>2530</v>
      </c>
      <c r="S243" s="142">
        <v>1</v>
      </c>
      <c r="T243" s="142">
        <v>1</v>
      </c>
      <c r="U243" s="142">
        <v>1</v>
      </c>
      <c r="V243" s="142">
        <v>1</v>
      </c>
      <c r="W243" s="142">
        <v>1</v>
      </c>
      <c r="X243" s="142">
        <v>1</v>
      </c>
      <c r="Y243" s="142">
        <v>1</v>
      </c>
      <c r="Z243" s="142">
        <v>1</v>
      </c>
      <c r="AA243" s="142">
        <v>1</v>
      </c>
      <c r="AB243" s="142">
        <v>1</v>
      </c>
      <c r="AC243" s="142">
        <v>1</v>
      </c>
      <c r="AD243" s="142">
        <v>1</v>
      </c>
      <c r="AE243" s="142">
        <v>1</v>
      </c>
      <c r="AF243" s="142">
        <v>1</v>
      </c>
      <c r="AG243" s="142">
        <v>1</v>
      </c>
      <c r="AH243" s="142">
        <v>1</v>
      </c>
      <c r="AI243" s="142">
        <v>1</v>
      </c>
      <c r="AJ243" s="142">
        <v>1</v>
      </c>
      <c r="AK243" s="142">
        <v>1</v>
      </c>
      <c r="AL243" s="142">
        <v>1</v>
      </c>
      <c r="AM243" s="142">
        <v>1</v>
      </c>
      <c r="AN243" s="142">
        <v>1</v>
      </c>
      <c r="AO243" s="142">
        <v>1</v>
      </c>
      <c r="AP243" s="142" t="s">
        <v>546</v>
      </c>
      <c r="AQ243" s="142" t="s">
        <v>543</v>
      </c>
      <c r="AS243" s="142">
        <v>2000</v>
      </c>
      <c r="AT243" s="142">
        <v>2000</v>
      </c>
      <c r="AU243" s="142">
        <v>3</v>
      </c>
      <c r="BA243" s="142" t="s">
        <v>543</v>
      </c>
      <c r="BB243" s="142">
        <v>25</v>
      </c>
      <c r="BC243" s="142">
        <v>24</v>
      </c>
      <c r="BD243" s="142">
        <v>0</v>
      </c>
      <c r="BE243" s="142" t="s">
        <v>579</v>
      </c>
      <c r="BF243" s="142" t="s">
        <v>598</v>
      </c>
      <c r="BH243" s="142" t="s">
        <v>543</v>
      </c>
      <c r="BI243" s="142" t="s">
        <v>1587</v>
      </c>
      <c r="BJ243" s="142">
        <v>0</v>
      </c>
      <c r="BK243" s="142">
        <v>1</v>
      </c>
      <c r="BL243" s="142">
        <v>0</v>
      </c>
      <c r="BM243" s="142">
        <v>1</v>
      </c>
      <c r="BN243" s="142">
        <v>0</v>
      </c>
      <c r="BO243" s="142">
        <v>0</v>
      </c>
      <c r="BP243" s="142">
        <v>0</v>
      </c>
      <c r="BQ243" s="142">
        <v>0</v>
      </c>
      <c r="BR243" s="142">
        <v>0</v>
      </c>
      <c r="BS243" s="142">
        <v>0</v>
      </c>
      <c r="BT243" s="142">
        <v>0</v>
      </c>
      <c r="BU243" s="142">
        <v>0</v>
      </c>
      <c r="BV243" s="142">
        <v>1</v>
      </c>
      <c r="BW243" s="142">
        <v>0</v>
      </c>
      <c r="BX243" s="142">
        <v>0</v>
      </c>
      <c r="CA243" s="142" t="s">
        <v>570</v>
      </c>
      <c r="CB243" s="142" t="s">
        <v>543</v>
      </c>
      <c r="CD243" s="142">
        <v>3500</v>
      </c>
      <c r="CE243" s="142">
        <v>3500</v>
      </c>
      <c r="CF243" s="142">
        <v>175</v>
      </c>
      <c r="CG243" s="142">
        <v>5</v>
      </c>
      <c r="CM243" s="142" t="s">
        <v>543</v>
      </c>
      <c r="CN243" s="142">
        <v>30</v>
      </c>
      <c r="CO243" s="142">
        <v>24</v>
      </c>
      <c r="CP243" s="142">
        <v>0</v>
      </c>
      <c r="CQ243" s="142" t="s">
        <v>547</v>
      </c>
      <c r="CS243" s="142" t="s">
        <v>625</v>
      </c>
      <c r="CT243" s="142" t="s">
        <v>543</v>
      </c>
      <c r="CU243" s="142" t="s">
        <v>2009</v>
      </c>
      <c r="CV243" s="142">
        <v>0</v>
      </c>
      <c r="CW243" s="142">
        <v>1</v>
      </c>
      <c r="CX243" s="142">
        <v>0</v>
      </c>
      <c r="CY243" s="142">
        <v>0</v>
      </c>
      <c r="CZ243" s="142">
        <v>0</v>
      </c>
      <c r="DA243" s="142">
        <v>0</v>
      </c>
      <c r="DB243" s="142">
        <v>0</v>
      </c>
      <c r="DC243" s="142">
        <v>0</v>
      </c>
      <c r="DD243" s="142">
        <v>0</v>
      </c>
      <c r="DE243" s="142">
        <v>0</v>
      </c>
      <c r="DF243" s="142">
        <v>0</v>
      </c>
      <c r="DG243" s="142">
        <v>0</v>
      </c>
      <c r="DH243" s="142">
        <v>1</v>
      </c>
      <c r="DI243" s="142">
        <v>0</v>
      </c>
      <c r="DJ243" s="142">
        <v>0</v>
      </c>
      <c r="DM243" s="142" t="s">
        <v>546</v>
      </c>
      <c r="DN243" s="142" t="s">
        <v>543</v>
      </c>
      <c r="DP243" s="142">
        <v>7500</v>
      </c>
      <c r="DQ243" s="142">
        <v>7500</v>
      </c>
      <c r="DR243" s="142">
        <v>3750</v>
      </c>
      <c r="DS243" s="142">
        <v>12</v>
      </c>
      <c r="DY243" s="142" t="s">
        <v>551</v>
      </c>
      <c r="DZ243" s="142">
        <v>30</v>
      </c>
      <c r="EA243" s="142">
        <v>12</v>
      </c>
      <c r="EB243" s="142">
        <v>0</v>
      </c>
      <c r="EC243" s="142" t="s">
        <v>547</v>
      </c>
      <c r="EE243" s="142" t="s">
        <v>625</v>
      </c>
      <c r="EF243" s="142" t="s">
        <v>543</v>
      </c>
      <c r="EG243" s="142" t="s">
        <v>2531</v>
      </c>
      <c r="EH243" s="142">
        <v>0</v>
      </c>
      <c r="EI243" s="142">
        <v>1</v>
      </c>
      <c r="EJ243" s="142">
        <v>0</v>
      </c>
      <c r="EK243" s="142">
        <v>1</v>
      </c>
      <c r="EL243" s="142">
        <v>0</v>
      </c>
      <c r="EM243" s="142">
        <v>1</v>
      </c>
      <c r="EN243" s="142">
        <v>0</v>
      </c>
      <c r="EO243" s="142">
        <v>0</v>
      </c>
      <c r="EP243" s="142">
        <v>0</v>
      </c>
      <c r="EQ243" s="142">
        <v>0</v>
      </c>
      <c r="ER243" s="142">
        <v>0</v>
      </c>
      <c r="ES243" s="142">
        <v>0</v>
      </c>
      <c r="ET243" s="142">
        <v>1</v>
      </c>
      <c r="EU243" s="142">
        <v>0</v>
      </c>
      <c r="EV243" s="142">
        <v>0</v>
      </c>
      <c r="EY243" s="142" t="s">
        <v>546</v>
      </c>
      <c r="EZ243" s="142" t="s">
        <v>543</v>
      </c>
      <c r="FB243" s="142">
        <v>3000</v>
      </c>
      <c r="FC243" s="142">
        <v>3000</v>
      </c>
      <c r="FD243" s="142">
        <v>547</v>
      </c>
      <c r="FE243" s="142">
        <v>5</v>
      </c>
      <c r="FK243" s="142" t="s">
        <v>543</v>
      </c>
      <c r="FL243" s="142">
        <v>8</v>
      </c>
      <c r="FM243" s="142">
        <v>30</v>
      </c>
      <c r="FN243" s="142">
        <v>1</v>
      </c>
      <c r="FO243" s="142" t="s">
        <v>547</v>
      </c>
      <c r="FQ243" s="142" t="s">
        <v>625</v>
      </c>
      <c r="FR243" s="142" t="s">
        <v>543</v>
      </c>
      <c r="FS243" s="142" t="s">
        <v>2532</v>
      </c>
      <c r="FT243" s="142">
        <v>0</v>
      </c>
      <c r="FU243" s="142">
        <v>1</v>
      </c>
      <c r="FV243" s="142">
        <v>0</v>
      </c>
      <c r="FW243" s="142">
        <v>1</v>
      </c>
      <c r="FX243" s="142">
        <v>0</v>
      </c>
      <c r="FY243" s="142">
        <v>0</v>
      </c>
      <c r="FZ243" s="142">
        <v>0</v>
      </c>
      <c r="GA243" s="142">
        <v>0</v>
      </c>
      <c r="GB243" s="142">
        <v>0</v>
      </c>
      <c r="GC243" s="142">
        <v>0</v>
      </c>
      <c r="GD243" s="142">
        <v>0</v>
      </c>
      <c r="GE243" s="142">
        <v>0</v>
      </c>
      <c r="GF243" s="142">
        <v>1</v>
      </c>
      <c r="GG243" s="142">
        <v>0</v>
      </c>
      <c r="GH243" s="142">
        <v>0</v>
      </c>
      <c r="GK243" s="142" t="s">
        <v>570</v>
      </c>
      <c r="GL243" s="142" t="s">
        <v>543</v>
      </c>
      <c r="GN243" s="142">
        <v>4000</v>
      </c>
      <c r="GO243" s="142">
        <v>4000</v>
      </c>
      <c r="GP243" s="142">
        <v>7</v>
      </c>
      <c r="GV243" s="142" t="s">
        <v>551</v>
      </c>
      <c r="GW243" s="142">
        <v>28</v>
      </c>
      <c r="GX243" s="142">
        <v>31</v>
      </c>
      <c r="GY243" s="142">
        <v>1</v>
      </c>
      <c r="GZ243" s="142" t="s">
        <v>579</v>
      </c>
      <c r="HA243" s="142" t="s">
        <v>598</v>
      </c>
      <c r="HC243" s="142" t="s">
        <v>543</v>
      </c>
      <c r="HD243" s="142" t="s">
        <v>2533</v>
      </c>
      <c r="HE243" s="142">
        <v>0</v>
      </c>
      <c r="HF243" s="142">
        <v>1</v>
      </c>
      <c r="HG243" s="142">
        <v>0</v>
      </c>
      <c r="HH243" s="142">
        <v>1</v>
      </c>
      <c r="HI243" s="142">
        <v>0</v>
      </c>
      <c r="HJ243" s="142">
        <v>0</v>
      </c>
      <c r="HK243" s="142">
        <v>0</v>
      </c>
      <c r="HL243" s="142">
        <v>0</v>
      </c>
      <c r="HM243" s="142">
        <v>0</v>
      </c>
      <c r="HN243" s="142">
        <v>0</v>
      </c>
      <c r="HO243" s="142">
        <v>0</v>
      </c>
      <c r="HP243" s="142">
        <v>0</v>
      </c>
      <c r="HQ243" s="142">
        <v>1</v>
      </c>
      <c r="HR243" s="142">
        <v>0</v>
      </c>
      <c r="HS243" s="142">
        <v>0</v>
      </c>
      <c r="HV243" s="142" t="s">
        <v>570</v>
      </c>
      <c r="HW243" s="142" t="s">
        <v>543</v>
      </c>
      <c r="HY243" s="142">
        <v>10000</v>
      </c>
      <c r="HZ243" s="142">
        <v>10000</v>
      </c>
      <c r="IA243" s="142">
        <v>500</v>
      </c>
      <c r="IB243" s="142">
        <v>16</v>
      </c>
      <c r="IH243" s="142" t="s">
        <v>551</v>
      </c>
      <c r="II243" s="142">
        <v>12</v>
      </c>
      <c r="IJ243" s="142">
        <v>21</v>
      </c>
      <c r="IK243" s="142">
        <v>1</v>
      </c>
      <c r="IL243" s="142" t="s">
        <v>547</v>
      </c>
      <c r="IN243" s="142" t="s">
        <v>569</v>
      </c>
      <c r="IO243" s="142" t="s">
        <v>543</v>
      </c>
      <c r="IP243" s="142" t="s">
        <v>1587</v>
      </c>
      <c r="IQ243" s="142">
        <v>0</v>
      </c>
      <c r="IR243" s="142">
        <v>1</v>
      </c>
      <c r="IS243" s="142">
        <v>0</v>
      </c>
      <c r="IT243" s="142">
        <v>1</v>
      </c>
      <c r="IU243" s="142">
        <v>0</v>
      </c>
      <c r="IV243" s="142">
        <v>0</v>
      </c>
      <c r="IW243" s="142">
        <v>0</v>
      </c>
      <c r="IX243" s="142">
        <v>0</v>
      </c>
      <c r="IY243" s="142">
        <v>0</v>
      </c>
      <c r="IZ243" s="142">
        <v>0</v>
      </c>
      <c r="JA243" s="142">
        <v>0</v>
      </c>
      <c r="JB243" s="142">
        <v>0</v>
      </c>
      <c r="JC243" s="142">
        <v>1</v>
      </c>
      <c r="JD243" s="142">
        <v>0</v>
      </c>
      <c r="JE243" s="142">
        <v>0</v>
      </c>
      <c r="JH243" s="142" t="s">
        <v>570</v>
      </c>
      <c r="JI243" s="142" t="s">
        <v>543</v>
      </c>
      <c r="JK243" s="142">
        <v>5000</v>
      </c>
      <c r="JL243" s="142">
        <v>5000</v>
      </c>
      <c r="JM243" s="142">
        <v>1000</v>
      </c>
      <c r="JN243" s="142">
        <v>8</v>
      </c>
      <c r="JT243" s="142" t="s">
        <v>543</v>
      </c>
      <c r="JU243" s="142">
        <v>2</v>
      </c>
      <c r="JV243" s="142">
        <v>15</v>
      </c>
      <c r="JW243" s="142">
        <v>1</v>
      </c>
      <c r="JX243" s="142" t="s">
        <v>579</v>
      </c>
      <c r="JY243" s="142" t="s">
        <v>598</v>
      </c>
      <c r="KA243" s="142" t="s">
        <v>543</v>
      </c>
      <c r="KB243" s="142" t="s">
        <v>2534</v>
      </c>
      <c r="KC243" s="142">
        <v>1</v>
      </c>
      <c r="KD243" s="142">
        <v>0</v>
      </c>
      <c r="KE243" s="142">
        <v>0</v>
      </c>
      <c r="KF243" s="142">
        <v>1</v>
      </c>
      <c r="KG243" s="142">
        <v>0</v>
      </c>
      <c r="KH243" s="142">
        <v>0</v>
      </c>
      <c r="KI243" s="142">
        <v>0</v>
      </c>
      <c r="KJ243" s="142">
        <v>0</v>
      </c>
      <c r="KK243" s="142">
        <v>0</v>
      </c>
      <c r="KL243" s="142">
        <v>0</v>
      </c>
      <c r="KM243" s="142">
        <v>0</v>
      </c>
      <c r="KN243" s="142">
        <v>0</v>
      </c>
      <c r="KO243" s="142">
        <v>1</v>
      </c>
      <c r="KP243" s="142">
        <v>0</v>
      </c>
      <c r="KQ243" s="142">
        <v>0</v>
      </c>
      <c r="KT243" s="142" t="s">
        <v>570</v>
      </c>
      <c r="KU243" s="142" t="s">
        <v>543</v>
      </c>
      <c r="KW243" s="142">
        <v>7000</v>
      </c>
      <c r="KX243" s="142">
        <v>7000</v>
      </c>
      <c r="KY243" s="142">
        <v>233</v>
      </c>
      <c r="KZ243" s="142">
        <v>11</v>
      </c>
      <c r="LF243" s="142" t="s">
        <v>551</v>
      </c>
      <c r="LG243" s="142">
        <v>21</v>
      </c>
      <c r="LH243" s="142">
        <v>60</v>
      </c>
      <c r="LI243" s="142">
        <v>1</v>
      </c>
      <c r="LJ243" s="142" t="s">
        <v>579</v>
      </c>
      <c r="LK243" s="142" t="s">
        <v>598</v>
      </c>
      <c r="LM243" s="142" t="s">
        <v>543</v>
      </c>
      <c r="LN243" s="142" t="s">
        <v>1587</v>
      </c>
      <c r="LO243" s="142">
        <v>0</v>
      </c>
      <c r="LP243" s="142">
        <v>1</v>
      </c>
      <c r="LQ243" s="142">
        <v>0</v>
      </c>
      <c r="LR243" s="142">
        <v>1</v>
      </c>
      <c r="LS243" s="142">
        <v>0</v>
      </c>
      <c r="LT243" s="142">
        <v>0</v>
      </c>
      <c r="LU243" s="142">
        <v>0</v>
      </c>
      <c r="LV243" s="142">
        <v>0</v>
      </c>
      <c r="LW243" s="142">
        <v>0</v>
      </c>
      <c r="LX243" s="142">
        <v>0</v>
      </c>
      <c r="LY243" s="142">
        <v>0</v>
      </c>
      <c r="LZ243" s="142">
        <v>0</v>
      </c>
      <c r="MA243" s="142">
        <v>1</v>
      </c>
      <c r="MB243" s="142">
        <v>0</v>
      </c>
      <c r="MC243" s="142">
        <v>0</v>
      </c>
      <c r="MF243" s="142" t="s">
        <v>570</v>
      </c>
      <c r="MG243" s="142" t="s">
        <v>608</v>
      </c>
      <c r="MI243" s="142">
        <v>350</v>
      </c>
      <c r="MJ243" s="142">
        <v>350</v>
      </c>
      <c r="MK243" s="142">
        <v>1000</v>
      </c>
      <c r="ML243" s="142">
        <v>1</v>
      </c>
      <c r="MR243" s="142" t="s">
        <v>551</v>
      </c>
      <c r="MS243" s="142">
        <v>28</v>
      </c>
      <c r="MT243" s="142">
        <v>45</v>
      </c>
      <c r="MU243" s="142">
        <v>1</v>
      </c>
      <c r="MV243" s="142" t="s">
        <v>582</v>
      </c>
      <c r="MY243" s="142" t="s">
        <v>543</v>
      </c>
      <c r="MZ243" s="142" t="s">
        <v>2535</v>
      </c>
      <c r="NA243" s="142">
        <v>0</v>
      </c>
      <c r="NB243" s="142">
        <v>0</v>
      </c>
      <c r="NC243" s="142">
        <v>0</v>
      </c>
      <c r="ND243" s="142">
        <v>1</v>
      </c>
      <c r="NE243" s="142">
        <v>0</v>
      </c>
      <c r="NF243" s="142">
        <v>0</v>
      </c>
      <c r="NG243" s="142">
        <v>0</v>
      </c>
      <c r="NH243" s="142">
        <v>0</v>
      </c>
      <c r="NI243" s="142">
        <v>0</v>
      </c>
      <c r="NJ243" s="142">
        <v>0</v>
      </c>
      <c r="NK243" s="142">
        <v>1</v>
      </c>
      <c r="NL243" s="142">
        <v>0</v>
      </c>
      <c r="NM243" s="142">
        <v>1</v>
      </c>
      <c r="NN243" s="142">
        <v>0</v>
      </c>
      <c r="NO243" s="142">
        <v>0</v>
      </c>
      <c r="NR243" s="142" t="s">
        <v>570</v>
      </c>
      <c r="NS243" s="142" t="s">
        <v>608</v>
      </c>
      <c r="NU243" s="142">
        <v>250</v>
      </c>
      <c r="NV243" s="142">
        <v>250</v>
      </c>
      <c r="NW243" s="142">
        <v>500</v>
      </c>
      <c r="NX243" s="142">
        <f>NV243/655.957</f>
        <v>0.38112254309352595</v>
      </c>
      <c r="OD243" s="142" t="s">
        <v>551</v>
      </c>
      <c r="OE243" s="142">
        <v>14</v>
      </c>
      <c r="OF243" s="142">
        <v>21</v>
      </c>
      <c r="OG243" s="142">
        <v>1</v>
      </c>
      <c r="OH243" s="142" t="s">
        <v>582</v>
      </c>
      <c r="OK243" s="142" t="s">
        <v>543</v>
      </c>
      <c r="OL243" s="142" t="s">
        <v>924</v>
      </c>
      <c r="OM243" s="142">
        <v>0</v>
      </c>
      <c r="ON243" s="142">
        <v>0</v>
      </c>
      <c r="OO243" s="142">
        <v>0</v>
      </c>
      <c r="OP243" s="142">
        <v>0</v>
      </c>
      <c r="OQ243" s="142">
        <v>0</v>
      </c>
      <c r="OR243" s="142">
        <v>1</v>
      </c>
      <c r="OS243" s="142">
        <v>0</v>
      </c>
      <c r="OT243" s="142">
        <v>0</v>
      </c>
      <c r="OU243" s="142">
        <v>0</v>
      </c>
      <c r="OV243" s="142">
        <v>0</v>
      </c>
      <c r="OW243" s="142">
        <v>0</v>
      </c>
      <c r="OX243" s="142">
        <v>0</v>
      </c>
      <c r="OY243" s="142">
        <v>0</v>
      </c>
      <c r="OZ243" s="142">
        <v>0</v>
      </c>
      <c r="PA243" s="142">
        <v>0</v>
      </c>
      <c r="PD243" s="142" t="s">
        <v>546</v>
      </c>
      <c r="PE243" s="142" t="s">
        <v>608</v>
      </c>
      <c r="PG243" s="142">
        <v>1000</v>
      </c>
      <c r="PH243" s="142">
        <v>500</v>
      </c>
      <c r="PI243" s="142">
        <v>1000</v>
      </c>
      <c r="PP243" s="142" t="s">
        <v>551</v>
      </c>
      <c r="PQ243" s="142">
        <v>30</v>
      </c>
      <c r="PR243" s="142">
        <v>28</v>
      </c>
      <c r="PS243" s="142">
        <v>0</v>
      </c>
      <c r="PT243" s="142" t="s">
        <v>579</v>
      </c>
      <c r="PU243" s="142" t="s">
        <v>598</v>
      </c>
      <c r="PW243" s="142" t="s">
        <v>543</v>
      </c>
      <c r="PX243" s="142" t="s">
        <v>1587</v>
      </c>
      <c r="PY243" s="142">
        <v>0</v>
      </c>
      <c r="PZ243" s="142">
        <v>1</v>
      </c>
      <c r="QA243" s="142">
        <v>0</v>
      </c>
      <c r="QB243" s="142">
        <v>1</v>
      </c>
      <c r="QC243" s="142">
        <v>0</v>
      </c>
      <c r="QD243" s="142">
        <v>0</v>
      </c>
      <c r="QE243" s="142">
        <v>0</v>
      </c>
      <c r="QF243" s="142">
        <v>0</v>
      </c>
      <c r="QG243" s="142">
        <v>0</v>
      </c>
      <c r="QH243" s="142">
        <v>0</v>
      </c>
      <c r="QI243" s="142">
        <v>0</v>
      </c>
      <c r="QJ243" s="142">
        <v>0</v>
      </c>
      <c r="QK243" s="142">
        <v>1</v>
      </c>
      <c r="QL243" s="142">
        <v>0</v>
      </c>
      <c r="QM243" s="142">
        <v>0</v>
      </c>
      <c r="QP243" s="142" t="s">
        <v>546</v>
      </c>
      <c r="QQ243" s="142" t="s">
        <v>608</v>
      </c>
      <c r="QS243" s="142">
        <v>500</v>
      </c>
      <c r="QT243" s="142">
        <v>500</v>
      </c>
      <c r="QU243" s="142">
        <v>1000</v>
      </c>
      <c r="RB243" s="142" t="s">
        <v>551</v>
      </c>
      <c r="RC243" s="142">
        <v>15</v>
      </c>
      <c r="RD243" s="142">
        <v>19</v>
      </c>
      <c r="RE243" s="142">
        <v>1</v>
      </c>
      <c r="RF243" s="142" t="s">
        <v>547</v>
      </c>
      <c r="RH243" s="142" t="s">
        <v>569</v>
      </c>
      <c r="RI243" s="142" t="s">
        <v>543</v>
      </c>
      <c r="RJ243" s="142" t="s">
        <v>2009</v>
      </c>
      <c r="RK243" s="142">
        <v>0</v>
      </c>
      <c r="RL243" s="142">
        <v>1</v>
      </c>
      <c r="RM243" s="142">
        <v>0</v>
      </c>
      <c r="RN243" s="142">
        <v>0</v>
      </c>
      <c r="RO243" s="142">
        <v>0</v>
      </c>
      <c r="RP243" s="142">
        <v>0</v>
      </c>
      <c r="RQ243" s="142">
        <v>0</v>
      </c>
      <c r="RR243" s="142">
        <v>0</v>
      </c>
      <c r="RS243" s="142">
        <v>0</v>
      </c>
      <c r="RT243" s="142">
        <v>0</v>
      </c>
      <c r="RU243" s="142">
        <v>0</v>
      </c>
      <c r="RV243" s="142">
        <v>0</v>
      </c>
      <c r="RW243" s="142">
        <v>1</v>
      </c>
      <c r="RX243" s="142">
        <v>0</v>
      </c>
      <c r="RY243" s="142">
        <v>0</v>
      </c>
      <c r="SB243" s="142" t="s">
        <v>546</v>
      </c>
      <c r="SC243" s="142" t="s">
        <v>608</v>
      </c>
      <c r="SE243" s="142">
        <v>150</v>
      </c>
      <c r="SF243" s="142">
        <v>150</v>
      </c>
      <c r="SG243" s="142">
        <v>1000</v>
      </c>
      <c r="SN243" s="142" t="s">
        <v>543</v>
      </c>
      <c r="SO243" s="142">
        <v>30</v>
      </c>
      <c r="SP243" s="142">
        <v>14</v>
      </c>
      <c r="SQ243" s="142">
        <v>0</v>
      </c>
      <c r="SR243" s="142" t="s">
        <v>582</v>
      </c>
      <c r="SU243" s="142" t="s">
        <v>543</v>
      </c>
      <c r="SV243" s="142" t="s">
        <v>1512</v>
      </c>
      <c r="SW243" s="142">
        <v>0</v>
      </c>
      <c r="SX243" s="142">
        <v>1</v>
      </c>
      <c r="SY243" s="142">
        <v>0</v>
      </c>
      <c r="SZ243" s="142">
        <v>0</v>
      </c>
      <c r="TA243" s="142">
        <v>0</v>
      </c>
      <c r="TB243" s="142">
        <v>1</v>
      </c>
      <c r="TC243" s="142">
        <v>0</v>
      </c>
      <c r="TD243" s="142">
        <v>0</v>
      </c>
      <c r="TE243" s="142">
        <v>0</v>
      </c>
      <c r="TF243" s="142">
        <v>0</v>
      </c>
      <c r="TG243" s="142">
        <v>0</v>
      </c>
      <c r="TH243" s="142">
        <v>0</v>
      </c>
      <c r="TI243" s="142">
        <v>0</v>
      </c>
      <c r="TJ243" s="142">
        <v>0</v>
      </c>
      <c r="TK243" s="142">
        <v>0</v>
      </c>
      <c r="TN243" s="142" t="s">
        <v>546</v>
      </c>
      <c r="TO243" s="142" t="s">
        <v>543</v>
      </c>
      <c r="TQ243" s="142">
        <v>2500</v>
      </c>
      <c r="TR243" s="142" t="s">
        <v>1573</v>
      </c>
      <c r="TS243" s="142" t="s">
        <v>1574</v>
      </c>
      <c r="TY243" s="142" t="s">
        <v>551</v>
      </c>
      <c r="TZ243" s="142">
        <v>3</v>
      </c>
      <c r="UA243" s="142">
        <v>7</v>
      </c>
      <c r="UB243" s="142" t="s">
        <v>1499</v>
      </c>
      <c r="UC243" s="142" t="s">
        <v>582</v>
      </c>
      <c r="UF243" s="142" t="s">
        <v>551</v>
      </c>
      <c r="UY243" s="142" t="s">
        <v>546</v>
      </c>
      <c r="UZ243" s="142" t="s">
        <v>543</v>
      </c>
      <c r="VB243" s="142">
        <v>3000</v>
      </c>
      <c r="VC243" s="142" t="s">
        <v>1538</v>
      </c>
      <c r="VD243" s="142" t="s">
        <v>1539</v>
      </c>
      <c r="VJ243" s="142" t="s">
        <v>551</v>
      </c>
      <c r="VK243" s="142">
        <v>30</v>
      </c>
      <c r="VL243" s="142">
        <v>24</v>
      </c>
      <c r="VM243" s="142" t="s">
        <v>1496</v>
      </c>
      <c r="VN243" s="142" t="s">
        <v>579</v>
      </c>
      <c r="VO243" s="142" t="s">
        <v>598</v>
      </c>
      <c r="VQ243" s="142" t="s">
        <v>543</v>
      </c>
      <c r="VR243" s="142" t="s">
        <v>1587</v>
      </c>
      <c r="VS243" s="142">
        <v>0</v>
      </c>
      <c r="VT243" s="142">
        <v>1</v>
      </c>
      <c r="VU243" s="142">
        <v>0</v>
      </c>
      <c r="VV243" s="142">
        <v>1</v>
      </c>
      <c r="VW243" s="142">
        <v>0</v>
      </c>
      <c r="VX243" s="142">
        <v>0</v>
      </c>
      <c r="VY243" s="142">
        <v>0</v>
      </c>
      <c r="VZ243" s="142">
        <v>0</v>
      </c>
      <c r="WA243" s="142">
        <v>0</v>
      </c>
      <c r="WB243" s="142">
        <v>0</v>
      </c>
      <c r="WC243" s="142">
        <v>0</v>
      </c>
      <c r="WD243" s="142">
        <v>0</v>
      </c>
      <c r="WE243" s="142">
        <v>1</v>
      </c>
      <c r="WF243" s="142">
        <v>0</v>
      </c>
      <c r="WG243" s="142">
        <v>0</v>
      </c>
      <c r="WJ243" s="142" t="s">
        <v>546</v>
      </c>
      <c r="WK243" s="142" t="s">
        <v>608</v>
      </c>
      <c r="WM243" s="142">
        <v>200</v>
      </c>
      <c r="WN243" s="142">
        <v>200</v>
      </c>
      <c r="WO243" s="142">
        <v>1000</v>
      </c>
      <c r="WP243" s="142" t="s">
        <v>1510</v>
      </c>
      <c r="WV243" s="142" t="s">
        <v>543</v>
      </c>
      <c r="WW243" s="142">
        <v>60</v>
      </c>
      <c r="WX243" s="142">
        <v>30</v>
      </c>
      <c r="WY243" s="142" t="s">
        <v>1496</v>
      </c>
      <c r="WZ243" s="142" t="s">
        <v>579</v>
      </c>
      <c r="XA243" s="142" t="s">
        <v>598</v>
      </c>
      <c r="XC243" s="142" t="s">
        <v>543</v>
      </c>
      <c r="XD243" s="142" t="s">
        <v>1587</v>
      </c>
      <c r="XE243" s="142">
        <v>0</v>
      </c>
      <c r="XF243" s="142">
        <v>1</v>
      </c>
      <c r="XG243" s="142">
        <v>0</v>
      </c>
      <c r="XH243" s="142">
        <v>1</v>
      </c>
      <c r="XI243" s="142">
        <v>0</v>
      </c>
      <c r="XJ243" s="142">
        <v>0</v>
      </c>
      <c r="XK243" s="142">
        <v>0</v>
      </c>
      <c r="XL243" s="142">
        <v>0</v>
      </c>
      <c r="XM243" s="142">
        <v>0</v>
      </c>
      <c r="XN243" s="142">
        <v>0</v>
      </c>
      <c r="XO243" s="142">
        <v>0</v>
      </c>
      <c r="XP243" s="142">
        <v>0</v>
      </c>
      <c r="XQ243" s="142">
        <v>1</v>
      </c>
      <c r="XR243" s="142">
        <v>0</v>
      </c>
      <c r="XS243" s="142">
        <v>0</v>
      </c>
      <c r="XV243" s="142" t="s">
        <v>546</v>
      </c>
      <c r="XW243" s="142" t="s">
        <v>608</v>
      </c>
      <c r="XY243" s="142">
        <v>150</v>
      </c>
      <c r="XZ243" s="142">
        <v>150</v>
      </c>
      <c r="YA243" s="142">
        <v>1000</v>
      </c>
      <c r="YH243" s="142" t="s">
        <v>543</v>
      </c>
      <c r="YI243" s="142">
        <v>30</v>
      </c>
      <c r="YJ243" s="142">
        <v>24</v>
      </c>
      <c r="YK243" s="142" t="s">
        <v>1496</v>
      </c>
      <c r="YL243" s="142" t="s">
        <v>579</v>
      </c>
      <c r="YM243" s="142" t="s">
        <v>598</v>
      </c>
      <c r="YO243" s="142" t="s">
        <v>543</v>
      </c>
      <c r="YP243" s="142" t="s">
        <v>2531</v>
      </c>
      <c r="YQ243" s="142">
        <v>0</v>
      </c>
      <c r="YR243" s="142">
        <v>1</v>
      </c>
      <c r="YS243" s="142">
        <v>0</v>
      </c>
      <c r="YT243" s="142">
        <v>1</v>
      </c>
      <c r="YU243" s="142">
        <v>0</v>
      </c>
      <c r="YV243" s="142">
        <v>1</v>
      </c>
      <c r="YW243" s="142">
        <v>0</v>
      </c>
      <c r="YX243" s="142">
        <v>0</v>
      </c>
      <c r="YY243" s="142">
        <v>0</v>
      </c>
      <c r="YZ243" s="142">
        <v>0</v>
      </c>
      <c r="ZA243" s="142">
        <v>0</v>
      </c>
      <c r="ZB243" s="142">
        <v>0</v>
      </c>
      <c r="ZC243" s="142">
        <v>1</v>
      </c>
      <c r="ZD243" s="142">
        <v>0</v>
      </c>
      <c r="ZE243" s="142">
        <v>0</v>
      </c>
      <c r="ZH243" s="142" t="s">
        <v>546</v>
      </c>
      <c r="ZI243" s="142" t="s">
        <v>543</v>
      </c>
      <c r="ZK243" s="142">
        <v>400</v>
      </c>
      <c r="ZL243" s="142" t="s">
        <v>1498</v>
      </c>
      <c r="ZM243" s="142" t="s">
        <v>1571</v>
      </c>
      <c r="ZN243" s="142" t="s">
        <v>1499</v>
      </c>
      <c r="ZT243" s="142" t="s">
        <v>543</v>
      </c>
      <c r="ZU243" s="142">
        <v>24</v>
      </c>
      <c r="ZV243" s="142">
        <v>21</v>
      </c>
      <c r="ZW243" s="142" t="s">
        <v>1496</v>
      </c>
      <c r="ZX243" s="142" t="s">
        <v>579</v>
      </c>
      <c r="ZY243" s="142" t="s">
        <v>598</v>
      </c>
      <c r="AAA243" s="142" t="s">
        <v>543</v>
      </c>
      <c r="AAB243" s="142" t="s">
        <v>2531</v>
      </c>
      <c r="AAC243" s="142">
        <v>0</v>
      </c>
      <c r="AAD243" s="142">
        <v>1</v>
      </c>
      <c r="AAE243" s="142">
        <v>0</v>
      </c>
      <c r="AAF243" s="142">
        <v>1</v>
      </c>
      <c r="AAG243" s="142">
        <v>0</v>
      </c>
      <c r="AAH243" s="142">
        <v>1</v>
      </c>
      <c r="AAI243" s="142">
        <v>0</v>
      </c>
      <c r="AAJ243" s="142">
        <v>0</v>
      </c>
      <c r="AAK243" s="142">
        <v>0</v>
      </c>
      <c r="AAL243" s="142">
        <v>0</v>
      </c>
      <c r="AAM243" s="142">
        <v>0</v>
      </c>
      <c r="AAN243" s="142">
        <v>0</v>
      </c>
      <c r="AAO243" s="142">
        <v>1</v>
      </c>
      <c r="AAP243" s="142">
        <v>0</v>
      </c>
      <c r="AAQ243" s="142">
        <v>0</v>
      </c>
      <c r="AAT243" s="142" t="s">
        <v>546</v>
      </c>
      <c r="AAU243" s="142" t="s">
        <v>543</v>
      </c>
      <c r="AAW243" s="142">
        <v>2500</v>
      </c>
      <c r="AAX243" s="142" t="s">
        <v>1573</v>
      </c>
      <c r="AAY243" s="142" t="s">
        <v>1574</v>
      </c>
      <c r="ABE243" s="142" t="s">
        <v>551</v>
      </c>
      <c r="ABF243" s="142">
        <v>21</v>
      </c>
      <c r="ABG243" s="142">
        <v>30</v>
      </c>
      <c r="ABH243" s="142" t="s">
        <v>1499</v>
      </c>
      <c r="ABI243" s="142" t="s">
        <v>579</v>
      </c>
      <c r="ABJ243" s="142" t="s">
        <v>598</v>
      </c>
      <c r="ABL243" s="142" t="s">
        <v>543</v>
      </c>
      <c r="ABM243" s="142" t="s">
        <v>2017</v>
      </c>
      <c r="ABN243" s="142">
        <v>0</v>
      </c>
      <c r="ABO243" s="142">
        <v>1</v>
      </c>
      <c r="ABP243" s="142">
        <v>0</v>
      </c>
      <c r="ABQ243" s="142">
        <v>0</v>
      </c>
      <c r="ABR243" s="142">
        <v>0</v>
      </c>
      <c r="ABS243" s="142">
        <v>1</v>
      </c>
      <c r="ABT243" s="142">
        <v>0</v>
      </c>
      <c r="ABU243" s="142">
        <v>0</v>
      </c>
      <c r="ABV243" s="142">
        <v>0</v>
      </c>
      <c r="ABW243" s="142">
        <v>0</v>
      </c>
      <c r="ABX243" s="142">
        <v>0</v>
      </c>
      <c r="ABY243" s="142">
        <v>0</v>
      </c>
      <c r="ABZ243" s="142">
        <v>1</v>
      </c>
      <c r="ACA243" s="142">
        <v>0</v>
      </c>
      <c r="ACB243" s="142">
        <v>0</v>
      </c>
      <c r="ACE243" s="142" t="s">
        <v>546</v>
      </c>
      <c r="ACF243" s="142" t="s">
        <v>543</v>
      </c>
      <c r="ACH243" s="142">
        <v>3000</v>
      </c>
      <c r="ACI243" s="142" t="s">
        <v>1538</v>
      </c>
      <c r="ACJ243" s="142" t="s">
        <v>1521</v>
      </c>
      <c r="ACK243" s="142" t="s">
        <v>1539</v>
      </c>
      <c r="ACQ243" s="142" t="s">
        <v>543</v>
      </c>
      <c r="ACR243" s="142">
        <v>8</v>
      </c>
      <c r="ACS243" s="142">
        <v>30</v>
      </c>
      <c r="ACT243" s="142" t="s">
        <v>1499</v>
      </c>
      <c r="ACU243" s="142" t="s">
        <v>547</v>
      </c>
      <c r="ACW243" s="142" t="s">
        <v>569</v>
      </c>
      <c r="ACX243" s="142" t="s">
        <v>543</v>
      </c>
      <c r="ACY243" s="142" t="s">
        <v>2536</v>
      </c>
      <c r="ACZ243" s="142">
        <v>0</v>
      </c>
      <c r="ADA243" s="142">
        <v>1</v>
      </c>
      <c r="ADB243" s="142">
        <v>0</v>
      </c>
      <c r="ADC243" s="142">
        <v>1</v>
      </c>
      <c r="ADD243" s="142">
        <v>0</v>
      </c>
      <c r="ADE243" s="142">
        <v>1</v>
      </c>
      <c r="ADF243" s="142">
        <v>0</v>
      </c>
      <c r="ADG243" s="142">
        <v>0</v>
      </c>
      <c r="ADH243" s="142">
        <v>0</v>
      </c>
      <c r="ADI243" s="142">
        <v>0</v>
      </c>
      <c r="ADJ243" s="142">
        <v>0</v>
      </c>
      <c r="ADK243" s="142">
        <v>0</v>
      </c>
      <c r="ADL243" s="142">
        <v>1</v>
      </c>
      <c r="ADM243" s="142">
        <v>0</v>
      </c>
      <c r="ADN243" s="142">
        <v>0</v>
      </c>
      <c r="ADQ243" s="142" t="s">
        <v>546</v>
      </c>
      <c r="ADR243" s="142" t="s">
        <v>543</v>
      </c>
      <c r="ADT243" s="142">
        <v>500</v>
      </c>
      <c r="ADU243" s="142" t="s">
        <v>1749</v>
      </c>
      <c r="ADV243" s="142" t="s">
        <v>1499</v>
      </c>
      <c r="AEB243" s="142" t="s">
        <v>543</v>
      </c>
      <c r="AEC243" s="142">
        <v>15</v>
      </c>
      <c r="AED243" s="142">
        <v>21</v>
      </c>
      <c r="AEE243" s="142" t="s">
        <v>1499</v>
      </c>
      <c r="AEF243" s="142" t="s">
        <v>582</v>
      </c>
      <c r="AEI243" s="142" t="s">
        <v>551</v>
      </c>
      <c r="AFB243" s="142" t="s">
        <v>546</v>
      </c>
      <c r="AFC243" s="142" t="s">
        <v>543</v>
      </c>
      <c r="AFE243" s="142">
        <v>1500</v>
      </c>
      <c r="AFF243" s="142" t="s">
        <v>1569</v>
      </c>
      <c r="AFG243" s="142" t="s">
        <v>1567</v>
      </c>
      <c r="AFM243" s="142" t="s">
        <v>551</v>
      </c>
      <c r="AFN243" s="142">
        <v>21</v>
      </c>
      <c r="AFO243" s="142">
        <v>12</v>
      </c>
      <c r="AFP243" s="142" t="s">
        <v>1496</v>
      </c>
      <c r="AFQ243" s="142" t="s">
        <v>547</v>
      </c>
      <c r="AFS243" s="142" t="s">
        <v>569</v>
      </c>
      <c r="AFT243" s="142" t="s">
        <v>543</v>
      </c>
      <c r="AFU243" s="142" t="s">
        <v>2537</v>
      </c>
      <c r="AFV243" s="142">
        <v>0</v>
      </c>
      <c r="AFW243" s="142">
        <v>1</v>
      </c>
      <c r="AFX243" s="142">
        <v>0</v>
      </c>
      <c r="AFY243" s="142">
        <v>0</v>
      </c>
      <c r="AFZ243" s="142">
        <v>0</v>
      </c>
      <c r="AGA243" s="142">
        <v>1</v>
      </c>
      <c r="AGB243" s="142">
        <v>0</v>
      </c>
      <c r="AGC243" s="142">
        <v>0</v>
      </c>
      <c r="AGD243" s="142">
        <v>0</v>
      </c>
      <c r="AGE243" s="142">
        <v>0</v>
      </c>
      <c r="AGF243" s="142">
        <v>0</v>
      </c>
      <c r="AGG243" s="142">
        <v>0</v>
      </c>
      <c r="AGH243" s="142">
        <v>1</v>
      </c>
      <c r="AGI243" s="142">
        <v>0</v>
      </c>
      <c r="AGJ243" s="142">
        <v>0</v>
      </c>
      <c r="AGM243" s="142" t="s">
        <v>546</v>
      </c>
      <c r="AGN243" s="142" t="s">
        <v>543</v>
      </c>
      <c r="AGP243" s="142" t="s">
        <v>551</v>
      </c>
      <c r="AGQ243" s="142">
        <v>15</v>
      </c>
      <c r="AGR243" s="142" t="s">
        <v>2400</v>
      </c>
      <c r="AGT243" s="142" t="s">
        <v>1499</v>
      </c>
      <c r="AGU243" s="142" t="s">
        <v>1496</v>
      </c>
      <c r="AGY243" s="142" t="s">
        <v>551</v>
      </c>
      <c r="AHH243" s="142" t="s">
        <v>551</v>
      </c>
      <c r="AHR243" s="142" t="s">
        <v>543</v>
      </c>
      <c r="AHS243" s="142" t="s">
        <v>573</v>
      </c>
      <c r="AHT243" s="142">
        <v>1</v>
      </c>
      <c r="AHU243" s="142">
        <v>0</v>
      </c>
      <c r="AHV243" s="142">
        <v>0</v>
      </c>
      <c r="AHW243" s="142">
        <v>0</v>
      </c>
      <c r="AHX243" s="142">
        <v>0</v>
      </c>
      <c r="AHY243" s="142">
        <v>0</v>
      </c>
      <c r="AHZ243" s="142">
        <v>0</v>
      </c>
      <c r="AIA243" s="142">
        <v>0</v>
      </c>
      <c r="AIB243" s="142">
        <v>0</v>
      </c>
      <c r="AID243" s="142" t="s">
        <v>543</v>
      </c>
      <c r="AIE243" s="142" t="s">
        <v>1707</v>
      </c>
      <c r="AIF243" s="142">
        <v>1</v>
      </c>
      <c r="AIG243" s="142">
        <v>0</v>
      </c>
      <c r="AIH243" s="142">
        <v>0</v>
      </c>
      <c r="AII243" s="142">
        <v>0</v>
      </c>
      <c r="AIJ243" s="142">
        <v>1</v>
      </c>
      <c r="AIK243" s="142">
        <v>0</v>
      </c>
      <c r="AIL243" s="142">
        <v>0</v>
      </c>
      <c r="AIM243" s="142">
        <v>0</v>
      </c>
      <c r="AIN243" s="142">
        <v>0</v>
      </c>
      <c r="AIP243" s="142" t="s">
        <v>552</v>
      </c>
      <c r="AIQ243" s="142">
        <v>1</v>
      </c>
      <c r="AIR243" s="142">
        <v>0</v>
      </c>
      <c r="AIS243" s="142">
        <v>0</v>
      </c>
      <c r="AIT243" s="142">
        <v>0</v>
      </c>
      <c r="AIU243" s="142">
        <v>0</v>
      </c>
      <c r="AIV243" s="142">
        <v>0</v>
      </c>
      <c r="AIW243" s="142">
        <v>0</v>
      </c>
      <c r="AIX243" s="142">
        <v>0</v>
      </c>
      <c r="AIY243" s="142">
        <v>0</v>
      </c>
      <c r="AIZ243" s="142">
        <v>0</v>
      </c>
      <c r="AJA243" s="142">
        <v>0</v>
      </c>
      <c r="AJB243" s="142">
        <v>0</v>
      </c>
      <c r="AJC243" s="142">
        <v>0</v>
      </c>
      <c r="AJE243" s="142" t="s">
        <v>553</v>
      </c>
      <c r="AJG243" s="142" t="s">
        <v>552</v>
      </c>
      <c r="AJH243" s="142">
        <v>1</v>
      </c>
      <c r="AJI243" s="142">
        <v>0</v>
      </c>
      <c r="AJJ243" s="142">
        <v>0</v>
      </c>
      <c r="AJK243" s="142">
        <v>0</v>
      </c>
      <c r="AJL243" s="142">
        <v>0</v>
      </c>
      <c r="AJM243" s="142">
        <v>0</v>
      </c>
      <c r="AJN243" s="142">
        <v>0</v>
      </c>
      <c r="AJO243" s="142">
        <v>0</v>
      </c>
      <c r="AJP243" s="142">
        <v>0</v>
      </c>
      <c r="AJQ243" s="142">
        <v>0</v>
      </c>
      <c r="AJR243" s="142">
        <v>0</v>
      </c>
      <c r="AJT243" s="142" t="s">
        <v>606</v>
      </c>
      <c r="AJU243" s="142">
        <v>0</v>
      </c>
      <c r="AJV243" s="142">
        <v>0</v>
      </c>
      <c r="AJW243" s="142">
        <v>1</v>
      </c>
      <c r="AJX243" s="142">
        <v>0</v>
      </c>
      <c r="AJY243" s="142">
        <v>0</v>
      </c>
      <c r="AJZ243" s="142">
        <v>0</v>
      </c>
      <c r="AKA243" s="142">
        <v>0</v>
      </c>
      <c r="AKB243" s="142">
        <v>0</v>
      </c>
      <c r="AKD243" s="142" t="s">
        <v>560</v>
      </c>
      <c r="AKE243" s="142" t="s">
        <v>2538</v>
      </c>
      <c r="AKF243" s="142">
        <v>0</v>
      </c>
      <c r="AKG243" s="142">
        <v>0</v>
      </c>
      <c r="AKH243" s="142">
        <v>1</v>
      </c>
      <c r="AKI243" s="142">
        <v>1</v>
      </c>
      <c r="AKJ243" s="142">
        <v>0</v>
      </c>
      <c r="AKK243" s="142">
        <v>1</v>
      </c>
      <c r="AKL243" s="142">
        <v>1</v>
      </c>
      <c r="AKM243" s="142">
        <v>0</v>
      </c>
      <c r="AKN243" s="142">
        <v>1</v>
      </c>
      <c r="AKO243" s="142">
        <v>0</v>
      </c>
      <c r="AKP243" s="142">
        <v>0</v>
      </c>
      <c r="AKQ243" s="142">
        <v>0</v>
      </c>
      <c r="AKR243" s="142">
        <v>0</v>
      </c>
      <c r="AKS243" s="142">
        <v>0</v>
      </c>
      <c r="AKT243" s="142">
        <v>0</v>
      </c>
      <c r="AKU243" s="142">
        <v>0</v>
      </c>
      <c r="AKV243" s="142">
        <v>0</v>
      </c>
      <c r="AKX243" s="142" t="s">
        <v>556</v>
      </c>
      <c r="AKY243" s="142">
        <v>1</v>
      </c>
      <c r="AKZ243" s="142">
        <v>0</v>
      </c>
      <c r="ALA243" s="142">
        <v>0</v>
      </c>
      <c r="ALB243" s="142">
        <v>0</v>
      </c>
      <c r="ALC243" s="142">
        <v>0</v>
      </c>
      <c r="ALD243" s="142">
        <v>0</v>
      </c>
      <c r="ALE243" s="142">
        <v>0</v>
      </c>
      <c r="ALF243" s="142">
        <v>0</v>
      </c>
      <c r="ALG243" s="142">
        <v>0</v>
      </c>
      <c r="ALI243" s="142" t="s">
        <v>557</v>
      </c>
      <c r="ALK243" s="142" t="s">
        <v>2539</v>
      </c>
      <c r="ALM243" s="142">
        <v>2695690</v>
      </c>
      <c r="ALN243" s="143">
        <v>45863.672256944446</v>
      </c>
      <c r="ALQ243" s="142" t="s">
        <v>1516</v>
      </c>
      <c r="ALR243" s="142" t="s">
        <v>1517</v>
      </c>
      <c r="ALS243" s="142" t="s">
        <v>1518</v>
      </c>
      <c r="ALU243" s="142">
        <v>283</v>
      </c>
    </row>
    <row r="244" spans="1:1009" x14ac:dyDescent="0.35">
      <c r="A244" s="142" t="s">
        <v>2540</v>
      </c>
      <c r="B244" s="143">
        <v>45863.471406539349</v>
      </c>
      <c r="C244" s="143">
        <v>45863.488061365737</v>
      </c>
      <c r="D244" s="143">
        <v>45863</v>
      </c>
      <c r="E244" s="143">
        <v>45863</v>
      </c>
      <c r="F244" s="142" t="s">
        <v>671</v>
      </c>
      <c r="G244" s="142" t="s">
        <v>672</v>
      </c>
      <c r="H244" s="142" t="s">
        <v>673</v>
      </c>
      <c r="I244" s="142" t="s">
        <v>674</v>
      </c>
      <c r="J244" s="142" t="s">
        <v>675</v>
      </c>
      <c r="K244" s="142" t="s">
        <v>674</v>
      </c>
      <c r="L244" s="142" t="s">
        <v>675</v>
      </c>
      <c r="M244" s="142" t="s">
        <v>541</v>
      </c>
      <c r="N244" s="142" t="s">
        <v>542</v>
      </c>
      <c r="O244" s="142" t="s">
        <v>543</v>
      </c>
      <c r="P244" s="142" t="s">
        <v>576</v>
      </c>
      <c r="R244" s="142" t="s">
        <v>2541</v>
      </c>
      <c r="S244" s="142">
        <v>1</v>
      </c>
      <c r="T244" s="142">
        <v>1</v>
      </c>
      <c r="U244" s="142">
        <v>1</v>
      </c>
      <c r="V244" s="142">
        <v>1</v>
      </c>
      <c r="W244" s="142">
        <v>1</v>
      </c>
      <c r="X244" s="142">
        <v>1</v>
      </c>
      <c r="Y244" s="142">
        <v>1</v>
      </c>
      <c r="Z244" s="142">
        <v>1</v>
      </c>
      <c r="AA244" s="142">
        <v>1</v>
      </c>
      <c r="AB244" s="142">
        <v>1</v>
      </c>
      <c r="AC244" s="142">
        <v>1</v>
      </c>
      <c r="AD244" s="142">
        <v>1</v>
      </c>
      <c r="AE244" s="142">
        <v>1</v>
      </c>
      <c r="AF244" s="142">
        <v>1</v>
      </c>
      <c r="AG244" s="142">
        <v>1</v>
      </c>
      <c r="AH244" s="142">
        <v>1</v>
      </c>
      <c r="AI244" s="142">
        <v>1</v>
      </c>
      <c r="AJ244" s="142">
        <v>1</v>
      </c>
      <c r="AK244" s="142">
        <v>1</v>
      </c>
      <c r="AL244" s="142">
        <v>1</v>
      </c>
      <c r="AM244" s="142">
        <v>1</v>
      </c>
      <c r="AN244" s="142">
        <v>1</v>
      </c>
      <c r="AO244" s="142">
        <v>1</v>
      </c>
      <c r="AP244" s="142" t="s">
        <v>546</v>
      </c>
      <c r="AQ244" s="142" t="s">
        <v>543</v>
      </c>
      <c r="AS244" s="142">
        <v>1000</v>
      </c>
      <c r="AT244" s="142">
        <v>1000</v>
      </c>
      <c r="AU244" s="142">
        <v>2</v>
      </c>
      <c r="BA244" s="142" t="s">
        <v>543</v>
      </c>
      <c r="BB244" s="142">
        <v>14</v>
      </c>
      <c r="BC244" s="142">
        <v>90</v>
      </c>
      <c r="BD244" s="142">
        <v>1</v>
      </c>
      <c r="BE244" s="142" t="s">
        <v>547</v>
      </c>
      <c r="BG244" s="142" t="s">
        <v>625</v>
      </c>
      <c r="BH244" s="142" t="s">
        <v>543</v>
      </c>
      <c r="BI244" s="142" t="s">
        <v>2009</v>
      </c>
      <c r="BJ244" s="142">
        <v>0</v>
      </c>
      <c r="BK244" s="142">
        <v>1</v>
      </c>
      <c r="BL244" s="142">
        <v>0</v>
      </c>
      <c r="BM244" s="142">
        <v>0</v>
      </c>
      <c r="BN244" s="142">
        <v>0</v>
      </c>
      <c r="BO244" s="142">
        <v>0</v>
      </c>
      <c r="BP244" s="142">
        <v>0</v>
      </c>
      <c r="BQ244" s="142">
        <v>0</v>
      </c>
      <c r="BR244" s="142">
        <v>0</v>
      </c>
      <c r="BS244" s="142">
        <v>0</v>
      </c>
      <c r="BT244" s="142">
        <v>0</v>
      </c>
      <c r="BU244" s="142">
        <v>0</v>
      </c>
      <c r="BV244" s="142">
        <v>1</v>
      </c>
      <c r="BW244" s="142">
        <v>0</v>
      </c>
      <c r="BX244" s="142">
        <v>0</v>
      </c>
      <c r="CA244" s="142" t="s">
        <v>546</v>
      </c>
      <c r="CB244" s="142" t="s">
        <v>543</v>
      </c>
      <c r="CD244" s="142">
        <v>3500</v>
      </c>
      <c r="CE244" s="142">
        <v>3500</v>
      </c>
      <c r="CF244" s="142">
        <v>175</v>
      </c>
      <c r="CG244" s="142">
        <v>5</v>
      </c>
      <c r="CM244" s="142" t="s">
        <v>543</v>
      </c>
      <c r="CN244" s="142">
        <v>30</v>
      </c>
      <c r="CO244" s="142">
        <v>60</v>
      </c>
      <c r="CP244" s="142">
        <v>1</v>
      </c>
      <c r="CQ244" s="142" t="s">
        <v>579</v>
      </c>
      <c r="CR244" s="142" t="s">
        <v>598</v>
      </c>
      <c r="CT244" s="142" t="s">
        <v>543</v>
      </c>
      <c r="CU244" s="142" t="s">
        <v>2009</v>
      </c>
      <c r="CV244" s="142">
        <v>0</v>
      </c>
      <c r="CW244" s="142">
        <v>1</v>
      </c>
      <c r="CX244" s="142">
        <v>0</v>
      </c>
      <c r="CY244" s="142">
        <v>0</v>
      </c>
      <c r="CZ244" s="142">
        <v>0</v>
      </c>
      <c r="DA244" s="142">
        <v>0</v>
      </c>
      <c r="DB244" s="142">
        <v>0</v>
      </c>
      <c r="DC244" s="142">
        <v>0</v>
      </c>
      <c r="DD244" s="142">
        <v>0</v>
      </c>
      <c r="DE244" s="142">
        <v>0</v>
      </c>
      <c r="DF244" s="142">
        <v>0</v>
      </c>
      <c r="DG244" s="142">
        <v>0</v>
      </c>
      <c r="DH244" s="142">
        <v>1</v>
      </c>
      <c r="DI244" s="142">
        <v>0</v>
      </c>
      <c r="DJ244" s="142">
        <v>0</v>
      </c>
      <c r="DM244" s="142" t="s">
        <v>546</v>
      </c>
      <c r="DN244" s="142" t="s">
        <v>543</v>
      </c>
      <c r="DP244" s="142">
        <v>7000</v>
      </c>
      <c r="DQ244" s="142">
        <v>7000</v>
      </c>
      <c r="DR244" s="142">
        <v>3500</v>
      </c>
      <c r="DS244" s="142">
        <v>11</v>
      </c>
      <c r="DY244" s="142" t="s">
        <v>543</v>
      </c>
      <c r="DZ244" s="142">
        <v>60</v>
      </c>
      <c r="EA244" s="142">
        <v>30</v>
      </c>
      <c r="EB244" s="142">
        <v>0</v>
      </c>
      <c r="EC244" s="142" t="s">
        <v>547</v>
      </c>
      <c r="EE244" s="142" t="s">
        <v>625</v>
      </c>
      <c r="EF244" s="142" t="s">
        <v>543</v>
      </c>
      <c r="EG244" s="142" t="s">
        <v>2542</v>
      </c>
      <c r="EH244" s="142">
        <v>0</v>
      </c>
      <c r="EI244" s="142">
        <v>1</v>
      </c>
      <c r="EJ244" s="142">
        <v>0</v>
      </c>
      <c r="EK244" s="142">
        <v>0</v>
      </c>
      <c r="EL244" s="142">
        <v>0</v>
      </c>
      <c r="EM244" s="142">
        <v>0</v>
      </c>
      <c r="EN244" s="142">
        <v>0</v>
      </c>
      <c r="EO244" s="142">
        <v>1</v>
      </c>
      <c r="EP244" s="142">
        <v>0</v>
      </c>
      <c r="EQ244" s="142">
        <v>0</v>
      </c>
      <c r="ER244" s="142">
        <v>0</v>
      </c>
      <c r="ES244" s="142">
        <v>1</v>
      </c>
      <c r="ET244" s="142">
        <v>1</v>
      </c>
      <c r="EU244" s="142">
        <v>0</v>
      </c>
      <c r="EV244" s="142">
        <v>0</v>
      </c>
      <c r="EY244" s="142" t="s">
        <v>546</v>
      </c>
      <c r="EZ244" s="142" t="s">
        <v>543</v>
      </c>
      <c r="FB244" s="142">
        <v>3000</v>
      </c>
      <c r="FC244" s="142">
        <v>3000</v>
      </c>
      <c r="FD244" s="142">
        <v>547</v>
      </c>
      <c r="FE244" s="142">
        <v>5</v>
      </c>
      <c r="FK244" s="142" t="s">
        <v>543</v>
      </c>
      <c r="FL244" s="142">
        <v>30</v>
      </c>
      <c r="FM244" s="142">
        <v>60</v>
      </c>
      <c r="FN244" s="142">
        <v>1</v>
      </c>
      <c r="FO244" s="142" t="s">
        <v>547</v>
      </c>
      <c r="FQ244" s="142" t="s">
        <v>625</v>
      </c>
      <c r="FR244" s="142" t="s">
        <v>543</v>
      </c>
      <c r="FS244" s="142" t="s">
        <v>2543</v>
      </c>
      <c r="FT244" s="142">
        <v>0</v>
      </c>
      <c r="FU244" s="142">
        <v>1</v>
      </c>
      <c r="FV244" s="142">
        <v>0</v>
      </c>
      <c r="FW244" s="142">
        <v>0</v>
      </c>
      <c r="FX244" s="142">
        <v>0</v>
      </c>
      <c r="FY244" s="142">
        <v>0</v>
      </c>
      <c r="FZ244" s="142">
        <v>0</v>
      </c>
      <c r="GA244" s="142">
        <v>0</v>
      </c>
      <c r="GB244" s="142">
        <v>0</v>
      </c>
      <c r="GC244" s="142">
        <v>0</v>
      </c>
      <c r="GD244" s="142">
        <v>0</v>
      </c>
      <c r="GE244" s="142">
        <v>1</v>
      </c>
      <c r="GF244" s="142">
        <v>1</v>
      </c>
      <c r="GG244" s="142">
        <v>0</v>
      </c>
      <c r="GH244" s="142">
        <v>0</v>
      </c>
      <c r="GK244" s="142" t="s">
        <v>546</v>
      </c>
      <c r="GL244" s="142" t="s">
        <v>543</v>
      </c>
      <c r="GN244" s="142">
        <v>3000</v>
      </c>
      <c r="GO244" s="142">
        <v>3000</v>
      </c>
      <c r="GP244" s="142">
        <v>5</v>
      </c>
      <c r="GV244" s="142" t="s">
        <v>543</v>
      </c>
      <c r="GW244" s="142">
        <v>30</v>
      </c>
      <c r="GX244" s="142">
        <v>60</v>
      </c>
      <c r="GY244" s="142">
        <v>1</v>
      </c>
      <c r="GZ244" s="142" t="s">
        <v>547</v>
      </c>
      <c r="HB244" s="142" t="s">
        <v>563</v>
      </c>
      <c r="HC244" s="142" t="s">
        <v>543</v>
      </c>
      <c r="HD244" s="142" t="s">
        <v>2009</v>
      </c>
      <c r="HE244" s="142">
        <v>0</v>
      </c>
      <c r="HF244" s="142">
        <v>1</v>
      </c>
      <c r="HG244" s="142">
        <v>0</v>
      </c>
      <c r="HH244" s="142">
        <v>0</v>
      </c>
      <c r="HI244" s="142">
        <v>0</v>
      </c>
      <c r="HJ244" s="142">
        <v>0</v>
      </c>
      <c r="HK244" s="142">
        <v>0</v>
      </c>
      <c r="HL244" s="142">
        <v>0</v>
      </c>
      <c r="HM244" s="142">
        <v>0</v>
      </c>
      <c r="HN244" s="142">
        <v>0</v>
      </c>
      <c r="HO244" s="142">
        <v>0</v>
      </c>
      <c r="HP244" s="142">
        <v>0</v>
      </c>
      <c r="HQ244" s="142">
        <v>1</v>
      </c>
      <c r="HR244" s="142">
        <v>0</v>
      </c>
      <c r="HS244" s="142">
        <v>0</v>
      </c>
      <c r="HV244" s="142" t="s">
        <v>546</v>
      </c>
      <c r="HW244" s="142" t="s">
        <v>543</v>
      </c>
      <c r="HY244" s="142">
        <v>10000</v>
      </c>
      <c r="HZ244" s="142">
        <v>10000</v>
      </c>
      <c r="IA244" s="142">
        <v>500</v>
      </c>
      <c r="IB244" s="142">
        <v>16</v>
      </c>
      <c r="IH244" s="142" t="s">
        <v>543</v>
      </c>
      <c r="II244" s="142">
        <v>60</v>
      </c>
      <c r="IJ244" s="142">
        <v>30</v>
      </c>
      <c r="IK244" s="142">
        <v>0</v>
      </c>
      <c r="IL244" s="142" t="s">
        <v>547</v>
      </c>
      <c r="IN244" s="142" t="s">
        <v>630</v>
      </c>
      <c r="IO244" s="142" t="s">
        <v>543</v>
      </c>
      <c r="IP244" s="142" t="s">
        <v>2009</v>
      </c>
      <c r="IQ244" s="142">
        <v>0</v>
      </c>
      <c r="IR244" s="142">
        <v>1</v>
      </c>
      <c r="IS244" s="142">
        <v>0</v>
      </c>
      <c r="IT244" s="142">
        <v>0</v>
      </c>
      <c r="IU244" s="142">
        <v>0</v>
      </c>
      <c r="IV244" s="142">
        <v>0</v>
      </c>
      <c r="IW244" s="142">
        <v>0</v>
      </c>
      <c r="IX244" s="142">
        <v>0</v>
      </c>
      <c r="IY244" s="142">
        <v>0</v>
      </c>
      <c r="IZ244" s="142">
        <v>0</v>
      </c>
      <c r="JA244" s="142">
        <v>0</v>
      </c>
      <c r="JB244" s="142">
        <v>0</v>
      </c>
      <c r="JC244" s="142">
        <v>1</v>
      </c>
      <c r="JD244" s="142">
        <v>0</v>
      </c>
      <c r="JE244" s="142">
        <v>0</v>
      </c>
      <c r="JH244" s="142" t="s">
        <v>546</v>
      </c>
      <c r="JI244" s="142" t="s">
        <v>543</v>
      </c>
      <c r="JK244" s="142">
        <v>8000</v>
      </c>
      <c r="JL244" s="142">
        <v>8000</v>
      </c>
      <c r="JM244" s="142">
        <v>1600</v>
      </c>
      <c r="JN244" s="142">
        <v>13</v>
      </c>
      <c r="JT244" s="142" t="s">
        <v>543</v>
      </c>
      <c r="JU244" s="142">
        <v>60</v>
      </c>
      <c r="JV244" s="142">
        <v>30</v>
      </c>
      <c r="JW244" s="142">
        <v>0</v>
      </c>
      <c r="JX244" s="142" t="s">
        <v>582</v>
      </c>
      <c r="KA244" s="142" t="s">
        <v>543</v>
      </c>
      <c r="KB244" s="142" t="s">
        <v>633</v>
      </c>
      <c r="KC244" s="142">
        <v>0</v>
      </c>
      <c r="KD244" s="142">
        <v>0</v>
      </c>
      <c r="KE244" s="142">
        <v>0</v>
      </c>
      <c r="KF244" s="142">
        <v>0</v>
      </c>
      <c r="KG244" s="142">
        <v>0</v>
      </c>
      <c r="KH244" s="142">
        <v>0</v>
      </c>
      <c r="KI244" s="142">
        <v>0</v>
      </c>
      <c r="KJ244" s="142">
        <v>1</v>
      </c>
      <c r="KK244" s="142">
        <v>0</v>
      </c>
      <c r="KL244" s="142">
        <v>0</v>
      </c>
      <c r="KM244" s="142">
        <v>0</v>
      </c>
      <c r="KN244" s="142">
        <v>0</v>
      </c>
      <c r="KO244" s="142">
        <v>0</v>
      </c>
      <c r="KP244" s="142">
        <v>0</v>
      </c>
      <c r="KQ244" s="142">
        <v>0</v>
      </c>
      <c r="KT244" s="142" t="s">
        <v>546</v>
      </c>
      <c r="KU244" s="142" t="s">
        <v>543</v>
      </c>
      <c r="KW244" s="142">
        <v>7000</v>
      </c>
      <c r="KX244" s="142">
        <v>7000</v>
      </c>
      <c r="KY244" s="142">
        <v>233</v>
      </c>
      <c r="KZ244" s="142">
        <v>11</v>
      </c>
      <c r="LF244" s="142" t="s">
        <v>543</v>
      </c>
      <c r="LG244" s="142">
        <v>20</v>
      </c>
      <c r="LH244" s="142">
        <v>30</v>
      </c>
      <c r="LI244" s="142">
        <v>1</v>
      </c>
      <c r="LJ244" s="142" t="s">
        <v>547</v>
      </c>
      <c r="LL244" s="142" t="s">
        <v>625</v>
      </c>
      <c r="LM244" s="142" t="s">
        <v>543</v>
      </c>
      <c r="LN244" s="142" t="s">
        <v>599</v>
      </c>
      <c r="LO244" s="142">
        <v>0</v>
      </c>
      <c r="LP244" s="142">
        <v>1</v>
      </c>
      <c r="LQ244" s="142">
        <v>0</v>
      </c>
      <c r="LR244" s="142">
        <v>0</v>
      </c>
      <c r="LS244" s="142">
        <v>0</v>
      </c>
      <c r="LT244" s="142">
        <v>0</v>
      </c>
      <c r="LU244" s="142">
        <v>0</v>
      </c>
      <c r="LV244" s="142">
        <v>0</v>
      </c>
      <c r="LW244" s="142">
        <v>0</v>
      </c>
      <c r="LX244" s="142">
        <v>0</v>
      </c>
      <c r="LY244" s="142">
        <v>0</v>
      </c>
      <c r="LZ244" s="142">
        <v>0</v>
      </c>
      <c r="MA244" s="142">
        <v>0</v>
      </c>
      <c r="MB244" s="142">
        <v>0</v>
      </c>
      <c r="MC244" s="142">
        <v>0</v>
      </c>
      <c r="MF244" s="142" t="s">
        <v>546</v>
      </c>
      <c r="MG244" s="142" t="s">
        <v>608</v>
      </c>
      <c r="MI244" s="142">
        <v>350</v>
      </c>
      <c r="MJ244" s="142">
        <v>350</v>
      </c>
      <c r="MK244" s="142">
        <v>1000</v>
      </c>
      <c r="ML244" s="142">
        <v>1</v>
      </c>
      <c r="MR244" s="142" t="s">
        <v>543</v>
      </c>
      <c r="MS244" s="142">
        <v>38</v>
      </c>
      <c r="MT244" s="142">
        <v>60</v>
      </c>
      <c r="MU244" s="142">
        <v>1</v>
      </c>
      <c r="MV244" s="142" t="s">
        <v>582</v>
      </c>
      <c r="MY244" s="142" t="s">
        <v>543</v>
      </c>
      <c r="MZ244" s="142" t="s">
        <v>599</v>
      </c>
      <c r="NA244" s="142">
        <v>0</v>
      </c>
      <c r="NB244" s="142">
        <v>1</v>
      </c>
      <c r="NC244" s="142">
        <v>0</v>
      </c>
      <c r="ND244" s="142">
        <v>0</v>
      </c>
      <c r="NE244" s="142">
        <v>0</v>
      </c>
      <c r="NF244" s="142">
        <v>0</v>
      </c>
      <c r="NG244" s="142">
        <v>0</v>
      </c>
      <c r="NH244" s="142">
        <v>0</v>
      </c>
      <c r="NI244" s="142">
        <v>0</v>
      </c>
      <c r="NJ244" s="142">
        <v>0</v>
      </c>
      <c r="NK244" s="142">
        <v>0</v>
      </c>
      <c r="NL244" s="142">
        <v>0</v>
      </c>
      <c r="NM244" s="142">
        <v>0</v>
      </c>
      <c r="NN244" s="142">
        <v>0</v>
      </c>
      <c r="NO244" s="142">
        <v>0</v>
      </c>
      <c r="NR244" s="142" t="s">
        <v>546</v>
      </c>
      <c r="NS244" s="142" t="s">
        <v>608</v>
      </c>
      <c r="NU244" s="142">
        <v>250</v>
      </c>
      <c r="NV244" s="142">
        <v>250</v>
      </c>
      <c r="NW244" s="142">
        <v>500</v>
      </c>
      <c r="NX244" s="142">
        <f>NV244/655.957</f>
        <v>0.38112254309352595</v>
      </c>
      <c r="OD244" s="142" t="s">
        <v>543</v>
      </c>
      <c r="OE244" s="142">
        <v>3</v>
      </c>
      <c r="OF244" s="142">
        <v>60</v>
      </c>
      <c r="OG244" s="142">
        <v>1</v>
      </c>
      <c r="OH244" s="142" t="s">
        <v>582</v>
      </c>
      <c r="OK244" s="142" t="s">
        <v>543</v>
      </c>
      <c r="OL244" s="142" t="s">
        <v>615</v>
      </c>
      <c r="OM244" s="142">
        <v>0</v>
      </c>
      <c r="ON244" s="142">
        <v>0</v>
      </c>
      <c r="OO244" s="142">
        <v>0</v>
      </c>
      <c r="OP244" s="142">
        <v>0</v>
      </c>
      <c r="OQ244" s="142">
        <v>0</v>
      </c>
      <c r="OR244" s="142">
        <v>0</v>
      </c>
      <c r="OS244" s="142">
        <v>0</v>
      </c>
      <c r="OT244" s="142">
        <v>0</v>
      </c>
      <c r="OU244" s="142">
        <v>0</v>
      </c>
      <c r="OV244" s="142">
        <v>1</v>
      </c>
      <c r="OW244" s="142">
        <v>0</v>
      </c>
      <c r="OX244" s="142">
        <v>0</v>
      </c>
      <c r="OY244" s="142">
        <v>0</v>
      </c>
      <c r="OZ244" s="142">
        <v>0</v>
      </c>
      <c r="PA244" s="142">
        <v>0</v>
      </c>
      <c r="PD244" s="142" t="s">
        <v>546</v>
      </c>
      <c r="PE244" s="142" t="s">
        <v>608</v>
      </c>
      <c r="PG244" s="142">
        <v>1000</v>
      </c>
      <c r="PH244" s="142">
        <v>500</v>
      </c>
      <c r="PI244" s="142">
        <v>1000</v>
      </c>
      <c r="PP244" s="142" t="s">
        <v>543</v>
      </c>
      <c r="PQ244" s="142">
        <v>90</v>
      </c>
      <c r="PR244" s="142">
        <v>12</v>
      </c>
      <c r="PS244" s="142">
        <v>0</v>
      </c>
      <c r="PT244" s="142" t="s">
        <v>582</v>
      </c>
      <c r="PW244" s="142" t="s">
        <v>543</v>
      </c>
      <c r="PX244" s="142" t="s">
        <v>632</v>
      </c>
      <c r="PY244" s="142">
        <v>0</v>
      </c>
      <c r="PZ244" s="142">
        <v>0</v>
      </c>
      <c r="QA244" s="142">
        <v>0</v>
      </c>
      <c r="QB244" s="142">
        <v>0</v>
      </c>
      <c r="QC244" s="142">
        <v>1</v>
      </c>
      <c r="QD244" s="142">
        <v>0</v>
      </c>
      <c r="QE244" s="142">
        <v>0</v>
      </c>
      <c r="QF244" s="142">
        <v>0</v>
      </c>
      <c r="QG244" s="142">
        <v>0</v>
      </c>
      <c r="QH244" s="142">
        <v>0</v>
      </c>
      <c r="QI244" s="142">
        <v>0</v>
      </c>
      <c r="QJ244" s="142">
        <v>0</v>
      </c>
      <c r="QK244" s="142">
        <v>0</v>
      </c>
      <c r="QL244" s="142">
        <v>0</v>
      </c>
      <c r="QM244" s="142">
        <v>0</v>
      </c>
      <c r="QP244" s="142" t="s">
        <v>546</v>
      </c>
      <c r="QQ244" s="142" t="s">
        <v>608</v>
      </c>
      <c r="QS244" s="142">
        <v>500</v>
      </c>
      <c r="QT244" s="142">
        <v>500</v>
      </c>
      <c r="QU244" s="142">
        <v>1000</v>
      </c>
      <c r="RB244" s="142" t="s">
        <v>543</v>
      </c>
      <c r="RC244" s="142">
        <v>60</v>
      </c>
      <c r="RD244" s="142">
        <v>30</v>
      </c>
      <c r="RE244" s="142">
        <v>0</v>
      </c>
      <c r="RF244" s="142" t="s">
        <v>547</v>
      </c>
      <c r="RH244" s="142" t="s">
        <v>625</v>
      </c>
      <c r="RI244" s="142" t="s">
        <v>543</v>
      </c>
      <c r="RJ244" s="142" t="s">
        <v>599</v>
      </c>
      <c r="RK244" s="142">
        <v>0</v>
      </c>
      <c r="RL244" s="142">
        <v>1</v>
      </c>
      <c r="RM244" s="142">
        <v>0</v>
      </c>
      <c r="RN244" s="142">
        <v>0</v>
      </c>
      <c r="RO244" s="142">
        <v>0</v>
      </c>
      <c r="RP244" s="142">
        <v>0</v>
      </c>
      <c r="RQ244" s="142">
        <v>0</v>
      </c>
      <c r="RR244" s="142">
        <v>0</v>
      </c>
      <c r="RS244" s="142">
        <v>0</v>
      </c>
      <c r="RT244" s="142">
        <v>0</v>
      </c>
      <c r="RU244" s="142">
        <v>0</v>
      </c>
      <c r="RV244" s="142">
        <v>0</v>
      </c>
      <c r="RW244" s="142">
        <v>0</v>
      </c>
      <c r="RX244" s="142">
        <v>0</v>
      </c>
      <c r="RY244" s="142">
        <v>0</v>
      </c>
      <c r="SB244" s="142" t="s">
        <v>546</v>
      </c>
      <c r="SC244" s="142" t="s">
        <v>608</v>
      </c>
      <c r="SE244" s="142">
        <v>150</v>
      </c>
      <c r="SF244" s="142">
        <v>150</v>
      </c>
      <c r="SG244" s="142">
        <v>1000</v>
      </c>
      <c r="SN244" s="142" t="s">
        <v>543</v>
      </c>
      <c r="SO244" s="142">
        <v>120</v>
      </c>
      <c r="SP244" s="142">
        <v>3</v>
      </c>
      <c r="SQ244" s="142">
        <v>0</v>
      </c>
      <c r="SR244" s="142" t="s">
        <v>582</v>
      </c>
      <c r="SU244" s="142" t="s">
        <v>543</v>
      </c>
      <c r="SV244" s="142" t="s">
        <v>599</v>
      </c>
      <c r="SW244" s="142">
        <v>0</v>
      </c>
      <c r="SX244" s="142">
        <v>1</v>
      </c>
      <c r="SY244" s="142">
        <v>0</v>
      </c>
      <c r="SZ244" s="142">
        <v>0</v>
      </c>
      <c r="TA244" s="142">
        <v>0</v>
      </c>
      <c r="TB244" s="142">
        <v>0</v>
      </c>
      <c r="TC244" s="142">
        <v>0</v>
      </c>
      <c r="TD244" s="142">
        <v>0</v>
      </c>
      <c r="TE244" s="142">
        <v>0</v>
      </c>
      <c r="TF244" s="142">
        <v>0</v>
      </c>
      <c r="TG244" s="142">
        <v>0</v>
      </c>
      <c r="TH244" s="142">
        <v>0</v>
      </c>
      <c r="TI244" s="142">
        <v>0</v>
      </c>
      <c r="TJ244" s="142">
        <v>0</v>
      </c>
      <c r="TK244" s="142">
        <v>0</v>
      </c>
      <c r="TN244" s="142" t="s">
        <v>546</v>
      </c>
      <c r="TO244" s="142" t="s">
        <v>543</v>
      </c>
      <c r="TQ244" s="142">
        <v>2500</v>
      </c>
      <c r="TR244" s="142" t="s">
        <v>1573</v>
      </c>
      <c r="TS244" s="142" t="s">
        <v>1574</v>
      </c>
      <c r="TY244" s="142" t="s">
        <v>543</v>
      </c>
      <c r="TZ244" s="142">
        <v>30</v>
      </c>
      <c r="UA244" s="142">
        <v>45</v>
      </c>
      <c r="UB244" s="142" t="s">
        <v>1499</v>
      </c>
      <c r="UC244" s="142" t="s">
        <v>547</v>
      </c>
      <c r="UE244" s="142" t="s">
        <v>548</v>
      </c>
      <c r="UF244" s="142" t="s">
        <v>543</v>
      </c>
      <c r="UG244" s="142" t="s">
        <v>1778</v>
      </c>
      <c r="UH244" s="142">
        <v>1</v>
      </c>
      <c r="UI244" s="142">
        <v>1</v>
      </c>
      <c r="UJ244" s="142">
        <v>0</v>
      </c>
      <c r="UK244" s="142">
        <v>0</v>
      </c>
      <c r="UL244" s="142">
        <v>0</v>
      </c>
      <c r="UM244" s="142">
        <v>0</v>
      </c>
      <c r="UN244" s="142">
        <v>0</v>
      </c>
      <c r="UO244" s="142">
        <v>0</v>
      </c>
      <c r="UP244" s="142">
        <v>0</v>
      </c>
      <c r="UQ244" s="142">
        <v>0</v>
      </c>
      <c r="UR244" s="142">
        <v>0</v>
      </c>
      <c r="US244" s="142">
        <v>0</v>
      </c>
      <c r="UT244" s="142">
        <v>0</v>
      </c>
      <c r="UU244" s="142">
        <v>0</v>
      </c>
      <c r="UV244" s="142">
        <v>0</v>
      </c>
      <c r="UY244" s="142" t="s">
        <v>546</v>
      </c>
      <c r="UZ244" s="142" t="s">
        <v>543</v>
      </c>
      <c r="VB244" s="142">
        <v>2500</v>
      </c>
      <c r="VC244" s="142" t="s">
        <v>1573</v>
      </c>
      <c r="VD244" s="142" t="s">
        <v>1574</v>
      </c>
      <c r="VJ244" s="142" t="s">
        <v>543</v>
      </c>
      <c r="VK244" s="142">
        <v>60</v>
      </c>
      <c r="VL244" s="142">
        <v>30</v>
      </c>
      <c r="VM244" s="142" t="s">
        <v>1496</v>
      </c>
      <c r="VN244" s="142" t="s">
        <v>547</v>
      </c>
      <c r="VP244" s="142" t="s">
        <v>625</v>
      </c>
      <c r="VQ244" s="142" t="s">
        <v>543</v>
      </c>
      <c r="VR244" s="142" t="s">
        <v>2544</v>
      </c>
      <c r="VS244" s="142">
        <v>1</v>
      </c>
      <c r="VT244" s="142">
        <v>1</v>
      </c>
      <c r="VU244" s="142">
        <v>0</v>
      </c>
      <c r="VV244" s="142">
        <v>0</v>
      </c>
      <c r="VW244" s="142">
        <v>0</v>
      </c>
      <c r="VX244" s="142">
        <v>0</v>
      </c>
      <c r="VY244" s="142">
        <v>0</v>
      </c>
      <c r="VZ244" s="142">
        <v>0</v>
      </c>
      <c r="WA244" s="142">
        <v>0</v>
      </c>
      <c r="WB244" s="142">
        <v>0</v>
      </c>
      <c r="WC244" s="142">
        <v>0</v>
      </c>
      <c r="WD244" s="142">
        <v>0</v>
      </c>
      <c r="WE244" s="142">
        <v>1</v>
      </c>
      <c r="WF244" s="142">
        <v>0</v>
      </c>
      <c r="WG244" s="142">
        <v>0</v>
      </c>
      <c r="WJ244" s="142" t="s">
        <v>546</v>
      </c>
      <c r="WK244" s="142" t="s">
        <v>608</v>
      </c>
      <c r="WM244" s="142">
        <v>200</v>
      </c>
      <c r="WN244" s="142">
        <v>200</v>
      </c>
      <c r="WO244" s="142">
        <v>1000</v>
      </c>
      <c r="WP244" s="142" t="s">
        <v>1567</v>
      </c>
      <c r="WV244" s="142" t="s">
        <v>543</v>
      </c>
      <c r="WW244" s="142">
        <v>60</v>
      </c>
      <c r="WX244" s="142">
        <v>7</v>
      </c>
      <c r="WY244" s="142" t="s">
        <v>1496</v>
      </c>
      <c r="WZ244" s="142" t="s">
        <v>547</v>
      </c>
      <c r="XB244" s="142" t="s">
        <v>569</v>
      </c>
      <c r="XC244" s="142" t="s">
        <v>543</v>
      </c>
      <c r="XD244" s="142" t="s">
        <v>2545</v>
      </c>
      <c r="XE244" s="142">
        <v>1</v>
      </c>
      <c r="XF244" s="142">
        <v>1</v>
      </c>
      <c r="XG244" s="142">
        <v>0</v>
      </c>
      <c r="XH244" s="142">
        <v>0</v>
      </c>
      <c r="XI244" s="142">
        <v>0</v>
      </c>
      <c r="XJ244" s="142">
        <v>0</v>
      </c>
      <c r="XK244" s="142">
        <v>0</v>
      </c>
      <c r="XL244" s="142">
        <v>0</v>
      </c>
      <c r="XM244" s="142">
        <v>0</v>
      </c>
      <c r="XN244" s="142">
        <v>0</v>
      </c>
      <c r="XO244" s="142">
        <v>0</v>
      </c>
      <c r="XP244" s="142">
        <v>0</v>
      </c>
      <c r="XQ244" s="142">
        <v>1</v>
      </c>
      <c r="XR244" s="142">
        <v>0</v>
      </c>
      <c r="XS244" s="142">
        <v>0</v>
      </c>
      <c r="XV244" s="142" t="s">
        <v>546</v>
      </c>
      <c r="XW244" s="142" t="s">
        <v>608</v>
      </c>
      <c r="XY244" s="142">
        <v>150</v>
      </c>
      <c r="XZ244" s="142">
        <v>150</v>
      </c>
      <c r="YA244" s="142">
        <v>1000</v>
      </c>
      <c r="YH244" s="142" t="s">
        <v>543</v>
      </c>
      <c r="YI244" s="142">
        <v>60</v>
      </c>
      <c r="YJ244" s="142">
        <v>38</v>
      </c>
      <c r="YK244" s="142" t="s">
        <v>1496</v>
      </c>
      <c r="YL244" s="142" t="s">
        <v>579</v>
      </c>
      <c r="YM244" s="142" t="s">
        <v>598</v>
      </c>
      <c r="YO244" s="142" t="s">
        <v>543</v>
      </c>
      <c r="YP244" s="142" t="s">
        <v>2544</v>
      </c>
      <c r="YQ244" s="142">
        <v>1</v>
      </c>
      <c r="YR244" s="142">
        <v>1</v>
      </c>
      <c r="YS244" s="142">
        <v>0</v>
      </c>
      <c r="YT244" s="142">
        <v>0</v>
      </c>
      <c r="YU244" s="142">
        <v>0</v>
      </c>
      <c r="YV244" s="142">
        <v>0</v>
      </c>
      <c r="YW244" s="142">
        <v>0</v>
      </c>
      <c r="YX244" s="142">
        <v>0</v>
      </c>
      <c r="YY244" s="142">
        <v>0</v>
      </c>
      <c r="YZ244" s="142">
        <v>0</v>
      </c>
      <c r="ZA244" s="142">
        <v>0</v>
      </c>
      <c r="ZB244" s="142">
        <v>0</v>
      </c>
      <c r="ZC244" s="142">
        <v>1</v>
      </c>
      <c r="ZD244" s="142">
        <v>0</v>
      </c>
      <c r="ZE244" s="142">
        <v>0</v>
      </c>
      <c r="ZH244" s="142" t="s">
        <v>546</v>
      </c>
      <c r="ZI244" s="142" t="s">
        <v>543</v>
      </c>
      <c r="ZK244" s="142">
        <v>250</v>
      </c>
      <c r="ZL244" s="142" t="s">
        <v>1618</v>
      </c>
      <c r="ZM244" s="142" t="s">
        <v>1619</v>
      </c>
      <c r="ZN244" s="142" t="s">
        <v>1496</v>
      </c>
      <c r="ZT244" s="142" t="s">
        <v>543</v>
      </c>
      <c r="ZU244" s="142">
        <v>120</v>
      </c>
      <c r="ZV244" s="142">
        <v>30</v>
      </c>
      <c r="ZW244" s="142" t="s">
        <v>1496</v>
      </c>
      <c r="ZX244" s="142" t="s">
        <v>579</v>
      </c>
      <c r="ZY244" s="142" t="s">
        <v>598</v>
      </c>
      <c r="AAA244" s="142" t="s">
        <v>543</v>
      </c>
      <c r="AAB244" s="142" t="s">
        <v>2009</v>
      </c>
      <c r="AAC244" s="142">
        <v>0</v>
      </c>
      <c r="AAD244" s="142">
        <v>1</v>
      </c>
      <c r="AAE244" s="142">
        <v>0</v>
      </c>
      <c r="AAF244" s="142">
        <v>0</v>
      </c>
      <c r="AAG244" s="142">
        <v>0</v>
      </c>
      <c r="AAH244" s="142">
        <v>0</v>
      </c>
      <c r="AAI244" s="142">
        <v>0</v>
      </c>
      <c r="AAJ244" s="142">
        <v>0</v>
      </c>
      <c r="AAK244" s="142">
        <v>0</v>
      </c>
      <c r="AAL244" s="142">
        <v>0</v>
      </c>
      <c r="AAM244" s="142">
        <v>0</v>
      </c>
      <c r="AAN244" s="142">
        <v>0</v>
      </c>
      <c r="AAO244" s="142">
        <v>1</v>
      </c>
      <c r="AAP244" s="142">
        <v>0</v>
      </c>
      <c r="AAQ244" s="142">
        <v>0</v>
      </c>
      <c r="AAT244" s="142" t="s">
        <v>546</v>
      </c>
      <c r="AAU244" s="142" t="s">
        <v>543</v>
      </c>
      <c r="AAW244" s="142">
        <v>2000</v>
      </c>
      <c r="AAX244" s="142" t="s">
        <v>1571</v>
      </c>
      <c r="AAY244" s="142" t="s">
        <v>1510</v>
      </c>
      <c r="ABE244" s="142" t="s">
        <v>543</v>
      </c>
      <c r="ABF244" s="142">
        <v>60</v>
      </c>
      <c r="ABG244" s="142">
        <v>20</v>
      </c>
      <c r="ABH244" s="142" t="s">
        <v>1496</v>
      </c>
      <c r="ABI244" s="142" t="s">
        <v>547</v>
      </c>
      <c r="ABK244" s="142" t="s">
        <v>625</v>
      </c>
      <c r="ABL244" s="142" t="s">
        <v>543</v>
      </c>
      <c r="ABM244" s="142" t="s">
        <v>2009</v>
      </c>
      <c r="ABN244" s="142">
        <v>0</v>
      </c>
      <c r="ABO244" s="142">
        <v>1</v>
      </c>
      <c r="ABP244" s="142">
        <v>0</v>
      </c>
      <c r="ABQ244" s="142">
        <v>0</v>
      </c>
      <c r="ABR244" s="142">
        <v>0</v>
      </c>
      <c r="ABS244" s="142">
        <v>0</v>
      </c>
      <c r="ABT244" s="142">
        <v>0</v>
      </c>
      <c r="ABU244" s="142">
        <v>0</v>
      </c>
      <c r="ABV244" s="142">
        <v>0</v>
      </c>
      <c r="ABW244" s="142">
        <v>0</v>
      </c>
      <c r="ABX244" s="142">
        <v>0</v>
      </c>
      <c r="ABY244" s="142">
        <v>0</v>
      </c>
      <c r="ABZ244" s="142">
        <v>1</v>
      </c>
      <c r="ACA244" s="142">
        <v>0</v>
      </c>
      <c r="ACB244" s="142">
        <v>0</v>
      </c>
      <c r="ACE244" s="142" t="s">
        <v>546</v>
      </c>
      <c r="ACF244" s="142" t="s">
        <v>543</v>
      </c>
      <c r="ACH244" s="142">
        <v>4000</v>
      </c>
      <c r="ACI244" s="142" t="s">
        <v>1657</v>
      </c>
      <c r="ACJ244" s="142" t="s">
        <v>1495</v>
      </c>
      <c r="ACK244" s="142" t="s">
        <v>1881</v>
      </c>
      <c r="ACQ244" s="142" t="s">
        <v>543</v>
      </c>
      <c r="ACR244" s="142">
        <v>120</v>
      </c>
      <c r="ACS244" s="142">
        <v>7</v>
      </c>
      <c r="ACT244" s="142" t="s">
        <v>1496</v>
      </c>
      <c r="ACU244" s="142" t="s">
        <v>547</v>
      </c>
      <c r="ACW244" s="142" t="s">
        <v>569</v>
      </c>
      <c r="ACX244" s="142" t="s">
        <v>543</v>
      </c>
      <c r="ACY244" s="142" t="s">
        <v>2546</v>
      </c>
      <c r="ACZ244" s="142">
        <v>0</v>
      </c>
      <c r="ADA244" s="142">
        <v>1</v>
      </c>
      <c r="ADB244" s="142">
        <v>0</v>
      </c>
      <c r="ADC244" s="142">
        <v>0</v>
      </c>
      <c r="ADD244" s="142">
        <v>0</v>
      </c>
      <c r="ADE244" s="142">
        <v>0</v>
      </c>
      <c r="ADF244" s="142">
        <v>0</v>
      </c>
      <c r="ADG244" s="142">
        <v>0</v>
      </c>
      <c r="ADH244" s="142">
        <v>0</v>
      </c>
      <c r="ADI244" s="142">
        <v>0</v>
      </c>
      <c r="ADJ244" s="142">
        <v>0</v>
      </c>
      <c r="ADK244" s="142">
        <v>1</v>
      </c>
      <c r="ADL244" s="142">
        <v>1</v>
      </c>
      <c r="ADM244" s="142">
        <v>0</v>
      </c>
      <c r="ADN244" s="142">
        <v>0</v>
      </c>
      <c r="ADQ244" s="142" t="s">
        <v>546</v>
      </c>
      <c r="ADR244" s="142" t="s">
        <v>543</v>
      </c>
      <c r="ADT244" s="142">
        <v>500</v>
      </c>
      <c r="ADU244" s="142" t="s">
        <v>1749</v>
      </c>
      <c r="ADV244" s="142" t="s">
        <v>1499</v>
      </c>
      <c r="AEB244" s="142" t="s">
        <v>543</v>
      </c>
      <c r="AEC244" s="142">
        <v>120</v>
      </c>
      <c r="AED244" s="142">
        <v>2</v>
      </c>
      <c r="AEE244" s="142" t="s">
        <v>1496</v>
      </c>
      <c r="AEF244" s="142" t="s">
        <v>582</v>
      </c>
      <c r="AEI244" s="142" t="s">
        <v>543</v>
      </c>
      <c r="AEJ244" s="142" t="s">
        <v>550</v>
      </c>
      <c r="AEK244" s="142">
        <v>0</v>
      </c>
      <c r="AEL244" s="142">
        <v>0</v>
      </c>
      <c r="AEM244" s="142">
        <v>0</v>
      </c>
      <c r="AEN244" s="142">
        <v>0</v>
      </c>
      <c r="AEO244" s="142">
        <v>0</v>
      </c>
      <c r="AEP244" s="142">
        <v>0</v>
      </c>
      <c r="AEQ244" s="142">
        <v>0</v>
      </c>
      <c r="AER244" s="142">
        <v>0</v>
      </c>
      <c r="AES244" s="142">
        <v>0</v>
      </c>
      <c r="AET244" s="142">
        <v>0</v>
      </c>
      <c r="AEU244" s="142">
        <v>0</v>
      </c>
      <c r="AEV244" s="142">
        <v>0</v>
      </c>
      <c r="AEW244" s="142">
        <v>0</v>
      </c>
      <c r="AEX244" s="142">
        <v>0</v>
      </c>
      <c r="AEY244" s="142">
        <v>1</v>
      </c>
      <c r="AFB244" s="142" t="s">
        <v>546</v>
      </c>
      <c r="AFC244" s="142" t="s">
        <v>543</v>
      </c>
      <c r="AFE244" s="142">
        <v>1500</v>
      </c>
      <c r="AFF244" s="142" t="s">
        <v>1569</v>
      </c>
      <c r="AFG244" s="142" t="s">
        <v>1567</v>
      </c>
      <c r="AFM244" s="142" t="s">
        <v>543</v>
      </c>
      <c r="AFN244" s="142">
        <v>90</v>
      </c>
      <c r="AFO244" s="142">
        <v>2</v>
      </c>
      <c r="AFP244" s="142" t="s">
        <v>1496</v>
      </c>
      <c r="AFQ244" s="142" t="s">
        <v>547</v>
      </c>
      <c r="AFS244" s="142" t="s">
        <v>569</v>
      </c>
      <c r="AFT244" s="142" t="s">
        <v>543</v>
      </c>
      <c r="AFU244" s="142" t="s">
        <v>2009</v>
      </c>
      <c r="AFV244" s="142">
        <v>0</v>
      </c>
      <c r="AFW244" s="142">
        <v>1</v>
      </c>
      <c r="AFX244" s="142">
        <v>0</v>
      </c>
      <c r="AFY244" s="142">
        <v>0</v>
      </c>
      <c r="AFZ244" s="142">
        <v>0</v>
      </c>
      <c r="AGA244" s="142">
        <v>0</v>
      </c>
      <c r="AGB244" s="142">
        <v>0</v>
      </c>
      <c r="AGC244" s="142">
        <v>0</v>
      </c>
      <c r="AGD244" s="142">
        <v>0</v>
      </c>
      <c r="AGE244" s="142">
        <v>0</v>
      </c>
      <c r="AGF244" s="142">
        <v>0</v>
      </c>
      <c r="AGG244" s="142">
        <v>0</v>
      </c>
      <c r="AGH244" s="142">
        <v>1</v>
      </c>
      <c r="AGI244" s="142">
        <v>0</v>
      </c>
      <c r="AGJ244" s="142">
        <v>0</v>
      </c>
      <c r="AGM244" s="142" t="s">
        <v>546</v>
      </c>
      <c r="AGN244" s="142" t="s">
        <v>543</v>
      </c>
      <c r="AGP244" s="142" t="s">
        <v>551</v>
      </c>
      <c r="AGQ244" s="142">
        <v>15</v>
      </c>
      <c r="AGR244" s="142" t="s">
        <v>2400</v>
      </c>
      <c r="AGT244" s="142" t="s">
        <v>1499</v>
      </c>
      <c r="AGU244" s="142" t="s">
        <v>1496</v>
      </c>
      <c r="AGY244" s="142" t="s">
        <v>551</v>
      </c>
      <c r="AHH244" s="142" t="s">
        <v>551</v>
      </c>
      <c r="AHR244" s="142" t="s">
        <v>551</v>
      </c>
      <c r="AID244" s="142" t="s">
        <v>551</v>
      </c>
      <c r="AIP244" s="142" t="s">
        <v>552</v>
      </c>
      <c r="AIQ244" s="142">
        <v>1</v>
      </c>
      <c r="AIR244" s="142">
        <v>0</v>
      </c>
      <c r="AIS244" s="142">
        <v>0</v>
      </c>
      <c r="AIT244" s="142">
        <v>0</v>
      </c>
      <c r="AIU244" s="142">
        <v>0</v>
      </c>
      <c r="AIV244" s="142">
        <v>0</v>
      </c>
      <c r="AIW244" s="142">
        <v>0</v>
      </c>
      <c r="AIX244" s="142">
        <v>0</v>
      </c>
      <c r="AIY244" s="142">
        <v>0</v>
      </c>
      <c r="AIZ244" s="142">
        <v>0</v>
      </c>
      <c r="AJA244" s="142">
        <v>0</v>
      </c>
      <c r="AJB244" s="142">
        <v>0</v>
      </c>
      <c r="AJC244" s="142">
        <v>0</v>
      </c>
      <c r="AJE244" s="142" t="s">
        <v>553</v>
      </c>
      <c r="AJG244" s="142" t="s">
        <v>552</v>
      </c>
      <c r="AJH244" s="142">
        <v>1</v>
      </c>
      <c r="AJI244" s="142">
        <v>0</v>
      </c>
      <c r="AJJ244" s="142">
        <v>0</v>
      </c>
      <c r="AJK244" s="142">
        <v>0</v>
      </c>
      <c r="AJL244" s="142">
        <v>0</v>
      </c>
      <c r="AJM244" s="142">
        <v>0</v>
      </c>
      <c r="AJN244" s="142">
        <v>0</v>
      </c>
      <c r="AJO244" s="142">
        <v>0</v>
      </c>
      <c r="AJP244" s="142">
        <v>0</v>
      </c>
      <c r="AJQ244" s="142">
        <v>0</v>
      </c>
      <c r="AJR244" s="142">
        <v>0</v>
      </c>
      <c r="AJT244" s="142" t="s">
        <v>552</v>
      </c>
      <c r="AJU244" s="142">
        <v>1</v>
      </c>
      <c r="AJV244" s="142">
        <v>0</v>
      </c>
      <c r="AJW244" s="142">
        <v>0</v>
      </c>
      <c r="AJX244" s="142">
        <v>0</v>
      </c>
      <c r="AJY244" s="142">
        <v>0</v>
      </c>
      <c r="AJZ244" s="142">
        <v>0</v>
      </c>
      <c r="AKA244" s="142">
        <v>0</v>
      </c>
      <c r="AKB244" s="142">
        <v>0</v>
      </c>
      <c r="AKD244" s="142" t="s">
        <v>554</v>
      </c>
      <c r="AKE244" s="142" t="s">
        <v>555</v>
      </c>
      <c r="AKF244" s="142">
        <v>1</v>
      </c>
      <c r="AKG244" s="142">
        <v>0</v>
      </c>
      <c r="AKH244" s="142">
        <v>0</v>
      </c>
      <c r="AKI244" s="142">
        <v>0</v>
      </c>
      <c r="AKJ244" s="142">
        <v>0</v>
      </c>
      <c r="AKK244" s="142">
        <v>0</v>
      </c>
      <c r="AKL244" s="142">
        <v>0</v>
      </c>
      <c r="AKM244" s="142">
        <v>0</v>
      </c>
      <c r="AKN244" s="142">
        <v>0</v>
      </c>
      <c r="AKO244" s="142">
        <v>0</v>
      </c>
      <c r="AKP244" s="142">
        <v>0</v>
      </c>
      <c r="AKQ244" s="142">
        <v>0</v>
      </c>
      <c r="AKR244" s="142">
        <v>0</v>
      </c>
      <c r="AKS244" s="142">
        <v>0</v>
      </c>
      <c r="AKT244" s="142">
        <v>0</v>
      </c>
      <c r="AKU244" s="142">
        <v>0</v>
      </c>
      <c r="AKV244" s="142">
        <v>0</v>
      </c>
      <c r="AKX244" s="142" t="s">
        <v>2547</v>
      </c>
      <c r="AKY244" s="142">
        <v>1</v>
      </c>
      <c r="AKZ244" s="142">
        <v>1</v>
      </c>
      <c r="ALA244" s="142">
        <v>1</v>
      </c>
      <c r="ALB244" s="142">
        <v>0</v>
      </c>
      <c r="ALC244" s="142">
        <v>1</v>
      </c>
      <c r="ALD244" s="142">
        <v>1</v>
      </c>
      <c r="ALE244" s="142">
        <v>0</v>
      </c>
      <c r="ALF244" s="142">
        <v>0</v>
      </c>
      <c r="ALG244" s="142">
        <v>0</v>
      </c>
      <c r="ALI244" s="142" t="s">
        <v>624</v>
      </c>
      <c r="ALK244" s="142" t="s">
        <v>2548</v>
      </c>
      <c r="ALM244" s="142">
        <v>2695692</v>
      </c>
      <c r="ALN244" s="143">
        <v>45863.672534722216</v>
      </c>
      <c r="ALQ244" s="142" t="s">
        <v>1516</v>
      </c>
      <c r="ALR244" s="142" t="s">
        <v>1517</v>
      </c>
      <c r="ALS244" s="142" t="s">
        <v>1518</v>
      </c>
      <c r="ALU244" s="142">
        <v>284</v>
      </c>
    </row>
    <row r="245" spans="1:1009" x14ac:dyDescent="0.45">
      <c r="A245" s="142" t="s">
        <v>2549</v>
      </c>
      <c r="B245" s="143">
        <v>45863.527231597232</v>
      </c>
      <c r="C245" s="143">
        <v>45863.552895451387</v>
      </c>
      <c r="D245" s="143">
        <v>45863</v>
      </c>
      <c r="E245" s="143">
        <v>45863</v>
      </c>
      <c r="F245" s="142" t="s">
        <v>671</v>
      </c>
      <c r="G245" s="142" t="s">
        <v>672</v>
      </c>
      <c r="H245" s="142" t="s">
        <v>673</v>
      </c>
      <c r="I245" s="142" t="s">
        <v>674</v>
      </c>
      <c r="J245" s="142" t="s">
        <v>675</v>
      </c>
      <c r="K245" s="142" t="s">
        <v>674</v>
      </c>
      <c r="L245" s="142" t="s">
        <v>675</v>
      </c>
      <c r="M245" s="142" t="s">
        <v>597</v>
      </c>
      <c r="N245" s="142" t="s">
        <v>542</v>
      </c>
      <c r="O245" s="142" t="s">
        <v>543</v>
      </c>
      <c r="P245" s="142" t="s">
        <v>576</v>
      </c>
      <c r="R245" s="142" t="s">
        <v>2550</v>
      </c>
      <c r="S245" s="142">
        <v>1</v>
      </c>
      <c r="T245" s="142">
        <v>1</v>
      </c>
      <c r="U245" s="142">
        <v>1</v>
      </c>
      <c r="V245" s="142">
        <v>1</v>
      </c>
      <c r="W245" s="142">
        <v>1</v>
      </c>
      <c r="X245" s="142">
        <v>1</v>
      </c>
      <c r="Y245" s="142">
        <v>1</v>
      </c>
      <c r="Z245" s="142">
        <v>1</v>
      </c>
      <c r="AA245" s="142">
        <v>1</v>
      </c>
      <c r="AB245" s="142">
        <v>1</v>
      </c>
      <c r="AC245" s="142">
        <v>1</v>
      </c>
      <c r="AD245" s="142">
        <v>1</v>
      </c>
      <c r="AE245" s="142">
        <v>1</v>
      </c>
      <c r="AF245" s="142">
        <v>1</v>
      </c>
      <c r="AG245" s="142">
        <v>1</v>
      </c>
      <c r="AH245" s="142">
        <v>1</v>
      </c>
      <c r="AI245" s="142">
        <v>1</v>
      </c>
      <c r="AJ245" s="142">
        <v>1</v>
      </c>
      <c r="AK245" s="142">
        <v>1</v>
      </c>
      <c r="AL245" s="142">
        <v>1</v>
      </c>
      <c r="AM245" s="142">
        <v>0</v>
      </c>
      <c r="AN245" s="142">
        <v>1</v>
      </c>
      <c r="AO245" s="142">
        <v>0</v>
      </c>
      <c r="AP245" s="142" t="s">
        <v>546</v>
      </c>
      <c r="AQ245" s="142" t="s">
        <v>543</v>
      </c>
      <c r="AS245" s="142">
        <v>1200</v>
      </c>
      <c r="AT245" s="142">
        <v>1200</v>
      </c>
      <c r="AU245" s="142">
        <v>2</v>
      </c>
      <c r="BA245" s="142" t="s">
        <v>551</v>
      </c>
      <c r="BB245" s="142">
        <v>7</v>
      </c>
      <c r="BC245" s="142">
        <v>7</v>
      </c>
      <c r="BD245" s="142">
        <v>1</v>
      </c>
      <c r="BE245" s="142" t="s">
        <v>582</v>
      </c>
      <c r="BH245" s="142" t="s">
        <v>551</v>
      </c>
      <c r="CA245" s="142" t="s">
        <v>546</v>
      </c>
      <c r="CB245" s="142" t="s">
        <v>543</v>
      </c>
      <c r="CD245" s="142">
        <v>3000</v>
      </c>
      <c r="CE245" s="142">
        <v>3000</v>
      </c>
      <c r="CF245" s="142">
        <v>150</v>
      </c>
      <c r="CG245" s="142">
        <v>5</v>
      </c>
      <c r="CM245" s="142" t="s">
        <v>543</v>
      </c>
      <c r="CN245" s="142">
        <v>7</v>
      </c>
      <c r="CO245" s="142">
        <v>7</v>
      </c>
      <c r="CP245" s="142">
        <v>1</v>
      </c>
      <c r="CQ245" s="142" t="s">
        <v>582</v>
      </c>
      <c r="CT245" s="142" t="s">
        <v>543</v>
      </c>
      <c r="CU245" s="142" t="s">
        <v>2551</v>
      </c>
      <c r="CV245" s="142">
        <v>0</v>
      </c>
      <c r="CW245" s="142">
        <v>1</v>
      </c>
      <c r="CX245" s="142">
        <v>0</v>
      </c>
      <c r="CY245" s="142">
        <v>0</v>
      </c>
      <c r="CZ245" s="142">
        <v>0</v>
      </c>
      <c r="DA245" s="142">
        <v>1</v>
      </c>
      <c r="DB245" s="142">
        <v>0</v>
      </c>
      <c r="DC245" s="142">
        <v>0</v>
      </c>
      <c r="DD245" s="142">
        <v>0</v>
      </c>
      <c r="DE245" s="142">
        <v>0</v>
      </c>
      <c r="DF245" s="142">
        <v>0</v>
      </c>
      <c r="DG245" s="142">
        <v>0</v>
      </c>
      <c r="DH245" s="142">
        <v>1</v>
      </c>
      <c r="DI245" s="142">
        <v>0</v>
      </c>
      <c r="DJ245" s="142">
        <v>0</v>
      </c>
      <c r="DM245" s="142" t="s">
        <v>546</v>
      </c>
      <c r="DN245" s="142" t="s">
        <v>543</v>
      </c>
      <c r="DP245" s="142">
        <v>4000</v>
      </c>
      <c r="DQ245" s="142">
        <v>4000</v>
      </c>
      <c r="DR245" s="142">
        <v>2000</v>
      </c>
      <c r="DS245" s="142">
        <v>7</v>
      </c>
      <c r="DY245" s="142" t="s">
        <v>543</v>
      </c>
      <c r="DZ245" s="142">
        <v>7</v>
      </c>
      <c r="EA245" s="142">
        <v>7</v>
      </c>
      <c r="EB245" s="142">
        <v>1</v>
      </c>
      <c r="EC245" s="142" t="s">
        <v>579</v>
      </c>
      <c r="ED245" s="142" t="s">
        <v>598</v>
      </c>
      <c r="EF245" s="142" t="s">
        <v>543</v>
      </c>
      <c r="EG245" s="142" t="s">
        <v>2197</v>
      </c>
      <c r="EH245" s="142">
        <v>0</v>
      </c>
      <c r="EI245" s="142">
        <v>1</v>
      </c>
      <c r="EJ245" s="142">
        <v>0</v>
      </c>
      <c r="EK245" s="142">
        <v>0</v>
      </c>
      <c r="EL245" s="142">
        <v>0</v>
      </c>
      <c r="EM245" s="142">
        <v>0</v>
      </c>
      <c r="EN245" s="142">
        <v>0</v>
      </c>
      <c r="EO245" s="142">
        <v>1</v>
      </c>
      <c r="EP245" s="142">
        <v>0</v>
      </c>
      <c r="EQ245" s="142">
        <v>0</v>
      </c>
      <c r="ER245" s="142">
        <v>0</v>
      </c>
      <c r="ES245" s="142">
        <v>0</v>
      </c>
      <c r="ET245" s="142">
        <v>1</v>
      </c>
      <c r="EU245" s="142">
        <v>0</v>
      </c>
      <c r="EV245" s="142">
        <v>0</v>
      </c>
      <c r="EY245" s="142" t="s">
        <v>546</v>
      </c>
      <c r="EZ245" s="142" t="s">
        <v>543</v>
      </c>
      <c r="FK245" s="142" t="s">
        <v>543</v>
      </c>
      <c r="FL245" s="142">
        <v>7</v>
      </c>
      <c r="FM245" s="142">
        <v>7</v>
      </c>
      <c r="FN245" s="142">
        <v>1</v>
      </c>
      <c r="FO245" s="142" t="s">
        <v>582</v>
      </c>
      <c r="FR245" s="142" t="s">
        <v>543</v>
      </c>
      <c r="FS245" s="142" t="s">
        <v>2552</v>
      </c>
      <c r="FT245" s="142">
        <v>0</v>
      </c>
      <c r="FU245" s="142">
        <v>1</v>
      </c>
      <c r="FV245" s="142">
        <v>0</v>
      </c>
      <c r="FW245" s="142">
        <v>0</v>
      </c>
      <c r="FX245" s="142">
        <v>0</v>
      </c>
      <c r="FY245" s="142">
        <v>1</v>
      </c>
      <c r="FZ245" s="142">
        <v>0</v>
      </c>
      <c r="GA245" s="142">
        <v>1</v>
      </c>
      <c r="GB245" s="142">
        <v>0</v>
      </c>
      <c r="GC245" s="142">
        <v>1</v>
      </c>
      <c r="GD245" s="142">
        <v>0</v>
      </c>
      <c r="GE245" s="142">
        <v>0</v>
      </c>
      <c r="GF245" s="142">
        <v>1</v>
      </c>
      <c r="GG245" s="142">
        <v>0</v>
      </c>
      <c r="GH245" s="142">
        <v>0</v>
      </c>
      <c r="GK245" s="142" t="s">
        <v>546</v>
      </c>
      <c r="GL245" s="142" t="s">
        <v>543</v>
      </c>
      <c r="GN245" s="142">
        <v>4000</v>
      </c>
      <c r="GO245" s="142">
        <v>4000</v>
      </c>
      <c r="GP245" s="142">
        <v>7</v>
      </c>
      <c r="GV245" s="142" t="s">
        <v>551</v>
      </c>
      <c r="GW245" s="142">
        <v>7</v>
      </c>
      <c r="GX245" s="142">
        <v>7</v>
      </c>
      <c r="GY245" s="142">
        <v>1</v>
      </c>
      <c r="GZ245" s="142" t="s">
        <v>582</v>
      </c>
      <c r="HC245" s="142" t="s">
        <v>543</v>
      </c>
      <c r="HD245" s="142" t="s">
        <v>2553</v>
      </c>
      <c r="HE245" s="142">
        <v>0</v>
      </c>
      <c r="HF245" s="142">
        <v>1</v>
      </c>
      <c r="HG245" s="142">
        <v>0</v>
      </c>
      <c r="HH245" s="142">
        <v>0</v>
      </c>
      <c r="HI245" s="142">
        <v>0</v>
      </c>
      <c r="HJ245" s="142">
        <v>0</v>
      </c>
      <c r="HK245" s="142">
        <v>0</v>
      </c>
      <c r="HL245" s="142">
        <v>0</v>
      </c>
      <c r="HM245" s="142">
        <v>0</v>
      </c>
      <c r="HN245" s="142">
        <v>1</v>
      </c>
      <c r="HO245" s="142">
        <v>0</v>
      </c>
      <c r="HP245" s="142">
        <v>0</v>
      </c>
      <c r="HQ245" s="142">
        <v>1</v>
      </c>
      <c r="HR245" s="142">
        <v>0</v>
      </c>
      <c r="HS245" s="142">
        <v>0</v>
      </c>
      <c r="HV245" s="142" t="s">
        <v>546</v>
      </c>
      <c r="HW245" s="142" t="s">
        <v>543</v>
      </c>
      <c r="HY245" s="142">
        <v>11000</v>
      </c>
      <c r="HZ245" s="142">
        <v>11000</v>
      </c>
      <c r="IA245" s="142">
        <v>550</v>
      </c>
      <c r="IB245" s="142">
        <v>18</v>
      </c>
      <c r="IH245" s="142" t="s">
        <v>551</v>
      </c>
      <c r="II245" s="142">
        <v>7</v>
      </c>
      <c r="IJ245" s="142">
        <v>7</v>
      </c>
      <c r="IK245" s="142">
        <v>1</v>
      </c>
      <c r="IL245" s="142" t="s">
        <v>582</v>
      </c>
      <c r="IO245" s="142" t="s">
        <v>543</v>
      </c>
      <c r="IP245" s="142" t="s">
        <v>2554</v>
      </c>
      <c r="IQ245" s="142">
        <v>0</v>
      </c>
      <c r="IR245" s="142">
        <v>1</v>
      </c>
      <c r="IS245" s="142">
        <v>0</v>
      </c>
      <c r="IT245" s="142">
        <v>0</v>
      </c>
      <c r="IU245" s="142">
        <v>0</v>
      </c>
      <c r="IV245" s="142">
        <v>1</v>
      </c>
      <c r="IW245" s="142">
        <v>0</v>
      </c>
      <c r="IX245" s="142">
        <v>1</v>
      </c>
      <c r="IY245" s="142">
        <v>0</v>
      </c>
      <c r="IZ245" s="142">
        <v>0</v>
      </c>
      <c r="JA245" s="142">
        <v>0</v>
      </c>
      <c r="JB245" s="142">
        <v>0</v>
      </c>
      <c r="JC245" s="142">
        <v>1</v>
      </c>
      <c r="JD245" s="142">
        <v>0</v>
      </c>
      <c r="JE245" s="142">
        <v>0</v>
      </c>
      <c r="JH245" s="142" t="s">
        <v>546</v>
      </c>
      <c r="JI245" s="142" t="s">
        <v>543</v>
      </c>
      <c r="JK245" s="142">
        <v>2500</v>
      </c>
      <c r="JL245" s="142">
        <v>2500</v>
      </c>
      <c r="JM245" s="142">
        <v>500</v>
      </c>
      <c r="JN245" s="142">
        <v>4</v>
      </c>
      <c r="JT245" s="142" t="s">
        <v>543</v>
      </c>
      <c r="JU245" s="142">
        <v>5</v>
      </c>
      <c r="JV245" s="142">
        <v>5</v>
      </c>
      <c r="JW245" s="142">
        <v>1</v>
      </c>
      <c r="JX245" s="142" t="s">
        <v>614</v>
      </c>
      <c r="KA245" s="142" t="s">
        <v>551</v>
      </c>
      <c r="KT245" s="142" t="s">
        <v>546</v>
      </c>
      <c r="KU245" s="142" t="s">
        <v>543</v>
      </c>
      <c r="KW245" s="142">
        <v>6500</v>
      </c>
      <c r="KX245" s="142">
        <v>6500</v>
      </c>
      <c r="KY245" s="142">
        <v>217</v>
      </c>
      <c r="KZ245" s="142">
        <v>11</v>
      </c>
      <c r="LF245" s="142" t="s">
        <v>551</v>
      </c>
      <c r="LG245" s="142">
        <v>14</v>
      </c>
      <c r="LH245" s="142">
        <v>14</v>
      </c>
      <c r="LI245" s="142">
        <v>1</v>
      </c>
      <c r="LJ245" s="142" t="s">
        <v>614</v>
      </c>
      <c r="LM245" s="142" t="s">
        <v>543</v>
      </c>
      <c r="LN245" s="142" t="s">
        <v>2555</v>
      </c>
      <c r="LO245" s="142">
        <v>0</v>
      </c>
      <c r="LP245" s="142">
        <v>1</v>
      </c>
      <c r="LQ245" s="142">
        <v>0</v>
      </c>
      <c r="LR245" s="142">
        <v>0</v>
      </c>
      <c r="LS245" s="142">
        <v>0</v>
      </c>
      <c r="LT245" s="142">
        <v>1</v>
      </c>
      <c r="LU245" s="142">
        <v>0</v>
      </c>
      <c r="LV245" s="142">
        <v>1</v>
      </c>
      <c r="LW245" s="142">
        <v>0</v>
      </c>
      <c r="LX245" s="142">
        <v>0</v>
      </c>
      <c r="LY245" s="142">
        <v>1</v>
      </c>
      <c r="LZ245" s="142">
        <v>0</v>
      </c>
      <c r="MA245" s="142">
        <v>1</v>
      </c>
      <c r="MB245" s="142">
        <v>0</v>
      </c>
      <c r="MC245" s="142">
        <v>0</v>
      </c>
      <c r="MF245" s="142" t="s">
        <v>570</v>
      </c>
      <c r="MG245" s="142" t="s">
        <v>620</v>
      </c>
      <c r="MR245" s="142" t="s">
        <v>551</v>
      </c>
      <c r="MS245" s="142">
        <v>120</v>
      </c>
      <c r="MT245" s="142">
        <v>120</v>
      </c>
      <c r="MU245" s="142">
        <v>1</v>
      </c>
      <c r="MV245" s="142" t="s">
        <v>614</v>
      </c>
      <c r="MY245" s="142" t="s">
        <v>543</v>
      </c>
      <c r="MZ245" s="142" t="s">
        <v>2556</v>
      </c>
      <c r="NA245" s="142">
        <v>0</v>
      </c>
      <c r="NB245" s="142">
        <v>0</v>
      </c>
      <c r="NC245" s="142">
        <v>0</v>
      </c>
      <c r="ND245" s="142">
        <v>0</v>
      </c>
      <c r="NE245" s="142">
        <v>1</v>
      </c>
      <c r="NF245" s="142">
        <v>0</v>
      </c>
      <c r="NG245" s="142">
        <v>0</v>
      </c>
      <c r="NH245" s="142">
        <v>0</v>
      </c>
      <c r="NI245" s="142">
        <v>1</v>
      </c>
      <c r="NJ245" s="142">
        <v>0</v>
      </c>
      <c r="NK245" s="142">
        <v>1</v>
      </c>
      <c r="NL245" s="142">
        <v>0</v>
      </c>
      <c r="NM245" s="142">
        <v>0</v>
      </c>
      <c r="NN245" s="142">
        <v>0</v>
      </c>
      <c r="NO245" s="142">
        <v>0</v>
      </c>
      <c r="NR245" s="142" t="s">
        <v>546</v>
      </c>
      <c r="NS245" s="142" t="s">
        <v>620</v>
      </c>
      <c r="OD245" s="142" t="s">
        <v>543</v>
      </c>
      <c r="OE245" s="142">
        <v>90</v>
      </c>
      <c r="OF245" s="142">
        <v>90</v>
      </c>
      <c r="OG245" s="142">
        <v>1</v>
      </c>
      <c r="OH245" s="142" t="s">
        <v>614</v>
      </c>
      <c r="OK245" s="142" t="s">
        <v>543</v>
      </c>
      <c r="OL245" s="142" t="s">
        <v>2557</v>
      </c>
      <c r="OM245" s="142">
        <v>0</v>
      </c>
      <c r="ON245" s="142">
        <v>1</v>
      </c>
      <c r="OO245" s="142">
        <v>0</v>
      </c>
      <c r="OP245" s="142">
        <v>0</v>
      </c>
      <c r="OQ245" s="142">
        <v>0</v>
      </c>
      <c r="OR245" s="142">
        <v>1</v>
      </c>
      <c r="OS245" s="142">
        <v>0</v>
      </c>
      <c r="OT245" s="142">
        <v>0</v>
      </c>
      <c r="OU245" s="142">
        <v>0</v>
      </c>
      <c r="OV245" s="142">
        <v>0</v>
      </c>
      <c r="OW245" s="142">
        <v>1</v>
      </c>
      <c r="OX245" s="142">
        <v>0</v>
      </c>
      <c r="OY245" s="142">
        <v>0</v>
      </c>
      <c r="OZ245" s="142">
        <v>0</v>
      </c>
      <c r="PA245" s="142">
        <v>0</v>
      </c>
      <c r="PD245" s="142" t="s">
        <v>570</v>
      </c>
      <c r="PE245" s="142" t="s">
        <v>620</v>
      </c>
      <c r="PF245" s="142">
        <v>1000</v>
      </c>
      <c r="PG245" s="142">
        <v>1000</v>
      </c>
      <c r="PH245" s="142">
        <v>500</v>
      </c>
      <c r="PI245" s="142">
        <v>1000</v>
      </c>
      <c r="PP245" s="142" t="s">
        <v>551</v>
      </c>
      <c r="PQ245" s="142">
        <v>180</v>
      </c>
      <c r="PR245" s="142">
        <v>180</v>
      </c>
      <c r="PS245" s="142">
        <v>1</v>
      </c>
      <c r="PT245" s="142" t="s">
        <v>614</v>
      </c>
      <c r="PW245" s="142" t="s">
        <v>543</v>
      </c>
      <c r="PX245" s="142" t="s">
        <v>2558</v>
      </c>
      <c r="PY245" s="142">
        <v>0</v>
      </c>
      <c r="PZ245" s="142">
        <v>1</v>
      </c>
      <c r="QA245" s="142">
        <v>0</v>
      </c>
      <c r="QB245" s="142">
        <v>0</v>
      </c>
      <c r="QC245" s="142">
        <v>1</v>
      </c>
      <c r="QD245" s="142">
        <v>0</v>
      </c>
      <c r="QE245" s="142">
        <v>0</v>
      </c>
      <c r="QF245" s="142">
        <v>0</v>
      </c>
      <c r="QG245" s="142">
        <v>0</v>
      </c>
      <c r="QH245" s="142">
        <v>1</v>
      </c>
      <c r="QI245" s="142">
        <v>1</v>
      </c>
      <c r="QJ245" s="142">
        <v>0</v>
      </c>
      <c r="QK245" s="142">
        <v>0</v>
      </c>
      <c r="QL245" s="142">
        <v>0</v>
      </c>
      <c r="QM245" s="142">
        <v>0</v>
      </c>
      <c r="QP245" s="142" t="s">
        <v>570</v>
      </c>
      <c r="QQ245" s="142" t="s">
        <v>620</v>
      </c>
      <c r="QR245" s="142">
        <v>1000</v>
      </c>
      <c r="QS245" s="142">
        <v>1000</v>
      </c>
      <c r="QT245" s="142">
        <v>500</v>
      </c>
      <c r="QU245" s="142">
        <v>1000</v>
      </c>
      <c r="RB245" s="142" t="s">
        <v>551</v>
      </c>
      <c r="RC245" s="142">
        <v>90</v>
      </c>
      <c r="RD245" s="142">
        <v>90</v>
      </c>
      <c r="RE245" s="142">
        <v>1</v>
      </c>
      <c r="RF245" s="142" t="s">
        <v>614</v>
      </c>
      <c r="RI245" s="142" t="s">
        <v>543</v>
      </c>
      <c r="RJ245" s="142" t="s">
        <v>2559</v>
      </c>
      <c r="RK245" s="142">
        <v>0</v>
      </c>
      <c r="RL245" s="142">
        <v>1</v>
      </c>
      <c r="RM245" s="142">
        <v>0</v>
      </c>
      <c r="RN245" s="142">
        <v>0</v>
      </c>
      <c r="RO245" s="142">
        <v>1</v>
      </c>
      <c r="RP245" s="142">
        <v>0</v>
      </c>
      <c r="RQ245" s="142">
        <v>0</v>
      </c>
      <c r="RR245" s="142">
        <v>0</v>
      </c>
      <c r="RS245" s="142">
        <v>0</v>
      </c>
      <c r="RT245" s="142">
        <v>1</v>
      </c>
      <c r="RU245" s="142">
        <v>1</v>
      </c>
      <c r="RV245" s="142">
        <v>0</v>
      </c>
      <c r="RW245" s="142">
        <v>0</v>
      </c>
      <c r="RX245" s="142">
        <v>0</v>
      </c>
      <c r="RY245" s="142">
        <v>0</v>
      </c>
      <c r="SB245" s="142" t="s">
        <v>570</v>
      </c>
      <c r="SC245" s="142" t="s">
        <v>620</v>
      </c>
      <c r="SD245" s="142">
        <v>150</v>
      </c>
      <c r="SE245" s="142">
        <v>150</v>
      </c>
      <c r="SF245" s="142">
        <v>150</v>
      </c>
      <c r="SG245" s="142">
        <v>1000</v>
      </c>
      <c r="SN245" s="142" t="s">
        <v>551</v>
      </c>
      <c r="SO245" s="142">
        <v>120</v>
      </c>
      <c r="SP245" s="142">
        <v>120</v>
      </c>
      <c r="SQ245" s="142">
        <v>1</v>
      </c>
      <c r="SR245" s="142" t="s">
        <v>614</v>
      </c>
      <c r="SU245" s="142" t="s">
        <v>543</v>
      </c>
      <c r="SV245" s="142" t="s">
        <v>2560</v>
      </c>
      <c r="SW245" s="142">
        <v>0</v>
      </c>
      <c r="SX245" s="142">
        <v>1</v>
      </c>
      <c r="SY245" s="142">
        <v>0</v>
      </c>
      <c r="SZ245" s="142">
        <v>0</v>
      </c>
      <c r="TA245" s="142">
        <v>0</v>
      </c>
      <c r="TB245" s="142">
        <v>0</v>
      </c>
      <c r="TC245" s="142">
        <v>1</v>
      </c>
      <c r="TD245" s="142">
        <v>0</v>
      </c>
      <c r="TE245" s="142">
        <v>1</v>
      </c>
      <c r="TF245" s="142">
        <v>0</v>
      </c>
      <c r="TG245" s="142">
        <v>0</v>
      </c>
      <c r="TH245" s="142">
        <v>0</v>
      </c>
      <c r="TI245" s="142">
        <v>0</v>
      </c>
      <c r="TJ245" s="142">
        <v>0</v>
      </c>
      <c r="TK245" s="142">
        <v>0</v>
      </c>
      <c r="TN245" s="142" t="s">
        <v>546</v>
      </c>
      <c r="TO245" s="142" t="s">
        <v>543</v>
      </c>
      <c r="TQ245" s="142">
        <v>2000</v>
      </c>
      <c r="TR245" s="142" t="s">
        <v>1571</v>
      </c>
      <c r="TS245" s="142" t="s">
        <v>1510</v>
      </c>
      <c r="TY245" s="142" t="s">
        <v>551</v>
      </c>
      <c r="TZ245" s="142">
        <v>2</v>
      </c>
      <c r="UA245" s="142">
        <v>2</v>
      </c>
      <c r="UB245" s="142" t="s">
        <v>1499</v>
      </c>
      <c r="UC245" s="142" t="s">
        <v>614</v>
      </c>
      <c r="UF245" s="142" t="s">
        <v>551</v>
      </c>
      <c r="UY245" s="142" t="s">
        <v>546</v>
      </c>
      <c r="UZ245" s="142" t="s">
        <v>543</v>
      </c>
      <c r="VB245" s="142">
        <v>2500</v>
      </c>
      <c r="VC245" s="142" t="s">
        <v>1573</v>
      </c>
      <c r="VD245" s="142" t="s">
        <v>1574</v>
      </c>
      <c r="VJ245" s="142" t="s">
        <v>551</v>
      </c>
      <c r="VK245" s="142">
        <v>7</v>
      </c>
      <c r="VL245" s="142">
        <v>7</v>
      </c>
      <c r="VM245" s="142" t="s">
        <v>1499</v>
      </c>
      <c r="VN245" s="142" t="s">
        <v>614</v>
      </c>
      <c r="VQ245" s="142" t="s">
        <v>543</v>
      </c>
      <c r="VR245" s="142" t="s">
        <v>2561</v>
      </c>
      <c r="VS245" s="142">
        <v>0</v>
      </c>
      <c r="VT245" s="142">
        <v>0</v>
      </c>
      <c r="VU245" s="142">
        <v>0</v>
      </c>
      <c r="VV245" s="142">
        <v>0</v>
      </c>
      <c r="VW245" s="142">
        <v>1</v>
      </c>
      <c r="VX245" s="142">
        <v>0</v>
      </c>
      <c r="VY245" s="142">
        <v>1</v>
      </c>
      <c r="VZ245" s="142">
        <v>0</v>
      </c>
      <c r="WA245" s="142">
        <v>0</v>
      </c>
      <c r="WB245" s="142">
        <v>0</v>
      </c>
      <c r="WC245" s="142">
        <v>1</v>
      </c>
      <c r="WD245" s="142">
        <v>0</v>
      </c>
      <c r="WE245" s="142">
        <v>0</v>
      </c>
      <c r="WF245" s="142">
        <v>0</v>
      </c>
      <c r="WG245" s="142">
        <v>0</v>
      </c>
      <c r="WJ245" s="142" t="s">
        <v>570</v>
      </c>
      <c r="WK245" s="142" t="s">
        <v>620</v>
      </c>
      <c r="WL245" s="142">
        <v>1000</v>
      </c>
      <c r="WM245" s="142">
        <v>1500</v>
      </c>
      <c r="WN245" s="142">
        <v>200</v>
      </c>
      <c r="WO245" s="142">
        <v>1000</v>
      </c>
      <c r="WP245" s="142" t="s">
        <v>1615</v>
      </c>
      <c r="WV245" s="142" t="s">
        <v>543</v>
      </c>
      <c r="WW245" s="142">
        <v>30</v>
      </c>
      <c r="WX245" s="142">
        <v>30</v>
      </c>
      <c r="WY245" s="142" t="s">
        <v>1499</v>
      </c>
      <c r="WZ245" s="142" t="s">
        <v>582</v>
      </c>
      <c r="XC245" s="142" t="s">
        <v>543</v>
      </c>
      <c r="XD245" s="142" t="s">
        <v>2562</v>
      </c>
      <c r="XE245" s="142">
        <v>0</v>
      </c>
      <c r="XF245" s="142">
        <v>1</v>
      </c>
      <c r="XG245" s="142">
        <v>0</v>
      </c>
      <c r="XH245" s="142">
        <v>0</v>
      </c>
      <c r="XI245" s="142">
        <v>0</v>
      </c>
      <c r="XJ245" s="142">
        <v>1</v>
      </c>
      <c r="XK245" s="142">
        <v>0</v>
      </c>
      <c r="XL245" s="142">
        <v>1</v>
      </c>
      <c r="XM245" s="142">
        <v>1</v>
      </c>
      <c r="XN245" s="142">
        <v>0</v>
      </c>
      <c r="XO245" s="142">
        <v>0</v>
      </c>
      <c r="XP245" s="142">
        <v>0</v>
      </c>
      <c r="XQ245" s="142">
        <v>1</v>
      </c>
      <c r="XR245" s="142">
        <v>0</v>
      </c>
      <c r="XS245" s="142">
        <v>0</v>
      </c>
      <c r="XV245" s="142" t="s">
        <v>570</v>
      </c>
      <c r="XW245" s="142" t="s">
        <v>620</v>
      </c>
      <c r="XX245" s="142">
        <v>1000</v>
      </c>
      <c r="XY245" s="142">
        <v>1000</v>
      </c>
      <c r="XZ245" s="144">
        <v>150</v>
      </c>
      <c r="YA245" s="142">
        <v>1000</v>
      </c>
      <c r="YH245" s="142" t="s">
        <v>551</v>
      </c>
      <c r="YI245" s="142">
        <v>30</v>
      </c>
      <c r="YJ245" s="142">
        <v>30</v>
      </c>
      <c r="YK245" s="142" t="s">
        <v>1499</v>
      </c>
      <c r="YL245" s="142" t="s">
        <v>579</v>
      </c>
      <c r="YM245" s="142" t="s">
        <v>598</v>
      </c>
      <c r="YO245" s="142" t="s">
        <v>543</v>
      </c>
      <c r="YP245" s="142" t="s">
        <v>2511</v>
      </c>
      <c r="YQ245" s="142">
        <v>0</v>
      </c>
      <c r="YR245" s="142">
        <v>1</v>
      </c>
      <c r="YS245" s="142">
        <v>0</v>
      </c>
      <c r="YT245" s="142">
        <v>0</v>
      </c>
      <c r="YU245" s="142">
        <v>0</v>
      </c>
      <c r="YV245" s="142">
        <v>1</v>
      </c>
      <c r="YW245" s="142">
        <v>0</v>
      </c>
      <c r="YX245" s="142">
        <v>1</v>
      </c>
      <c r="YY245" s="142">
        <v>0</v>
      </c>
      <c r="YZ245" s="142">
        <v>0</v>
      </c>
      <c r="ZA245" s="142">
        <v>0</v>
      </c>
      <c r="ZB245" s="142">
        <v>0</v>
      </c>
      <c r="ZC245" s="142">
        <v>1</v>
      </c>
      <c r="ZD245" s="142">
        <v>0</v>
      </c>
      <c r="ZE245" s="142">
        <v>0</v>
      </c>
      <c r="ZH245" s="142" t="s">
        <v>570</v>
      </c>
      <c r="ZI245" s="142" t="s">
        <v>543</v>
      </c>
      <c r="ZK245" s="142">
        <v>400</v>
      </c>
      <c r="ZL245" s="142" t="s">
        <v>1498</v>
      </c>
      <c r="ZM245" s="142" t="s">
        <v>1571</v>
      </c>
      <c r="ZN245" s="142" t="s">
        <v>1499</v>
      </c>
      <c r="ZT245" s="142" t="s">
        <v>551</v>
      </c>
      <c r="ZU245" s="142">
        <v>30</v>
      </c>
      <c r="ZV245" s="142">
        <v>30</v>
      </c>
      <c r="ZW245" s="142" t="s">
        <v>1499</v>
      </c>
      <c r="ZX245" s="142" t="s">
        <v>579</v>
      </c>
      <c r="ZY245" s="142" t="s">
        <v>598</v>
      </c>
      <c r="AAA245" s="142" t="s">
        <v>543</v>
      </c>
      <c r="AAB245" s="142" t="s">
        <v>2563</v>
      </c>
      <c r="AAC245" s="142">
        <v>1</v>
      </c>
      <c r="AAD245" s="142">
        <v>1</v>
      </c>
      <c r="AAE245" s="142">
        <v>0</v>
      </c>
      <c r="AAF245" s="142">
        <v>0</v>
      </c>
      <c r="AAG245" s="142">
        <v>0</v>
      </c>
      <c r="AAH245" s="142">
        <v>1</v>
      </c>
      <c r="AAI245" s="142">
        <v>0</v>
      </c>
      <c r="AAJ245" s="142">
        <v>0</v>
      </c>
      <c r="AAK245" s="142">
        <v>1</v>
      </c>
      <c r="AAL245" s="142">
        <v>0</v>
      </c>
      <c r="AAM245" s="142">
        <v>0</v>
      </c>
      <c r="AAN245" s="142">
        <v>0</v>
      </c>
      <c r="AAO245" s="142">
        <v>1</v>
      </c>
      <c r="AAP245" s="142">
        <v>0</v>
      </c>
      <c r="AAQ245" s="142">
        <v>0</v>
      </c>
      <c r="AAT245" s="142" t="s">
        <v>570</v>
      </c>
      <c r="AAU245" s="142" t="s">
        <v>543</v>
      </c>
      <c r="AAW245" s="142">
        <v>2500</v>
      </c>
      <c r="AAX245" s="142" t="s">
        <v>1573</v>
      </c>
      <c r="AAY245" s="142" t="s">
        <v>1574</v>
      </c>
      <c r="ABE245" s="142" t="s">
        <v>543</v>
      </c>
      <c r="ABF245" s="142">
        <v>30</v>
      </c>
      <c r="ABG245" s="142">
        <v>30</v>
      </c>
      <c r="ABH245" s="142" t="s">
        <v>1499</v>
      </c>
      <c r="ABI245" s="142" t="s">
        <v>582</v>
      </c>
      <c r="ABL245" s="142" t="s">
        <v>543</v>
      </c>
      <c r="ABM245" s="142" t="s">
        <v>2017</v>
      </c>
      <c r="ABN245" s="142">
        <v>0</v>
      </c>
      <c r="ABO245" s="142">
        <v>1</v>
      </c>
      <c r="ABP245" s="142">
        <v>0</v>
      </c>
      <c r="ABQ245" s="142">
        <v>0</v>
      </c>
      <c r="ABR245" s="142">
        <v>0</v>
      </c>
      <c r="ABS245" s="142">
        <v>1</v>
      </c>
      <c r="ABT245" s="142">
        <v>0</v>
      </c>
      <c r="ABU245" s="142">
        <v>0</v>
      </c>
      <c r="ABV245" s="142">
        <v>0</v>
      </c>
      <c r="ABW245" s="142">
        <v>0</v>
      </c>
      <c r="ABX245" s="142">
        <v>0</v>
      </c>
      <c r="ABY245" s="142">
        <v>0</v>
      </c>
      <c r="ABZ245" s="142">
        <v>1</v>
      </c>
      <c r="ACA245" s="142">
        <v>0</v>
      </c>
      <c r="ACB245" s="142">
        <v>0</v>
      </c>
      <c r="ACE245" s="142" t="s">
        <v>546</v>
      </c>
      <c r="ACF245" s="142" t="s">
        <v>543</v>
      </c>
      <c r="ACH245" s="142">
        <v>4000</v>
      </c>
      <c r="ACI245" s="142" t="s">
        <v>1657</v>
      </c>
      <c r="ACJ245" s="142" t="s">
        <v>1495</v>
      </c>
      <c r="ACK245" s="142" t="s">
        <v>1881</v>
      </c>
      <c r="ACQ245" s="142" t="s">
        <v>551</v>
      </c>
      <c r="ACR245" s="142">
        <v>30</v>
      </c>
      <c r="ACS245" s="142">
        <v>30</v>
      </c>
      <c r="ACT245" s="142" t="s">
        <v>1499</v>
      </c>
      <c r="ACU245" s="142" t="s">
        <v>582</v>
      </c>
      <c r="ACX245" s="142" t="s">
        <v>543</v>
      </c>
      <c r="ACY245" s="142" t="s">
        <v>2564</v>
      </c>
      <c r="ACZ245" s="142">
        <v>0</v>
      </c>
      <c r="ADA245" s="142">
        <v>1</v>
      </c>
      <c r="ADB245" s="142">
        <v>0</v>
      </c>
      <c r="ADC245" s="142">
        <v>0</v>
      </c>
      <c r="ADD245" s="142">
        <v>0</v>
      </c>
      <c r="ADE245" s="142">
        <v>1</v>
      </c>
      <c r="ADF245" s="142">
        <v>0</v>
      </c>
      <c r="ADG245" s="142">
        <v>0</v>
      </c>
      <c r="ADH245" s="142">
        <v>0</v>
      </c>
      <c r="ADI245" s="142">
        <v>1</v>
      </c>
      <c r="ADJ245" s="142">
        <v>1</v>
      </c>
      <c r="ADK245" s="142">
        <v>0</v>
      </c>
      <c r="ADL245" s="142">
        <v>1</v>
      </c>
      <c r="ADM245" s="142">
        <v>0</v>
      </c>
      <c r="ADN245" s="142">
        <v>0</v>
      </c>
      <c r="AFB245" s="142" t="s">
        <v>546</v>
      </c>
      <c r="AFC245" s="142" t="s">
        <v>543</v>
      </c>
      <c r="AFE245" s="142">
        <v>1500</v>
      </c>
      <c r="AFF245" s="142" t="s">
        <v>1569</v>
      </c>
      <c r="AFG245" s="142" t="s">
        <v>1567</v>
      </c>
      <c r="AFM245" s="142" t="s">
        <v>543</v>
      </c>
      <c r="AFN245" s="142">
        <v>14</v>
      </c>
      <c r="AFO245" s="142">
        <v>14</v>
      </c>
      <c r="AFP245" s="142" t="s">
        <v>1499</v>
      </c>
      <c r="AFQ245" s="142" t="s">
        <v>582</v>
      </c>
      <c r="AFT245" s="142" t="s">
        <v>543</v>
      </c>
      <c r="AFU245" s="142" t="s">
        <v>2553</v>
      </c>
      <c r="AFV245" s="142">
        <v>0</v>
      </c>
      <c r="AFW245" s="142">
        <v>1</v>
      </c>
      <c r="AFX245" s="142">
        <v>0</v>
      </c>
      <c r="AFY245" s="142">
        <v>0</v>
      </c>
      <c r="AFZ245" s="142">
        <v>0</v>
      </c>
      <c r="AGA245" s="142">
        <v>0</v>
      </c>
      <c r="AGB245" s="142">
        <v>0</v>
      </c>
      <c r="AGC245" s="142">
        <v>0</v>
      </c>
      <c r="AGD245" s="142">
        <v>0</v>
      </c>
      <c r="AGE245" s="142">
        <v>1</v>
      </c>
      <c r="AGF245" s="142">
        <v>0</v>
      </c>
      <c r="AGG245" s="142">
        <v>0</v>
      </c>
      <c r="AGH245" s="142">
        <v>1</v>
      </c>
      <c r="AGI245" s="142">
        <v>0</v>
      </c>
      <c r="AGJ245" s="142">
        <v>0</v>
      </c>
      <c r="AGY245" s="142" t="s">
        <v>551</v>
      </c>
      <c r="AHH245" s="142" t="s">
        <v>551</v>
      </c>
      <c r="AHR245" s="142" t="s">
        <v>543</v>
      </c>
      <c r="AHS245" s="142" t="s">
        <v>2565</v>
      </c>
      <c r="AHT245" s="142">
        <v>1</v>
      </c>
      <c r="AHU245" s="142">
        <v>0</v>
      </c>
      <c r="AHV245" s="142">
        <v>0</v>
      </c>
      <c r="AHW245" s="142">
        <v>1</v>
      </c>
      <c r="AHX245" s="142">
        <v>1</v>
      </c>
      <c r="AHY245" s="142">
        <v>1</v>
      </c>
      <c r="AHZ245" s="142">
        <v>0</v>
      </c>
      <c r="AIA245" s="142">
        <v>0</v>
      </c>
      <c r="AIB245" s="142">
        <v>0</v>
      </c>
      <c r="AID245" s="142" t="s">
        <v>543</v>
      </c>
      <c r="AIE245" s="142" t="s">
        <v>1722</v>
      </c>
      <c r="AIF245" s="142">
        <v>1</v>
      </c>
      <c r="AIG245" s="142">
        <v>0</v>
      </c>
      <c r="AIH245" s="142">
        <v>0</v>
      </c>
      <c r="AII245" s="142">
        <v>1</v>
      </c>
      <c r="AIJ245" s="142">
        <v>1</v>
      </c>
      <c r="AIK245" s="142">
        <v>0</v>
      </c>
      <c r="AIL245" s="142">
        <v>0</v>
      </c>
      <c r="AIM245" s="142">
        <v>0</v>
      </c>
      <c r="AIN245" s="142">
        <v>0</v>
      </c>
      <c r="AIP245" s="142" t="s">
        <v>2566</v>
      </c>
      <c r="AIQ245" s="142">
        <v>0</v>
      </c>
      <c r="AIR245" s="142">
        <v>0</v>
      </c>
      <c r="AIS245" s="142">
        <v>0</v>
      </c>
      <c r="AIT245" s="142">
        <v>0</v>
      </c>
      <c r="AIU245" s="142">
        <v>0</v>
      </c>
      <c r="AIV245" s="142">
        <v>0</v>
      </c>
      <c r="AIW245" s="142">
        <v>1</v>
      </c>
      <c r="AIX245" s="142">
        <v>1</v>
      </c>
      <c r="AIY245" s="142">
        <v>0</v>
      </c>
      <c r="AIZ245" s="142">
        <v>0</v>
      </c>
      <c r="AJA245" s="142">
        <v>0</v>
      </c>
      <c r="AJB245" s="142">
        <v>0</v>
      </c>
      <c r="AJC245" s="142">
        <v>0</v>
      </c>
      <c r="AJE245" s="142" t="s">
        <v>553</v>
      </c>
      <c r="AJG245" s="142" t="s">
        <v>2567</v>
      </c>
      <c r="AJH245" s="142">
        <v>0</v>
      </c>
      <c r="AJI245" s="142">
        <v>0</v>
      </c>
      <c r="AJJ245" s="142">
        <v>0</v>
      </c>
      <c r="AJK245" s="142">
        <v>0</v>
      </c>
      <c r="AJL245" s="142">
        <v>1</v>
      </c>
      <c r="AJM245" s="142">
        <v>1</v>
      </c>
      <c r="AJN245" s="142">
        <v>1</v>
      </c>
      <c r="AJO245" s="142">
        <v>0</v>
      </c>
      <c r="AJP245" s="142">
        <v>0</v>
      </c>
      <c r="AJQ245" s="142">
        <v>0</v>
      </c>
      <c r="AJR245" s="142">
        <v>0</v>
      </c>
      <c r="AJT245" s="142" t="s">
        <v>2568</v>
      </c>
      <c r="AJU245" s="142">
        <v>0</v>
      </c>
      <c r="AJV245" s="142">
        <v>1</v>
      </c>
      <c r="AJW245" s="142">
        <v>1</v>
      </c>
      <c r="AJX245" s="142">
        <v>0</v>
      </c>
      <c r="AJY245" s="142">
        <v>1</v>
      </c>
      <c r="AJZ245" s="142">
        <v>0</v>
      </c>
      <c r="AKA245" s="142">
        <v>0</v>
      </c>
      <c r="AKB245" s="142">
        <v>0</v>
      </c>
      <c r="AKD245" s="142" t="s">
        <v>554</v>
      </c>
      <c r="AKE245" s="142" t="s">
        <v>2569</v>
      </c>
      <c r="AKF245" s="142">
        <v>0</v>
      </c>
      <c r="AKG245" s="142">
        <v>1</v>
      </c>
      <c r="AKH245" s="142">
        <v>1</v>
      </c>
      <c r="AKI245" s="142">
        <v>1</v>
      </c>
      <c r="AKJ245" s="142">
        <v>1</v>
      </c>
      <c r="AKK245" s="142">
        <v>1</v>
      </c>
      <c r="AKL245" s="142">
        <v>0</v>
      </c>
      <c r="AKM245" s="142">
        <v>0</v>
      </c>
      <c r="AKN245" s="142">
        <v>0</v>
      </c>
      <c r="AKO245" s="142">
        <v>1</v>
      </c>
      <c r="AKP245" s="142">
        <v>0</v>
      </c>
      <c r="AKQ245" s="142">
        <v>0</v>
      </c>
      <c r="AKR245" s="142">
        <v>0</v>
      </c>
      <c r="AKS245" s="142">
        <v>0</v>
      </c>
      <c r="AKT245" s="142">
        <v>0</v>
      </c>
      <c r="AKU245" s="142">
        <v>0</v>
      </c>
      <c r="AKV245" s="142">
        <v>0</v>
      </c>
      <c r="AKX245" s="142" t="s">
        <v>2570</v>
      </c>
      <c r="AKY245" s="142">
        <v>1</v>
      </c>
      <c r="AKZ245" s="142">
        <v>1</v>
      </c>
      <c r="ALA245" s="142">
        <v>1</v>
      </c>
      <c r="ALB245" s="142">
        <v>0</v>
      </c>
      <c r="ALC245" s="142">
        <v>0</v>
      </c>
      <c r="ALD245" s="142">
        <v>0</v>
      </c>
      <c r="ALE245" s="142">
        <v>0</v>
      </c>
      <c r="ALF245" s="142">
        <v>0</v>
      </c>
      <c r="ALG245" s="142">
        <v>0</v>
      </c>
      <c r="ALI245" s="142" t="s">
        <v>624</v>
      </c>
      <c r="ALK245" s="142" t="s">
        <v>2571</v>
      </c>
      <c r="ALM245" s="142">
        <v>2695694</v>
      </c>
      <c r="ALN245" s="143">
        <v>45863.673414351862</v>
      </c>
      <c r="ALQ245" s="142" t="s">
        <v>1516</v>
      </c>
      <c r="ALR245" s="142" t="s">
        <v>1517</v>
      </c>
      <c r="ALS245" s="142" t="s">
        <v>1518</v>
      </c>
      <c r="ALU245" s="142">
        <v>285</v>
      </c>
    </row>
    <row r="246" spans="1:1009" x14ac:dyDescent="0.45">
      <c r="A246" s="142" t="s">
        <v>2572</v>
      </c>
      <c r="B246" s="143">
        <v>45863.466277210653</v>
      </c>
      <c r="C246" s="143">
        <v>45863.511512013887</v>
      </c>
      <c r="D246" s="143">
        <v>45863</v>
      </c>
      <c r="E246" s="143">
        <v>45863</v>
      </c>
      <c r="F246" s="142" t="s">
        <v>671</v>
      </c>
      <c r="G246" s="142" t="s">
        <v>672</v>
      </c>
      <c r="H246" s="142" t="s">
        <v>673</v>
      </c>
      <c r="I246" s="142" t="s">
        <v>674</v>
      </c>
      <c r="J246" s="142" t="s">
        <v>675</v>
      </c>
      <c r="K246" s="142" t="s">
        <v>674</v>
      </c>
      <c r="L246" s="142" t="s">
        <v>675</v>
      </c>
      <c r="M246" s="142" t="s">
        <v>541</v>
      </c>
      <c r="N246" s="142" t="s">
        <v>542</v>
      </c>
      <c r="O246" s="142" t="s">
        <v>543</v>
      </c>
      <c r="P246" s="142" t="s">
        <v>576</v>
      </c>
      <c r="R246" s="142" t="s">
        <v>2573</v>
      </c>
      <c r="S246" s="142">
        <v>1</v>
      </c>
      <c r="T246" s="142">
        <v>1</v>
      </c>
      <c r="U246" s="142">
        <v>1</v>
      </c>
      <c r="V246" s="142">
        <v>1</v>
      </c>
      <c r="W246" s="142">
        <v>1</v>
      </c>
      <c r="X246" s="142">
        <v>1</v>
      </c>
      <c r="Y246" s="142">
        <v>1</v>
      </c>
      <c r="Z246" s="142">
        <v>1</v>
      </c>
      <c r="AA246" s="142">
        <v>1</v>
      </c>
      <c r="AB246" s="142">
        <v>1</v>
      </c>
      <c r="AC246" s="142">
        <v>1</v>
      </c>
      <c r="AD246" s="142">
        <v>1</v>
      </c>
      <c r="AE246" s="142">
        <v>1</v>
      </c>
      <c r="AF246" s="142">
        <v>1</v>
      </c>
      <c r="AG246" s="142">
        <v>1</v>
      </c>
      <c r="AH246" s="142">
        <v>1</v>
      </c>
      <c r="AI246" s="142">
        <v>1</v>
      </c>
      <c r="AJ246" s="142">
        <v>1</v>
      </c>
      <c r="AK246" s="142">
        <v>1</v>
      </c>
      <c r="AL246" s="142">
        <v>1</v>
      </c>
      <c r="AM246" s="142">
        <v>1</v>
      </c>
      <c r="AN246" s="142">
        <v>1</v>
      </c>
      <c r="AO246" s="142">
        <v>1</v>
      </c>
      <c r="AP246" s="142" t="s">
        <v>570</v>
      </c>
      <c r="AQ246" s="142" t="s">
        <v>551</v>
      </c>
      <c r="AR246" s="142">
        <v>12</v>
      </c>
      <c r="AS246" s="142">
        <v>12000</v>
      </c>
      <c r="AT246" s="142">
        <v>1000</v>
      </c>
      <c r="AU246" s="142">
        <v>2</v>
      </c>
      <c r="BA246" s="142" t="s">
        <v>551</v>
      </c>
      <c r="BB246" s="142">
        <v>14</v>
      </c>
      <c r="BC246" s="142">
        <v>14</v>
      </c>
      <c r="BD246" s="142">
        <v>1</v>
      </c>
      <c r="BE246" s="142" t="s">
        <v>579</v>
      </c>
      <c r="BF246" s="142" t="s">
        <v>598</v>
      </c>
      <c r="BH246" s="142" t="s">
        <v>543</v>
      </c>
      <c r="BI246" s="142" t="s">
        <v>2574</v>
      </c>
      <c r="BJ246" s="142">
        <v>1</v>
      </c>
      <c r="BK246" s="142">
        <v>1</v>
      </c>
      <c r="BL246" s="142">
        <v>0</v>
      </c>
      <c r="BM246" s="142">
        <v>0</v>
      </c>
      <c r="BN246" s="142">
        <v>0</v>
      </c>
      <c r="BO246" s="142">
        <v>1</v>
      </c>
      <c r="BP246" s="142">
        <v>0</v>
      </c>
      <c r="BQ246" s="142">
        <v>0</v>
      </c>
      <c r="BR246" s="142">
        <v>1</v>
      </c>
      <c r="BS246" s="142">
        <v>0</v>
      </c>
      <c r="BT246" s="142">
        <v>0</v>
      </c>
      <c r="BU246" s="142">
        <v>0</v>
      </c>
      <c r="BV246" s="142">
        <v>1</v>
      </c>
      <c r="BW246" s="142">
        <v>0</v>
      </c>
      <c r="BX246" s="142">
        <v>0</v>
      </c>
      <c r="CA246" s="142" t="s">
        <v>546</v>
      </c>
      <c r="CB246" s="142" t="s">
        <v>543</v>
      </c>
      <c r="CD246" s="142">
        <v>3500</v>
      </c>
      <c r="CE246" s="142">
        <v>3500</v>
      </c>
      <c r="CF246" s="142">
        <v>175</v>
      </c>
      <c r="CG246" s="142">
        <v>5</v>
      </c>
      <c r="CM246" s="142" t="s">
        <v>543</v>
      </c>
      <c r="CN246" s="142">
        <v>14</v>
      </c>
      <c r="CO246" s="142">
        <v>14</v>
      </c>
      <c r="CP246" s="142">
        <v>1</v>
      </c>
      <c r="CQ246" s="142" t="s">
        <v>579</v>
      </c>
      <c r="CR246" s="142" t="s">
        <v>598</v>
      </c>
      <c r="CT246" s="142" t="s">
        <v>543</v>
      </c>
      <c r="CU246" s="142" t="s">
        <v>2017</v>
      </c>
      <c r="CV246" s="142">
        <v>0</v>
      </c>
      <c r="CW246" s="142">
        <v>1</v>
      </c>
      <c r="CX246" s="142">
        <v>0</v>
      </c>
      <c r="CY246" s="142">
        <v>0</v>
      </c>
      <c r="CZ246" s="142">
        <v>0</v>
      </c>
      <c r="DA246" s="142">
        <v>1</v>
      </c>
      <c r="DB246" s="142">
        <v>0</v>
      </c>
      <c r="DC246" s="142">
        <v>0</v>
      </c>
      <c r="DD246" s="142">
        <v>0</v>
      </c>
      <c r="DE246" s="142">
        <v>0</v>
      </c>
      <c r="DF246" s="142">
        <v>0</v>
      </c>
      <c r="DG246" s="142">
        <v>0</v>
      </c>
      <c r="DH246" s="142">
        <v>1</v>
      </c>
      <c r="DI246" s="142">
        <v>0</v>
      </c>
      <c r="DJ246" s="142">
        <v>0</v>
      </c>
      <c r="DM246" s="142" t="s">
        <v>546</v>
      </c>
      <c r="DN246" s="142" t="s">
        <v>543</v>
      </c>
      <c r="DP246" s="142">
        <v>5000</v>
      </c>
      <c r="DQ246" s="142">
        <v>5000</v>
      </c>
      <c r="DR246" s="142">
        <v>2500</v>
      </c>
      <c r="DS246" s="142">
        <v>8</v>
      </c>
      <c r="DY246" s="142" t="s">
        <v>543</v>
      </c>
      <c r="DZ246" s="142">
        <v>14</v>
      </c>
      <c r="EA246" s="142">
        <v>14</v>
      </c>
      <c r="EB246" s="142">
        <v>1</v>
      </c>
      <c r="EC246" s="142" t="s">
        <v>582</v>
      </c>
      <c r="EF246" s="142" t="s">
        <v>551</v>
      </c>
      <c r="EY246" s="142" t="s">
        <v>546</v>
      </c>
      <c r="EZ246" s="142" t="s">
        <v>543</v>
      </c>
      <c r="FB246" s="142">
        <v>5000</v>
      </c>
      <c r="FC246" s="142">
        <v>5000</v>
      </c>
      <c r="FD246" s="142">
        <v>911</v>
      </c>
      <c r="FE246" s="142">
        <v>8</v>
      </c>
      <c r="FK246" s="142" t="s">
        <v>543</v>
      </c>
      <c r="FL246" s="142">
        <v>14</v>
      </c>
      <c r="FM246" s="142">
        <v>14</v>
      </c>
      <c r="FN246" s="142">
        <v>1</v>
      </c>
      <c r="FO246" s="142" t="s">
        <v>582</v>
      </c>
      <c r="FR246" s="142" t="s">
        <v>551</v>
      </c>
      <c r="GK246" s="142" t="s">
        <v>546</v>
      </c>
      <c r="GL246" s="142" t="s">
        <v>543</v>
      </c>
      <c r="GN246" s="142">
        <v>4000</v>
      </c>
      <c r="GO246" s="142">
        <v>4000</v>
      </c>
      <c r="GP246" s="142">
        <v>7</v>
      </c>
      <c r="GV246" s="142" t="s">
        <v>543</v>
      </c>
      <c r="GW246" s="142">
        <v>14</v>
      </c>
      <c r="GX246" s="142">
        <v>14</v>
      </c>
      <c r="GY246" s="142">
        <v>1</v>
      </c>
      <c r="GZ246" s="142" t="s">
        <v>582</v>
      </c>
      <c r="HC246" s="142" t="s">
        <v>543</v>
      </c>
      <c r="HD246" s="142" t="s">
        <v>2511</v>
      </c>
      <c r="HE246" s="142">
        <v>0</v>
      </c>
      <c r="HF246" s="142">
        <v>1</v>
      </c>
      <c r="HG246" s="142">
        <v>0</v>
      </c>
      <c r="HH246" s="142">
        <v>0</v>
      </c>
      <c r="HI246" s="142">
        <v>0</v>
      </c>
      <c r="HJ246" s="142">
        <v>1</v>
      </c>
      <c r="HK246" s="142">
        <v>0</v>
      </c>
      <c r="HL246" s="142">
        <v>1</v>
      </c>
      <c r="HM246" s="142">
        <v>0</v>
      </c>
      <c r="HN246" s="142">
        <v>0</v>
      </c>
      <c r="HO246" s="142">
        <v>0</v>
      </c>
      <c r="HP246" s="142">
        <v>0</v>
      </c>
      <c r="HQ246" s="142">
        <v>1</v>
      </c>
      <c r="HR246" s="142">
        <v>0</v>
      </c>
      <c r="HS246" s="142">
        <v>0</v>
      </c>
      <c r="HV246" s="142" t="s">
        <v>570</v>
      </c>
      <c r="HW246" s="142" t="s">
        <v>543</v>
      </c>
      <c r="HY246" s="142">
        <v>10000</v>
      </c>
      <c r="HZ246" s="142">
        <v>10000</v>
      </c>
      <c r="IA246" s="142">
        <v>500</v>
      </c>
      <c r="IB246" s="142">
        <v>16</v>
      </c>
      <c r="IH246" s="142" t="s">
        <v>551</v>
      </c>
      <c r="II246" s="142">
        <v>30</v>
      </c>
      <c r="IJ246" s="142">
        <v>30</v>
      </c>
      <c r="IK246" s="142">
        <v>1</v>
      </c>
      <c r="IL246" s="142" t="s">
        <v>582</v>
      </c>
      <c r="IO246" s="142" t="s">
        <v>543</v>
      </c>
      <c r="IP246" s="142" t="s">
        <v>2575</v>
      </c>
      <c r="IQ246" s="142">
        <v>0</v>
      </c>
      <c r="IR246" s="142">
        <v>1</v>
      </c>
      <c r="IS246" s="142">
        <v>0</v>
      </c>
      <c r="IT246" s="142">
        <v>0</v>
      </c>
      <c r="IU246" s="142">
        <v>0</v>
      </c>
      <c r="IV246" s="142">
        <v>1</v>
      </c>
      <c r="IW246" s="142">
        <v>0</v>
      </c>
      <c r="IX246" s="142">
        <v>1</v>
      </c>
      <c r="IY246" s="142">
        <v>1</v>
      </c>
      <c r="IZ246" s="142">
        <v>0</v>
      </c>
      <c r="JA246" s="142">
        <v>0</v>
      </c>
      <c r="JB246" s="142">
        <v>0</v>
      </c>
      <c r="JC246" s="142">
        <v>1</v>
      </c>
      <c r="JD246" s="142">
        <v>0</v>
      </c>
      <c r="JE246" s="142">
        <v>0</v>
      </c>
      <c r="JH246" s="142" t="s">
        <v>546</v>
      </c>
      <c r="JI246" s="142" t="s">
        <v>543</v>
      </c>
      <c r="JK246" s="142">
        <v>7500</v>
      </c>
      <c r="JL246" s="142">
        <v>7500</v>
      </c>
      <c r="JM246" s="142">
        <v>1500</v>
      </c>
      <c r="JN246" s="142">
        <v>12</v>
      </c>
      <c r="JT246" s="142" t="s">
        <v>543</v>
      </c>
      <c r="JU246" s="142">
        <v>14</v>
      </c>
      <c r="JV246" s="142">
        <v>14</v>
      </c>
      <c r="JW246" s="142">
        <v>1</v>
      </c>
      <c r="JX246" s="142" t="s">
        <v>614</v>
      </c>
      <c r="KA246" s="142" t="s">
        <v>551</v>
      </c>
      <c r="KT246" s="142" t="s">
        <v>546</v>
      </c>
      <c r="KU246" s="142" t="s">
        <v>543</v>
      </c>
      <c r="KW246" s="142">
        <v>9000</v>
      </c>
      <c r="KX246" s="142">
        <v>9000</v>
      </c>
      <c r="KY246" s="142">
        <v>300</v>
      </c>
      <c r="KZ246" s="142">
        <v>15</v>
      </c>
      <c r="LF246" s="142" t="s">
        <v>543</v>
      </c>
      <c r="LG246" s="142">
        <v>30</v>
      </c>
      <c r="LH246" s="142">
        <v>30</v>
      </c>
      <c r="LI246" s="142">
        <v>1</v>
      </c>
      <c r="LJ246" s="142" t="s">
        <v>579</v>
      </c>
      <c r="LK246" s="142" t="s">
        <v>598</v>
      </c>
      <c r="LM246" s="142" t="s">
        <v>543</v>
      </c>
      <c r="LN246" s="142" t="s">
        <v>2576</v>
      </c>
      <c r="LO246" s="142">
        <v>0</v>
      </c>
      <c r="LP246" s="142">
        <v>1</v>
      </c>
      <c r="LQ246" s="142">
        <v>0</v>
      </c>
      <c r="LR246" s="142">
        <v>0</v>
      </c>
      <c r="LS246" s="142">
        <v>0</v>
      </c>
      <c r="LT246" s="142">
        <v>1</v>
      </c>
      <c r="LU246" s="142">
        <v>0</v>
      </c>
      <c r="LV246" s="142">
        <v>1</v>
      </c>
      <c r="LW246" s="142">
        <v>0</v>
      </c>
      <c r="LX246" s="142">
        <v>1</v>
      </c>
      <c r="LY246" s="142">
        <v>0</v>
      </c>
      <c r="LZ246" s="142">
        <v>0</v>
      </c>
      <c r="MA246" s="142">
        <v>1</v>
      </c>
      <c r="MB246" s="142">
        <v>0</v>
      </c>
      <c r="MC246" s="142">
        <v>0</v>
      </c>
      <c r="MF246" s="142" t="s">
        <v>570</v>
      </c>
      <c r="MG246" s="142" t="s">
        <v>620</v>
      </c>
      <c r="MH246" s="142">
        <v>2500</v>
      </c>
      <c r="MI246" s="142">
        <v>1200</v>
      </c>
      <c r="MJ246" s="142">
        <v>168</v>
      </c>
      <c r="MK246" s="142">
        <v>480</v>
      </c>
      <c r="ML246" s="142">
        <v>0</v>
      </c>
      <c r="MR246" s="142" t="s">
        <v>551</v>
      </c>
      <c r="MS246" s="142">
        <v>90</v>
      </c>
      <c r="MT246" s="142">
        <v>90</v>
      </c>
      <c r="MU246" s="142">
        <v>1</v>
      </c>
      <c r="MV246" s="142" t="s">
        <v>614</v>
      </c>
      <c r="MY246" s="142" t="s">
        <v>543</v>
      </c>
      <c r="MZ246" s="142" t="s">
        <v>2577</v>
      </c>
      <c r="NA246" s="142">
        <v>0</v>
      </c>
      <c r="NB246" s="142">
        <v>0</v>
      </c>
      <c r="NC246" s="142">
        <v>0</v>
      </c>
      <c r="ND246" s="142">
        <v>0</v>
      </c>
      <c r="NE246" s="142">
        <v>1</v>
      </c>
      <c r="NF246" s="142">
        <v>0</v>
      </c>
      <c r="NG246" s="142">
        <v>1</v>
      </c>
      <c r="NH246" s="142">
        <v>0</v>
      </c>
      <c r="NI246" s="142">
        <v>1</v>
      </c>
      <c r="NJ246" s="142">
        <v>0</v>
      </c>
      <c r="NK246" s="142">
        <v>1</v>
      </c>
      <c r="NL246" s="142">
        <v>0</v>
      </c>
      <c r="NM246" s="142">
        <v>0</v>
      </c>
      <c r="NN246" s="142">
        <v>0</v>
      </c>
      <c r="NO246" s="142">
        <v>0</v>
      </c>
      <c r="NR246" s="142" t="s">
        <v>570</v>
      </c>
      <c r="NS246" s="142" t="s">
        <v>620</v>
      </c>
      <c r="OD246" s="142" t="s">
        <v>551</v>
      </c>
      <c r="OE246" s="142">
        <v>7</v>
      </c>
      <c r="OF246" s="142">
        <v>7</v>
      </c>
      <c r="OG246" s="142">
        <v>1</v>
      </c>
      <c r="OH246" s="142" t="s">
        <v>614</v>
      </c>
      <c r="OK246" s="142" t="s">
        <v>543</v>
      </c>
      <c r="OL246" s="142" t="s">
        <v>2578</v>
      </c>
      <c r="OM246" s="142">
        <v>0</v>
      </c>
      <c r="ON246" s="142">
        <v>0</v>
      </c>
      <c r="OO246" s="142">
        <v>0</v>
      </c>
      <c r="OP246" s="142">
        <v>0</v>
      </c>
      <c r="OQ246" s="142">
        <v>1</v>
      </c>
      <c r="OR246" s="142">
        <v>1</v>
      </c>
      <c r="OS246" s="142">
        <v>0</v>
      </c>
      <c r="OT246" s="142">
        <v>0</v>
      </c>
      <c r="OU246" s="142">
        <v>0</v>
      </c>
      <c r="OV246" s="142">
        <v>1</v>
      </c>
      <c r="OW246" s="142">
        <v>1</v>
      </c>
      <c r="OX246" s="142">
        <v>0</v>
      </c>
      <c r="OY246" s="142">
        <v>0</v>
      </c>
      <c r="OZ246" s="142">
        <v>0</v>
      </c>
      <c r="PA246" s="142">
        <v>0</v>
      </c>
      <c r="PD246" s="142" t="s">
        <v>570</v>
      </c>
      <c r="PE246" s="142" t="s">
        <v>620</v>
      </c>
      <c r="PF246" s="142">
        <v>1000</v>
      </c>
      <c r="PG246" s="142">
        <v>1000</v>
      </c>
      <c r="PH246" s="142">
        <v>500</v>
      </c>
      <c r="PI246" s="142">
        <v>1000</v>
      </c>
      <c r="PP246" s="142" t="s">
        <v>551</v>
      </c>
      <c r="PQ246" s="142">
        <v>180</v>
      </c>
      <c r="PR246" s="142">
        <v>180</v>
      </c>
      <c r="PS246" s="142">
        <v>1</v>
      </c>
      <c r="PT246" s="142" t="s">
        <v>614</v>
      </c>
      <c r="PW246" s="142" t="s">
        <v>551</v>
      </c>
      <c r="QP246" s="142" t="s">
        <v>570</v>
      </c>
      <c r="QQ246" s="142" t="s">
        <v>620</v>
      </c>
      <c r="QR246" s="142">
        <v>1000</v>
      </c>
      <c r="QS246" s="142">
        <v>1000</v>
      </c>
      <c r="QT246" s="142">
        <v>500</v>
      </c>
      <c r="QU246" s="142">
        <v>1000</v>
      </c>
      <c r="RB246" s="142" t="s">
        <v>551</v>
      </c>
      <c r="RC246" s="142">
        <v>180</v>
      </c>
      <c r="RD246" s="142">
        <v>180</v>
      </c>
      <c r="RE246" s="142">
        <v>1</v>
      </c>
      <c r="RF246" s="142" t="s">
        <v>614</v>
      </c>
      <c r="RI246" s="142" t="s">
        <v>551</v>
      </c>
      <c r="SB246" s="142" t="s">
        <v>570</v>
      </c>
      <c r="SC246" s="142" t="s">
        <v>620</v>
      </c>
      <c r="SD246" s="142">
        <v>150</v>
      </c>
      <c r="SE246" s="142">
        <v>150</v>
      </c>
      <c r="SF246" s="142">
        <v>188</v>
      </c>
      <c r="SG246" s="142">
        <v>1253</v>
      </c>
      <c r="SN246" s="142" t="s">
        <v>551</v>
      </c>
      <c r="SO246" s="142">
        <v>7</v>
      </c>
      <c r="SP246" s="142">
        <v>7</v>
      </c>
      <c r="SQ246" s="142">
        <v>1</v>
      </c>
      <c r="SR246" s="142" t="s">
        <v>614</v>
      </c>
      <c r="SU246" s="142" t="s">
        <v>543</v>
      </c>
      <c r="SV246" s="142" t="s">
        <v>2579</v>
      </c>
      <c r="SW246" s="142">
        <v>0</v>
      </c>
      <c r="SX246" s="142">
        <v>1</v>
      </c>
      <c r="SY246" s="142">
        <v>0</v>
      </c>
      <c r="SZ246" s="142">
        <v>0</v>
      </c>
      <c r="TA246" s="142">
        <v>0</v>
      </c>
      <c r="TB246" s="142">
        <v>0</v>
      </c>
      <c r="TC246" s="142">
        <v>0</v>
      </c>
      <c r="TD246" s="142">
        <v>0</v>
      </c>
      <c r="TE246" s="142">
        <v>0</v>
      </c>
      <c r="TF246" s="142">
        <v>1</v>
      </c>
      <c r="TG246" s="142">
        <v>1</v>
      </c>
      <c r="TH246" s="142">
        <v>0</v>
      </c>
      <c r="TI246" s="142">
        <v>0</v>
      </c>
      <c r="TJ246" s="142">
        <v>0</v>
      </c>
      <c r="TK246" s="142">
        <v>0</v>
      </c>
      <c r="TN246" s="142" t="s">
        <v>546</v>
      </c>
      <c r="TO246" s="142" t="s">
        <v>543</v>
      </c>
      <c r="TQ246" s="142">
        <v>2500</v>
      </c>
      <c r="TR246" s="142" t="s">
        <v>1573</v>
      </c>
      <c r="TS246" s="142" t="s">
        <v>1574</v>
      </c>
      <c r="TY246" s="142" t="s">
        <v>551</v>
      </c>
      <c r="TZ246" s="142">
        <v>1</v>
      </c>
      <c r="UA246" s="142">
        <v>1</v>
      </c>
      <c r="UB246" s="142" t="s">
        <v>1499</v>
      </c>
      <c r="UC246" s="142" t="s">
        <v>614</v>
      </c>
      <c r="UF246" s="142" t="s">
        <v>551</v>
      </c>
      <c r="UY246" s="142" t="s">
        <v>546</v>
      </c>
      <c r="UZ246" s="142" t="s">
        <v>543</v>
      </c>
      <c r="VB246" s="142">
        <v>3000</v>
      </c>
      <c r="VC246" s="142" t="s">
        <v>1538</v>
      </c>
      <c r="VD246" s="142" t="s">
        <v>1539</v>
      </c>
      <c r="VJ246" s="142" t="s">
        <v>551</v>
      </c>
      <c r="VK246" s="142">
        <v>7</v>
      </c>
      <c r="VL246" s="142">
        <v>7</v>
      </c>
      <c r="VM246" s="142" t="s">
        <v>1499</v>
      </c>
      <c r="VN246" s="142" t="s">
        <v>614</v>
      </c>
      <c r="VQ246" s="142" t="s">
        <v>543</v>
      </c>
      <c r="VR246" s="142" t="s">
        <v>2580</v>
      </c>
      <c r="VS246" s="142">
        <v>0</v>
      </c>
      <c r="VT246" s="142">
        <v>1</v>
      </c>
      <c r="VU246" s="142">
        <v>0</v>
      </c>
      <c r="VV246" s="142">
        <v>0</v>
      </c>
      <c r="VW246" s="142">
        <v>1</v>
      </c>
      <c r="VX246" s="142">
        <v>1</v>
      </c>
      <c r="VY246" s="142">
        <v>0</v>
      </c>
      <c r="VZ246" s="142">
        <v>0</v>
      </c>
      <c r="WA246" s="142">
        <v>1</v>
      </c>
      <c r="WB246" s="142">
        <v>0</v>
      </c>
      <c r="WC246" s="142">
        <v>1</v>
      </c>
      <c r="WD246" s="142">
        <v>0</v>
      </c>
      <c r="WE246" s="142">
        <v>0</v>
      </c>
      <c r="WF246" s="142">
        <v>0</v>
      </c>
      <c r="WG246" s="142">
        <v>0</v>
      </c>
      <c r="WJ246" s="142" t="s">
        <v>570</v>
      </c>
      <c r="WK246" s="142" t="s">
        <v>620</v>
      </c>
      <c r="WL246" s="142">
        <v>1000</v>
      </c>
      <c r="WM246" s="142">
        <v>1500</v>
      </c>
      <c r="WN246" s="142">
        <v>200</v>
      </c>
      <c r="WO246" s="142">
        <v>1000</v>
      </c>
      <c r="WP246" s="142" t="s">
        <v>1499</v>
      </c>
      <c r="WV246" s="142" t="s">
        <v>543</v>
      </c>
      <c r="WW246" s="142">
        <v>30</v>
      </c>
      <c r="WX246" s="142">
        <v>30</v>
      </c>
      <c r="WY246" s="142" t="s">
        <v>1499</v>
      </c>
      <c r="WZ246" s="142" t="s">
        <v>582</v>
      </c>
      <c r="XC246" s="142" t="s">
        <v>543</v>
      </c>
      <c r="XD246" s="142" t="s">
        <v>2440</v>
      </c>
      <c r="XE246" s="142">
        <v>1</v>
      </c>
      <c r="XF246" s="142">
        <v>1</v>
      </c>
      <c r="XG246" s="142">
        <v>0</v>
      </c>
      <c r="XH246" s="142">
        <v>0</v>
      </c>
      <c r="XI246" s="142">
        <v>0</v>
      </c>
      <c r="XJ246" s="142">
        <v>1</v>
      </c>
      <c r="XK246" s="142">
        <v>0</v>
      </c>
      <c r="XL246" s="142">
        <v>0</v>
      </c>
      <c r="XM246" s="142">
        <v>0</v>
      </c>
      <c r="XN246" s="142">
        <v>0</v>
      </c>
      <c r="XO246" s="142">
        <v>0</v>
      </c>
      <c r="XP246" s="142">
        <v>0</v>
      </c>
      <c r="XQ246" s="142">
        <v>1</v>
      </c>
      <c r="XR246" s="142">
        <v>0</v>
      </c>
      <c r="XS246" s="142">
        <v>0</v>
      </c>
      <c r="XV246" s="142" t="s">
        <v>570</v>
      </c>
      <c r="XW246" s="142" t="s">
        <v>620</v>
      </c>
      <c r="XX246" s="142">
        <v>1000</v>
      </c>
      <c r="XY246" s="142">
        <v>1000</v>
      </c>
      <c r="XZ246" s="144">
        <v>150</v>
      </c>
      <c r="YA246" s="142">
        <v>1000</v>
      </c>
      <c r="YH246" s="142" t="s">
        <v>543</v>
      </c>
      <c r="YI246" s="142">
        <v>30</v>
      </c>
      <c r="YJ246" s="142">
        <v>30</v>
      </c>
      <c r="YK246" s="142" t="s">
        <v>1499</v>
      </c>
      <c r="YL246" s="142" t="s">
        <v>582</v>
      </c>
      <c r="YO246" s="142" t="s">
        <v>543</v>
      </c>
      <c r="YP246" s="142" t="s">
        <v>2581</v>
      </c>
      <c r="YQ246" s="142">
        <v>0</v>
      </c>
      <c r="YR246" s="142">
        <v>1</v>
      </c>
      <c r="YS246" s="142">
        <v>0</v>
      </c>
      <c r="YT246" s="142">
        <v>0</v>
      </c>
      <c r="YU246" s="142">
        <v>0</v>
      </c>
      <c r="YV246" s="142">
        <v>1</v>
      </c>
      <c r="YW246" s="142">
        <v>0</v>
      </c>
      <c r="YX246" s="142">
        <v>1</v>
      </c>
      <c r="YY246" s="142">
        <v>0</v>
      </c>
      <c r="YZ246" s="142">
        <v>1</v>
      </c>
      <c r="ZA246" s="142">
        <v>1</v>
      </c>
      <c r="ZB246" s="142">
        <v>0</v>
      </c>
      <c r="ZC246" s="142">
        <v>1</v>
      </c>
      <c r="ZD246" s="142">
        <v>0</v>
      </c>
      <c r="ZE246" s="142">
        <v>0</v>
      </c>
      <c r="ZH246" s="142" t="s">
        <v>570</v>
      </c>
      <c r="ZI246" s="142" t="s">
        <v>551</v>
      </c>
      <c r="ZT246" s="142" t="s">
        <v>543</v>
      </c>
      <c r="ZU246" s="142">
        <v>14</v>
      </c>
      <c r="ZV246" s="142">
        <v>14</v>
      </c>
      <c r="ZW246" s="142" t="s">
        <v>1499</v>
      </c>
      <c r="ZX246" s="142" t="s">
        <v>582</v>
      </c>
      <c r="AAA246" s="142" t="s">
        <v>543</v>
      </c>
      <c r="AAB246" s="142" t="s">
        <v>2582</v>
      </c>
      <c r="AAC246" s="142">
        <v>0</v>
      </c>
      <c r="AAD246" s="142">
        <v>1</v>
      </c>
      <c r="AAE246" s="142">
        <v>0</v>
      </c>
      <c r="AAF246" s="142">
        <v>0</v>
      </c>
      <c r="AAG246" s="142">
        <v>0</v>
      </c>
      <c r="AAH246" s="142">
        <v>1</v>
      </c>
      <c r="AAI246" s="142">
        <v>0</v>
      </c>
      <c r="AAJ246" s="142">
        <v>0</v>
      </c>
      <c r="AAK246" s="142">
        <v>0</v>
      </c>
      <c r="AAL246" s="142">
        <v>1</v>
      </c>
      <c r="AAM246" s="142">
        <v>0</v>
      </c>
      <c r="AAN246" s="142">
        <v>0</v>
      </c>
      <c r="AAO246" s="142">
        <v>1</v>
      </c>
      <c r="AAP246" s="142">
        <v>0</v>
      </c>
      <c r="AAQ246" s="142">
        <v>0</v>
      </c>
      <c r="AAT246" s="142" t="s">
        <v>546</v>
      </c>
      <c r="AAU246" s="142" t="s">
        <v>543</v>
      </c>
      <c r="AAW246" s="142">
        <v>2000</v>
      </c>
      <c r="AAX246" s="142" t="s">
        <v>1571</v>
      </c>
      <c r="AAY246" s="142" t="s">
        <v>1510</v>
      </c>
      <c r="ABE246" s="142" t="s">
        <v>543</v>
      </c>
      <c r="ABF246" s="142">
        <v>30</v>
      </c>
      <c r="ABG246" s="142">
        <v>30</v>
      </c>
      <c r="ABH246" s="142" t="s">
        <v>1499</v>
      </c>
      <c r="ABI246" s="142" t="s">
        <v>582</v>
      </c>
      <c r="ABL246" s="142" t="s">
        <v>543</v>
      </c>
      <c r="ABM246" s="142" t="s">
        <v>2583</v>
      </c>
      <c r="ABN246" s="142">
        <v>0</v>
      </c>
      <c r="ABO246" s="142">
        <v>1</v>
      </c>
      <c r="ABP246" s="142">
        <v>0</v>
      </c>
      <c r="ABQ246" s="142">
        <v>0</v>
      </c>
      <c r="ABR246" s="142">
        <v>0</v>
      </c>
      <c r="ABS246" s="142">
        <v>0</v>
      </c>
      <c r="ABT246" s="142">
        <v>0</v>
      </c>
      <c r="ABU246" s="142">
        <v>1</v>
      </c>
      <c r="ABV246" s="142">
        <v>0</v>
      </c>
      <c r="ABW246" s="142">
        <v>1</v>
      </c>
      <c r="ABX246" s="142">
        <v>0</v>
      </c>
      <c r="ABY246" s="142">
        <v>0</v>
      </c>
      <c r="ABZ246" s="142">
        <v>1</v>
      </c>
      <c r="ACA246" s="142">
        <v>0</v>
      </c>
      <c r="ACB246" s="142">
        <v>0</v>
      </c>
      <c r="ACE246" s="142" t="s">
        <v>546</v>
      </c>
      <c r="ACF246" s="142" t="s">
        <v>543</v>
      </c>
      <c r="ACH246" s="142">
        <v>3500</v>
      </c>
      <c r="ACI246" s="142" t="s">
        <v>1653</v>
      </c>
      <c r="ACJ246" s="142" t="s">
        <v>2138</v>
      </c>
      <c r="ACK246" s="142" t="s">
        <v>1654</v>
      </c>
      <c r="ACQ246" s="142" t="s">
        <v>543</v>
      </c>
      <c r="ACR246" s="142">
        <v>14</v>
      </c>
      <c r="ACS246" s="142">
        <v>14</v>
      </c>
      <c r="ACT246" s="142" t="s">
        <v>1499</v>
      </c>
      <c r="ACU246" s="142" t="s">
        <v>582</v>
      </c>
      <c r="ACX246" s="142" t="s">
        <v>551</v>
      </c>
      <c r="ADQ246" s="142" t="s">
        <v>546</v>
      </c>
      <c r="ADR246" s="142" t="s">
        <v>543</v>
      </c>
      <c r="ADT246" s="142">
        <v>500</v>
      </c>
      <c r="ADU246" s="142" t="s">
        <v>1749</v>
      </c>
      <c r="ADV246" s="142" t="s">
        <v>1499</v>
      </c>
      <c r="AEB246" s="142" t="s">
        <v>543</v>
      </c>
      <c r="AEC246" s="142">
        <v>1</v>
      </c>
      <c r="AED246" s="142">
        <v>1</v>
      </c>
      <c r="AEE246" s="142" t="s">
        <v>1499</v>
      </c>
      <c r="AEF246" s="142" t="s">
        <v>614</v>
      </c>
      <c r="AEI246" s="142" t="s">
        <v>551</v>
      </c>
      <c r="AFB246" s="142" t="s">
        <v>546</v>
      </c>
      <c r="AFC246" s="142" t="s">
        <v>543</v>
      </c>
      <c r="AFE246" s="142">
        <v>1500</v>
      </c>
      <c r="AFF246" s="142" t="s">
        <v>1569</v>
      </c>
      <c r="AFG246" s="142" t="s">
        <v>1567</v>
      </c>
      <c r="AFM246" s="142" t="s">
        <v>543</v>
      </c>
      <c r="AFN246" s="142">
        <v>14</v>
      </c>
      <c r="AFO246" s="142">
        <v>14</v>
      </c>
      <c r="AFP246" s="142" t="s">
        <v>1499</v>
      </c>
      <c r="AFQ246" s="142" t="s">
        <v>582</v>
      </c>
      <c r="AFT246" s="142" t="s">
        <v>543</v>
      </c>
      <c r="AFU246" s="142" t="s">
        <v>2584</v>
      </c>
      <c r="AFV246" s="142">
        <v>0</v>
      </c>
      <c r="AFW246" s="142">
        <v>1</v>
      </c>
      <c r="AFX246" s="142">
        <v>0</v>
      </c>
      <c r="AFY246" s="142">
        <v>0</v>
      </c>
      <c r="AFZ246" s="142">
        <v>0</v>
      </c>
      <c r="AGA246" s="142">
        <v>1</v>
      </c>
      <c r="AGB246" s="142">
        <v>0</v>
      </c>
      <c r="AGC246" s="142">
        <v>1</v>
      </c>
      <c r="AGD246" s="142">
        <v>0</v>
      </c>
      <c r="AGE246" s="142">
        <v>0</v>
      </c>
      <c r="AGF246" s="142">
        <v>0</v>
      </c>
      <c r="AGG246" s="142">
        <v>0</v>
      </c>
      <c r="AGH246" s="142">
        <v>1</v>
      </c>
      <c r="AGI246" s="142">
        <v>0</v>
      </c>
      <c r="AGJ246" s="142">
        <v>0</v>
      </c>
      <c r="AGM246" s="142" t="s">
        <v>546</v>
      </c>
      <c r="AGN246" s="142" t="s">
        <v>543</v>
      </c>
      <c r="AGP246" s="142" t="s">
        <v>543</v>
      </c>
      <c r="AGY246" s="142" t="s">
        <v>543</v>
      </c>
      <c r="AGZ246" s="142" t="s">
        <v>1706</v>
      </c>
      <c r="AHA246" s="142">
        <v>1</v>
      </c>
      <c r="AHB246" s="142">
        <v>1</v>
      </c>
      <c r="AHC246" s="142">
        <v>1</v>
      </c>
      <c r="AHD246" s="142">
        <v>0</v>
      </c>
      <c r="AHE246" s="142">
        <v>0</v>
      </c>
      <c r="AHF246" s="142">
        <v>0</v>
      </c>
      <c r="AHH246" s="142" t="s">
        <v>543</v>
      </c>
      <c r="AHI246" s="142" t="s">
        <v>1550</v>
      </c>
      <c r="AHJ246" s="142">
        <v>0</v>
      </c>
      <c r="AHK246" s="142">
        <v>1</v>
      </c>
      <c r="AHL246" s="142">
        <v>1</v>
      </c>
      <c r="AHM246" s="142">
        <v>0</v>
      </c>
      <c r="AHN246" s="142">
        <v>0</v>
      </c>
      <c r="AHO246" s="142">
        <v>0</v>
      </c>
      <c r="AHP246" s="142">
        <v>0</v>
      </c>
      <c r="AHR246" s="142" t="s">
        <v>543</v>
      </c>
      <c r="AHS246" s="142" t="s">
        <v>2585</v>
      </c>
      <c r="AHT246" s="142">
        <v>1</v>
      </c>
      <c r="AHU246" s="142">
        <v>1</v>
      </c>
      <c r="AHV246" s="142">
        <v>0</v>
      </c>
      <c r="AHW246" s="142">
        <v>1</v>
      </c>
      <c r="AHX246" s="142">
        <v>1</v>
      </c>
      <c r="AHY246" s="142">
        <v>0</v>
      </c>
      <c r="AHZ246" s="142">
        <v>0</v>
      </c>
      <c r="AIA246" s="142">
        <v>0</v>
      </c>
      <c r="AIB246" s="142">
        <v>0</v>
      </c>
      <c r="AID246" s="142" t="s">
        <v>543</v>
      </c>
      <c r="AIE246" s="142" t="s">
        <v>2586</v>
      </c>
      <c r="AIF246" s="142">
        <v>1</v>
      </c>
      <c r="AIG246" s="142">
        <v>0</v>
      </c>
      <c r="AIH246" s="142">
        <v>0</v>
      </c>
      <c r="AII246" s="142">
        <v>1</v>
      </c>
      <c r="AIJ246" s="142">
        <v>1</v>
      </c>
      <c r="AIK246" s="142">
        <v>1</v>
      </c>
      <c r="AIL246" s="142">
        <v>0</v>
      </c>
      <c r="AIM246" s="142">
        <v>0</v>
      </c>
      <c r="AIN246" s="142">
        <v>0</v>
      </c>
      <c r="AIP246" s="142" t="s">
        <v>552</v>
      </c>
      <c r="AIQ246" s="142">
        <v>1</v>
      </c>
      <c r="AIR246" s="142">
        <v>0</v>
      </c>
      <c r="AIS246" s="142">
        <v>0</v>
      </c>
      <c r="AIT246" s="142">
        <v>0</v>
      </c>
      <c r="AIU246" s="142">
        <v>0</v>
      </c>
      <c r="AIV246" s="142">
        <v>0</v>
      </c>
      <c r="AIW246" s="142">
        <v>0</v>
      </c>
      <c r="AIX246" s="142">
        <v>0</v>
      </c>
      <c r="AIY246" s="142">
        <v>0</v>
      </c>
      <c r="AIZ246" s="142">
        <v>0</v>
      </c>
      <c r="AJA246" s="142">
        <v>0</v>
      </c>
      <c r="AJB246" s="142">
        <v>0</v>
      </c>
      <c r="AJC246" s="142">
        <v>0</v>
      </c>
      <c r="AJE246" s="142" t="s">
        <v>553</v>
      </c>
      <c r="AJG246" s="142" t="s">
        <v>1786</v>
      </c>
      <c r="AJH246" s="142">
        <v>0</v>
      </c>
      <c r="AJI246" s="142">
        <v>0</v>
      </c>
      <c r="AJJ246" s="142">
        <v>0</v>
      </c>
      <c r="AJK246" s="142">
        <v>0</v>
      </c>
      <c r="AJL246" s="142">
        <v>1</v>
      </c>
      <c r="AJM246" s="142">
        <v>1</v>
      </c>
      <c r="AJN246" s="142">
        <v>0</v>
      </c>
      <c r="AJO246" s="142">
        <v>0</v>
      </c>
      <c r="AJP246" s="142">
        <v>0</v>
      </c>
      <c r="AJQ246" s="142">
        <v>0</v>
      </c>
      <c r="AJR246" s="142">
        <v>0</v>
      </c>
      <c r="AJT246" s="142" t="s">
        <v>2523</v>
      </c>
      <c r="AJU246" s="142">
        <v>0</v>
      </c>
      <c r="AJV246" s="142">
        <v>0</v>
      </c>
      <c r="AJW246" s="142">
        <v>1</v>
      </c>
      <c r="AJX246" s="142">
        <v>1</v>
      </c>
      <c r="AJY246" s="142">
        <v>1</v>
      </c>
      <c r="AJZ246" s="142">
        <v>0</v>
      </c>
      <c r="AKA246" s="142">
        <v>0</v>
      </c>
      <c r="AKB246" s="142">
        <v>0</v>
      </c>
      <c r="AKD246" s="142" t="s">
        <v>554</v>
      </c>
      <c r="AKE246" s="142" t="s">
        <v>2587</v>
      </c>
      <c r="AKF246" s="142">
        <v>0</v>
      </c>
      <c r="AKG246" s="142">
        <v>0</v>
      </c>
      <c r="AKH246" s="142">
        <v>0</v>
      </c>
      <c r="AKI246" s="142">
        <v>0</v>
      </c>
      <c r="AKJ246" s="142">
        <v>1</v>
      </c>
      <c r="AKK246" s="142">
        <v>1</v>
      </c>
      <c r="AKL246" s="142">
        <v>0</v>
      </c>
      <c r="AKM246" s="142">
        <v>0</v>
      </c>
      <c r="AKN246" s="142">
        <v>1</v>
      </c>
      <c r="AKO246" s="142">
        <v>0</v>
      </c>
      <c r="AKP246" s="142">
        <v>0</v>
      </c>
      <c r="AKQ246" s="142">
        <v>0</v>
      </c>
      <c r="AKR246" s="142">
        <v>0</v>
      </c>
      <c r="AKS246" s="142">
        <v>0</v>
      </c>
      <c r="AKT246" s="142">
        <v>0</v>
      </c>
      <c r="AKU246" s="142">
        <v>0</v>
      </c>
      <c r="AKV246" s="142">
        <v>0</v>
      </c>
      <c r="AKX246" s="142" t="s">
        <v>2570</v>
      </c>
      <c r="AKY246" s="142">
        <v>1</v>
      </c>
      <c r="AKZ246" s="142">
        <v>1</v>
      </c>
      <c r="ALA246" s="142">
        <v>1</v>
      </c>
      <c r="ALB246" s="142">
        <v>0</v>
      </c>
      <c r="ALC246" s="142">
        <v>0</v>
      </c>
      <c r="ALD246" s="142">
        <v>0</v>
      </c>
      <c r="ALE246" s="142">
        <v>0</v>
      </c>
      <c r="ALF246" s="142">
        <v>0</v>
      </c>
      <c r="ALG246" s="142">
        <v>0</v>
      </c>
      <c r="ALI246" s="142" t="s">
        <v>557</v>
      </c>
      <c r="ALK246" s="142" t="s">
        <v>2588</v>
      </c>
      <c r="ALM246" s="142">
        <v>2695697</v>
      </c>
      <c r="ALN246" s="143">
        <v>45863.67386574074</v>
      </c>
      <c r="ALQ246" s="142" t="s">
        <v>1516</v>
      </c>
      <c r="ALR246" s="142" t="s">
        <v>1517</v>
      </c>
      <c r="ALS246" s="142" t="s">
        <v>1518</v>
      </c>
      <c r="ALU246" s="142">
        <v>286</v>
      </c>
    </row>
    <row r="247" spans="1:1009" x14ac:dyDescent="0.35">
      <c r="A247" s="142" t="s">
        <v>2589</v>
      </c>
      <c r="B247" s="143">
        <v>45863.46148111111</v>
      </c>
      <c r="C247" s="143">
        <v>45863.516021469914</v>
      </c>
      <c r="D247" s="143">
        <v>45863</v>
      </c>
      <c r="E247" s="143">
        <v>45863</v>
      </c>
      <c r="F247" s="142" t="s">
        <v>671</v>
      </c>
      <c r="G247" s="142" t="s">
        <v>672</v>
      </c>
      <c r="H247" s="142" t="s">
        <v>673</v>
      </c>
      <c r="I247" s="142" t="s">
        <v>674</v>
      </c>
      <c r="J247" s="142" t="s">
        <v>675</v>
      </c>
      <c r="K247" s="142" t="s">
        <v>674</v>
      </c>
      <c r="L247" s="142" t="s">
        <v>675</v>
      </c>
      <c r="M247" s="142" t="s">
        <v>541</v>
      </c>
      <c r="N247" s="142" t="s">
        <v>564</v>
      </c>
      <c r="O247" s="142" t="s">
        <v>543</v>
      </c>
      <c r="P247" s="142" t="s">
        <v>565</v>
      </c>
      <c r="R247" s="142" t="s">
        <v>2590</v>
      </c>
      <c r="S247" s="142">
        <v>1</v>
      </c>
      <c r="T247" s="142">
        <v>1</v>
      </c>
      <c r="U247" s="142">
        <v>1</v>
      </c>
      <c r="V247" s="142">
        <v>1</v>
      </c>
      <c r="W247" s="142">
        <v>1</v>
      </c>
      <c r="X247" s="142">
        <v>1</v>
      </c>
      <c r="Y247" s="142">
        <v>1</v>
      </c>
      <c r="Z247" s="142">
        <v>1</v>
      </c>
      <c r="AA247" s="142">
        <v>1</v>
      </c>
      <c r="AB247" s="142">
        <v>1</v>
      </c>
      <c r="AC247" s="142">
        <v>1</v>
      </c>
      <c r="AD247" s="142">
        <v>1</v>
      </c>
      <c r="AE247" s="142">
        <v>1</v>
      </c>
      <c r="AF247" s="142">
        <v>1</v>
      </c>
      <c r="AG247" s="142">
        <v>1</v>
      </c>
      <c r="AH247" s="142">
        <v>1</v>
      </c>
      <c r="AI247" s="142">
        <v>1</v>
      </c>
      <c r="AJ247" s="142">
        <v>1</v>
      </c>
      <c r="AK247" s="142">
        <v>1</v>
      </c>
      <c r="AL247" s="142">
        <v>1</v>
      </c>
      <c r="AM247" s="142">
        <v>1</v>
      </c>
      <c r="AN247" s="142">
        <v>1</v>
      </c>
      <c r="AO247" s="142">
        <v>1</v>
      </c>
      <c r="AP247" s="142" t="s">
        <v>570</v>
      </c>
      <c r="AQ247" s="142" t="s">
        <v>543</v>
      </c>
      <c r="AS247" s="142">
        <v>1000</v>
      </c>
      <c r="AT247" s="142">
        <v>1000</v>
      </c>
      <c r="AU247" s="142">
        <v>2</v>
      </c>
      <c r="BA247" s="142" t="s">
        <v>551</v>
      </c>
      <c r="BB247" s="142">
        <v>5</v>
      </c>
      <c r="BC247" s="142">
        <v>3</v>
      </c>
      <c r="BD247" s="142">
        <v>0</v>
      </c>
      <c r="BE247" s="142" t="s">
        <v>614</v>
      </c>
      <c r="BH247" s="142" t="s">
        <v>543</v>
      </c>
      <c r="BI247" s="142" t="s">
        <v>599</v>
      </c>
      <c r="BJ247" s="142">
        <v>0</v>
      </c>
      <c r="BK247" s="142">
        <v>1</v>
      </c>
      <c r="BL247" s="142">
        <v>0</v>
      </c>
      <c r="BM247" s="142">
        <v>0</v>
      </c>
      <c r="BN247" s="142">
        <v>0</v>
      </c>
      <c r="BO247" s="142">
        <v>0</v>
      </c>
      <c r="BP247" s="142">
        <v>0</v>
      </c>
      <c r="BQ247" s="142">
        <v>0</v>
      </c>
      <c r="BR247" s="142">
        <v>0</v>
      </c>
      <c r="BS247" s="142">
        <v>0</v>
      </c>
      <c r="BT247" s="142">
        <v>0</v>
      </c>
      <c r="BU247" s="142">
        <v>0</v>
      </c>
      <c r="BV247" s="142">
        <v>0</v>
      </c>
      <c r="BW247" s="142">
        <v>0</v>
      </c>
      <c r="BX247" s="142">
        <v>0</v>
      </c>
      <c r="CA247" s="142" t="s">
        <v>546</v>
      </c>
      <c r="CB247" s="142" t="s">
        <v>543</v>
      </c>
      <c r="CD247" s="142">
        <v>3500</v>
      </c>
      <c r="CE247" s="142">
        <v>3500</v>
      </c>
      <c r="CF247" s="142">
        <v>175</v>
      </c>
      <c r="CG247" s="142">
        <v>5</v>
      </c>
      <c r="CM247" s="142" t="s">
        <v>543</v>
      </c>
      <c r="CN247" s="142">
        <v>50</v>
      </c>
      <c r="CO247" s="142">
        <v>1</v>
      </c>
      <c r="CP247" s="142">
        <v>0</v>
      </c>
      <c r="CQ247" s="142" t="s">
        <v>579</v>
      </c>
      <c r="CR247" s="142" t="s">
        <v>598</v>
      </c>
      <c r="CT247" s="142" t="s">
        <v>543</v>
      </c>
      <c r="CU247" s="142" t="s">
        <v>1497</v>
      </c>
      <c r="CV247" s="142">
        <v>0</v>
      </c>
      <c r="CW247" s="142">
        <v>1</v>
      </c>
      <c r="CX247" s="142">
        <v>0</v>
      </c>
      <c r="CY247" s="142">
        <v>0</v>
      </c>
      <c r="CZ247" s="142">
        <v>0</v>
      </c>
      <c r="DA247" s="142">
        <v>0</v>
      </c>
      <c r="DB247" s="142">
        <v>0</v>
      </c>
      <c r="DC247" s="142">
        <v>1</v>
      </c>
      <c r="DD247" s="142">
        <v>0</v>
      </c>
      <c r="DE247" s="142">
        <v>0</v>
      </c>
      <c r="DF247" s="142">
        <v>0</v>
      </c>
      <c r="DG247" s="142">
        <v>0</v>
      </c>
      <c r="DH247" s="142">
        <v>0</v>
      </c>
      <c r="DI247" s="142">
        <v>0</v>
      </c>
      <c r="DJ247" s="142">
        <v>0</v>
      </c>
      <c r="DM247" s="142" t="s">
        <v>546</v>
      </c>
      <c r="DN247" s="142" t="s">
        <v>543</v>
      </c>
      <c r="DP247" s="142">
        <v>7500</v>
      </c>
      <c r="DQ247" s="142">
        <v>7500</v>
      </c>
      <c r="DR247" s="142">
        <v>3750</v>
      </c>
      <c r="DS247" s="142">
        <v>12</v>
      </c>
      <c r="DY247" s="142" t="s">
        <v>543</v>
      </c>
      <c r="DZ247" s="142">
        <v>4</v>
      </c>
      <c r="EA247" s="142">
        <v>1</v>
      </c>
      <c r="EB247" s="142">
        <v>0</v>
      </c>
      <c r="EC247" s="142" t="s">
        <v>579</v>
      </c>
      <c r="ED247" s="142" t="s">
        <v>598</v>
      </c>
      <c r="EF247" s="142" t="s">
        <v>543</v>
      </c>
      <c r="EG247" s="142" t="s">
        <v>1512</v>
      </c>
      <c r="EH247" s="142">
        <v>0</v>
      </c>
      <c r="EI247" s="142">
        <v>1</v>
      </c>
      <c r="EJ247" s="142">
        <v>0</v>
      </c>
      <c r="EK247" s="142">
        <v>0</v>
      </c>
      <c r="EL247" s="142">
        <v>0</v>
      </c>
      <c r="EM247" s="142">
        <v>1</v>
      </c>
      <c r="EN247" s="142">
        <v>0</v>
      </c>
      <c r="EO247" s="142">
        <v>0</v>
      </c>
      <c r="EP247" s="142">
        <v>0</v>
      </c>
      <c r="EQ247" s="142">
        <v>0</v>
      </c>
      <c r="ER247" s="142">
        <v>0</v>
      </c>
      <c r="ES247" s="142">
        <v>0</v>
      </c>
      <c r="ET247" s="142">
        <v>0</v>
      </c>
      <c r="EU247" s="142">
        <v>0</v>
      </c>
      <c r="EV247" s="142">
        <v>0</v>
      </c>
      <c r="EY247" s="142" t="s">
        <v>546</v>
      </c>
      <c r="EZ247" s="142" t="s">
        <v>543</v>
      </c>
      <c r="FK247" s="142" t="s">
        <v>551</v>
      </c>
      <c r="FL247" s="142">
        <v>3</v>
      </c>
      <c r="FM247" s="142">
        <v>2</v>
      </c>
      <c r="FN247" s="142">
        <v>0</v>
      </c>
      <c r="FO247" s="142" t="s">
        <v>579</v>
      </c>
      <c r="FP247" s="142" t="s">
        <v>598</v>
      </c>
      <c r="FR247" s="142" t="s">
        <v>543</v>
      </c>
      <c r="FS247" s="142" t="s">
        <v>1512</v>
      </c>
      <c r="FT247" s="142">
        <v>0</v>
      </c>
      <c r="FU247" s="142">
        <v>1</v>
      </c>
      <c r="FV247" s="142">
        <v>0</v>
      </c>
      <c r="FW247" s="142">
        <v>0</v>
      </c>
      <c r="FX247" s="142">
        <v>0</v>
      </c>
      <c r="FY247" s="142">
        <v>1</v>
      </c>
      <c r="FZ247" s="142">
        <v>0</v>
      </c>
      <c r="GA247" s="142">
        <v>0</v>
      </c>
      <c r="GB247" s="142">
        <v>0</v>
      </c>
      <c r="GC247" s="142">
        <v>0</v>
      </c>
      <c r="GD247" s="142">
        <v>0</v>
      </c>
      <c r="GE247" s="142">
        <v>0</v>
      </c>
      <c r="GF247" s="142">
        <v>0</v>
      </c>
      <c r="GG247" s="142">
        <v>0</v>
      </c>
      <c r="GH247" s="142">
        <v>0</v>
      </c>
      <c r="GK247" s="142" t="s">
        <v>570</v>
      </c>
      <c r="GL247" s="142" t="s">
        <v>543</v>
      </c>
      <c r="GN247" s="142">
        <v>4000</v>
      </c>
      <c r="GO247" s="142">
        <v>4000</v>
      </c>
      <c r="GP247" s="142">
        <v>7</v>
      </c>
      <c r="GV247" s="142" t="s">
        <v>551</v>
      </c>
      <c r="GW247" s="142">
        <v>3</v>
      </c>
      <c r="GX247" s="142">
        <v>2</v>
      </c>
      <c r="GY247" s="142">
        <v>0</v>
      </c>
      <c r="GZ247" s="142" t="s">
        <v>579</v>
      </c>
      <c r="HA247" s="142" t="s">
        <v>598</v>
      </c>
      <c r="HC247" s="142" t="s">
        <v>543</v>
      </c>
      <c r="HD247" s="142" t="s">
        <v>1511</v>
      </c>
      <c r="HE247" s="142">
        <v>0</v>
      </c>
      <c r="HF247" s="142">
        <v>1</v>
      </c>
      <c r="HG247" s="142">
        <v>0</v>
      </c>
      <c r="HH247" s="142">
        <v>0</v>
      </c>
      <c r="HI247" s="142">
        <v>0</v>
      </c>
      <c r="HJ247" s="142">
        <v>1</v>
      </c>
      <c r="HK247" s="142">
        <v>0</v>
      </c>
      <c r="HL247" s="142">
        <v>1</v>
      </c>
      <c r="HM247" s="142">
        <v>0</v>
      </c>
      <c r="HN247" s="142">
        <v>0</v>
      </c>
      <c r="HO247" s="142">
        <v>0</v>
      </c>
      <c r="HP247" s="142">
        <v>0</v>
      </c>
      <c r="HQ247" s="142">
        <v>0</v>
      </c>
      <c r="HR247" s="142">
        <v>0</v>
      </c>
      <c r="HS247" s="142">
        <v>0</v>
      </c>
      <c r="HV247" s="142" t="s">
        <v>570</v>
      </c>
      <c r="HW247" s="142" t="s">
        <v>543</v>
      </c>
      <c r="HY247" s="142">
        <v>10000</v>
      </c>
      <c r="HZ247" s="142">
        <v>10000</v>
      </c>
      <c r="IA247" s="142">
        <v>500</v>
      </c>
      <c r="IB247" s="142">
        <v>16</v>
      </c>
      <c r="IH247" s="142" t="s">
        <v>551</v>
      </c>
      <c r="II247" s="142">
        <v>2</v>
      </c>
      <c r="IJ247" s="142">
        <v>3</v>
      </c>
      <c r="IK247" s="142">
        <v>1</v>
      </c>
      <c r="IL247" s="142" t="s">
        <v>579</v>
      </c>
      <c r="IM247" s="142" t="s">
        <v>598</v>
      </c>
      <c r="IO247" s="142" t="s">
        <v>543</v>
      </c>
      <c r="IP247" s="142" t="s">
        <v>2372</v>
      </c>
      <c r="IQ247" s="142">
        <v>0</v>
      </c>
      <c r="IR247" s="142">
        <v>0</v>
      </c>
      <c r="IS247" s="142">
        <v>0</v>
      </c>
      <c r="IT247" s="142">
        <v>0</v>
      </c>
      <c r="IU247" s="142">
        <v>0</v>
      </c>
      <c r="IV247" s="142">
        <v>0</v>
      </c>
      <c r="IW247" s="142">
        <v>0</v>
      </c>
      <c r="IX247" s="142">
        <v>1</v>
      </c>
      <c r="IY247" s="142">
        <v>0</v>
      </c>
      <c r="IZ247" s="142">
        <v>0</v>
      </c>
      <c r="JA247" s="142">
        <v>1</v>
      </c>
      <c r="JB247" s="142">
        <v>0</v>
      </c>
      <c r="JC247" s="142">
        <v>0</v>
      </c>
      <c r="JD247" s="142">
        <v>0</v>
      </c>
      <c r="JE247" s="142">
        <v>0</v>
      </c>
      <c r="JH247" s="142" t="s">
        <v>546</v>
      </c>
      <c r="JI247" s="142" t="s">
        <v>543</v>
      </c>
      <c r="JK247" s="142">
        <v>7500</v>
      </c>
      <c r="JL247" s="142">
        <v>7500</v>
      </c>
      <c r="JM247" s="142">
        <v>1500</v>
      </c>
      <c r="JN247" s="142">
        <v>12</v>
      </c>
      <c r="JT247" s="142" t="s">
        <v>551</v>
      </c>
      <c r="JU247" s="142">
        <v>4</v>
      </c>
      <c r="JV247" s="142">
        <v>2</v>
      </c>
      <c r="JW247" s="142">
        <v>0</v>
      </c>
      <c r="JX247" s="142" t="s">
        <v>579</v>
      </c>
      <c r="JY247" s="142" t="s">
        <v>598</v>
      </c>
      <c r="KA247" s="142" t="s">
        <v>543</v>
      </c>
      <c r="KB247" s="142" t="s">
        <v>599</v>
      </c>
      <c r="KC247" s="142">
        <v>0</v>
      </c>
      <c r="KD247" s="142">
        <v>1</v>
      </c>
      <c r="KE247" s="142">
        <v>0</v>
      </c>
      <c r="KF247" s="142">
        <v>0</v>
      </c>
      <c r="KG247" s="142">
        <v>0</v>
      </c>
      <c r="KH247" s="142">
        <v>0</v>
      </c>
      <c r="KI247" s="142">
        <v>0</v>
      </c>
      <c r="KJ247" s="142">
        <v>0</v>
      </c>
      <c r="KK247" s="142">
        <v>0</v>
      </c>
      <c r="KL247" s="142">
        <v>0</v>
      </c>
      <c r="KM247" s="142">
        <v>0</v>
      </c>
      <c r="KN247" s="142">
        <v>0</v>
      </c>
      <c r="KO247" s="142">
        <v>0</v>
      </c>
      <c r="KP247" s="142">
        <v>0</v>
      </c>
      <c r="KQ247" s="142">
        <v>0</v>
      </c>
      <c r="KT247" s="142" t="s">
        <v>546</v>
      </c>
      <c r="KU247" s="142" t="s">
        <v>543</v>
      </c>
      <c r="KW247" s="142">
        <v>9000</v>
      </c>
      <c r="KX247" s="142">
        <v>9000</v>
      </c>
      <c r="KY247" s="142">
        <v>300</v>
      </c>
      <c r="KZ247" s="142">
        <v>15</v>
      </c>
      <c r="LF247" s="142" t="s">
        <v>551</v>
      </c>
      <c r="LG247" s="142">
        <v>5</v>
      </c>
      <c r="LH247" s="142">
        <v>2</v>
      </c>
      <c r="LI247" s="142">
        <v>0</v>
      </c>
      <c r="LJ247" s="142" t="s">
        <v>579</v>
      </c>
      <c r="LK247" s="142" t="s">
        <v>598</v>
      </c>
      <c r="LM247" s="142" t="s">
        <v>543</v>
      </c>
      <c r="LN247" s="142" t="s">
        <v>2591</v>
      </c>
      <c r="LO247" s="142">
        <v>0</v>
      </c>
      <c r="LP247" s="142">
        <v>1</v>
      </c>
      <c r="LQ247" s="142">
        <v>0</v>
      </c>
      <c r="LR247" s="142">
        <v>0</v>
      </c>
      <c r="LS247" s="142">
        <v>0</v>
      </c>
      <c r="LT247" s="142">
        <v>0</v>
      </c>
      <c r="LU247" s="142">
        <v>0</v>
      </c>
      <c r="LV247" s="142">
        <v>1</v>
      </c>
      <c r="LW247" s="142">
        <v>0</v>
      </c>
      <c r="LX247" s="142">
        <v>0</v>
      </c>
      <c r="LY247" s="142">
        <v>0</v>
      </c>
      <c r="LZ247" s="142">
        <v>1</v>
      </c>
      <c r="MA247" s="142">
        <v>0</v>
      </c>
      <c r="MB247" s="142">
        <v>0</v>
      </c>
      <c r="MC247" s="142">
        <v>0</v>
      </c>
      <c r="MF247" s="142" t="s">
        <v>546</v>
      </c>
      <c r="MG247" s="142" t="s">
        <v>608</v>
      </c>
      <c r="MI247" s="142">
        <v>350</v>
      </c>
      <c r="MJ247" s="142">
        <v>350</v>
      </c>
      <c r="MK247" s="142">
        <v>1000</v>
      </c>
      <c r="ML247" s="142">
        <v>1</v>
      </c>
      <c r="MR247" s="142" t="s">
        <v>551</v>
      </c>
      <c r="MS247" s="142">
        <v>3</v>
      </c>
      <c r="MT247" s="142">
        <v>1</v>
      </c>
      <c r="MU247" s="142">
        <v>0</v>
      </c>
      <c r="MV247" s="142" t="s">
        <v>614</v>
      </c>
      <c r="MY247" s="142" t="s">
        <v>551</v>
      </c>
      <c r="NR247" s="142" t="s">
        <v>546</v>
      </c>
      <c r="NS247" s="142" t="s">
        <v>608</v>
      </c>
      <c r="NU247" s="142">
        <v>250</v>
      </c>
      <c r="NV247" s="142">
        <v>250</v>
      </c>
      <c r="NW247" s="142">
        <v>500</v>
      </c>
      <c r="NX247" s="142">
        <f>NV247/655.957</f>
        <v>0.38112254309352595</v>
      </c>
      <c r="OD247" s="142" t="s">
        <v>551</v>
      </c>
      <c r="OE247" s="142">
        <v>1</v>
      </c>
      <c r="OF247" s="142">
        <v>1</v>
      </c>
      <c r="OG247" s="142">
        <v>1</v>
      </c>
      <c r="OH247" s="142" t="s">
        <v>614</v>
      </c>
      <c r="OK247" s="142" t="s">
        <v>551</v>
      </c>
      <c r="PD247" s="142" t="s">
        <v>570</v>
      </c>
      <c r="PE247" s="142" t="s">
        <v>608</v>
      </c>
      <c r="PG247" s="142">
        <v>1000</v>
      </c>
      <c r="PH247" s="142">
        <v>500</v>
      </c>
      <c r="PI247" s="142">
        <v>1000</v>
      </c>
      <c r="PP247" s="142" t="s">
        <v>551</v>
      </c>
      <c r="PQ247" s="142">
        <v>1</v>
      </c>
      <c r="PR247" s="142">
        <v>1</v>
      </c>
      <c r="PS247" s="142">
        <v>1</v>
      </c>
      <c r="PT247" s="142" t="s">
        <v>614</v>
      </c>
      <c r="PW247" s="142" t="s">
        <v>551</v>
      </c>
      <c r="QP247" s="142" t="s">
        <v>570</v>
      </c>
      <c r="QQ247" s="142" t="s">
        <v>608</v>
      </c>
      <c r="QS247" s="142">
        <v>500</v>
      </c>
      <c r="QT247" s="142">
        <v>500</v>
      </c>
      <c r="QU247" s="142">
        <v>1000</v>
      </c>
      <c r="RB247" s="142" t="s">
        <v>543</v>
      </c>
      <c r="RC247" s="142">
        <v>1</v>
      </c>
      <c r="RD247" s="142">
        <v>2</v>
      </c>
      <c r="RE247" s="142">
        <v>1</v>
      </c>
      <c r="RF247" s="142" t="s">
        <v>614</v>
      </c>
      <c r="RI247" s="142" t="s">
        <v>543</v>
      </c>
      <c r="RJ247" s="142" t="s">
        <v>633</v>
      </c>
      <c r="RK247" s="142">
        <v>0</v>
      </c>
      <c r="RL247" s="142">
        <v>0</v>
      </c>
      <c r="RM247" s="142">
        <v>0</v>
      </c>
      <c r="RN247" s="142">
        <v>0</v>
      </c>
      <c r="RO247" s="142">
        <v>0</v>
      </c>
      <c r="RP247" s="142">
        <v>0</v>
      </c>
      <c r="RQ247" s="142">
        <v>0</v>
      </c>
      <c r="RR247" s="142">
        <v>1</v>
      </c>
      <c r="RS247" s="142">
        <v>0</v>
      </c>
      <c r="RT247" s="142">
        <v>0</v>
      </c>
      <c r="RU247" s="142">
        <v>0</v>
      </c>
      <c r="RV247" s="142">
        <v>0</v>
      </c>
      <c r="RW247" s="142">
        <v>0</v>
      </c>
      <c r="RX247" s="142">
        <v>0</v>
      </c>
      <c r="RY247" s="142">
        <v>0</v>
      </c>
      <c r="SB247" s="142" t="s">
        <v>546</v>
      </c>
      <c r="SC247" s="142" t="s">
        <v>608</v>
      </c>
      <c r="SE247" s="142">
        <v>150</v>
      </c>
      <c r="SF247" s="142">
        <v>150</v>
      </c>
      <c r="SG247" s="142">
        <v>1000</v>
      </c>
      <c r="SN247" s="142" t="s">
        <v>551</v>
      </c>
      <c r="SO247" s="142">
        <v>1</v>
      </c>
      <c r="SP247" s="142">
        <v>1</v>
      </c>
      <c r="SQ247" s="142">
        <v>1</v>
      </c>
      <c r="SR247" s="142" t="s">
        <v>614</v>
      </c>
      <c r="SU247" s="142" t="s">
        <v>551</v>
      </c>
      <c r="TN247" s="142" t="s">
        <v>546</v>
      </c>
      <c r="TO247" s="142" t="s">
        <v>543</v>
      </c>
      <c r="TQ247" s="142">
        <v>2500</v>
      </c>
      <c r="TR247" s="142" t="s">
        <v>1573</v>
      </c>
      <c r="TS247" s="142" t="s">
        <v>1574</v>
      </c>
      <c r="TY247" s="142" t="s">
        <v>551</v>
      </c>
      <c r="TZ247" s="142">
        <v>1</v>
      </c>
      <c r="UA247" s="142">
        <v>1</v>
      </c>
      <c r="UB247" s="142" t="s">
        <v>1499</v>
      </c>
      <c r="UC247" s="142" t="s">
        <v>614</v>
      </c>
      <c r="UF247" s="142" t="s">
        <v>551</v>
      </c>
      <c r="UY247" s="142" t="s">
        <v>546</v>
      </c>
      <c r="UZ247" s="142" t="s">
        <v>543</v>
      </c>
      <c r="VB247" s="142">
        <v>2500</v>
      </c>
      <c r="VC247" s="142" t="s">
        <v>1573</v>
      </c>
      <c r="VJ247" s="142" t="s">
        <v>551</v>
      </c>
      <c r="VK247" s="142">
        <v>2</v>
      </c>
      <c r="VL247" s="142">
        <v>1</v>
      </c>
      <c r="VM247" s="142" t="s">
        <v>1496</v>
      </c>
      <c r="VN247" s="142" t="s">
        <v>614</v>
      </c>
      <c r="VQ247" s="142" t="s">
        <v>551</v>
      </c>
      <c r="WJ247" s="142" t="s">
        <v>546</v>
      </c>
      <c r="WK247" s="142" t="s">
        <v>608</v>
      </c>
      <c r="WM247" s="142">
        <v>200</v>
      </c>
      <c r="WN247" s="142">
        <v>200</v>
      </c>
      <c r="WO247" s="142">
        <v>1000</v>
      </c>
      <c r="WP247" s="142" t="s">
        <v>1850</v>
      </c>
      <c r="WV247" s="142" t="s">
        <v>551</v>
      </c>
      <c r="WW247" s="142">
        <v>3</v>
      </c>
      <c r="WX247" s="142">
        <v>1</v>
      </c>
      <c r="WY247" s="142" t="s">
        <v>1496</v>
      </c>
      <c r="WZ247" s="142" t="s">
        <v>579</v>
      </c>
      <c r="XA247" s="142" t="s">
        <v>598</v>
      </c>
      <c r="XC247" s="142" t="s">
        <v>543</v>
      </c>
      <c r="XD247" s="142" t="s">
        <v>2592</v>
      </c>
      <c r="XE247" s="142">
        <v>0</v>
      </c>
      <c r="XF247" s="142">
        <v>1</v>
      </c>
      <c r="XG247" s="142">
        <v>0</v>
      </c>
      <c r="XH247" s="142">
        <v>0</v>
      </c>
      <c r="XI247" s="142">
        <v>0</v>
      </c>
      <c r="XJ247" s="142">
        <v>0</v>
      </c>
      <c r="XK247" s="142">
        <v>0</v>
      </c>
      <c r="XL247" s="142">
        <v>1</v>
      </c>
      <c r="XM247" s="142">
        <v>0</v>
      </c>
      <c r="XN247" s="142">
        <v>1</v>
      </c>
      <c r="XO247" s="142">
        <v>0</v>
      </c>
      <c r="XP247" s="142">
        <v>0</v>
      </c>
      <c r="XQ247" s="142">
        <v>0</v>
      </c>
      <c r="XR247" s="142">
        <v>0</v>
      </c>
      <c r="XS247" s="142">
        <v>0</v>
      </c>
      <c r="XV247" s="142" t="s">
        <v>546</v>
      </c>
      <c r="XW247" s="142" t="s">
        <v>608</v>
      </c>
      <c r="XY247" s="142">
        <v>150</v>
      </c>
      <c r="XZ247" s="142">
        <v>150</v>
      </c>
      <c r="YA247" s="142">
        <v>1000</v>
      </c>
      <c r="YH247" s="142" t="s">
        <v>551</v>
      </c>
      <c r="YI247" s="142">
        <v>4</v>
      </c>
      <c r="YJ247" s="142">
        <v>1</v>
      </c>
      <c r="YK247" s="142" t="s">
        <v>1496</v>
      </c>
      <c r="YL247" s="142" t="s">
        <v>579</v>
      </c>
      <c r="YM247" s="142" t="s">
        <v>598</v>
      </c>
      <c r="YO247" s="142" t="s">
        <v>543</v>
      </c>
      <c r="YP247" s="142" t="s">
        <v>1511</v>
      </c>
      <c r="YQ247" s="142">
        <v>0</v>
      </c>
      <c r="YR247" s="142">
        <v>1</v>
      </c>
      <c r="YS247" s="142">
        <v>0</v>
      </c>
      <c r="YT247" s="142">
        <v>0</v>
      </c>
      <c r="YU247" s="142">
        <v>0</v>
      </c>
      <c r="YV247" s="142">
        <v>1</v>
      </c>
      <c r="YW247" s="142">
        <v>0</v>
      </c>
      <c r="YX247" s="142">
        <v>1</v>
      </c>
      <c r="YY247" s="142">
        <v>0</v>
      </c>
      <c r="YZ247" s="142">
        <v>0</v>
      </c>
      <c r="ZA247" s="142">
        <v>0</v>
      </c>
      <c r="ZB247" s="142">
        <v>0</v>
      </c>
      <c r="ZC247" s="142">
        <v>0</v>
      </c>
      <c r="ZD247" s="142">
        <v>0</v>
      </c>
      <c r="ZE247" s="142">
        <v>0</v>
      </c>
      <c r="ZH247" s="142" t="s">
        <v>546</v>
      </c>
      <c r="ZI247" s="142" t="s">
        <v>543</v>
      </c>
      <c r="ZK247" s="142">
        <v>300</v>
      </c>
      <c r="ZL247" s="142" t="s">
        <v>1522</v>
      </c>
      <c r="ZM247" s="142" t="s">
        <v>1569</v>
      </c>
      <c r="ZN247" s="142" t="s">
        <v>1496</v>
      </c>
      <c r="ZT247" s="142" t="s">
        <v>551</v>
      </c>
      <c r="ZU247" s="142">
        <v>6</v>
      </c>
      <c r="ZV247" s="142">
        <v>1</v>
      </c>
      <c r="ZW247" s="142" t="s">
        <v>1496</v>
      </c>
      <c r="ZX247" s="142" t="s">
        <v>579</v>
      </c>
      <c r="ZY247" s="142" t="s">
        <v>598</v>
      </c>
      <c r="AAA247" s="142" t="s">
        <v>543</v>
      </c>
      <c r="AAB247" s="142" t="s">
        <v>2593</v>
      </c>
      <c r="AAC247" s="142">
        <v>0</v>
      </c>
      <c r="AAD247" s="142">
        <v>1</v>
      </c>
      <c r="AAE247" s="142">
        <v>0</v>
      </c>
      <c r="AAF247" s="142">
        <v>0</v>
      </c>
      <c r="AAG247" s="142">
        <v>0</v>
      </c>
      <c r="AAH247" s="142">
        <v>0</v>
      </c>
      <c r="AAI247" s="142">
        <v>0</v>
      </c>
      <c r="AAJ247" s="142">
        <v>0</v>
      </c>
      <c r="AAK247" s="142">
        <v>0</v>
      </c>
      <c r="AAL247" s="142">
        <v>0</v>
      </c>
      <c r="AAM247" s="142">
        <v>0</v>
      </c>
      <c r="AAN247" s="142">
        <v>1</v>
      </c>
      <c r="AAO247" s="142">
        <v>0</v>
      </c>
      <c r="AAP247" s="142">
        <v>0</v>
      </c>
      <c r="AAQ247" s="142">
        <v>0</v>
      </c>
      <c r="AAT247" s="142" t="s">
        <v>570</v>
      </c>
      <c r="AAU247" s="142" t="s">
        <v>543</v>
      </c>
      <c r="AAW247" s="142">
        <v>2500</v>
      </c>
      <c r="AAX247" s="142" t="s">
        <v>1573</v>
      </c>
      <c r="AAY247" s="142" t="s">
        <v>1574</v>
      </c>
      <c r="ABE247" s="142" t="s">
        <v>551</v>
      </c>
      <c r="ABF247" s="142">
        <v>7</v>
      </c>
      <c r="ABG247" s="142">
        <v>1</v>
      </c>
      <c r="ABH247" s="142" t="s">
        <v>1496</v>
      </c>
      <c r="ABI247" s="142" t="s">
        <v>579</v>
      </c>
      <c r="ABJ247" s="142" t="s">
        <v>598</v>
      </c>
      <c r="ABL247" s="142" t="s">
        <v>543</v>
      </c>
      <c r="ABM247" s="142" t="s">
        <v>1497</v>
      </c>
      <c r="ABN247" s="142">
        <v>0</v>
      </c>
      <c r="ABO247" s="142">
        <v>1</v>
      </c>
      <c r="ABP247" s="142">
        <v>0</v>
      </c>
      <c r="ABQ247" s="142">
        <v>0</v>
      </c>
      <c r="ABR247" s="142">
        <v>0</v>
      </c>
      <c r="ABS247" s="142">
        <v>0</v>
      </c>
      <c r="ABT247" s="142">
        <v>0</v>
      </c>
      <c r="ABU247" s="142">
        <v>1</v>
      </c>
      <c r="ABV247" s="142">
        <v>0</v>
      </c>
      <c r="ABW247" s="142">
        <v>0</v>
      </c>
      <c r="ABX247" s="142">
        <v>0</v>
      </c>
      <c r="ABY247" s="142">
        <v>0</v>
      </c>
      <c r="ABZ247" s="142">
        <v>0</v>
      </c>
      <c r="ACA247" s="142">
        <v>0</v>
      </c>
      <c r="ACB247" s="142">
        <v>0</v>
      </c>
      <c r="ACE247" s="142" t="s">
        <v>546</v>
      </c>
      <c r="ACF247" s="142" t="s">
        <v>543</v>
      </c>
      <c r="ACH247" s="142">
        <v>3000</v>
      </c>
      <c r="ACI247" s="142" t="s">
        <v>1538</v>
      </c>
      <c r="ACJ247" s="142" t="s">
        <v>1521</v>
      </c>
      <c r="ACK247" s="142" t="s">
        <v>1539</v>
      </c>
      <c r="ACQ247" s="142" t="s">
        <v>551</v>
      </c>
      <c r="ACR247" s="142">
        <v>3</v>
      </c>
      <c r="ACS247" s="142">
        <v>1</v>
      </c>
      <c r="ACT247" s="142" t="s">
        <v>1496</v>
      </c>
      <c r="ACU247" s="142" t="s">
        <v>579</v>
      </c>
      <c r="ACV247" s="142" t="s">
        <v>598</v>
      </c>
      <c r="ACX247" s="142" t="s">
        <v>543</v>
      </c>
      <c r="ACY247" s="142" t="s">
        <v>599</v>
      </c>
      <c r="ACZ247" s="142">
        <v>0</v>
      </c>
      <c r="ADA247" s="142">
        <v>1</v>
      </c>
      <c r="ADB247" s="142">
        <v>0</v>
      </c>
      <c r="ADC247" s="142">
        <v>0</v>
      </c>
      <c r="ADD247" s="142">
        <v>0</v>
      </c>
      <c r="ADE247" s="142">
        <v>0</v>
      </c>
      <c r="ADF247" s="142">
        <v>0</v>
      </c>
      <c r="ADG247" s="142">
        <v>0</v>
      </c>
      <c r="ADH247" s="142">
        <v>0</v>
      </c>
      <c r="ADI247" s="142">
        <v>0</v>
      </c>
      <c r="ADJ247" s="142">
        <v>0</v>
      </c>
      <c r="ADK247" s="142">
        <v>0</v>
      </c>
      <c r="ADL247" s="142">
        <v>0</v>
      </c>
      <c r="ADM247" s="142">
        <v>0</v>
      </c>
      <c r="ADN247" s="142">
        <v>0</v>
      </c>
      <c r="ADQ247" s="142" t="s">
        <v>546</v>
      </c>
      <c r="ADR247" s="142" t="s">
        <v>543</v>
      </c>
      <c r="ADT247" s="142">
        <v>500</v>
      </c>
      <c r="ADU247" s="142" t="s">
        <v>1749</v>
      </c>
      <c r="ADV247" s="142" t="s">
        <v>1499</v>
      </c>
      <c r="AEB247" s="142" t="s">
        <v>551</v>
      </c>
      <c r="AEC247" s="142">
        <v>1</v>
      </c>
      <c r="AED247" s="142">
        <v>0</v>
      </c>
      <c r="AEE247" s="142" t="s">
        <v>1496</v>
      </c>
      <c r="AEF247" s="142" t="s">
        <v>614</v>
      </c>
      <c r="AEI247" s="142" t="s">
        <v>551</v>
      </c>
      <c r="AFB247" s="142" t="s">
        <v>570</v>
      </c>
      <c r="AFC247" s="142" t="s">
        <v>543</v>
      </c>
      <c r="AFE247" s="142">
        <v>1500</v>
      </c>
      <c r="AFF247" s="142" t="s">
        <v>1569</v>
      </c>
      <c r="AFG247" s="142" t="s">
        <v>1567</v>
      </c>
      <c r="AFM247" s="142" t="s">
        <v>543</v>
      </c>
      <c r="AFN247" s="142">
        <v>5</v>
      </c>
      <c r="AFO247" s="142">
        <v>2</v>
      </c>
      <c r="AFP247" s="142" t="s">
        <v>1496</v>
      </c>
      <c r="AFQ247" s="142" t="s">
        <v>579</v>
      </c>
      <c r="AFR247" s="142" t="s">
        <v>598</v>
      </c>
      <c r="AFT247" s="142" t="s">
        <v>543</v>
      </c>
      <c r="AFU247" s="142" t="s">
        <v>1497</v>
      </c>
      <c r="AFV247" s="142">
        <v>0</v>
      </c>
      <c r="AFW247" s="142">
        <v>1</v>
      </c>
      <c r="AFX247" s="142">
        <v>0</v>
      </c>
      <c r="AFY247" s="142">
        <v>0</v>
      </c>
      <c r="AFZ247" s="142">
        <v>0</v>
      </c>
      <c r="AGA247" s="142">
        <v>0</v>
      </c>
      <c r="AGB247" s="142">
        <v>0</v>
      </c>
      <c r="AGC247" s="142">
        <v>1</v>
      </c>
      <c r="AGD247" s="142">
        <v>0</v>
      </c>
      <c r="AGE247" s="142">
        <v>0</v>
      </c>
      <c r="AGF247" s="142">
        <v>0</v>
      </c>
      <c r="AGG247" s="142">
        <v>0</v>
      </c>
      <c r="AGH247" s="142">
        <v>0</v>
      </c>
      <c r="AGI247" s="142">
        <v>0</v>
      </c>
      <c r="AGJ247" s="142">
        <v>0</v>
      </c>
      <c r="AGM247" s="142" t="s">
        <v>546</v>
      </c>
      <c r="AGN247" s="142" t="s">
        <v>543</v>
      </c>
      <c r="AGP247" s="142" t="s">
        <v>551</v>
      </c>
      <c r="AGQ247" s="142">
        <v>15</v>
      </c>
      <c r="AGR247" s="142" t="s">
        <v>2400</v>
      </c>
      <c r="AGT247" s="142" t="s">
        <v>1499</v>
      </c>
      <c r="AGU247" s="142" t="s">
        <v>1496</v>
      </c>
      <c r="AGY247" s="142" t="s">
        <v>543</v>
      </c>
      <c r="AGZ247" s="142" t="s">
        <v>1873</v>
      </c>
      <c r="AHA247" s="142">
        <v>0</v>
      </c>
      <c r="AHB247" s="142">
        <v>1</v>
      </c>
      <c r="AHC247" s="142">
        <v>1</v>
      </c>
      <c r="AHD247" s="142">
        <v>0</v>
      </c>
      <c r="AHE247" s="142">
        <v>0</v>
      </c>
      <c r="AHF247" s="142">
        <v>0</v>
      </c>
      <c r="AHH247" s="142" t="s">
        <v>551</v>
      </c>
      <c r="AHR247" s="142" t="s">
        <v>543</v>
      </c>
      <c r="AHS247" s="142" t="s">
        <v>1583</v>
      </c>
      <c r="AHT247" s="142">
        <v>1</v>
      </c>
      <c r="AHU247" s="142">
        <v>0</v>
      </c>
      <c r="AHV247" s="142">
        <v>0</v>
      </c>
      <c r="AHW247" s="142">
        <v>1</v>
      </c>
      <c r="AHX247" s="142">
        <v>0</v>
      </c>
      <c r="AHY247" s="142">
        <v>0</v>
      </c>
      <c r="AHZ247" s="142">
        <v>0</v>
      </c>
      <c r="AIA247" s="142">
        <v>0</v>
      </c>
      <c r="AIB247" s="142">
        <v>0</v>
      </c>
      <c r="AID247" s="142" t="s">
        <v>543</v>
      </c>
      <c r="AIE247" s="142" t="s">
        <v>1583</v>
      </c>
      <c r="AIF247" s="142">
        <v>1</v>
      </c>
      <c r="AIG247" s="142">
        <v>0</v>
      </c>
      <c r="AIH247" s="142">
        <v>0</v>
      </c>
      <c r="AII247" s="142">
        <v>1</v>
      </c>
      <c r="AIJ247" s="142">
        <v>0</v>
      </c>
      <c r="AIK247" s="142">
        <v>0</v>
      </c>
      <c r="AIL247" s="142">
        <v>0</v>
      </c>
      <c r="AIM247" s="142">
        <v>0</v>
      </c>
      <c r="AIN247" s="142">
        <v>0</v>
      </c>
      <c r="AIP247" s="142" t="s">
        <v>656</v>
      </c>
      <c r="AIQ247" s="142">
        <v>0</v>
      </c>
      <c r="AIR247" s="142">
        <v>0</v>
      </c>
      <c r="AIS247" s="142">
        <v>0</v>
      </c>
      <c r="AIT247" s="142">
        <v>0</v>
      </c>
      <c r="AIU247" s="142">
        <v>0</v>
      </c>
      <c r="AIV247" s="142">
        <v>0</v>
      </c>
      <c r="AIW247" s="142">
        <v>0</v>
      </c>
      <c r="AIX247" s="142">
        <v>1</v>
      </c>
      <c r="AIY247" s="142">
        <v>0</v>
      </c>
      <c r="AIZ247" s="142">
        <v>0</v>
      </c>
      <c r="AJA247" s="142">
        <v>0</v>
      </c>
      <c r="AJB247" s="142">
        <v>0</v>
      </c>
      <c r="AJC247" s="142">
        <v>0</v>
      </c>
      <c r="AJE247" s="142" t="s">
        <v>553</v>
      </c>
      <c r="AJG247" s="142" t="s">
        <v>552</v>
      </c>
      <c r="AJH247" s="142">
        <v>1</v>
      </c>
      <c r="AJI247" s="142">
        <v>0</v>
      </c>
      <c r="AJJ247" s="142">
        <v>0</v>
      </c>
      <c r="AJK247" s="142">
        <v>0</v>
      </c>
      <c r="AJL247" s="142">
        <v>0</v>
      </c>
      <c r="AJM247" s="142">
        <v>0</v>
      </c>
      <c r="AJN247" s="142">
        <v>0</v>
      </c>
      <c r="AJO247" s="142">
        <v>0</v>
      </c>
      <c r="AJP247" s="142">
        <v>0</v>
      </c>
      <c r="AJQ247" s="142">
        <v>0</v>
      </c>
      <c r="AJR247" s="142">
        <v>0</v>
      </c>
      <c r="AJT247" s="142" t="s">
        <v>2594</v>
      </c>
      <c r="AJU247" s="142">
        <v>0</v>
      </c>
      <c r="AJV247" s="142">
        <v>0</v>
      </c>
      <c r="AJW247" s="142">
        <v>1</v>
      </c>
      <c r="AJX247" s="142">
        <v>0</v>
      </c>
      <c r="AJY247" s="142">
        <v>1</v>
      </c>
      <c r="AJZ247" s="142">
        <v>0</v>
      </c>
      <c r="AKA247" s="142">
        <v>0</v>
      </c>
      <c r="AKB247" s="142">
        <v>0</v>
      </c>
      <c r="AKD247" s="142" t="s">
        <v>560</v>
      </c>
      <c r="AKE247" s="142" t="s">
        <v>571</v>
      </c>
      <c r="AKF247" s="142">
        <v>0</v>
      </c>
      <c r="AKG247" s="142">
        <v>0</v>
      </c>
      <c r="AKH247" s="142">
        <v>1</v>
      </c>
      <c r="AKI247" s="142">
        <v>0</v>
      </c>
      <c r="AKJ247" s="142">
        <v>0</v>
      </c>
      <c r="AKK247" s="142">
        <v>0</v>
      </c>
      <c r="AKL247" s="142">
        <v>0</v>
      </c>
      <c r="AKM247" s="142">
        <v>0</v>
      </c>
      <c r="AKN247" s="142">
        <v>0</v>
      </c>
      <c r="AKO247" s="142">
        <v>0</v>
      </c>
      <c r="AKP247" s="142">
        <v>0</v>
      </c>
      <c r="AKQ247" s="142">
        <v>0</v>
      </c>
      <c r="AKR247" s="142">
        <v>0</v>
      </c>
      <c r="AKS247" s="142">
        <v>0</v>
      </c>
      <c r="AKT247" s="142">
        <v>0</v>
      </c>
      <c r="AKU247" s="142">
        <v>0</v>
      </c>
      <c r="AKV247" s="142">
        <v>0</v>
      </c>
      <c r="AKX247" s="142" t="s">
        <v>556</v>
      </c>
      <c r="AKY247" s="142">
        <v>1</v>
      </c>
      <c r="AKZ247" s="142">
        <v>0</v>
      </c>
      <c r="ALA247" s="142">
        <v>0</v>
      </c>
      <c r="ALB247" s="142">
        <v>0</v>
      </c>
      <c r="ALC247" s="142">
        <v>0</v>
      </c>
      <c r="ALD247" s="142">
        <v>0</v>
      </c>
      <c r="ALE247" s="142">
        <v>0</v>
      </c>
      <c r="ALF247" s="142">
        <v>0</v>
      </c>
      <c r="ALG247" s="142">
        <v>0</v>
      </c>
      <c r="ALI247" s="142" t="s">
        <v>557</v>
      </c>
      <c r="ALK247" s="142" t="s">
        <v>2595</v>
      </c>
      <c r="ALM247" s="142">
        <v>2695699</v>
      </c>
      <c r="ALN247" s="143">
        <v>45863.674305555563</v>
      </c>
      <c r="ALQ247" s="142" t="s">
        <v>1516</v>
      </c>
      <c r="ALR247" s="142" t="s">
        <v>1517</v>
      </c>
      <c r="ALS247" s="142" t="s">
        <v>1518</v>
      </c>
      <c r="ALU247" s="142">
        <v>287</v>
      </c>
    </row>
    <row r="248" spans="1:1009" x14ac:dyDescent="0.45">
      <c r="A248" s="142" t="s">
        <v>2596</v>
      </c>
      <c r="B248" s="143">
        <v>45863.481790590267</v>
      </c>
      <c r="C248" s="143">
        <v>45863.511044525461</v>
      </c>
      <c r="D248" s="143">
        <v>45863</v>
      </c>
      <c r="E248" s="143">
        <v>45863</v>
      </c>
      <c r="F248" s="142" t="s">
        <v>671</v>
      </c>
      <c r="G248" s="142" t="s">
        <v>672</v>
      </c>
      <c r="H248" s="142" t="s">
        <v>673</v>
      </c>
      <c r="I248" s="142" t="s">
        <v>674</v>
      </c>
      <c r="J248" s="142" t="s">
        <v>675</v>
      </c>
      <c r="K248" s="142" t="s">
        <v>674</v>
      </c>
      <c r="L248" s="142" t="s">
        <v>675</v>
      </c>
      <c r="M248" s="142" t="s">
        <v>541</v>
      </c>
      <c r="N248" s="142" t="s">
        <v>542</v>
      </c>
      <c r="O248" s="142" t="s">
        <v>543</v>
      </c>
      <c r="P248" s="142" t="s">
        <v>576</v>
      </c>
      <c r="R248" s="142" t="s">
        <v>2590</v>
      </c>
      <c r="S248" s="142">
        <v>1</v>
      </c>
      <c r="T248" s="142">
        <v>1</v>
      </c>
      <c r="U248" s="142">
        <v>1</v>
      </c>
      <c r="V248" s="142">
        <v>1</v>
      </c>
      <c r="W248" s="142">
        <v>1</v>
      </c>
      <c r="X248" s="142">
        <v>1</v>
      </c>
      <c r="Y248" s="142">
        <v>1</v>
      </c>
      <c r="Z248" s="142">
        <v>1</v>
      </c>
      <c r="AA248" s="142">
        <v>1</v>
      </c>
      <c r="AB248" s="142">
        <v>1</v>
      </c>
      <c r="AC248" s="142">
        <v>1</v>
      </c>
      <c r="AD248" s="142">
        <v>1</v>
      </c>
      <c r="AE248" s="142">
        <v>1</v>
      </c>
      <c r="AF248" s="142">
        <v>1</v>
      </c>
      <c r="AG248" s="142">
        <v>1</v>
      </c>
      <c r="AH248" s="142">
        <v>1</v>
      </c>
      <c r="AI248" s="142">
        <v>1</v>
      </c>
      <c r="AJ248" s="142">
        <v>1</v>
      </c>
      <c r="AK248" s="142">
        <v>1</v>
      </c>
      <c r="AL248" s="142">
        <v>1</v>
      </c>
      <c r="AM248" s="142">
        <v>1</v>
      </c>
      <c r="AN248" s="142">
        <v>1</v>
      </c>
      <c r="AO248" s="142">
        <v>1</v>
      </c>
      <c r="AP248" s="142" t="s">
        <v>546</v>
      </c>
      <c r="AQ248" s="142" t="s">
        <v>543</v>
      </c>
      <c r="AS248" s="142">
        <v>1000</v>
      </c>
      <c r="AT248" s="142">
        <v>1000</v>
      </c>
      <c r="AU248" s="142">
        <v>2</v>
      </c>
      <c r="BA248" s="142" t="s">
        <v>543</v>
      </c>
      <c r="BB248" s="142">
        <v>90</v>
      </c>
      <c r="BC248" s="142">
        <v>120</v>
      </c>
      <c r="BD248" s="142">
        <v>1</v>
      </c>
      <c r="BE248" s="142" t="s">
        <v>547</v>
      </c>
      <c r="BG248" s="142" t="s">
        <v>625</v>
      </c>
      <c r="BH248" s="142" t="s">
        <v>543</v>
      </c>
      <c r="BI248" s="142" t="s">
        <v>599</v>
      </c>
      <c r="BJ248" s="142">
        <v>0</v>
      </c>
      <c r="BK248" s="142">
        <v>1</v>
      </c>
      <c r="BL248" s="142">
        <v>0</v>
      </c>
      <c r="BM248" s="142">
        <v>0</v>
      </c>
      <c r="BN248" s="142">
        <v>0</v>
      </c>
      <c r="BO248" s="142">
        <v>0</v>
      </c>
      <c r="BP248" s="142">
        <v>0</v>
      </c>
      <c r="BQ248" s="142">
        <v>0</v>
      </c>
      <c r="BR248" s="142">
        <v>0</v>
      </c>
      <c r="BS248" s="142">
        <v>0</v>
      </c>
      <c r="BT248" s="142">
        <v>0</v>
      </c>
      <c r="BU248" s="142">
        <v>0</v>
      </c>
      <c r="BV248" s="142">
        <v>0</v>
      </c>
      <c r="BW248" s="142">
        <v>0</v>
      </c>
      <c r="BX248" s="142">
        <v>0</v>
      </c>
      <c r="CA248" s="142" t="s">
        <v>570</v>
      </c>
      <c r="CB248" s="142" t="s">
        <v>543</v>
      </c>
      <c r="CD248" s="142">
        <v>3500</v>
      </c>
      <c r="CE248" s="142">
        <v>3500</v>
      </c>
      <c r="CF248" s="142">
        <v>175</v>
      </c>
      <c r="CG248" s="142">
        <v>5</v>
      </c>
      <c r="CM248" s="142" t="s">
        <v>551</v>
      </c>
      <c r="CN248" s="142">
        <v>120</v>
      </c>
      <c r="CO248" s="142">
        <v>150</v>
      </c>
      <c r="CP248" s="142">
        <v>1</v>
      </c>
      <c r="CQ248" s="142" t="s">
        <v>579</v>
      </c>
      <c r="CR248" s="142" t="s">
        <v>598</v>
      </c>
      <c r="CT248" s="142" t="s">
        <v>543</v>
      </c>
      <c r="CU248" s="142" t="s">
        <v>599</v>
      </c>
      <c r="CV248" s="142">
        <v>0</v>
      </c>
      <c r="CW248" s="142">
        <v>1</v>
      </c>
      <c r="CX248" s="142">
        <v>0</v>
      </c>
      <c r="CY248" s="142">
        <v>0</v>
      </c>
      <c r="CZ248" s="142">
        <v>0</v>
      </c>
      <c r="DA248" s="142">
        <v>0</v>
      </c>
      <c r="DB248" s="142">
        <v>0</v>
      </c>
      <c r="DC248" s="142">
        <v>0</v>
      </c>
      <c r="DD248" s="142">
        <v>0</v>
      </c>
      <c r="DE248" s="142">
        <v>0</v>
      </c>
      <c r="DF248" s="142">
        <v>0</v>
      </c>
      <c r="DG248" s="142">
        <v>0</v>
      </c>
      <c r="DH248" s="142">
        <v>0</v>
      </c>
      <c r="DI248" s="142">
        <v>0</v>
      </c>
      <c r="DJ248" s="142">
        <v>0</v>
      </c>
      <c r="DM248" s="142" t="s">
        <v>546</v>
      </c>
      <c r="DN248" s="142" t="s">
        <v>543</v>
      </c>
      <c r="DP248" s="142">
        <v>7500</v>
      </c>
      <c r="DQ248" s="142">
        <v>7500</v>
      </c>
      <c r="DR248" s="142">
        <v>3750</v>
      </c>
      <c r="DS248" s="142">
        <v>12</v>
      </c>
      <c r="DY248" s="142" t="s">
        <v>551</v>
      </c>
      <c r="DZ248" s="142">
        <v>90</v>
      </c>
      <c r="EA248" s="142">
        <v>180</v>
      </c>
      <c r="EB248" s="142">
        <v>1</v>
      </c>
      <c r="EC248" s="142" t="s">
        <v>579</v>
      </c>
      <c r="ED248" s="142" t="s">
        <v>598</v>
      </c>
      <c r="EF248" s="142" t="s">
        <v>543</v>
      </c>
      <c r="EG248" s="142" t="s">
        <v>599</v>
      </c>
      <c r="EH248" s="142">
        <v>0</v>
      </c>
      <c r="EI248" s="142">
        <v>1</v>
      </c>
      <c r="EJ248" s="142">
        <v>0</v>
      </c>
      <c r="EK248" s="142">
        <v>0</v>
      </c>
      <c r="EL248" s="142">
        <v>0</v>
      </c>
      <c r="EM248" s="142">
        <v>0</v>
      </c>
      <c r="EN248" s="142">
        <v>0</v>
      </c>
      <c r="EO248" s="142">
        <v>0</v>
      </c>
      <c r="EP248" s="142">
        <v>0</v>
      </c>
      <c r="EQ248" s="142">
        <v>0</v>
      </c>
      <c r="ER248" s="142">
        <v>0</v>
      </c>
      <c r="ES248" s="142">
        <v>0</v>
      </c>
      <c r="ET248" s="142">
        <v>0</v>
      </c>
      <c r="EU248" s="142">
        <v>0</v>
      </c>
      <c r="EV248" s="142">
        <v>0</v>
      </c>
      <c r="EY248" s="142" t="s">
        <v>546</v>
      </c>
      <c r="EZ248" s="142" t="s">
        <v>543</v>
      </c>
      <c r="FK248" s="142" t="s">
        <v>543</v>
      </c>
      <c r="FL248" s="142">
        <v>120</v>
      </c>
      <c r="FM248" s="142">
        <v>150</v>
      </c>
      <c r="FN248" s="142">
        <v>1</v>
      </c>
      <c r="FO248" s="142" t="s">
        <v>579</v>
      </c>
      <c r="FP248" s="142" t="s">
        <v>598</v>
      </c>
      <c r="FR248" s="142" t="s">
        <v>543</v>
      </c>
      <c r="FS248" s="142" t="s">
        <v>599</v>
      </c>
      <c r="FT248" s="142">
        <v>0</v>
      </c>
      <c r="FU248" s="142">
        <v>1</v>
      </c>
      <c r="FV248" s="142">
        <v>0</v>
      </c>
      <c r="FW248" s="142">
        <v>0</v>
      </c>
      <c r="FX248" s="142">
        <v>0</v>
      </c>
      <c r="FY248" s="142">
        <v>0</v>
      </c>
      <c r="FZ248" s="142">
        <v>0</v>
      </c>
      <c r="GA248" s="142">
        <v>0</v>
      </c>
      <c r="GB248" s="142">
        <v>0</v>
      </c>
      <c r="GC248" s="142">
        <v>0</v>
      </c>
      <c r="GD248" s="142">
        <v>0</v>
      </c>
      <c r="GE248" s="142">
        <v>0</v>
      </c>
      <c r="GF248" s="142">
        <v>0</v>
      </c>
      <c r="GG248" s="142">
        <v>0</v>
      </c>
      <c r="GH248" s="142">
        <v>0</v>
      </c>
      <c r="GK248" s="142" t="s">
        <v>546</v>
      </c>
      <c r="GL248" s="142" t="s">
        <v>543</v>
      </c>
      <c r="GN248" s="142">
        <v>3000</v>
      </c>
      <c r="GO248" s="142">
        <v>3000</v>
      </c>
      <c r="GP248" s="142">
        <v>5</v>
      </c>
      <c r="GV248" s="142" t="s">
        <v>543</v>
      </c>
      <c r="GW248" s="142">
        <v>60</v>
      </c>
      <c r="GX248" s="142">
        <v>90</v>
      </c>
      <c r="GY248" s="142">
        <v>1</v>
      </c>
      <c r="GZ248" s="142" t="s">
        <v>579</v>
      </c>
      <c r="HA248" s="142" t="s">
        <v>598</v>
      </c>
      <c r="HC248" s="142" t="s">
        <v>543</v>
      </c>
      <c r="HD248" s="142" t="s">
        <v>599</v>
      </c>
      <c r="HE248" s="142">
        <v>0</v>
      </c>
      <c r="HF248" s="142">
        <v>1</v>
      </c>
      <c r="HG248" s="142">
        <v>0</v>
      </c>
      <c r="HH248" s="142">
        <v>0</v>
      </c>
      <c r="HI248" s="142">
        <v>0</v>
      </c>
      <c r="HJ248" s="142">
        <v>0</v>
      </c>
      <c r="HK248" s="142">
        <v>0</v>
      </c>
      <c r="HL248" s="142">
        <v>0</v>
      </c>
      <c r="HM248" s="142">
        <v>0</v>
      </c>
      <c r="HN248" s="142">
        <v>0</v>
      </c>
      <c r="HO248" s="142">
        <v>0</v>
      </c>
      <c r="HP248" s="142">
        <v>0</v>
      </c>
      <c r="HQ248" s="142">
        <v>0</v>
      </c>
      <c r="HR248" s="142">
        <v>0</v>
      </c>
      <c r="HS248" s="142">
        <v>0</v>
      </c>
      <c r="HV248" s="142" t="s">
        <v>546</v>
      </c>
      <c r="HW248" s="142" t="s">
        <v>543</v>
      </c>
      <c r="HY248" s="142">
        <v>15000</v>
      </c>
      <c r="HZ248" s="142">
        <v>15000</v>
      </c>
      <c r="IA248" s="142">
        <v>750</v>
      </c>
      <c r="IB248" s="142">
        <v>25</v>
      </c>
      <c r="IH248" s="142" t="s">
        <v>543</v>
      </c>
      <c r="II248" s="142">
        <v>60</v>
      </c>
      <c r="IJ248" s="142">
        <v>90</v>
      </c>
      <c r="IK248" s="142">
        <v>1</v>
      </c>
      <c r="IL248" s="142" t="s">
        <v>579</v>
      </c>
      <c r="IM248" s="142" t="s">
        <v>598</v>
      </c>
      <c r="IO248" s="142" t="s">
        <v>543</v>
      </c>
      <c r="IP248" s="142" t="s">
        <v>599</v>
      </c>
      <c r="IQ248" s="142">
        <v>0</v>
      </c>
      <c r="IR248" s="142">
        <v>1</v>
      </c>
      <c r="IS248" s="142">
        <v>0</v>
      </c>
      <c r="IT248" s="142">
        <v>0</v>
      </c>
      <c r="IU248" s="142">
        <v>0</v>
      </c>
      <c r="IV248" s="142">
        <v>0</v>
      </c>
      <c r="IW248" s="142">
        <v>0</v>
      </c>
      <c r="IX248" s="142">
        <v>0</v>
      </c>
      <c r="IY248" s="142">
        <v>0</v>
      </c>
      <c r="IZ248" s="142">
        <v>0</v>
      </c>
      <c r="JA248" s="142">
        <v>0</v>
      </c>
      <c r="JB248" s="142">
        <v>0</v>
      </c>
      <c r="JC248" s="142">
        <v>0</v>
      </c>
      <c r="JD248" s="142">
        <v>0</v>
      </c>
      <c r="JE248" s="142">
        <v>0</v>
      </c>
      <c r="JH248" s="142" t="s">
        <v>546</v>
      </c>
      <c r="JI248" s="142" t="s">
        <v>543</v>
      </c>
      <c r="JK248" s="142">
        <v>5000</v>
      </c>
      <c r="JL248" s="142">
        <v>5000</v>
      </c>
      <c r="JM248" s="142">
        <v>1000</v>
      </c>
      <c r="JN248" s="142">
        <v>8</v>
      </c>
      <c r="JT248" s="142" t="s">
        <v>551</v>
      </c>
      <c r="JU248" s="142">
        <v>90</v>
      </c>
      <c r="JV248" s="142">
        <v>120</v>
      </c>
      <c r="JW248" s="142">
        <v>1</v>
      </c>
      <c r="JX248" s="142" t="s">
        <v>579</v>
      </c>
      <c r="JY248" s="142" t="s">
        <v>598</v>
      </c>
      <c r="KA248" s="142" t="s">
        <v>543</v>
      </c>
      <c r="KB248" s="142" t="s">
        <v>1790</v>
      </c>
      <c r="KC248" s="142">
        <v>1</v>
      </c>
      <c r="KD248" s="142">
        <v>1</v>
      </c>
      <c r="KE248" s="142">
        <v>0</v>
      </c>
      <c r="KF248" s="142">
        <v>0</v>
      </c>
      <c r="KG248" s="142">
        <v>0</v>
      </c>
      <c r="KH248" s="142">
        <v>0</v>
      </c>
      <c r="KI248" s="142">
        <v>0</v>
      </c>
      <c r="KJ248" s="142">
        <v>0</v>
      </c>
      <c r="KK248" s="142">
        <v>0</v>
      </c>
      <c r="KL248" s="142">
        <v>0</v>
      </c>
      <c r="KM248" s="142">
        <v>0</v>
      </c>
      <c r="KN248" s="142">
        <v>0</v>
      </c>
      <c r="KO248" s="142">
        <v>0</v>
      </c>
      <c r="KP248" s="142">
        <v>0</v>
      </c>
      <c r="KQ248" s="142">
        <v>0</v>
      </c>
      <c r="KT248" s="142" t="s">
        <v>546</v>
      </c>
      <c r="KU248" s="142" t="s">
        <v>543</v>
      </c>
      <c r="KW248" s="142">
        <v>7000</v>
      </c>
      <c r="KX248" s="142">
        <v>7000</v>
      </c>
      <c r="KY248" s="142">
        <v>233</v>
      </c>
      <c r="KZ248" s="142">
        <v>11</v>
      </c>
      <c r="LF248" s="142" t="s">
        <v>551</v>
      </c>
      <c r="LG248" s="142">
        <v>120</v>
      </c>
      <c r="LH248" s="142">
        <v>150</v>
      </c>
      <c r="LI248" s="142">
        <v>1</v>
      </c>
      <c r="LJ248" s="142" t="s">
        <v>579</v>
      </c>
      <c r="LK248" s="142" t="s">
        <v>598</v>
      </c>
      <c r="LM248" s="142" t="s">
        <v>543</v>
      </c>
      <c r="LN248" s="142" t="s">
        <v>1790</v>
      </c>
      <c r="LO248" s="142">
        <v>1</v>
      </c>
      <c r="LP248" s="142">
        <v>1</v>
      </c>
      <c r="LQ248" s="142">
        <v>0</v>
      </c>
      <c r="LR248" s="142">
        <v>0</v>
      </c>
      <c r="LS248" s="142">
        <v>0</v>
      </c>
      <c r="LT248" s="142">
        <v>0</v>
      </c>
      <c r="LU248" s="142">
        <v>0</v>
      </c>
      <c r="LV248" s="142">
        <v>0</v>
      </c>
      <c r="LW248" s="142">
        <v>0</v>
      </c>
      <c r="LX248" s="142">
        <v>0</v>
      </c>
      <c r="LY248" s="142">
        <v>0</v>
      </c>
      <c r="LZ248" s="142">
        <v>0</v>
      </c>
      <c r="MA248" s="142">
        <v>0</v>
      </c>
      <c r="MB248" s="142">
        <v>0</v>
      </c>
      <c r="MC248" s="142">
        <v>0</v>
      </c>
      <c r="MF248" s="142" t="s">
        <v>570</v>
      </c>
      <c r="MG248" s="142" t="s">
        <v>608</v>
      </c>
      <c r="MI248" s="142">
        <v>350</v>
      </c>
      <c r="MJ248" s="142">
        <v>350</v>
      </c>
      <c r="MK248" s="142">
        <v>1000</v>
      </c>
      <c r="ML248" s="142">
        <v>1</v>
      </c>
      <c r="MR248" s="142" t="s">
        <v>551</v>
      </c>
      <c r="MS248" s="142">
        <v>30</v>
      </c>
      <c r="MT248" s="142">
        <v>60</v>
      </c>
      <c r="MU248" s="142">
        <v>1</v>
      </c>
      <c r="MV248" s="142" t="s">
        <v>582</v>
      </c>
      <c r="MY248" s="142" t="s">
        <v>543</v>
      </c>
      <c r="MZ248" s="142" t="s">
        <v>599</v>
      </c>
      <c r="NA248" s="142">
        <v>0</v>
      </c>
      <c r="NB248" s="142">
        <v>1</v>
      </c>
      <c r="NC248" s="142">
        <v>0</v>
      </c>
      <c r="ND248" s="142">
        <v>0</v>
      </c>
      <c r="NE248" s="142">
        <v>0</v>
      </c>
      <c r="NF248" s="142">
        <v>0</v>
      </c>
      <c r="NG248" s="142">
        <v>0</v>
      </c>
      <c r="NH248" s="142">
        <v>0</v>
      </c>
      <c r="NI248" s="142">
        <v>0</v>
      </c>
      <c r="NJ248" s="142">
        <v>0</v>
      </c>
      <c r="NK248" s="142">
        <v>0</v>
      </c>
      <c r="NL248" s="142">
        <v>0</v>
      </c>
      <c r="NM248" s="142">
        <v>0</v>
      </c>
      <c r="NN248" s="142">
        <v>0</v>
      </c>
      <c r="NO248" s="142">
        <v>0</v>
      </c>
      <c r="NR248" s="142" t="s">
        <v>546</v>
      </c>
      <c r="NS248" s="142" t="s">
        <v>608</v>
      </c>
      <c r="NU248" s="142">
        <v>250</v>
      </c>
      <c r="NV248" s="142">
        <v>250</v>
      </c>
      <c r="NW248" s="142">
        <v>500</v>
      </c>
      <c r="NX248" s="142">
        <f>NV248/655.957</f>
        <v>0.38112254309352595</v>
      </c>
      <c r="OD248" s="142" t="s">
        <v>551</v>
      </c>
      <c r="OE248" s="142">
        <v>30</v>
      </c>
      <c r="OF248" s="142">
        <v>60</v>
      </c>
      <c r="OG248" s="142">
        <v>1</v>
      </c>
      <c r="OH248" s="142" t="s">
        <v>614</v>
      </c>
      <c r="OK248" s="142" t="s">
        <v>551</v>
      </c>
      <c r="PD248" s="142" t="s">
        <v>570</v>
      </c>
      <c r="PE248" s="142" t="s">
        <v>620</v>
      </c>
      <c r="PF248" s="142">
        <v>1000</v>
      </c>
      <c r="PG248" s="142">
        <v>1000</v>
      </c>
      <c r="PH248" s="142">
        <v>500</v>
      </c>
      <c r="PI248" s="142">
        <v>1000</v>
      </c>
      <c r="PP248" s="142" t="s">
        <v>551</v>
      </c>
      <c r="PQ248" s="142">
        <v>60</v>
      </c>
      <c r="PR248" s="142">
        <v>90</v>
      </c>
      <c r="PS248" s="142">
        <v>1</v>
      </c>
      <c r="PT248" s="142" t="s">
        <v>582</v>
      </c>
      <c r="PW248" s="142" t="s">
        <v>551</v>
      </c>
      <c r="QP248" s="142" t="s">
        <v>546</v>
      </c>
      <c r="QQ248" s="142" t="s">
        <v>608</v>
      </c>
      <c r="QS248" s="142">
        <v>500</v>
      </c>
      <c r="QT248" s="142">
        <v>500</v>
      </c>
      <c r="QU248" s="142">
        <v>1000</v>
      </c>
      <c r="RB248" s="142" t="s">
        <v>551</v>
      </c>
      <c r="RC248" s="142">
        <v>60</v>
      </c>
      <c r="RD248" s="142">
        <v>90</v>
      </c>
      <c r="RE248" s="142">
        <v>1</v>
      </c>
      <c r="RF248" s="142" t="s">
        <v>614</v>
      </c>
      <c r="RI248" s="142" t="s">
        <v>543</v>
      </c>
      <c r="RJ248" s="142" t="s">
        <v>599</v>
      </c>
      <c r="RK248" s="142">
        <v>0</v>
      </c>
      <c r="RL248" s="142">
        <v>1</v>
      </c>
      <c r="RM248" s="142">
        <v>0</v>
      </c>
      <c r="RN248" s="142">
        <v>0</v>
      </c>
      <c r="RO248" s="142">
        <v>0</v>
      </c>
      <c r="RP248" s="142">
        <v>0</v>
      </c>
      <c r="RQ248" s="142">
        <v>0</v>
      </c>
      <c r="RR248" s="142">
        <v>0</v>
      </c>
      <c r="RS248" s="142">
        <v>0</v>
      </c>
      <c r="RT248" s="142">
        <v>0</v>
      </c>
      <c r="RU248" s="142">
        <v>0</v>
      </c>
      <c r="RV248" s="142">
        <v>0</v>
      </c>
      <c r="RW248" s="142">
        <v>0</v>
      </c>
      <c r="RX248" s="142">
        <v>0</v>
      </c>
      <c r="RY248" s="142">
        <v>0</v>
      </c>
      <c r="SB248" s="142" t="s">
        <v>546</v>
      </c>
      <c r="SC248" s="142" t="s">
        <v>608</v>
      </c>
      <c r="SE248" s="142">
        <v>150</v>
      </c>
      <c r="SF248" s="142">
        <v>150</v>
      </c>
      <c r="SG248" s="142">
        <v>1000</v>
      </c>
      <c r="SN248" s="142" t="s">
        <v>551</v>
      </c>
      <c r="SO248" s="142">
        <v>45</v>
      </c>
      <c r="SP248" s="142">
        <v>60</v>
      </c>
      <c r="SQ248" s="142">
        <v>1</v>
      </c>
      <c r="SR248" s="142" t="s">
        <v>614</v>
      </c>
      <c r="SU248" s="142" t="s">
        <v>543</v>
      </c>
      <c r="SV248" s="142" t="s">
        <v>599</v>
      </c>
      <c r="SW248" s="142">
        <v>0</v>
      </c>
      <c r="SX248" s="142">
        <v>1</v>
      </c>
      <c r="SY248" s="142">
        <v>0</v>
      </c>
      <c r="SZ248" s="142">
        <v>0</v>
      </c>
      <c r="TA248" s="142">
        <v>0</v>
      </c>
      <c r="TB248" s="142">
        <v>0</v>
      </c>
      <c r="TC248" s="142">
        <v>0</v>
      </c>
      <c r="TD248" s="142">
        <v>0</v>
      </c>
      <c r="TE248" s="142">
        <v>0</v>
      </c>
      <c r="TF248" s="142">
        <v>0</v>
      </c>
      <c r="TG248" s="142">
        <v>0</v>
      </c>
      <c r="TH248" s="142">
        <v>0</v>
      </c>
      <c r="TI248" s="142">
        <v>0</v>
      </c>
      <c r="TJ248" s="142">
        <v>0</v>
      </c>
      <c r="TK248" s="142">
        <v>0</v>
      </c>
      <c r="TN248" s="142" t="s">
        <v>570</v>
      </c>
      <c r="TO248" s="142" t="s">
        <v>543</v>
      </c>
      <c r="TQ248" s="142">
        <v>2500</v>
      </c>
      <c r="TR248" s="142" t="s">
        <v>1573</v>
      </c>
      <c r="TS248" s="142" t="s">
        <v>1574</v>
      </c>
      <c r="TY248" s="142" t="s">
        <v>551</v>
      </c>
      <c r="TZ248" s="142">
        <v>30</v>
      </c>
      <c r="UA248" s="142">
        <v>45</v>
      </c>
      <c r="UB248" s="142" t="s">
        <v>1499</v>
      </c>
      <c r="UC248" s="142" t="s">
        <v>614</v>
      </c>
      <c r="UF248" s="142" t="s">
        <v>543</v>
      </c>
      <c r="UG248" s="142" t="s">
        <v>924</v>
      </c>
      <c r="UH248" s="142">
        <v>0</v>
      </c>
      <c r="UI248" s="142">
        <v>0</v>
      </c>
      <c r="UJ248" s="142">
        <v>0</v>
      </c>
      <c r="UK248" s="142">
        <v>0</v>
      </c>
      <c r="UL248" s="142">
        <v>0</v>
      </c>
      <c r="UM248" s="142">
        <v>1</v>
      </c>
      <c r="UN248" s="142">
        <v>0</v>
      </c>
      <c r="UO248" s="142">
        <v>0</v>
      </c>
      <c r="UP248" s="142">
        <v>0</v>
      </c>
      <c r="UQ248" s="142">
        <v>0</v>
      </c>
      <c r="UR248" s="142">
        <v>0</v>
      </c>
      <c r="US248" s="142">
        <v>0</v>
      </c>
      <c r="UT248" s="142">
        <v>0</v>
      </c>
      <c r="UU248" s="142">
        <v>0</v>
      </c>
      <c r="UV248" s="142">
        <v>0</v>
      </c>
      <c r="UY248" s="142" t="s">
        <v>546</v>
      </c>
      <c r="UZ248" s="142" t="s">
        <v>543</v>
      </c>
      <c r="VB248" s="142">
        <v>2000</v>
      </c>
      <c r="VC248" s="142" t="s">
        <v>1571</v>
      </c>
      <c r="VD248" s="142" t="s">
        <v>1510</v>
      </c>
      <c r="VJ248" s="142" t="s">
        <v>551</v>
      </c>
      <c r="VK248" s="142">
        <v>90</v>
      </c>
      <c r="VL248" s="142">
        <v>120</v>
      </c>
      <c r="VM248" s="142" t="s">
        <v>1499</v>
      </c>
      <c r="VN248" s="142" t="s">
        <v>579</v>
      </c>
      <c r="VO248" s="142" t="s">
        <v>598</v>
      </c>
      <c r="VQ248" s="142" t="s">
        <v>543</v>
      </c>
      <c r="VR248" s="142" t="s">
        <v>599</v>
      </c>
      <c r="VS248" s="142">
        <v>0</v>
      </c>
      <c r="VT248" s="142">
        <v>1</v>
      </c>
      <c r="VU248" s="142">
        <v>0</v>
      </c>
      <c r="VV248" s="142">
        <v>0</v>
      </c>
      <c r="VW248" s="142">
        <v>0</v>
      </c>
      <c r="VX248" s="142">
        <v>0</v>
      </c>
      <c r="VY248" s="142">
        <v>0</v>
      </c>
      <c r="VZ248" s="142">
        <v>0</v>
      </c>
      <c r="WA248" s="142">
        <v>0</v>
      </c>
      <c r="WB248" s="142">
        <v>0</v>
      </c>
      <c r="WC248" s="142">
        <v>0</v>
      </c>
      <c r="WD248" s="142">
        <v>0</v>
      </c>
      <c r="WE248" s="142">
        <v>0</v>
      </c>
      <c r="WF248" s="142">
        <v>0</v>
      </c>
      <c r="WG248" s="142">
        <v>0</v>
      </c>
      <c r="WJ248" s="142" t="s">
        <v>546</v>
      </c>
      <c r="WK248" s="142" t="s">
        <v>620</v>
      </c>
      <c r="WL248" s="142">
        <v>1000</v>
      </c>
      <c r="WM248" s="142">
        <v>1500</v>
      </c>
      <c r="WN248" s="142">
        <v>200</v>
      </c>
      <c r="WO248" s="142">
        <v>1000</v>
      </c>
      <c r="WP248" s="142" t="s">
        <v>1567</v>
      </c>
      <c r="WV248" s="142" t="s">
        <v>551</v>
      </c>
      <c r="WW248" s="142">
        <v>30</v>
      </c>
      <c r="WX248" s="142">
        <v>60</v>
      </c>
      <c r="WY248" s="142" t="s">
        <v>1499</v>
      </c>
      <c r="WZ248" s="142" t="s">
        <v>579</v>
      </c>
      <c r="XA248" s="142" t="s">
        <v>598</v>
      </c>
      <c r="XC248" s="142" t="s">
        <v>543</v>
      </c>
      <c r="XD248" s="142" t="s">
        <v>599</v>
      </c>
      <c r="XE248" s="142">
        <v>0</v>
      </c>
      <c r="XF248" s="142">
        <v>1</v>
      </c>
      <c r="XG248" s="142">
        <v>0</v>
      </c>
      <c r="XH248" s="142">
        <v>0</v>
      </c>
      <c r="XI248" s="142">
        <v>0</v>
      </c>
      <c r="XJ248" s="142">
        <v>0</v>
      </c>
      <c r="XK248" s="142">
        <v>0</v>
      </c>
      <c r="XL248" s="142">
        <v>0</v>
      </c>
      <c r="XM248" s="142">
        <v>0</v>
      </c>
      <c r="XN248" s="142">
        <v>0</v>
      </c>
      <c r="XO248" s="142">
        <v>0</v>
      </c>
      <c r="XP248" s="142">
        <v>0</v>
      </c>
      <c r="XQ248" s="142">
        <v>0</v>
      </c>
      <c r="XR248" s="142">
        <v>0</v>
      </c>
      <c r="XS248" s="142">
        <v>0</v>
      </c>
      <c r="XV248" s="142" t="s">
        <v>546</v>
      </c>
      <c r="XW248" s="142" t="s">
        <v>620</v>
      </c>
      <c r="XX248" s="142">
        <v>1000</v>
      </c>
      <c r="XY248" s="142">
        <v>1000</v>
      </c>
      <c r="XZ248" s="144">
        <v>150</v>
      </c>
      <c r="YA248" s="142">
        <v>1000</v>
      </c>
      <c r="YH248" s="142" t="s">
        <v>551</v>
      </c>
      <c r="YI248" s="142">
        <v>60</v>
      </c>
      <c r="YJ248" s="142">
        <v>90</v>
      </c>
      <c r="YK248" s="142" t="s">
        <v>1499</v>
      </c>
      <c r="YL248" s="142" t="s">
        <v>579</v>
      </c>
      <c r="YM248" s="142" t="s">
        <v>598</v>
      </c>
      <c r="YO248" s="142" t="s">
        <v>543</v>
      </c>
      <c r="YP248" s="142" t="s">
        <v>599</v>
      </c>
      <c r="YQ248" s="142">
        <v>0</v>
      </c>
      <c r="YR248" s="142">
        <v>1</v>
      </c>
      <c r="YS248" s="142">
        <v>0</v>
      </c>
      <c r="YT248" s="142">
        <v>0</v>
      </c>
      <c r="YU248" s="142">
        <v>0</v>
      </c>
      <c r="YV248" s="142">
        <v>0</v>
      </c>
      <c r="YW248" s="142">
        <v>0</v>
      </c>
      <c r="YX248" s="142">
        <v>0</v>
      </c>
      <c r="YY248" s="142">
        <v>0</v>
      </c>
      <c r="YZ248" s="142">
        <v>0</v>
      </c>
      <c r="ZA248" s="142">
        <v>0</v>
      </c>
      <c r="ZB248" s="142">
        <v>0</v>
      </c>
      <c r="ZC248" s="142">
        <v>0</v>
      </c>
      <c r="ZD248" s="142">
        <v>0</v>
      </c>
      <c r="ZE248" s="142">
        <v>0</v>
      </c>
      <c r="ZH248" s="142" t="s">
        <v>546</v>
      </c>
      <c r="ZI248" s="142" t="s">
        <v>543</v>
      </c>
      <c r="ZT248" s="142" t="s">
        <v>551</v>
      </c>
      <c r="ZU248" s="142">
        <v>60</v>
      </c>
      <c r="ZV248" s="142">
        <v>90</v>
      </c>
      <c r="ZW248" s="142" t="s">
        <v>1499</v>
      </c>
      <c r="ZX248" s="142" t="s">
        <v>579</v>
      </c>
      <c r="ZY248" s="142" t="s">
        <v>598</v>
      </c>
      <c r="AAA248" s="142" t="s">
        <v>543</v>
      </c>
      <c r="AAB248" s="142" t="s">
        <v>599</v>
      </c>
      <c r="AAC248" s="142">
        <v>0</v>
      </c>
      <c r="AAD248" s="142">
        <v>1</v>
      </c>
      <c r="AAE248" s="142">
        <v>0</v>
      </c>
      <c r="AAF248" s="142">
        <v>0</v>
      </c>
      <c r="AAG248" s="142">
        <v>0</v>
      </c>
      <c r="AAH248" s="142">
        <v>0</v>
      </c>
      <c r="AAI248" s="142">
        <v>0</v>
      </c>
      <c r="AAJ248" s="142">
        <v>0</v>
      </c>
      <c r="AAK248" s="142">
        <v>0</v>
      </c>
      <c r="AAL248" s="142">
        <v>0</v>
      </c>
      <c r="AAM248" s="142">
        <v>0</v>
      </c>
      <c r="AAN248" s="142">
        <v>0</v>
      </c>
      <c r="AAO248" s="142">
        <v>0</v>
      </c>
      <c r="AAP248" s="142">
        <v>0</v>
      </c>
      <c r="AAQ248" s="142">
        <v>0</v>
      </c>
      <c r="AAT248" s="142" t="s">
        <v>546</v>
      </c>
      <c r="AAU248" s="142" t="s">
        <v>543</v>
      </c>
      <c r="AAW248" s="142">
        <v>2500</v>
      </c>
      <c r="AAX248" s="142" t="s">
        <v>1573</v>
      </c>
      <c r="AAY248" s="142" t="s">
        <v>1574</v>
      </c>
      <c r="ABE248" s="142" t="s">
        <v>551</v>
      </c>
      <c r="ABF248" s="142">
        <v>30</v>
      </c>
      <c r="ABG248" s="142">
        <v>60</v>
      </c>
      <c r="ABH248" s="142" t="s">
        <v>1499</v>
      </c>
      <c r="ABI248" s="142" t="s">
        <v>579</v>
      </c>
      <c r="ABJ248" s="142" t="s">
        <v>598</v>
      </c>
      <c r="ABL248" s="142" t="s">
        <v>543</v>
      </c>
      <c r="ABM248" s="142" t="s">
        <v>599</v>
      </c>
      <c r="ABN248" s="142">
        <v>0</v>
      </c>
      <c r="ABO248" s="142">
        <v>1</v>
      </c>
      <c r="ABP248" s="142">
        <v>0</v>
      </c>
      <c r="ABQ248" s="142">
        <v>0</v>
      </c>
      <c r="ABR248" s="142">
        <v>0</v>
      </c>
      <c r="ABS248" s="142">
        <v>0</v>
      </c>
      <c r="ABT248" s="142">
        <v>0</v>
      </c>
      <c r="ABU248" s="142">
        <v>0</v>
      </c>
      <c r="ABV248" s="142">
        <v>0</v>
      </c>
      <c r="ABW248" s="142">
        <v>0</v>
      </c>
      <c r="ABX248" s="142">
        <v>0</v>
      </c>
      <c r="ABY248" s="142">
        <v>0</v>
      </c>
      <c r="ABZ248" s="142">
        <v>0</v>
      </c>
      <c r="ACA248" s="142">
        <v>0</v>
      </c>
      <c r="ACB248" s="142">
        <v>0</v>
      </c>
      <c r="ACE248" s="142" t="s">
        <v>546</v>
      </c>
      <c r="ACF248" s="142" t="s">
        <v>543</v>
      </c>
      <c r="ACH248" s="142">
        <v>2500</v>
      </c>
      <c r="ACI248" s="142" t="s">
        <v>1573</v>
      </c>
      <c r="ACJ248" s="142" t="s">
        <v>1831</v>
      </c>
      <c r="ACK248" s="142" t="s">
        <v>1574</v>
      </c>
      <c r="ACQ248" s="142" t="s">
        <v>551</v>
      </c>
      <c r="ACR248" s="142">
        <v>65</v>
      </c>
      <c r="ACS248" s="142">
        <v>85</v>
      </c>
      <c r="ACT248" s="142" t="s">
        <v>1499</v>
      </c>
      <c r="ACU248" s="142" t="s">
        <v>579</v>
      </c>
      <c r="ACV248" s="142" t="s">
        <v>598</v>
      </c>
      <c r="ACX248" s="142" t="s">
        <v>543</v>
      </c>
      <c r="ACY248" s="142" t="s">
        <v>599</v>
      </c>
      <c r="ACZ248" s="142">
        <v>0</v>
      </c>
      <c r="ADA248" s="142">
        <v>1</v>
      </c>
      <c r="ADB248" s="142">
        <v>0</v>
      </c>
      <c r="ADC248" s="142">
        <v>0</v>
      </c>
      <c r="ADD248" s="142">
        <v>0</v>
      </c>
      <c r="ADE248" s="142">
        <v>0</v>
      </c>
      <c r="ADF248" s="142">
        <v>0</v>
      </c>
      <c r="ADG248" s="142">
        <v>0</v>
      </c>
      <c r="ADH248" s="142">
        <v>0</v>
      </c>
      <c r="ADI248" s="142">
        <v>0</v>
      </c>
      <c r="ADJ248" s="142">
        <v>0</v>
      </c>
      <c r="ADK248" s="142">
        <v>0</v>
      </c>
      <c r="ADL248" s="142">
        <v>0</v>
      </c>
      <c r="ADM248" s="142">
        <v>0</v>
      </c>
      <c r="ADN248" s="142">
        <v>0</v>
      </c>
      <c r="ADQ248" s="142" t="s">
        <v>570</v>
      </c>
      <c r="ADR248" s="142" t="s">
        <v>543</v>
      </c>
      <c r="ADT248" s="142">
        <v>500</v>
      </c>
      <c r="ADU248" s="142" t="s">
        <v>1749</v>
      </c>
      <c r="ADV248" s="142" t="s">
        <v>1499</v>
      </c>
      <c r="AEB248" s="142" t="s">
        <v>551</v>
      </c>
      <c r="AEC248" s="142">
        <v>45</v>
      </c>
      <c r="AED248" s="142">
        <v>65</v>
      </c>
      <c r="AEE248" s="142" t="s">
        <v>1499</v>
      </c>
      <c r="AEF248" s="142" t="s">
        <v>582</v>
      </c>
      <c r="AEI248" s="142" t="s">
        <v>551</v>
      </c>
      <c r="AFB248" s="142" t="s">
        <v>546</v>
      </c>
      <c r="AFC248" s="142" t="s">
        <v>543</v>
      </c>
      <c r="AFE248" s="142">
        <v>1500</v>
      </c>
      <c r="AFF248" s="142" t="s">
        <v>1569</v>
      </c>
      <c r="AFG248" s="142" t="s">
        <v>1567</v>
      </c>
      <c r="AFM248" s="142" t="s">
        <v>551</v>
      </c>
      <c r="AFN248" s="142">
        <v>60</v>
      </c>
      <c r="AFO248" s="142">
        <v>90</v>
      </c>
      <c r="AFP248" s="142" t="s">
        <v>1499</v>
      </c>
      <c r="AFQ248" s="142" t="s">
        <v>579</v>
      </c>
      <c r="AFR248" s="142" t="s">
        <v>598</v>
      </c>
      <c r="AFT248" s="142" t="s">
        <v>543</v>
      </c>
      <c r="AFU248" s="142" t="s">
        <v>599</v>
      </c>
      <c r="AFV248" s="142">
        <v>0</v>
      </c>
      <c r="AFW248" s="142">
        <v>1</v>
      </c>
      <c r="AFX248" s="142">
        <v>0</v>
      </c>
      <c r="AFY248" s="142">
        <v>0</v>
      </c>
      <c r="AFZ248" s="142">
        <v>0</v>
      </c>
      <c r="AGA248" s="142">
        <v>0</v>
      </c>
      <c r="AGB248" s="142">
        <v>0</v>
      </c>
      <c r="AGC248" s="142">
        <v>0</v>
      </c>
      <c r="AGD248" s="142">
        <v>0</v>
      </c>
      <c r="AGE248" s="142">
        <v>0</v>
      </c>
      <c r="AGF248" s="142">
        <v>0</v>
      </c>
      <c r="AGG248" s="142">
        <v>0</v>
      </c>
      <c r="AGH248" s="142">
        <v>0</v>
      </c>
      <c r="AGI248" s="142">
        <v>0</v>
      </c>
      <c r="AGJ248" s="142">
        <v>0</v>
      </c>
      <c r="AGM248" s="142" t="s">
        <v>570</v>
      </c>
      <c r="AGN248" s="142" t="s">
        <v>543</v>
      </c>
      <c r="AGP248" s="142" t="s">
        <v>551</v>
      </c>
      <c r="AGQ248" s="142">
        <v>15</v>
      </c>
      <c r="AGR248" s="142" t="s">
        <v>2400</v>
      </c>
      <c r="AGT248" s="142" t="s">
        <v>1499</v>
      </c>
      <c r="AGU248" s="142" t="s">
        <v>1496</v>
      </c>
      <c r="AGY248" s="142" t="s">
        <v>543</v>
      </c>
      <c r="AGZ248" s="142" t="s">
        <v>1543</v>
      </c>
      <c r="AHA248" s="142">
        <v>0</v>
      </c>
      <c r="AHB248" s="142">
        <v>1</v>
      </c>
      <c r="AHC248" s="142">
        <v>1</v>
      </c>
      <c r="AHD248" s="142">
        <v>0</v>
      </c>
      <c r="AHE248" s="142">
        <v>0</v>
      </c>
      <c r="AHF248" s="142">
        <v>0</v>
      </c>
      <c r="AHH248" s="142" t="s">
        <v>551</v>
      </c>
      <c r="AHR248" s="142" t="s">
        <v>543</v>
      </c>
      <c r="AHS248" s="142" t="s">
        <v>1828</v>
      </c>
      <c r="AHT248" s="142">
        <v>1</v>
      </c>
      <c r="AHU248" s="142">
        <v>0</v>
      </c>
      <c r="AHV248" s="142">
        <v>1</v>
      </c>
      <c r="AHW248" s="142">
        <v>1</v>
      </c>
      <c r="AHX248" s="142">
        <v>0</v>
      </c>
      <c r="AHY248" s="142">
        <v>0</v>
      </c>
      <c r="AHZ248" s="142">
        <v>0</v>
      </c>
      <c r="AIA248" s="142">
        <v>0</v>
      </c>
      <c r="AIB248" s="142">
        <v>0</v>
      </c>
      <c r="AID248" s="142" t="s">
        <v>543</v>
      </c>
      <c r="AIE248" s="142" t="s">
        <v>2394</v>
      </c>
      <c r="AIF248" s="142">
        <v>1</v>
      </c>
      <c r="AIG248" s="142">
        <v>0</v>
      </c>
      <c r="AIH248" s="142">
        <v>1</v>
      </c>
      <c r="AII248" s="142">
        <v>0</v>
      </c>
      <c r="AIJ248" s="142">
        <v>1</v>
      </c>
      <c r="AIK248" s="142">
        <v>0</v>
      </c>
      <c r="AIL248" s="142">
        <v>0</v>
      </c>
      <c r="AIM248" s="142">
        <v>0</v>
      </c>
      <c r="AIN248" s="142">
        <v>0</v>
      </c>
      <c r="AIP248" s="142" t="s">
        <v>552</v>
      </c>
      <c r="AIQ248" s="142">
        <v>1</v>
      </c>
      <c r="AIR248" s="142">
        <v>0</v>
      </c>
      <c r="AIS248" s="142">
        <v>0</v>
      </c>
      <c r="AIT248" s="142">
        <v>0</v>
      </c>
      <c r="AIU248" s="142">
        <v>0</v>
      </c>
      <c r="AIV248" s="142">
        <v>0</v>
      </c>
      <c r="AIW248" s="142">
        <v>0</v>
      </c>
      <c r="AIX248" s="142">
        <v>0</v>
      </c>
      <c r="AIY248" s="142">
        <v>0</v>
      </c>
      <c r="AIZ248" s="142">
        <v>0</v>
      </c>
      <c r="AJA248" s="142">
        <v>0</v>
      </c>
      <c r="AJB248" s="142">
        <v>0</v>
      </c>
      <c r="AJC248" s="142">
        <v>0</v>
      </c>
      <c r="AJE248" s="142" t="s">
        <v>553</v>
      </c>
      <c r="AJG248" s="142" t="s">
        <v>552</v>
      </c>
      <c r="AJH248" s="142">
        <v>1</v>
      </c>
      <c r="AJI248" s="142">
        <v>0</v>
      </c>
      <c r="AJJ248" s="142">
        <v>0</v>
      </c>
      <c r="AJK248" s="142">
        <v>0</v>
      </c>
      <c r="AJL248" s="142">
        <v>0</v>
      </c>
      <c r="AJM248" s="142">
        <v>0</v>
      </c>
      <c r="AJN248" s="142">
        <v>0</v>
      </c>
      <c r="AJO248" s="142">
        <v>0</v>
      </c>
      <c r="AJP248" s="142">
        <v>0</v>
      </c>
      <c r="AJQ248" s="142">
        <v>0</v>
      </c>
      <c r="AJR248" s="142">
        <v>0</v>
      </c>
      <c r="AJT248" s="142" t="s">
        <v>606</v>
      </c>
      <c r="AJU248" s="142">
        <v>0</v>
      </c>
      <c r="AJV248" s="142">
        <v>0</v>
      </c>
      <c r="AJW248" s="142">
        <v>1</v>
      </c>
      <c r="AJX248" s="142">
        <v>0</v>
      </c>
      <c r="AJY248" s="142">
        <v>0</v>
      </c>
      <c r="AJZ248" s="142">
        <v>0</v>
      </c>
      <c r="AKA248" s="142">
        <v>0</v>
      </c>
      <c r="AKB248" s="142">
        <v>0</v>
      </c>
      <c r="AKD248" s="142" t="s">
        <v>554</v>
      </c>
      <c r="AKE248" s="142" t="s">
        <v>2597</v>
      </c>
      <c r="AKF248" s="142">
        <v>0</v>
      </c>
      <c r="AKG248" s="142">
        <v>1</v>
      </c>
      <c r="AKH248" s="142">
        <v>1</v>
      </c>
      <c r="AKI248" s="142">
        <v>0</v>
      </c>
      <c r="AKJ248" s="142">
        <v>0</v>
      </c>
      <c r="AKK248" s="142">
        <v>1</v>
      </c>
      <c r="AKL248" s="142">
        <v>0</v>
      </c>
      <c r="AKM248" s="142">
        <v>0</v>
      </c>
      <c r="AKN248" s="142">
        <v>0</v>
      </c>
      <c r="AKO248" s="142">
        <v>0</v>
      </c>
      <c r="AKP248" s="142">
        <v>0</v>
      </c>
      <c r="AKQ248" s="142">
        <v>0</v>
      </c>
      <c r="AKR248" s="142">
        <v>0</v>
      </c>
      <c r="AKS248" s="142">
        <v>0</v>
      </c>
      <c r="AKT248" s="142">
        <v>0</v>
      </c>
      <c r="AKU248" s="142">
        <v>0</v>
      </c>
      <c r="AKV248" s="142">
        <v>0</v>
      </c>
      <c r="AKX248" s="142" t="s">
        <v>556</v>
      </c>
      <c r="AKY248" s="142">
        <v>1</v>
      </c>
      <c r="AKZ248" s="142">
        <v>0</v>
      </c>
      <c r="ALA248" s="142">
        <v>0</v>
      </c>
      <c r="ALB248" s="142">
        <v>0</v>
      </c>
      <c r="ALC248" s="142">
        <v>0</v>
      </c>
      <c r="ALD248" s="142">
        <v>0</v>
      </c>
      <c r="ALE248" s="142">
        <v>0</v>
      </c>
      <c r="ALF248" s="142">
        <v>0</v>
      </c>
      <c r="ALG248" s="142">
        <v>0</v>
      </c>
      <c r="ALI248" s="142" t="s">
        <v>557</v>
      </c>
      <c r="ALK248" s="142" t="s">
        <v>2598</v>
      </c>
      <c r="ALM248" s="142">
        <v>2695700</v>
      </c>
      <c r="ALN248" s="143">
        <v>45863.674768518518</v>
      </c>
      <c r="ALQ248" s="142" t="s">
        <v>1516</v>
      </c>
      <c r="ALR248" s="142" t="s">
        <v>1517</v>
      </c>
      <c r="ALS248" s="142" t="s">
        <v>1518</v>
      </c>
      <c r="ALU248" s="142">
        <v>288</v>
      </c>
    </row>
    <row r="249" spans="1:1009" x14ac:dyDescent="0.35">
      <c r="A249" s="142" t="s">
        <v>2599</v>
      </c>
      <c r="B249" s="143">
        <v>45863.448174305558</v>
      </c>
      <c r="C249" s="143">
        <v>45863.475771585647</v>
      </c>
      <c r="D249" s="143">
        <v>45863</v>
      </c>
      <c r="E249" s="143">
        <v>45863</v>
      </c>
      <c r="F249" s="142" t="s">
        <v>671</v>
      </c>
      <c r="G249" s="142" t="s">
        <v>672</v>
      </c>
      <c r="H249" s="142" t="s">
        <v>673</v>
      </c>
      <c r="I249" s="142" t="s">
        <v>674</v>
      </c>
      <c r="J249" s="142" t="s">
        <v>675</v>
      </c>
      <c r="K249" s="142" t="s">
        <v>674</v>
      </c>
      <c r="L249" s="142" t="s">
        <v>675</v>
      </c>
      <c r="M249" s="142" t="s">
        <v>541</v>
      </c>
      <c r="N249" s="142" t="s">
        <v>542</v>
      </c>
      <c r="O249" s="142" t="s">
        <v>543</v>
      </c>
      <c r="P249" s="142" t="s">
        <v>576</v>
      </c>
      <c r="R249" s="142" t="s">
        <v>2600</v>
      </c>
      <c r="S249" s="142">
        <v>1</v>
      </c>
      <c r="T249" s="142">
        <v>1</v>
      </c>
      <c r="U249" s="142">
        <v>1</v>
      </c>
      <c r="V249" s="142">
        <v>1</v>
      </c>
      <c r="W249" s="142">
        <v>1</v>
      </c>
      <c r="X249" s="142">
        <v>1</v>
      </c>
      <c r="Y249" s="142">
        <v>1</v>
      </c>
      <c r="Z249" s="142">
        <v>1</v>
      </c>
      <c r="AA249" s="142">
        <v>1</v>
      </c>
      <c r="AB249" s="142">
        <v>1</v>
      </c>
      <c r="AC249" s="142">
        <v>1</v>
      </c>
      <c r="AD249" s="142">
        <v>1</v>
      </c>
      <c r="AE249" s="142">
        <v>1</v>
      </c>
      <c r="AF249" s="142">
        <v>1</v>
      </c>
      <c r="AG249" s="142">
        <v>1</v>
      </c>
      <c r="AH249" s="142">
        <v>1</v>
      </c>
      <c r="AI249" s="142">
        <v>1</v>
      </c>
      <c r="AJ249" s="142">
        <v>1</v>
      </c>
      <c r="AK249" s="142">
        <v>1</v>
      </c>
      <c r="AL249" s="142">
        <v>1</v>
      </c>
      <c r="AM249" s="142">
        <v>1</v>
      </c>
      <c r="AN249" s="142">
        <v>1</v>
      </c>
      <c r="AO249" s="142">
        <v>1</v>
      </c>
      <c r="AP249" s="142" t="s">
        <v>570</v>
      </c>
      <c r="AQ249" s="142" t="s">
        <v>543</v>
      </c>
      <c r="AS249" s="142">
        <v>1000</v>
      </c>
      <c r="AT249" s="142">
        <v>1000</v>
      </c>
      <c r="AU249" s="142">
        <v>2</v>
      </c>
      <c r="BA249" s="142" t="s">
        <v>551</v>
      </c>
      <c r="BB249" s="142">
        <v>30</v>
      </c>
      <c r="BC249" s="142">
        <v>15</v>
      </c>
      <c r="BD249" s="142">
        <v>0</v>
      </c>
      <c r="BE249" s="142" t="s">
        <v>579</v>
      </c>
      <c r="BF249" s="142" t="s">
        <v>598</v>
      </c>
      <c r="BH249" s="142" t="s">
        <v>543</v>
      </c>
      <c r="BI249" s="142" t="s">
        <v>599</v>
      </c>
      <c r="BJ249" s="142">
        <v>0</v>
      </c>
      <c r="BK249" s="142">
        <v>1</v>
      </c>
      <c r="BL249" s="142">
        <v>0</v>
      </c>
      <c r="BM249" s="142">
        <v>0</v>
      </c>
      <c r="BN249" s="142">
        <v>0</v>
      </c>
      <c r="BO249" s="142">
        <v>0</v>
      </c>
      <c r="BP249" s="142">
        <v>0</v>
      </c>
      <c r="BQ249" s="142">
        <v>0</v>
      </c>
      <c r="BR249" s="142">
        <v>0</v>
      </c>
      <c r="BS249" s="142">
        <v>0</v>
      </c>
      <c r="BT249" s="142">
        <v>0</v>
      </c>
      <c r="BU249" s="142">
        <v>0</v>
      </c>
      <c r="BV249" s="142">
        <v>0</v>
      </c>
      <c r="BW249" s="142">
        <v>0</v>
      </c>
      <c r="BX249" s="142">
        <v>0</v>
      </c>
      <c r="CA249" s="142" t="s">
        <v>570</v>
      </c>
      <c r="CB249" s="142" t="s">
        <v>543</v>
      </c>
      <c r="CD249" s="142">
        <v>2500</v>
      </c>
      <c r="CE249" s="142">
        <v>2500</v>
      </c>
      <c r="CF249" s="142">
        <v>125</v>
      </c>
      <c r="CG249" s="142">
        <v>4</v>
      </c>
      <c r="CM249" s="142" t="s">
        <v>543</v>
      </c>
      <c r="CN249" s="142">
        <v>15</v>
      </c>
      <c r="CO249" s="142">
        <v>30</v>
      </c>
      <c r="CP249" s="142">
        <v>1</v>
      </c>
      <c r="CQ249" s="142" t="s">
        <v>579</v>
      </c>
      <c r="CR249" s="142" t="s">
        <v>598</v>
      </c>
      <c r="CT249" s="142" t="s">
        <v>543</v>
      </c>
      <c r="CU249" s="142" t="s">
        <v>599</v>
      </c>
      <c r="CV249" s="142">
        <v>0</v>
      </c>
      <c r="CW249" s="142">
        <v>1</v>
      </c>
      <c r="CX249" s="142">
        <v>0</v>
      </c>
      <c r="CY249" s="142">
        <v>0</v>
      </c>
      <c r="CZ249" s="142">
        <v>0</v>
      </c>
      <c r="DA249" s="142">
        <v>0</v>
      </c>
      <c r="DB249" s="142">
        <v>0</v>
      </c>
      <c r="DC249" s="142">
        <v>0</v>
      </c>
      <c r="DD249" s="142">
        <v>0</v>
      </c>
      <c r="DE249" s="142">
        <v>0</v>
      </c>
      <c r="DF249" s="142">
        <v>0</v>
      </c>
      <c r="DG249" s="142">
        <v>0</v>
      </c>
      <c r="DH249" s="142">
        <v>0</v>
      </c>
      <c r="DI249" s="142">
        <v>0</v>
      </c>
      <c r="DJ249" s="142">
        <v>0</v>
      </c>
      <c r="DM249" s="142" t="s">
        <v>546</v>
      </c>
      <c r="DN249" s="142" t="s">
        <v>543</v>
      </c>
      <c r="DP249" s="142">
        <v>7500</v>
      </c>
      <c r="DQ249" s="142">
        <v>7500</v>
      </c>
      <c r="DR249" s="142">
        <v>3750</v>
      </c>
      <c r="DS249" s="142">
        <v>12</v>
      </c>
      <c r="DY249" s="142" t="s">
        <v>543</v>
      </c>
      <c r="DZ249" s="142">
        <v>10</v>
      </c>
      <c r="EA249" s="142">
        <v>30</v>
      </c>
      <c r="EB249" s="142">
        <v>1</v>
      </c>
      <c r="EC249" s="142" t="s">
        <v>579</v>
      </c>
      <c r="ED249" s="142" t="s">
        <v>671</v>
      </c>
      <c r="EF249" s="142" t="s">
        <v>551</v>
      </c>
      <c r="EY249" s="142" t="s">
        <v>570</v>
      </c>
      <c r="EZ249" s="142" t="s">
        <v>543</v>
      </c>
      <c r="FB249" s="142">
        <v>3000</v>
      </c>
      <c r="FC249" s="142">
        <v>3000</v>
      </c>
      <c r="FD249" s="142">
        <v>547</v>
      </c>
      <c r="FE249" s="142">
        <v>5</v>
      </c>
      <c r="FK249" s="142" t="s">
        <v>543</v>
      </c>
      <c r="FL249" s="142">
        <v>31</v>
      </c>
      <c r="FM249" s="142">
        <v>60</v>
      </c>
      <c r="FN249" s="142">
        <v>1</v>
      </c>
      <c r="FO249" s="142" t="s">
        <v>579</v>
      </c>
      <c r="FP249" s="142" t="s">
        <v>671</v>
      </c>
      <c r="FR249" s="142" t="s">
        <v>543</v>
      </c>
      <c r="FS249" s="142" t="s">
        <v>599</v>
      </c>
      <c r="FT249" s="142">
        <v>0</v>
      </c>
      <c r="FU249" s="142">
        <v>1</v>
      </c>
      <c r="FV249" s="142">
        <v>0</v>
      </c>
      <c r="FW249" s="142">
        <v>0</v>
      </c>
      <c r="FX249" s="142">
        <v>0</v>
      </c>
      <c r="FY249" s="142">
        <v>0</v>
      </c>
      <c r="FZ249" s="142">
        <v>0</v>
      </c>
      <c r="GA249" s="142">
        <v>0</v>
      </c>
      <c r="GB249" s="142">
        <v>0</v>
      </c>
      <c r="GC249" s="142">
        <v>0</v>
      </c>
      <c r="GD249" s="142">
        <v>0</v>
      </c>
      <c r="GE249" s="142">
        <v>0</v>
      </c>
      <c r="GF249" s="142">
        <v>0</v>
      </c>
      <c r="GG249" s="142">
        <v>0</v>
      </c>
      <c r="GH249" s="142">
        <v>0</v>
      </c>
      <c r="GK249" s="142" t="s">
        <v>570</v>
      </c>
      <c r="GL249" s="142" t="s">
        <v>543</v>
      </c>
      <c r="GN249" s="142">
        <v>4000</v>
      </c>
      <c r="GO249" s="142">
        <v>4000</v>
      </c>
      <c r="GP249" s="142">
        <v>7</v>
      </c>
      <c r="GV249" s="142" t="s">
        <v>551</v>
      </c>
      <c r="GW249" s="142">
        <v>30</v>
      </c>
      <c r="GX249" s="142">
        <v>25</v>
      </c>
      <c r="GY249" s="142">
        <v>0</v>
      </c>
      <c r="GZ249" s="142" t="s">
        <v>579</v>
      </c>
      <c r="HA249" s="142" t="s">
        <v>671</v>
      </c>
      <c r="HC249" s="142" t="s">
        <v>551</v>
      </c>
      <c r="HV249" s="142" t="s">
        <v>570</v>
      </c>
      <c r="HW249" s="142" t="s">
        <v>543</v>
      </c>
      <c r="HY249" s="142">
        <v>15000</v>
      </c>
      <c r="HZ249" s="142">
        <v>15000</v>
      </c>
      <c r="IA249" s="142">
        <v>750</v>
      </c>
      <c r="IB249" s="142">
        <v>25</v>
      </c>
      <c r="IH249" s="142" t="s">
        <v>551</v>
      </c>
      <c r="II249" s="142">
        <v>10</v>
      </c>
      <c r="IJ249" s="142">
        <v>5</v>
      </c>
      <c r="IK249" s="142">
        <v>0</v>
      </c>
      <c r="IL249" s="142" t="s">
        <v>579</v>
      </c>
      <c r="IM249" s="142" t="s">
        <v>671</v>
      </c>
      <c r="IO249" s="142" t="s">
        <v>543</v>
      </c>
      <c r="IP249" s="142" t="s">
        <v>599</v>
      </c>
      <c r="IQ249" s="142">
        <v>0</v>
      </c>
      <c r="IR249" s="142">
        <v>1</v>
      </c>
      <c r="IS249" s="142">
        <v>0</v>
      </c>
      <c r="IT249" s="142">
        <v>0</v>
      </c>
      <c r="IU249" s="142">
        <v>0</v>
      </c>
      <c r="IV249" s="142">
        <v>0</v>
      </c>
      <c r="IW249" s="142">
        <v>0</v>
      </c>
      <c r="IX249" s="142">
        <v>0</v>
      </c>
      <c r="IY249" s="142">
        <v>0</v>
      </c>
      <c r="IZ249" s="142">
        <v>0</v>
      </c>
      <c r="JA249" s="142">
        <v>0</v>
      </c>
      <c r="JB249" s="142">
        <v>0</v>
      </c>
      <c r="JC249" s="142">
        <v>0</v>
      </c>
      <c r="JD249" s="142">
        <v>0</v>
      </c>
      <c r="JE249" s="142">
        <v>0</v>
      </c>
      <c r="JH249" s="142" t="s">
        <v>570</v>
      </c>
      <c r="JI249" s="142" t="s">
        <v>543</v>
      </c>
      <c r="JK249" s="142">
        <v>5000</v>
      </c>
      <c r="JL249" s="142">
        <v>5000</v>
      </c>
      <c r="JM249" s="142">
        <v>1000</v>
      </c>
      <c r="JN249" s="142">
        <v>8</v>
      </c>
      <c r="JT249" s="142" t="s">
        <v>543</v>
      </c>
      <c r="JU249" s="142">
        <v>50</v>
      </c>
      <c r="JV249" s="142">
        <v>65</v>
      </c>
      <c r="JW249" s="142">
        <v>1</v>
      </c>
      <c r="JX249" s="142" t="s">
        <v>579</v>
      </c>
      <c r="JY249" s="142" t="s">
        <v>671</v>
      </c>
      <c r="KA249" s="142" t="s">
        <v>543</v>
      </c>
      <c r="KB249" s="142" t="s">
        <v>599</v>
      </c>
      <c r="KC249" s="142">
        <v>0</v>
      </c>
      <c r="KD249" s="142">
        <v>1</v>
      </c>
      <c r="KE249" s="142">
        <v>0</v>
      </c>
      <c r="KF249" s="142">
        <v>0</v>
      </c>
      <c r="KG249" s="142">
        <v>0</v>
      </c>
      <c r="KH249" s="142">
        <v>0</v>
      </c>
      <c r="KI249" s="142">
        <v>0</v>
      </c>
      <c r="KJ249" s="142">
        <v>0</v>
      </c>
      <c r="KK249" s="142">
        <v>0</v>
      </c>
      <c r="KL249" s="142">
        <v>0</v>
      </c>
      <c r="KM249" s="142">
        <v>0</v>
      </c>
      <c r="KN249" s="142">
        <v>0</v>
      </c>
      <c r="KO249" s="142">
        <v>0</v>
      </c>
      <c r="KP249" s="142">
        <v>0</v>
      </c>
      <c r="KQ249" s="142">
        <v>0</v>
      </c>
      <c r="KT249" s="142" t="s">
        <v>570</v>
      </c>
      <c r="KU249" s="142" t="s">
        <v>543</v>
      </c>
      <c r="KW249" s="142">
        <v>7000</v>
      </c>
      <c r="KX249" s="142">
        <v>7000</v>
      </c>
      <c r="KY249" s="142">
        <v>233</v>
      </c>
      <c r="KZ249" s="142">
        <v>11</v>
      </c>
      <c r="LF249" s="142" t="s">
        <v>543</v>
      </c>
      <c r="LG249" s="142">
        <v>10</v>
      </c>
      <c r="LH249" s="142">
        <v>28</v>
      </c>
      <c r="LI249" s="142">
        <v>1</v>
      </c>
      <c r="LJ249" s="142" t="s">
        <v>579</v>
      </c>
      <c r="LK249" s="142" t="s">
        <v>671</v>
      </c>
      <c r="LM249" s="142" t="s">
        <v>543</v>
      </c>
      <c r="LN249" s="142" t="s">
        <v>599</v>
      </c>
      <c r="LO249" s="142">
        <v>0</v>
      </c>
      <c r="LP249" s="142">
        <v>1</v>
      </c>
      <c r="LQ249" s="142">
        <v>0</v>
      </c>
      <c r="LR249" s="142">
        <v>0</v>
      </c>
      <c r="LS249" s="142">
        <v>0</v>
      </c>
      <c r="LT249" s="142">
        <v>0</v>
      </c>
      <c r="LU249" s="142">
        <v>0</v>
      </c>
      <c r="LV249" s="142">
        <v>0</v>
      </c>
      <c r="LW249" s="142">
        <v>0</v>
      </c>
      <c r="LX249" s="142">
        <v>0</v>
      </c>
      <c r="LY249" s="142">
        <v>0</v>
      </c>
      <c r="LZ249" s="142">
        <v>0</v>
      </c>
      <c r="MA249" s="142">
        <v>0</v>
      </c>
      <c r="MB249" s="142">
        <v>0</v>
      </c>
      <c r="MC249" s="142">
        <v>0</v>
      </c>
      <c r="MF249" s="142" t="s">
        <v>546</v>
      </c>
      <c r="MG249" s="142" t="s">
        <v>608</v>
      </c>
      <c r="MI249" s="142">
        <v>350</v>
      </c>
      <c r="MJ249" s="142">
        <v>350</v>
      </c>
      <c r="MK249" s="142">
        <v>1000</v>
      </c>
      <c r="ML249" s="142">
        <v>1</v>
      </c>
      <c r="MR249" s="142" t="s">
        <v>551</v>
      </c>
      <c r="MS249" s="142">
        <v>14</v>
      </c>
      <c r="MT249" s="142">
        <v>10</v>
      </c>
      <c r="MU249" s="142">
        <v>0</v>
      </c>
      <c r="MV249" s="142" t="s">
        <v>614</v>
      </c>
      <c r="MY249" s="142" t="s">
        <v>551</v>
      </c>
      <c r="NR249" s="142" t="s">
        <v>546</v>
      </c>
      <c r="NS249" s="142" t="s">
        <v>608</v>
      </c>
      <c r="NU249" s="142">
        <v>250</v>
      </c>
      <c r="NV249" s="142">
        <v>250</v>
      </c>
      <c r="NW249" s="142">
        <v>500</v>
      </c>
      <c r="NX249" s="142">
        <f>NV249/655.957</f>
        <v>0.38112254309352595</v>
      </c>
      <c r="OD249" s="142" t="s">
        <v>551</v>
      </c>
      <c r="OE249" s="142">
        <v>7</v>
      </c>
      <c r="OF249" s="142">
        <v>3</v>
      </c>
      <c r="OG249" s="142">
        <v>0</v>
      </c>
      <c r="OH249" s="142" t="s">
        <v>582</v>
      </c>
      <c r="OK249" s="142" t="s">
        <v>551</v>
      </c>
      <c r="PD249" s="142" t="s">
        <v>546</v>
      </c>
      <c r="PE249" s="142" t="s">
        <v>608</v>
      </c>
      <c r="PG249" s="142">
        <v>1000</v>
      </c>
      <c r="PH249" s="142">
        <v>500</v>
      </c>
      <c r="PI249" s="142">
        <v>1000</v>
      </c>
      <c r="PP249" s="142" t="s">
        <v>551</v>
      </c>
      <c r="PQ249" s="142">
        <v>8</v>
      </c>
      <c r="PR249" s="142">
        <v>3</v>
      </c>
      <c r="PS249" s="142">
        <v>0</v>
      </c>
      <c r="PT249" s="142" t="s">
        <v>614</v>
      </c>
      <c r="PW249" s="142" t="s">
        <v>543</v>
      </c>
      <c r="PX249" s="142" t="s">
        <v>599</v>
      </c>
      <c r="PY249" s="142">
        <v>0</v>
      </c>
      <c r="PZ249" s="142">
        <v>1</v>
      </c>
      <c r="QA249" s="142">
        <v>0</v>
      </c>
      <c r="QB249" s="142">
        <v>0</v>
      </c>
      <c r="QC249" s="142">
        <v>0</v>
      </c>
      <c r="QD249" s="142">
        <v>0</v>
      </c>
      <c r="QE249" s="142">
        <v>0</v>
      </c>
      <c r="QF249" s="142">
        <v>0</v>
      </c>
      <c r="QG249" s="142">
        <v>0</v>
      </c>
      <c r="QH249" s="142">
        <v>0</v>
      </c>
      <c r="QI249" s="142">
        <v>0</v>
      </c>
      <c r="QJ249" s="142">
        <v>0</v>
      </c>
      <c r="QK249" s="142">
        <v>0</v>
      </c>
      <c r="QL249" s="142">
        <v>0</v>
      </c>
      <c r="QM249" s="142">
        <v>0</v>
      </c>
      <c r="QP249" s="142" t="s">
        <v>570</v>
      </c>
      <c r="QQ249" s="142" t="s">
        <v>608</v>
      </c>
      <c r="QS249" s="142">
        <v>500</v>
      </c>
      <c r="QT249" s="142">
        <v>500</v>
      </c>
      <c r="QU249" s="142">
        <v>1000</v>
      </c>
      <c r="RB249" s="142" t="s">
        <v>551</v>
      </c>
      <c r="RC249" s="142">
        <v>30</v>
      </c>
      <c r="RD249" s="142">
        <v>15</v>
      </c>
      <c r="RE249" s="142">
        <v>0</v>
      </c>
      <c r="RF249" s="142" t="s">
        <v>614</v>
      </c>
      <c r="RI249" s="142" t="s">
        <v>543</v>
      </c>
      <c r="RJ249" s="142" t="s">
        <v>2601</v>
      </c>
      <c r="RK249" s="142">
        <v>0</v>
      </c>
      <c r="RL249" s="142">
        <v>1</v>
      </c>
      <c r="RM249" s="142">
        <v>0</v>
      </c>
      <c r="RN249" s="142">
        <v>0</v>
      </c>
      <c r="RO249" s="142">
        <v>0</v>
      </c>
      <c r="RP249" s="142">
        <v>0</v>
      </c>
      <c r="RQ249" s="142">
        <v>0</v>
      </c>
      <c r="RR249" s="142">
        <v>0</v>
      </c>
      <c r="RS249" s="142">
        <v>0</v>
      </c>
      <c r="RT249" s="142">
        <v>0</v>
      </c>
      <c r="RU249" s="142">
        <v>1</v>
      </c>
      <c r="RV249" s="142">
        <v>0</v>
      </c>
      <c r="RW249" s="142">
        <v>0</v>
      </c>
      <c r="RX249" s="142">
        <v>0</v>
      </c>
      <c r="RY249" s="142">
        <v>0</v>
      </c>
      <c r="SB249" s="142" t="s">
        <v>570</v>
      </c>
      <c r="SC249" s="142" t="s">
        <v>608</v>
      </c>
      <c r="SE249" s="142">
        <v>150</v>
      </c>
      <c r="SF249" s="142">
        <v>150</v>
      </c>
      <c r="SG249" s="142">
        <v>1000</v>
      </c>
      <c r="SN249" s="142" t="s">
        <v>551</v>
      </c>
      <c r="SO249" s="142">
        <v>5</v>
      </c>
      <c r="SP249" s="142">
        <v>3</v>
      </c>
      <c r="SQ249" s="142">
        <v>0</v>
      </c>
      <c r="SR249" s="142" t="s">
        <v>614</v>
      </c>
      <c r="SU249" s="142" t="s">
        <v>551</v>
      </c>
      <c r="TN249" s="142" t="s">
        <v>546</v>
      </c>
      <c r="TO249" s="142" t="s">
        <v>543</v>
      </c>
      <c r="TQ249" s="142">
        <v>2500</v>
      </c>
      <c r="TR249" s="142" t="s">
        <v>1573</v>
      </c>
      <c r="TS249" s="142" t="s">
        <v>1574</v>
      </c>
      <c r="TY249" s="142" t="s">
        <v>551</v>
      </c>
      <c r="TZ249" s="142">
        <v>8</v>
      </c>
      <c r="UA249" s="142">
        <v>4</v>
      </c>
      <c r="UB249" s="142" t="s">
        <v>1496</v>
      </c>
      <c r="UC249" s="142" t="s">
        <v>614</v>
      </c>
      <c r="UF249" s="142" t="s">
        <v>543</v>
      </c>
      <c r="UG249" s="142" t="s">
        <v>2601</v>
      </c>
      <c r="UH249" s="142">
        <v>0</v>
      </c>
      <c r="UI249" s="142">
        <v>1</v>
      </c>
      <c r="UJ249" s="142">
        <v>0</v>
      </c>
      <c r="UK249" s="142">
        <v>0</v>
      </c>
      <c r="UL249" s="142">
        <v>0</v>
      </c>
      <c r="UM249" s="142">
        <v>0</v>
      </c>
      <c r="UN249" s="142">
        <v>0</v>
      </c>
      <c r="UO249" s="142">
        <v>0</v>
      </c>
      <c r="UP249" s="142">
        <v>0</v>
      </c>
      <c r="UQ249" s="142">
        <v>0</v>
      </c>
      <c r="UR249" s="142">
        <v>1</v>
      </c>
      <c r="US249" s="142">
        <v>0</v>
      </c>
      <c r="UT249" s="142">
        <v>0</v>
      </c>
      <c r="UU249" s="142">
        <v>0</v>
      </c>
      <c r="UV249" s="142">
        <v>0</v>
      </c>
      <c r="UY249" s="142" t="s">
        <v>570</v>
      </c>
      <c r="UZ249" s="142" t="s">
        <v>543</v>
      </c>
      <c r="VB249" s="142">
        <v>3000</v>
      </c>
      <c r="VC249" s="142" t="s">
        <v>1538</v>
      </c>
      <c r="VD249" s="142" t="s">
        <v>1539</v>
      </c>
      <c r="VJ249" s="142" t="s">
        <v>543</v>
      </c>
      <c r="VK249" s="142">
        <v>4</v>
      </c>
      <c r="VL249" s="142">
        <v>2</v>
      </c>
      <c r="VM249" s="142" t="s">
        <v>1496</v>
      </c>
      <c r="VN249" s="142" t="s">
        <v>614</v>
      </c>
      <c r="VQ249" s="142" t="s">
        <v>551</v>
      </c>
      <c r="WJ249" s="142" t="s">
        <v>570</v>
      </c>
      <c r="WK249" s="142" t="s">
        <v>608</v>
      </c>
      <c r="WM249" s="142">
        <v>1500</v>
      </c>
      <c r="WN249" s="142">
        <v>200</v>
      </c>
      <c r="WO249" s="142">
        <v>1000</v>
      </c>
      <c r="WP249" s="142" t="s">
        <v>1567</v>
      </c>
      <c r="WV249" s="142" t="s">
        <v>551</v>
      </c>
      <c r="WW249" s="142">
        <v>30</v>
      </c>
      <c r="WX249" s="142">
        <v>18</v>
      </c>
      <c r="WY249" s="142" t="s">
        <v>1496</v>
      </c>
      <c r="WZ249" s="142" t="s">
        <v>579</v>
      </c>
      <c r="XA249" s="142" t="s">
        <v>671</v>
      </c>
      <c r="XC249" s="142" t="s">
        <v>543</v>
      </c>
      <c r="XD249" s="142" t="s">
        <v>599</v>
      </c>
      <c r="XE249" s="142">
        <v>0</v>
      </c>
      <c r="XF249" s="142">
        <v>1</v>
      </c>
      <c r="XG249" s="142">
        <v>0</v>
      </c>
      <c r="XH249" s="142">
        <v>0</v>
      </c>
      <c r="XI249" s="142">
        <v>0</v>
      </c>
      <c r="XJ249" s="142">
        <v>0</v>
      </c>
      <c r="XK249" s="142">
        <v>0</v>
      </c>
      <c r="XL249" s="142">
        <v>0</v>
      </c>
      <c r="XM249" s="142">
        <v>0</v>
      </c>
      <c r="XN249" s="142">
        <v>0</v>
      </c>
      <c r="XO249" s="142">
        <v>0</v>
      </c>
      <c r="XP249" s="142">
        <v>0</v>
      </c>
      <c r="XQ249" s="142">
        <v>0</v>
      </c>
      <c r="XR249" s="142">
        <v>0</v>
      </c>
      <c r="XS249" s="142">
        <v>0</v>
      </c>
      <c r="XV249" s="142" t="s">
        <v>570</v>
      </c>
      <c r="XW249" s="142" t="s">
        <v>608</v>
      </c>
      <c r="XY249" s="142">
        <v>150</v>
      </c>
      <c r="XZ249" s="142">
        <v>150</v>
      </c>
      <c r="YA249" s="142">
        <v>1000</v>
      </c>
      <c r="YH249" s="142" t="s">
        <v>543</v>
      </c>
      <c r="YI249" s="142">
        <v>20</v>
      </c>
      <c r="YJ249" s="142">
        <v>5</v>
      </c>
      <c r="YK249" s="142" t="s">
        <v>1496</v>
      </c>
      <c r="YL249" s="142" t="s">
        <v>579</v>
      </c>
      <c r="YM249" s="142" t="s">
        <v>671</v>
      </c>
      <c r="YO249" s="142" t="s">
        <v>543</v>
      </c>
      <c r="YP249" s="142" t="s">
        <v>599</v>
      </c>
      <c r="YQ249" s="142">
        <v>0</v>
      </c>
      <c r="YR249" s="142">
        <v>1</v>
      </c>
      <c r="YS249" s="142">
        <v>0</v>
      </c>
      <c r="YT249" s="142">
        <v>0</v>
      </c>
      <c r="YU249" s="142">
        <v>0</v>
      </c>
      <c r="YV249" s="142">
        <v>0</v>
      </c>
      <c r="YW249" s="142">
        <v>0</v>
      </c>
      <c r="YX249" s="142">
        <v>0</v>
      </c>
      <c r="YY249" s="142">
        <v>0</v>
      </c>
      <c r="YZ249" s="142">
        <v>0</v>
      </c>
      <c r="ZA249" s="142">
        <v>0</v>
      </c>
      <c r="ZB249" s="142">
        <v>0</v>
      </c>
      <c r="ZC249" s="142">
        <v>0</v>
      </c>
      <c r="ZD249" s="142">
        <v>0</v>
      </c>
      <c r="ZE249" s="142">
        <v>0</v>
      </c>
      <c r="ZH249" s="142" t="s">
        <v>570</v>
      </c>
      <c r="ZI249" s="142" t="s">
        <v>543</v>
      </c>
      <c r="ZK249" s="142">
        <v>300</v>
      </c>
      <c r="ZL249" s="142" t="s">
        <v>1522</v>
      </c>
      <c r="ZM249" s="142" t="s">
        <v>1569</v>
      </c>
      <c r="ZN249" s="142" t="s">
        <v>1496</v>
      </c>
      <c r="ZT249" s="142" t="s">
        <v>551</v>
      </c>
      <c r="ZU249" s="142">
        <v>30</v>
      </c>
      <c r="ZV249" s="142">
        <v>10</v>
      </c>
      <c r="ZW249" s="142" t="s">
        <v>1496</v>
      </c>
      <c r="ZX249" s="142" t="s">
        <v>579</v>
      </c>
      <c r="ZY249" s="142" t="s">
        <v>671</v>
      </c>
      <c r="AAA249" s="142" t="s">
        <v>551</v>
      </c>
      <c r="AAT249" s="142" t="s">
        <v>570</v>
      </c>
      <c r="AAU249" s="142" t="s">
        <v>543</v>
      </c>
      <c r="AAW249" s="142">
        <v>2000</v>
      </c>
      <c r="AAX249" s="142" t="s">
        <v>1571</v>
      </c>
      <c r="AAY249" s="142" t="s">
        <v>1510</v>
      </c>
      <c r="ABE249" s="142" t="s">
        <v>551</v>
      </c>
      <c r="ABF249" s="142">
        <v>45</v>
      </c>
      <c r="ABG249" s="142">
        <v>20</v>
      </c>
      <c r="ABH249" s="142" t="s">
        <v>1496</v>
      </c>
      <c r="ABI249" s="142" t="s">
        <v>579</v>
      </c>
      <c r="ABJ249" s="142" t="s">
        <v>671</v>
      </c>
      <c r="ABL249" s="142" t="s">
        <v>543</v>
      </c>
      <c r="ABM249" s="142" t="s">
        <v>599</v>
      </c>
      <c r="ABN249" s="142">
        <v>0</v>
      </c>
      <c r="ABO249" s="142">
        <v>1</v>
      </c>
      <c r="ABP249" s="142">
        <v>0</v>
      </c>
      <c r="ABQ249" s="142">
        <v>0</v>
      </c>
      <c r="ABR249" s="142">
        <v>0</v>
      </c>
      <c r="ABS249" s="142">
        <v>0</v>
      </c>
      <c r="ABT249" s="142">
        <v>0</v>
      </c>
      <c r="ABU249" s="142">
        <v>0</v>
      </c>
      <c r="ABV249" s="142">
        <v>0</v>
      </c>
      <c r="ABW249" s="142">
        <v>0</v>
      </c>
      <c r="ABX249" s="142">
        <v>0</v>
      </c>
      <c r="ABY249" s="142">
        <v>0</v>
      </c>
      <c r="ABZ249" s="142">
        <v>0</v>
      </c>
      <c r="ACA249" s="142">
        <v>0</v>
      </c>
      <c r="ACB249" s="142">
        <v>0</v>
      </c>
      <c r="ACE249" s="142" t="s">
        <v>546</v>
      </c>
      <c r="ACF249" s="142" t="s">
        <v>543</v>
      </c>
      <c r="ACH249" s="142">
        <v>2500</v>
      </c>
      <c r="ACI249" s="142" t="s">
        <v>1573</v>
      </c>
      <c r="ACJ249" s="142" t="s">
        <v>1831</v>
      </c>
      <c r="ACK249" s="142" t="s">
        <v>1574</v>
      </c>
      <c r="ACQ249" s="142" t="s">
        <v>551</v>
      </c>
      <c r="ACR249" s="142">
        <v>30</v>
      </c>
      <c r="ACS249" s="142">
        <v>14</v>
      </c>
      <c r="ACT249" s="142" t="s">
        <v>1496</v>
      </c>
      <c r="ACU249" s="142" t="s">
        <v>579</v>
      </c>
      <c r="ACV249" s="142" t="s">
        <v>671</v>
      </c>
      <c r="ACX249" s="142" t="s">
        <v>551</v>
      </c>
      <c r="ADQ249" s="142" t="s">
        <v>570</v>
      </c>
      <c r="ADR249" s="142" t="s">
        <v>543</v>
      </c>
      <c r="ADT249" s="142">
        <v>500</v>
      </c>
      <c r="ADU249" s="142" t="s">
        <v>1749</v>
      </c>
      <c r="ADV249" s="142" t="s">
        <v>1499</v>
      </c>
      <c r="AEB249" s="142" t="s">
        <v>551</v>
      </c>
      <c r="AEC249" s="142">
        <v>2</v>
      </c>
      <c r="AED249" s="142">
        <v>1</v>
      </c>
      <c r="AEE249" s="142" t="s">
        <v>1496</v>
      </c>
      <c r="AEF249" s="142" t="s">
        <v>614</v>
      </c>
      <c r="AEI249" s="142" t="s">
        <v>551</v>
      </c>
      <c r="AFB249" s="142" t="s">
        <v>570</v>
      </c>
      <c r="AFC249" s="142" t="s">
        <v>543</v>
      </c>
      <c r="AFE249" s="142">
        <v>1500</v>
      </c>
      <c r="AFF249" s="142" t="s">
        <v>1569</v>
      </c>
      <c r="AFG249" s="142" t="s">
        <v>1567</v>
      </c>
      <c r="AFM249" s="142" t="s">
        <v>551</v>
      </c>
      <c r="AFN249" s="142">
        <v>30</v>
      </c>
      <c r="AFO249" s="142">
        <v>10</v>
      </c>
      <c r="AFP249" s="142" t="s">
        <v>1496</v>
      </c>
      <c r="AFQ249" s="142" t="s">
        <v>579</v>
      </c>
      <c r="AFR249" s="142" t="s">
        <v>671</v>
      </c>
      <c r="AFT249" s="142" t="s">
        <v>543</v>
      </c>
      <c r="AFU249" s="142" t="s">
        <v>599</v>
      </c>
      <c r="AFV249" s="142">
        <v>0</v>
      </c>
      <c r="AFW249" s="142">
        <v>1</v>
      </c>
      <c r="AFX249" s="142">
        <v>0</v>
      </c>
      <c r="AFY249" s="142">
        <v>0</v>
      </c>
      <c r="AFZ249" s="142">
        <v>0</v>
      </c>
      <c r="AGA249" s="142">
        <v>0</v>
      </c>
      <c r="AGB249" s="142">
        <v>0</v>
      </c>
      <c r="AGC249" s="142">
        <v>0</v>
      </c>
      <c r="AGD249" s="142">
        <v>0</v>
      </c>
      <c r="AGE249" s="142">
        <v>0</v>
      </c>
      <c r="AGF249" s="142">
        <v>0</v>
      </c>
      <c r="AGG249" s="142">
        <v>0</v>
      </c>
      <c r="AGH249" s="142">
        <v>0</v>
      </c>
      <c r="AGI249" s="142">
        <v>0</v>
      </c>
      <c r="AGJ249" s="142">
        <v>0</v>
      </c>
      <c r="AGM249" s="142" t="s">
        <v>546</v>
      </c>
      <c r="AGN249" s="142" t="s">
        <v>543</v>
      </c>
      <c r="AGP249" s="142" t="s">
        <v>551</v>
      </c>
      <c r="AGQ249" s="142">
        <v>15</v>
      </c>
      <c r="AGR249" s="142" t="s">
        <v>2400</v>
      </c>
      <c r="AGT249" s="142" t="s">
        <v>1499</v>
      </c>
      <c r="AGU249" s="142" t="s">
        <v>1496</v>
      </c>
      <c r="AGY249" s="142" t="s">
        <v>551</v>
      </c>
      <c r="AHH249" s="142" t="s">
        <v>551</v>
      </c>
      <c r="AHR249" s="142" t="s">
        <v>543</v>
      </c>
      <c r="AHS249" s="142" t="s">
        <v>1625</v>
      </c>
      <c r="AHT249" s="142">
        <v>1</v>
      </c>
      <c r="AHU249" s="142">
        <v>1</v>
      </c>
      <c r="AHV249" s="142">
        <v>0</v>
      </c>
      <c r="AHW249" s="142">
        <v>0</v>
      </c>
      <c r="AHX249" s="142">
        <v>0</v>
      </c>
      <c r="AHY249" s="142">
        <v>0</v>
      </c>
      <c r="AHZ249" s="142">
        <v>0</v>
      </c>
      <c r="AIA249" s="142">
        <v>0</v>
      </c>
      <c r="AIB249" s="142">
        <v>0</v>
      </c>
      <c r="AID249" s="142" t="s">
        <v>551</v>
      </c>
      <c r="AIP249" s="142" t="s">
        <v>552</v>
      </c>
      <c r="AIQ249" s="142">
        <v>1</v>
      </c>
      <c r="AIR249" s="142">
        <v>0</v>
      </c>
      <c r="AIS249" s="142">
        <v>0</v>
      </c>
      <c r="AIT249" s="142">
        <v>0</v>
      </c>
      <c r="AIU249" s="142">
        <v>0</v>
      </c>
      <c r="AIV249" s="142">
        <v>0</v>
      </c>
      <c r="AIW249" s="142">
        <v>0</v>
      </c>
      <c r="AIX249" s="142">
        <v>0</v>
      </c>
      <c r="AIY249" s="142">
        <v>0</v>
      </c>
      <c r="AIZ249" s="142">
        <v>0</v>
      </c>
      <c r="AJA249" s="142">
        <v>0</v>
      </c>
      <c r="AJB249" s="142">
        <v>0</v>
      </c>
      <c r="AJC249" s="142">
        <v>0</v>
      </c>
      <c r="AJE249" s="142" t="s">
        <v>553</v>
      </c>
      <c r="AJG249" s="142" t="s">
        <v>552</v>
      </c>
      <c r="AJH249" s="142">
        <v>1</v>
      </c>
      <c r="AJI249" s="142">
        <v>0</v>
      </c>
      <c r="AJJ249" s="142">
        <v>0</v>
      </c>
      <c r="AJK249" s="142">
        <v>0</v>
      </c>
      <c r="AJL249" s="142">
        <v>0</v>
      </c>
      <c r="AJM249" s="142">
        <v>0</v>
      </c>
      <c r="AJN249" s="142">
        <v>0</v>
      </c>
      <c r="AJO249" s="142">
        <v>0</v>
      </c>
      <c r="AJP249" s="142">
        <v>0</v>
      </c>
      <c r="AJQ249" s="142">
        <v>0</v>
      </c>
      <c r="AJR249" s="142">
        <v>0</v>
      </c>
      <c r="AJT249" s="142" t="s">
        <v>552</v>
      </c>
      <c r="AJU249" s="142">
        <v>1</v>
      </c>
      <c r="AJV249" s="142">
        <v>0</v>
      </c>
      <c r="AJW249" s="142">
        <v>0</v>
      </c>
      <c r="AJX249" s="142">
        <v>0</v>
      </c>
      <c r="AJY249" s="142">
        <v>0</v>
      </c>
      <c r="AJZ249" s="142">
        <v>0</v>
      </c>
      <c r="AKA249" s="142">
        <v>0</v>
      </c>
      <c r="AKB249" s="142">
        <v>0</v>
      </c>
      <c r="AKD249" s="142" t="s">
        <v>554</v>
      </c>
      <c r="AKE249" s="142" t="s">
        <v>555</v>
      </c>
      <c r="AKF249" s="142">
        <v>1</v>
      </c>
      <c r="AKG249" s="142">
        <v>0</v>
      </c>
      <c r="AKH249" s="142">
        <v>0</v>
      </c>
      <c r="AKI249" s="142">
        <v>0</v>
      </c>
      <c r="AKJ249" s="142">
        <v>0</v>
      </c>
      <c r="AKK249" s="142">
        <v>0</v>
      </c>
      <c r="AKL249" s="142">
        <v>0</v>
      </c>
      <c r="AKM249" s="142">
        <v>0</v>
      </c>
      <c r="AKN249" s="142">
        <v>0</v>
      </c>
      <c r="AKO249" s="142">
        <v>0</v>
      </c>
      <c r="AKP249" s="142">
        <v>0</v>
      </c>
      <c r="AKQ249" s="142">
        <v>0</v>
      </c>
      <c r="AKR249" s="142">
        <v>0</v>
      </c>
      <c r="AKS249" s="142">
        <v>0</v>
      </c>
      <c r="AKT249" s="142">
        <v>0</v>
      </c>
      <c r="AKU249" s="142">
        <v>0</v>
      </c>
      <c r="AKV249" s="142">
        <v>0</v>
      </c>
      <c r="AKX249" s="142" t="s">
        <v>1578</v>
      </c>
      <c r="AKY249" s="142">
        <v>1</v>
      </c>
      <c r="AKZ249" s="142">
        <v>0</v>
      </c>
      <c r="ALA249" s="142">
        <v>1</v>
      </c>
      <c r="ALB249" s="142">
        <v>0</v>
      </c>
      <c r="ALC249" s="142">
        <v>0</v>
      </c>
      <c r="ALD249" s="142">
        <v>0</v>
      </c>
      <c r="ALE249" s="142">
        <v>0</v>
      </c>
      <c r="ALF249" s="142">
        <v>0</v>
      </c>
      <c r="ALG249" s="142">
        <v>0</v>
      </c>
      <c r="ALI249" s="142" t="s">
        <v>557</v>
      </c>
      <c r="ALK249" s="142" t="s">
        <v>2602</v>
      </c>
      <c r="ALM249" s="142">
        <v>2695701</v>
      </c>
      <c r="ALN249" s="143">
        <v>45863.675578703696</v>
      </c>
      <c r="ALQ249" s="142" t="s">
        <v>1516</v>
      </c>
      <c r="ALR249" s="142" t="s">
        <v>1517</v>
      </c>
      <c r="ALS249" s="142" t="s">
        <v>1518</v>
      </c>
      <c r="ALU249" s="142">
        <v>289</v>
      </c>
    </row>
    <row r="250" spans="1:1009" x14ac:dyDescent="0.35">
      <c r="A250" s="142" t="s">
        <v>2603</v>
      </c>
      <c r="B250" s="143">
        <v>45865.478079687498</v>
      </c>
      <c r="C250" s="143">
        <v>45865.539433391197</v>
      </c>
      <c r="D250" s="143">
        <v>45865</v>
      </c>
      <c r="E250" s="143">
        <v>45865</v>
      </c>
      <c r="F250" s="142" t="s">
        <v>678</v>
      </c>
      <c r="G250" s="142" t="s">
        <v>903</v>
      </c>
      <c r="H250" s="142" t="s">
        <v>911</v>
      </c>
      <c r="I250" s="142" t="s">
        <v>912</v>
      </c>
      <c r="J250" s="142" t="s">
        <v>921</v>
      </c>
      <c r="K250" s="142" t="s">
        <v>912</v>
      </c>
      <c r="L250" s="142" t="s">
        <v>921</v>
      </c>
      <c r="M250" s="142" t="s">
        <v>541</v>
      </c>
      <c r="N250" s="142" t="s">
        <v>542</v>
      </c>
      <c r="O250" s="142" t="s">
        <v>543</v>
      </c>
      <c r="P250" s="142" t="s">
        <v>576</v>
      </c>
      <c r="R250" s="142" t="s">
        <v>2604</v>
      </c>
      <c r="S250" s="142">
        <v>1</v>
      </c>
      <c r="T250" s="142">
        <v>1</v>
      </c>
      <c r="U250" s="142">
        <v>1</v>
      </c>
      <c r="V250" s="142">
        <v>1</v>
      </c>
      <c r="W250" s="142">
        <v>1</v>
      </c>
      <c r="X250" s="142">
        <v>1</v>
      </c>
      <c r="Y250" s="142">
        <v>1</v>
      </c>
      <c r="Z250" s="142">
        <v>1</v>
      </c>
      <c r="AA250" s="142">
        <v>1</v>
      </c>
      <c r="AB250" s="142">
        <v>1</v>
      </c>
      <c r="AC250" s="142">
        <v>1</v>
      </c>
      <c r="AD250" s="142">
        <v>0</v>
      </c>
      <c r="AE250" s="142">
        <v>0</v>
      </c>
      <c r="AF250" s="142">
        <v>1</v>
      </c>
      <c r="AG250" s="142">
        <v>1</v>
      </c>
      <c r="AH250" s="142">
        <v>0</v>
      </c>
      <c r="AI250" s="142">
        <v>0</v>
      </c>
      <c r="AJ250" s="142">
        <v>0</v>
      </c>
      <c r="AK250" s="142">
        <v>0</v>
      </c>
      <c r="AL250" s="142">
        <v>0</v>
      </c>
      <c r="AM250" s="142">
        <v>0</v>
      </c>
      <c r="AN250" s="142">
        <v>0</v>
      </c>
      <c r="AO250" s="142">
        <v>0</v>
      </c>
      <c r="AP250" s="142" t="s">
        <v>570</v>
      </c>
      <c r="AQ250" s="142" t="s">
        <v>543</v>
      </c>
      <c r="AS250" s="142">
        <v>2500</v>
      </c>
      <c r="AT250" s="142">
        <v>2500</v>
      </c>
      <c r="AU250" s="142">
        <v>4</v>
      </c>
      <c r="BA250" s="142" t="s">
        <v>551</v>
      </c>
      <c r="BB250" s="142">
        <v>6</v>
      </c>
      <c r="BC250" s="142">
        <v>14</v>
      </c>
      <c r="BD250" s="142">
        <v>1</v>
      </c>
      <c r="BE250" s="142" t="s">
        <v>547</v>
      </c>
      <c r="BG250" s="142" t="s">
        <v>563</v>
      </c>
      <c r="BH250" s="142" t="s">
        <v>543</v>
      </c>
      <c r="BI250" s="142" t="s">
        <v>1727</v>
      </c>
      <c r="BJ250" s="142">
        <v>0</v>
      </c>
      <c r="BK250" s="142">
        <v>1</v>
      </c>
      <c r="BL250" s="142">
        <v>0</v>
      </c>
      <c r="BM250" s="142">
        <v>0</v>
      </c>
      <c r="BN250" s="142">
        <v>0</v>
      </c>
      <c r="BO250" s="142">
        <v>1</v>
      </c>
      <c r="BP250" s="142">
        <v>0</v>
      </c>
      <c r="BQ250" s="142">
        <v>0</v>
      </c>
      <c r="BR250" s="142">
        <v>0</v>
      </c>
      <c r="BS250" s="142">
        <v>0</v>
      </c>
      <c r="BT250" s="142">
        <v>0</v>
      </c>
      <c r="BU250" s="142">
        <v>0</v>
      </c>
      <c r="BV250" s="142">
        <v>0</v>
      </c>
      <c r="BW250" s="142">
        <v>0</v>
      </c>
      <c r="BX250" s="142">
        <v>0</v>
      </c>
      <c r="CA250" s="142" t="s">
        <v>570</v>
      </c>
      <c r="CB250" s="142" t="s">
        <v>543</v>
      </c>
      <c r="CD250" s="142">
        <v>3000</v>
      </c>
      <c r="CE250" s="142">
        <v>3000</v>
      </c>
      <c r="CF250" s="142">
        <v>150</v>
      </c>
      <c r="CG250" s="142">
        <v>5</v>
      </c>
      <c r="CM250" s="142" t="s">
        <v>551</v>
      </c>
      <c r="CN250" s="142">
        <v>14</v>
      </c>
      <c r="CO250" s="142">
        <v>14</v>
      </c>
      <c r="CP250" s="142">
        <v>1</v>
      </c>
      <c r="CQ250" s="142" t="s">
        <v>579</v>
      </c>
      <c r="CR250" s="142" t="s">
        <v>598</v>
      </c>
      <c r="CT250" s="142" t="s">
        <v>543</v>
      </c>
      <c r="CU250" s="142" t="s">
        <v>1512</v>
      </c>
      <c r="CV250" s="142">
        <v>0</v>
      </c>
      <c r="CW250" s="142">
        <v>1</v>
      </c>
      <c r="CX250" s="142">
        <v>0</v>
      </c>
      <c r="CY250" s="142">
        <v>0</v>
      </c>
      <c r="CZ250" s="142">
        <v>0</v>
      </c>
      <c r="DA250" s="142">
        <v>1</v>
      </c>
      <c r="DB250" s="142">
        <v>0</v>
      </c>
      <c r="DC250" s="142">
        <v>0</v>
      </c>
      <c r="DD250" s="142">
        <v>0</v>
      </c>
      <c r="DE250" s="142">
        <v>0</v>
      </c>
      <c r="DF250" s="142">
        <v>0</v>
      </c>
      <c r="DG250" s="142">
        <v>0</v>
      </c>
      <c r="DH250" s="142">
        <v>0</v>
      </c>
      <c r="DI250" s="142">
        <v>0</v>
      </c>
      <c r="DJ250" s="142">
        <v>0</v>
      </c>
      <c r="DM250" s="142" t="s">
        <v>546</v>
      </c>
      <c r="DN250" s="142" t="s">
        <v>543</v>
      </c>
      <c r="DP250" s="142">
        <v>4000</v>
      </c>
      <c r="DQ250" s="142">
        <v>4000</v>
      </c>
      <c r="DR250" s="142">
        <v>2000</v>
      </c>
      <c r="DS250" s="142">
        <v>7</v>
      </c>
      <c r="DY250" s="142" t="s">
        <v>543</v>
      </c>
      <c r="DZ250" s="142">
        <v>6</v>
      </c>
      <c r="EA250" s="142">
        <v>14</v>
      </c>
      <c r="EB250" s="142">
        <v>1</v>
      </c>
      <c r="EC250" s="142" t="s">
        <v>547</v>
      </c>
      <c r="EE250" s="142" t="s">
        <v>625</v>
      </c>
      <c r="EF250" s="142" t="s">
        <v>543</v>
      </c>
      <c r="EG250" s="142" t="s">
        <v>2605</v>
      </c>
      <c r="EH250" s="142">
        <v>1</v>
      </c>
      <c r="EI250" s="142">
        <v>1</v>
      </c>
      <c r="EJ250" s="142">
        <v>0</v>
      </c>
      <c r="EK250" s="142">
        <v>0</v>
      </c>
      <c r="EL250" s="142">
        <v>0</v>
      </c>
      <c r="EM250" s="142">
        <v>1</v>
      </c>
      <c r="EN250" s="142">
        <v>0</v>
      </c>
      <c r="EO250" s="142">
        <v>0</v>
      </c>
      <c r="EP250" s="142">
        <v>0</v>
      </c>
      <c r="EQ250" s="142">
        <v>1</v>
      </c>
      <c r="ER250" s="142">
        <v>0</v>
      </c>
      <c r="ES250" s="142">
        <v>0</v>
      </c>
      <c r="ET250" s="142">
        <v>0</v>
      </c>
      <c r="EU250" s="142">
        <v>0</v>
      </c>
      <c r="EV250" s="142">
        <v>0</v>
      </c>
      <c r="EY250" s="142" t="s">
        <v>546</v>
      </c>
      <c r="EZ250" s="142" t="s">
        <v>543</v>
      </c>
      <c r="FB250" s="142">
        <v>3000</v>
      </c>
      <c r="FC250" s="142">
        <v>3000</v>
      </c>
      <c r="FD250" s="142">
        <v>547</v>
      </c>
      <c r="FE250" s="142">
        <v>5</v>
      </c>
      <c r="FK250" s="142" t="s">
        <v>551</v>
      </c>
      <c r="FL250" s="142">
        <v>3</v>
      </c>
      <c r="FM250" s="142">
        <v>14</v>
      </c>
      <c r="FN250" s="142">
        <v>1</v>
      </c>
      <c r="FO250" s="142" t="s">
        <v>547</v>
      </c>
      <c r="FQ250" s="142" t="s">
        <v>563</v>
      </c>
      <c r="FR250" s="142" t="s">
        <v>543</v>
      </c>
      <c r="FS250" s="142" t="s">
        <v>1512</v>
      </c>
      <c r="FT250" s="142">
        <v>0</v>
      </c>
      <c r="FU250" s="142">
        <v>1</v>
      </c>
      <c r="FV250" s="142">
        <v>0</v>
      </c>
      <c r="FW250" s="142">
        <v>0</v>
      </c>
      <c r="FX250" s="142">
        <v>0</v>
      </c>
      <c r="FY250" s="142">
        <v>1</v>
      </c>
      <c r="FZ250" s="142">
        <v>0</v>
      </c>
      <c r="GA250" s="142">
        <v>0</v>
      </c>
      <c r="GB250" s="142">
        <v>0</v>
      </c>
      <c r="GC250" s="142">
        <v>0</v>
      </c>
      <c r="GD250" s="142">
        <v>0</v>
      </c>
      <c r="GE250" s="142">
        <v>0</v>
      </c>
      <c r="GF250" s="142">
        <v>0</v>
      </c>
      <c r="GG250" s="142">
        <v>0</v>
      </c>
      <c r="GH250" s="142">
        <v>0</v>
      </c>
      <c r="GK250" s="142" t="s">
        <v>546</v>
      </c>
      <c r="GL250" s="142" t="s">
        <v>543</v>
      </c>
      <c r="GN250" s="142">
        <v>3500</v>
      </c>
      <c r="GO250" s="142">
        <v>3500</v>
      </c>
      <c r="GP250" s="142">
        <v>6</v>
      </c>
      <c r="GV250" s="142" t="s">
        <v>551</v>
      </c>
      <c r="GW250" s="142">
        <v>3</v>
      </c>
      <c r="GX250" s="142">
        <v>2</v>
      </c>
      <c r="GY250" s="142">
        <v>0</v>
      </c>
      <c r="GZ250" s="142" t="s">
        <v>547</v>
      </c>
      <c r="HB250" s="142" t="s">
        <v>563</v>
      </c>
      <c r="HC250" s="142" t="s">
        <v>543</v>
      </c>
      <c r="HD250" s="142" t="s">
        <v>1512</v>
      </c>
      <c r="HE250" s="142">
        <v>0</v>
      </c>
      <c r="HF250" s="142">
        <v>1</v>
      </c>
      <c r="HG250" s="142">
        <v>0</v>
      </c>
      <c r="HH250" s="142">
        <v>0</v>
      </c>
      <c r="HI250" s="142">
        <v>0</v>
      </c>
      <c r="HJ250" s="142">
        <v>1</v>
      </c>
      <c r="HK250" s="142">
        <v>0</v>
      </c>
      <c r="HL250" s="142">
        <v>0</v>
      </c>
      <c r="HM250" s="142">
        <v>0</v>
      </c>
      <c r="HN250" s="142">
        <v>0</v>
      </c>
      <c r="HO250" s="142">
        <v>0</v>
      </c>
      <c r="HP250" s="142">
        <v>0</v>
      </c>
      <c r="HQ250" s="142">
        <v>0</v>
      </c>
      <c r="HR250" s="142">
        <v>0</v>
      </c>
      <c r="HS250" s="142">
        <v>0</v>
      </c>
      <c r="HV250" s="142" t="s">
        <v>546</v>
      </c>
      <c r="HW250" s="142" t="s">
        <v>543</v>
      </c>
      <c r="HY250" s="142">
        <v>15000</v>
      </c>
      <c r="HZ250" s="142">
        <v>15000</v>
      </c>
      <c r="IA250" s="142">
        <v>750</v>
      </c>
      <c r="IB250" s="142">
        <v>25</v>
      </c>
      <c r="IH250" s="142" t="s">
        <v>551</v>
      </c>
      <c r="II250" s="142">
        <v>3</v>
      </c>
      <c r="IJ250" s="142">
        <v>2</v>
      </c>
      <c r="IK250" s="142">
        <v>0</v>
      </c>
      <c r="IL250" s="142" t="s">
        <v>547</v>
      </c>
      <c r="IN250" s="142" t="s">
        <v>563</v>
      </c>
      <c r="IO250" s="142" t="s">
        <v>543</v>
      </c>
      <c r="IP250" s="142" t="s">
        <v>2606</v>
      </c>
      <c r="IQ250" s="142">
        <v>0</v>
      </c>
      <c r="IR250" s="142">
        <v>1</v>
      </c>
      <c r="IS250" s="142">
        <v>0</v>
      </c>
      <c r="IT250" s="142">
        <v>0</v>
      </c>
      <c r="IU250" s="142">
        <v>0</v>
      </c>
      <c r="IV250" s="142">
        <v>1</v>
      </c>
      <c r="IW250" s="142">
        <v>0</v>
      </c>
      <c r="IX250" s="142">
        <v>0</v>
      </c>
      <c r="IY250" s="142">
        <v>0</v>
      </c>
      <c r="IZ250" s="142">
        <v>0</v>
      </c>
      <c r="JA250" s="142">
        <v>1</v>
      </c>
      <c r="JB250" s="142">
        <v>0</v>
      </c>
      <c r="JC250" s="142">
        <v>1</v>
      </c>
      <c r="JD250" s="142">
        <v>0</v>
      </c>
      <c r="JE250" s="142">
        <v>0</v>
      </c>
      <c r="JH250" s="142" t="s">
        <v>546</v>
      </c>
      <c r="JI250" s="142" t="s">
        <v>543</v>
      </c>
      <c r="JK250" s="142">
        <v>15000</v>
      </c>
      <c r="JL250" s="142">
        <v>15000</v>
      </c>
      <c r="JM250" s="142">
        <v>3000</v>
      </c>
      <c r="JN250" s="142">
        <v>25</v>
      </c>
      <c r="JT250" s="142" t="s">
        <v>551</v>
      </c>
      <c r="JU250" s="142">
        <v>3</v>
      </c>
      <c r="JV250" s="142">
        <v>2</v>
      </c>
      <c r="JW250" s="142">
        <v>0</v>
      </c>
      <c r="JX250" s="142" t="s">
        <v>579</v>
      </c>
      <c r="JY250" s="142" t="s">
        <v>598</v>
      </c>
      <c r="KA250" s="142" t="s">
        <v>543</v>
      </c>
      <c r="KB250" s="142" t="s">
        <v>1511</v>
      </c>
      <c r="KC250" s="142">
        <v>0</v>
      </c>
      <c r="KD250" s="142">
        <v>1</v>
      </c>
      <c r="KE250" s="142">
        <v>0</v>
      </c>
      <c r="KF250" s="142">
        <v>0</v>
      </c>
      <c r="KG250" s="142">
        <v>0</v>
      </c>
      <c r="KH250" s="142">
        <v>1</v>
      </c>
      <c r="KI250" s="142">
        <v>0</v>
      </c>
      <c r="KJ250" s="142">
        <v>1</v>
      </c>
      <c r="KK250" s="142">
        <v>0</v>
      </c>
      <c r="KL250" s="142">
        <v>0</v>
      </c>
      <c r="KM250" s="142">
        <v>0</v>
      </c>
      <c r="KN250" s="142">
        <v>0</v>
      </c>
      <c r="KO250" s="142">
        <v>0</v>
      </c>
      <c r="KP250" s="142">
        <v>0</v>
      </c>
      <c r="KQ250" s="142">
        <v>0</v>
      </c>
      <c r="KT250" s="142" t="s">
        <v>546</v>
      </c>
      <c r="KU250" s="142" t="s">
        <v>543</v>
      </c>
      <c r="KW250" s="142">
        <v>5000</v>
      </c>
      <c r="KX250" s="142">
        <v>5000</v>
      </c>
      <c r="KY250" s="142">
        <v>167</v>
      </c>
      <c r="KZ250" s="142">
        <v>8</v>
      </c>
      <c r="LF250" s="142" t="s">
        <v>543</v>
      </c>
      <c r="LG250" s="142">
        <v>4</v>
      </c>
      <c r="LH250" s="142">
        <v>2</v>
      </c>
      <c r="LI250" s="142">
        <v>0</v>
      </c>
      <c r="LJ250" s="142" t="s">
        <v>579</v>
      </c>
      <c r="LK250" s="142" t="s">
        <v>598</v>
      </c>
      <c r="LM250" s="142" t="s">
        <v>543</v>
      </c>
      <c r="LN250" s="142" t="s">
        <v>2607</v>
      </c>
      <c r="LO250" s="142">
        <v>0</v>
      </c>
      <c r="LP250" s="142">
        <v>1</v>
      </c>
      <c r="LQ250" s="142">
        <v>0</v>
      </c>
      <c r="LR250" s="142">
        <v>0</v>
      </c>
      <c r="LS250" s="142">
        <v>0</v>
      </c>
      <c r="LT250" s="142">
        <v>1</v>
      </c>
      <c r="LU250" s="142">
        <v>0</v>
      </c>
      <c r="LV250" s="142">
        <v>0</v>
      </c>
      <c r="LW250" s="142">
        <v>0</v>
      </c>
      <c r="LX250" s="142">
        <v>0</v>
      </c>
      <c r="LY250" s="142">
        <v>1</v>
      </c>
      <c r="LZ250" s="142">
        <v>0</v>
      </c>
      <c r="MA250" s="142">
        <v>0</v>
      </c>
      <c r="MB250" s="142">
        <v>0</v>
      </c>
      <c r="MC250" s="142">
        <v>0</v>
      </c>
      <c r="MF250" s="142" t="s">
        <v>570</v>
      </c>
      <c r="MG250" s="142" t="s">
        <v>620</v>
      </c>
      <c r="MH250" s="142">
        <v>12000</v>
      </c>
      <c r="MI250" s="142">
        <v>4000</v>
      </c>
      <c r="MJ250" s="142">
        <v>117</v>
      </c>
      <c r="MK250" s="142">
        <v>334</v>
      </c>
      <c r="ML250" s="142">
        <v>0</v>
      </c>
      <c r="MR250" s="142" t="s">
        <v>551</v>
      </c>
      <c r="MS250" s="142">
        <v>4</v>
      </c>
      <c r="MT250" s="142">
        <v>2</v>
      </c>
      <c r="MU250" s="142">
        <v>0</v>
      </c>
      <c r="MV250" s="142" t="s">
        <v>582</v>
      </c>
      <c r="MY250" s="142" t="s">
        <v>543</v>
      </c>
      <c r="MZ250" s="142" t="s">
        <v>1512</v>
      </c>
      <c r="NA250" s="142">
        <v>0</v>
      </c>
      <c r="NB250" s="142">
        <v>1</v>
      </c>
      <c r="NC250" s="142">
        <v>0</v>
      </c>
      <c r="ND250" s="142">
        <v>0</v>
      </c>
      <c r="NE250" s="142">
        <v>0</v>
      </c>
      <c r="NF250" s="142">
        <v>1</v>
      </c>
      <c r="NG250" s="142">
        <v>0</v>
      </c>
      <c r="NH250" s="142">
        <v>0</v>
      </c>
      <c r="NI250" s="142">
        <v>0</v>
      </c>
      <c r="NJ250" s="142">
        <v>0</v>
      </c>
      <c r="NK250" s="142">
        <v>0</v>
      </c>
      <c r="NL250" s="142">
        <v>0</v>
      </c>
      <c r="NM250" s="142">
        <v>0</v>
      </c>
      <c r="NN250" s="142">
        <v>0</v>
      </c>
      <c r="NO250" s="142">
        <v>0</v>
      </c>
      <c r="NR250" s="142" t="s">
        <v>546</v>
      </c>
      <c r="NS250" s="142" t="s">
        <v>620</v>
      </c>
      <c r="NT250" s="142">
        <v>10000</v>
      </c>
      <c r="NU250" s="142">
        <v>3000</v>
      </c>
      <c r="NV250" s="142">
        <v>150</v>
      </c>
      <c r="NW250" s="142">
        <v>300</v>
      </c>
      <c r="NX250" s="142">
        <f>NV250/655.957</f>
        <v>0.22867352585611558</v>
      </c>
      <c r="OD250" s="142" t="s">
        <v>551</v>
      </c>
      <c r="OE250" s="142">
        <v>3</v>
      </c>
      <c r="OF250" s="142">
        <v>2</v>
      </c>
      <c r="OG250" s="142">
        <v>0</v>
      </c>
      <c r="OH250" s="142" t="s">
        <v>582</v>
      </c>
      <c r="OK250" s="142" t="s">
        <v>543</v>
      </c>
      <c r="OL250" s="142" t="s">
        <v>1568</v>
      </c>
      <c r="OM250" s="142">
        <v>0</v>
      </c>
      <c r="ON250" s="142">
        <v>1</v>
      </c>
      <c r="OO250" s="142">
        <v>0</v>
      </c>
      <c r="OP250" s="142">
        <v>0</v>
      </c>
      <c r="OQ250" s="142">
        <v>0</v>
      </c>
      <c r="OR250" s="142">
        <v>1</v>
      </c>
      <c r="OS250" s="142">
        <v>0</v>
      </c>
      <c r="OT250" s="142">
        <v>0</v>
      </c>
      <c r="OU250" s="142">
        <v>0</v>
      </c>
      <c r="OV250" s="142">
        <v>1</v>
      </c>
      <c r="OW250" s="142">
        <v>0</v>
      </c>
      <c r="OX250" s="142">
        <v>0</v>
      </c>
      <c r="OY250" s="142">
        <v>0</v>
      </c>
      <c r="OZ250" s="142">
        <v>0</v>
      </c>
      <c r="PA250" s="142">
        <v>0</v>
      </c>
      <c r="PD250" s="142" t="s">
        <v>546</v>
      </c>
      <c r="PE250" s="142" t="s">
        <v>620</v>
      </c>
      <c r="PF250" s="142">
        <v>5000</v>
      </c>
      <c r="PG250" s="142">
        <v>3500</v>
      </c>
      <c r="PH250" s="142">
        <v>350</v>
      </c>
      <c r="PI250" s="142">
        <v>700</v>
      </c>
      <c r="PP250" s="142" t="s">
        <v>551</v>
      </c>
      <c r="PQ250" s="142">
        <v>5</v>
      </c>
      <c r="PR250" s="142">
        <v>21</v>
      </c>
      <c r="PS250" s="142">
        <v>1</v>
      </c>
      <c r="PT250" s="142" t="s">
        <v>547</v>
      </c>
      <c r="PV250" s="142" t="s">
        <v>625</v>
      </c>
      <c r="PW250" s="142" t="s">
        <v>543</v>
      </c>
      <c r="PX250" s="142" t="s">
        <v>1575</v>
      </c>
      <c r="PY250" s="142">
        <v>0</v>
      </c>
      <c r="PZ250" s="142">
        <v>1</v>
      </c>
      <c r="QA250" s="142">
        <v>0</v>
      </c>
      <c r="QB250" s="142">
        <v>1</v>
      </c>
      <c r="QC250" s="142">
        <v>0</v>
      </c>
      <c r="QD250" s="142">
        <v>1</v>
      </c>
      <c r="QE250" s="142">
        <v>0</v>
      </c>
      <c r="QF250" s="142">
        <v>0</v>
      </c>
      <c r="QG250" s="142">
        <v>0</v>
      </c>
      <c r="QH250" s="142">
        <v>0</v>
      </c>
      <c r="QI250" s="142">
        <v>0</v>
      </c>
      <c r="QJ250" s="142">
        <v>0</v>
      </c>
      <c r="QK250" s="142">
        <v>0</v>
      </c>
      <c r="QL250" s="142">
        <v>0</v>
      </c>
      <c r="QM250" s="142">
        <v>0</v>
      </c>
      <c r="WJ250" s="142" t="s">
        <v>546</v>
      </c>
      <c r="WK250" s="142" t="s">
        <v>620</v>
      </c>
      <c r="WL250" s="142">
        <v>1000</v>
      </c>
      <c r="WM250" s="142">
        <v>1250</v>
      </c>
      <c r="WN250" s="142" t="s">
        <v>1618</v>
      </c>
      <c r="WO250" s="142" t="s">
        <v>1619</v>
      </c>
      <c r="WV250" s="142" t="s">
        <v>543</v>
      </c>
      <c r="WW250" s="142">
        <v>6</v>
      </c>
      <c r="WX250" s="142">
        <v>2</v>
      </c>
      <c r="WY250" s="142" t="s">
        <v>1496</v>
      </c>
      <c r="WZ250" s="142" t="s">
        <v>547</v>
      </c>
      <c r="XB250" s="142" t="s">
        <v>625</v>
      </c>
      <c r="XC250" s="142" t="s">
        <v>543</v>
      </c>
      <c r="XD250" s="142" t="s">
        <v>2608</v>
      </c>
      <c r="XE250" s="142">
        <v>0</v>
      </c>
      <c r="XF250" s="142">
        <v>1</v>
      </c>
      <c r="XG250" s="142">
        <v>0</v>
      </c>
      <c r="XH250" s="142">
        <v>0</v>
      </c>
      <c r="XI250" s="142">
        <v>0</v>
      </c>
      <c r="XJ250" s="142">
        <v>1</v>
      </c>
      <c r="XK250" s="142">
        <v>0</v>
      </c>
      <c r="XL250" s="142">
        <v>0</v>
      </c>
      <c r="XM250" s="142">
        <v>0</v>
      </c>
      <c r="XN250" s="142">
        <v>1</v>
      </c>
      <c r="XO250" s="142">
        <v>0</v>
      </c>
      <c r="XP250" s="142">
        <v>0</v>
      </c>
      <c r="XQ250" s="142">
        <v>0</v>
      </c>
      <c r="XR250" s="142">
        <v>0</v>
      </c>
      <c r="XS250" s="142">
        <v>0</v>
      </c>
      <c r="XV250" s="142" t="s">
        <v>570</v>
      </c>
      <c r="XW250" s="142" t="s">
        <v>620</v>
      </c>
      <c r="XX250" s="142">
        <v>18000</v>
      </c>
      <c r="XY250" s="142">
        <v>7000</v>
      </c>
      <c r="XZ250" s="142">
        <v>58</v>
      </c>
      <c r="YA250" s="142">
        <v>387</v>
      </c>
      <c r="YH250" s="142" t="s">
        <v>551</v>
      </c>
      <c r="YI250" s="142">
        <v>4</v>
      </c>
      <c r="YJ250" s="142">
        <v>2</v>
      </c>
      <c r="YK250" s="142" t="s">
        <v>1496</v>
      </c>
      <c r="YL250" s="142" t="s">
        <v>547</v>
      </c>
      <c r="YN250" s="142" t="s">
        <v>563</v>
      </c>
      <c r="YO250" s="142" t="s">
        <v>543</v>
      </c>
      <c r="YP250" s="142" t="s">
        <v>1512</v>
      </c>
      <c r="YQ250" s="142">
        <v>0</v>
      </c>
      <c r="YR250" s="142">
        <v>1</v>
      </c>
      <c r="YS250" s="142">
        <v>0</v>
      </c>
      <c r="YT250" s="142">
        <v>0</v>
      </c>
      <c r="YU250" s="142">
        <v>0</v>
      </c>
      <c r="YV250" s="142">
        <v>1</v>
      </c>
      <c r="YW250" s="142">
        <v>0</v>
      </c>
      <c r="YX250" s="142">
        <v>0</v>
      </c>
      <c r="YY250" s="142">
        <v>0</v>
      </c>
      <c r="YZ250" s="142">
        <v>0</v>
      </c>
      <c r="ZA250" s="142">
        <v>0</v>
      </c>
      <c r="ZB250" s="142">
        <v>0</v>
      </c>
      <c r="ZC250" s="142">
        <v>0</v>
      </c>
      <c r="ZD250" s="142">
        <v>0</v>
      </c>
      <c r="ZE250" s="142">
        <v>0</v>
      </c>
      <c r="AGY250" s="142" t="s">
        <v>551</v>
      </c>
      <c r="AHH250" s="142" t="s">
        <v>551</v>
      </c>
      <c r="AHR250" s="142" t="s">
        <v>543</v>
      </c>
      <c r="AHS250" s="142" t="s">
        <v>2512</v>
      </c>
      <c r="AHT250" s="142">
        <v>1</v>
      </c>
      <c r="AHU250" s="142">
        <v>0</v>
      </c>
      <c r="AHV250" s="142">
        <v>1</v>
      </c>
      <c r="AHW250" s="142">
        <v>1</v>
      </c>
      <c r="AHX250" s="142">
        <v>1</v>
      </c>
      <c r="AHY250" s="142">
        <v>0</v>
      </c>
      <c r="AHZ250" s="142">
        <v>0</v>
      </c>
      <c r="AIA250" s="142">
        <v>0</v>
      </c>
      <c r="AIB250" s="142">
        <v>0</v>
      </c>
      <c r="AID250" s="142" t="s">
        <v>543</v>
      </c>
      <c r="AIE250" s="142" t="s">
        <v>1722</v>
      </c>
      <c r="AIF250" s="142">
        <v>1</v>
      </c>
      <c r="AIG250" s="142">
        <v>0</v>
      </c>
      <c r="AIH250" s="142">
        <v>0</v>
      </c>
      <c r="AII250" s="142">
        <v>1</v>
      </c>
      <c r="AIJ250" s="142">
        <v>1</v>
      </c>
      <c r="AIK250" s="142">
        <v>0</v>
      </c>
      <c r="AIL250" s="142">
        <v>0</v>
      </c>
      <c r="AIM250" s="142">
        <v>0</v>
      </c>
      <c r="AIN250" s="142">
        <v>0</v>
      </c>
      <c r="AIP250" s="142" t="s">
        <v>552</v>
      </c>
      <c r="AIQ250" s="142">
        <v>1</v>
      </c>
      <c r="AIR250" s="142">
        <v>0</v>
      </c>
      <c r="AIS250" s="142">
        <v>0</v>
      </c>
      <c r="AIT250" s="142">
        <v>0</v>
      </c>
      <c r="AIU250" s="142">
        <v>0</v>
      </c>
      <c r="AIV250" s="142">
        <v>0</v>
      </c>
      <c r="AIW250" s="142">
        <v>0</v>
      </c>
      <c r="AIX250" s="142">
        <v>0</v>
      </c>
      <c r="AIY250" s="142">
        <v>0</v>
      </c>
      <c r="AIZ250" s="142">
        <v>0</v>
      </c>
      <c r="AJA250" s="142">
        <v>0</v>
      </c>
      <c r="AJB250" s="142">
        <v>0</v>
      </c>
      <c r="AJC250" s="142">
        <v>0</v>
      </c>
      <c r="AJE250" s="142" t="s">
        <v>553</v>
      </c>
      <c r="AJG250" s="142" t="s">
        <v>2609</v>
      </c>
      <c r="AJH250" s="142">
        <v>0</v>
      </c>
      <c r="AJI250" s="142">
        <v>0</v>
      </c>
      <c r="AJJ250" s="142">
        <v>0</v>
      </c>
      <c r="AJK250" s="142">
        <v>0</v>
      </c>
      <c r="AJL250" s="142">
        <v>0</v>
      </c>
      <c r="AJM250" s="142">
        <v>1</v>
      </c>
      <c r="AJN250" s="142">
        <v>1</v>
      </c>
      <c r="AJO250" s="142">
        <v>1</v>
      </c>
      <c r="AJP250" s="142">
        <v>0</v>
      </c>
      <c r="AJQ250" s="142">
        <v>0</v>
      </c>
      <c r="AJR250" s="142">
        <v>0</v>
      </c>
      <c r="AJT250" s="142" t="s">
        <v>2610</v>
      </c>
      <c r="AJU250" s="142">
        <v>0</v>
      </c>
      <c r="AJV250" s="142">
        <v>1</v>
      </c>
      <c r="AJW250" s="142">
        <v>1</v>
      </c>
      <c r="AJX250" s="142">
        <v>0</v>
      </c>
      <c r="AJY250" s="142">
        <v>1</v>
      </c>
      <c r="AJZ250" s="142">
        <v>0</v>
      </c>
      <c r="AKA250" s="142">
        <v>0</v>
      </c>
      <c r="AKB250" s="142">
        <v>0</v>
      </c>
      <c r="AKD250" s="142" t="s">
        <v>554</v>
      </c>
      <c r="AKE250" s="142" t="s">
        <v>2611</v>
      </c>
      <c r="AKF250" s="142">
        <v>0</v>
      </c>
      <c r="AKG250" s="142">
        <v>1</v>
      </c>
      <c r="AKH250" s="142">
        <v>1</v>
      </c>
      <c r="AKI250" s="142">
        <v>1</v>
      </c>
      <c r="AKJ250" s="142">
        <v>0</v>
      </c>
      <c r="AKK250" s="142">
        <v>0</v>
      </c>
      <c r="AKL250" s="142">
        <v>1</v>
      </c>
      <c r="AKM250" s="142">
        <v>0</v>
      </c>
      <c r="AKN250" s="142">
        <v>0</v>
      </c>
      <c r="AKO250" s="142">
        <v>0</v>
      </c>
      <c r="AKP250" s="142">
        <v>0</v>
      </c>
      <c r="AKQ250" s="142">
        <v>0</v>
      </c>
      <c r="AKR250" s="142">
        <v>0</v>
      </c>
      <c r="AKS250" s="142">
        <v>0</v>
      </c>
      <c r="AKT250" s="142">
        <v>0</v>
      </c>
      <c r="AKU250" s="142">
        <v>0</v>
      </c>
      <c r="AKV250" s="142">
        <v>0</v>
      </c>
      <c r="AKX250" s="142" t="s">
        <v>556</v>
      </c>
      <c r="AKY250" s="142">
        <v>1</v>
      </c>
      <c r="AKZ250" s="142">
        <v>0</v>
      </c>
      <c r="ALA250" s="142">
        <v>0</v>
      </c>
      <c r="ALB250" s="142">
        <v>0</v>
      </c>
      <c r="ALC250" s="142">
        <v>0</v>
      </c>
      <c r="ALD250" s="142">
        <v>0</v>
      </c>
      <c r="ALE250" s="142">
        <v>0</v>
      </c>
      <c r="ALF250" s="142">
        <v>0</v>
      </c>
      <c r="ALG250" s="142">
        <v>0</v>
      </c>
      <c r="ALI250" s="142" t="s">
        <v>557</v>
      </c>
      <c r="ALK250" s="142" t="s">
        <v>2612</v>
      </c>
      <c r="ALM250" s="142">
        <v>2703748</v>
      </c>
      <c r="ALN250" s="143">
        <v>45866.277268518519</v>
      </c>
      <c r="ALQ250" s="142" t="s">
        <v>1516</v>
      </c>
      <c r="ALR250" s="142" t="s">
        <v>1517</v>
      </c>
      <c r="ALS250" s="142" t="s">
        <v>1518</v>
      </c>
      <c r="ALU250" s="142">
        <v>290</v>
      </c>
    </row>
    <row r="251" spans="1:1009" x14ac:dyDescent="0.35">
      <c r="A251" s="142" t="s">
        <v>2613</v>
      </c>
      <c r="B251" s="143">
        <v>45865.543046319443</v>
      </c>
      <c r="C251" s="143">
        <v>45865.57421702546</v>
      </c>
      <c r="D251" s="143">
        <v>45865</v>
      </c>
      <c r="E251" s="143">
        <v>45865</v>
      </c>
      <c r="F251" s="142" t="s">
        <v>678</v>
      </c>
      <c r="G251" s="142" t="s">
        <v>903</v>
      </c>
      <c r="H251" s="142" t="s">
        <v>911</v>
      </c>
      <c r="I251" s="142" t="s">
        <v>912</v>
      </c>
      <c r="J251" s="142" t="s">
        <v>921</v>
      </c>
      <c r="K251" s="142" t="s">
        <v>912</v>
      </c>
      <c r="L251" s="142" t="s">
        <v>921</v>
      </c>
      <c r="M251" s="142" t="s">
        <v>541</v>
      </c>
      <c r="N251" s="142" t="s">
        <v>564</v>
      </c>
      <c r="O251" s="142" t="s">
        <v>543</v>
      </c>
      <c r="P251" s="142" t="s">
        <v>585</v>
      </c>
      <c r="R251" s="142" t="s">
        <v>2614</v>
      </c>
      <c r="S251" s="142">
        <v>0</v>
      </c>
      <c r="T251" s="142">
        <v>0</v>
      </c>
      <c r="U251" s="142">
        <v>0</v>
      </c>
      <c r="V251" s="142">
        <v>0</v>
      </c>
      <c r="W251" s="142">
        <v>0</v>
      </c>
      <c r="X251" s="142">
        <v>0</v>
      </c>
      <c r="Y251" s="142">
        <v>0</v>
      </c>
      <c r="Z251" s="142">
        <v>0</v>
      </c>
      <c r="AA251" s="142">
        <v>0</v>
      </c>
      <c r="AB251" s="142">
        <v>0</v>
      </c>
      <c r="AC251" s="142">
        <v>1</v>
      </c>
      <c r="AD251" s="142">
        <v>1</v>
      </c>
      <c r="AE251" s="142">
        <v>1</v>
      </c>
      <c r="AF251" s="142">
        <v>0</v>
      </c>
      <c r="AG251" s="142">
        <v>0</v>
      </c>
      <c r="AH251" s="142">
        <v>0</v>
      </c>
      <c r="AI251" s="142">
        <v>0</v>
      </c>
      <c r="AJ251" s="142">
        <v>0</v>
      </c>
      <c r="AK251" s="142">
        <v>0</v>
      </c>
      <c r="AL251" s="142">
        <v>0</v>
      </c>
      <c r="AM251" s="142">
        <v>0</v>
      </c>
      <c r="AN251" s="142">
        <v>0</v>
      </c>
      <c r="AO251" s="142">
        <v>0</v>
      </c>
      <c r="PD251" s="142" t="s">
        <v>546</v>
      </c>
      <c r="PE251" s="142" t="s">
        <v>620</v>
      </c>
      <c r="PF251" s="142">
        <v>1000</v>
      </c>
      <c r="PG251" s="142">
        <v>750</v>
      </c>
      <c r="PH251" s="142">
        <v>350</v>
      </c>
      <c r="PI251" s="142">
        <v>700</v>
      </c>
      <c r="PP251" s="142" t="s">
        <v>551</v>
      </c>
      <c r="PQ251" s="142">
        <v>14</v>
      </c>
      <c r="PR251" s="142">
        <v>7</v>
      </c>
      <c r="PS251" s="142">
        <v>0</v>
      </c>
      <c r="PT251" s="142" t="s">
        <v>582</v>
      </c>
      <c r="PW251" s="142" t="s">
        <v>543</v>
      </c>
      <c r="PX251" s="142" t="s">
        <v>2615</v>
      </c>
      <c r="PY251" s="142">
        <v>0</v>
      </c>
      <c r="PZ251" s="142">
        <v>1</v>
      </c>
      <c r="QA251" s="142">
        <v>0</v>
      </c>
      <c r="QB251" s="142">
        <v>1</v>
      </c>
      <c r="QC251" s="142">
        <v>0</v>
      </c>
      <c r="QD251" s="142">
        <v>1</v>
      </c>
      <c r="QE251" s="142">
        <v>0</v>
      </c>
      <c r="QF251" s="142">
        <v>0</v>
      </c>
      <c r="QG251" s="142">
        <v>0</v>
      </c>
      <c r="QH251" s="142">
        <v>0</v>
      </c>
      <c r="QI251" s="142">
        <v>1</v>
      </c>
      <c r="QJ251" s="142">
        <v>0</v>
      </c>
      <c r="QK251" s="142">
        <v>0</v>
      </c>
      <c r="QL251" s="142">
        <v>0</v>
      </c>
      <c r="QM251" s="142">
        <v>0</v>
      </c>
      <c r="QP251" s="142" t="s">
        <v>546</v>
      </c>
      <c r="QQ251" s="142" t="s">
        <v>620</v>
      </c>
      <c r="QR251" s="142">
        <v>1000</v>
      </c>
      <c r="QS251" s="142">
        <v>480</v>
      </c>
      <c r="QT251" s="142">
        <v>240</v>
      </c>
      <c r="QU251" s="142">
        <v>480</v>
      </c>
      <c r="RB251" s="142" t="s">
        <v>551</v>
      </c>
      <c r="RC251" s="142">
        <v>6</v>
      </c>
      <c r="RD251" s="142">
        <v>2</v>
      </c>
      <c r="RE251" s="142">
        <v>0</v>
      </c>
      <c r="RF251" s="142" t="s">
        <v>582</v>
      </c>
      <c r="RI251" s="142" t="s">
        <v>543</v>
      </c>
      <c r="RJ251" s="142" t="s">
        <v>2616</v>
      </c>
      <c r="RK251" s="142">
        <v>0</v>
      </c>
      <c r="RL251" s="142">
        <v>1</v>
      </c>
      <c r="RM251" s="142">
        <v>0</v>
      </c>
      <c r="RN251" s="142">
        <v>1</v>
      </c>
      <c r="RO251" s="142">
        <v>1</v>
      </c>
      <c r="RP251" s="142">
        <v>1</v>
      </c>
      <c r="RQ251" s="142">
        <v>0</v>
      </c>
      <c r="RR251" s="142">
        <v>0</v>
      </c>
      <c r="RS251" s="142">
        <v>0</v>
      </c>
      <c r="RT251" s="142">
        <v>0</v>
      </c>
      <c r="RU251" s="142">
        <v>0</v>
      </c>
      <c r="RV251" s="142">
        <v>0</v>
      </c>
      <c r="RW251" s="142">
        <v>0</v>
      </c>
      <c r="RX251" s="142">
        <v>0</v>
      </c>
      <c r="RY251" s="142">
        <v>0</v>
      </c>
      <c r="SB251" s="142" t="s">
        <v>546</v>
      </c>
      <c r="SC251" s="142" t="s">
        <v>620</v>
      </c>
      <c r="SD251" s="142">
        <v>12000</v>
      </c>
      <c r="SE251" s="142">
        <v>10000</v>
      </c>
      <c r="SF251" s="142">
        <v>125</v>
      </c>
      <c r="SG251" s="142">
        <v>833</v>
      </c>
      <c r="SN251" s="142" t="s">
        <v>551</v>
      </c>
      <c r="SO251" s="142">
        <v>7</v>
      </c>
      <c r="SP251" s="142">
        <v>14</v>
      </c>
      <c r="SQ251" s="142" t="s">
        <v>1499</v>
      </c>
      <c r="SR251" s="142" t="s">
        <v>582</v>
      </c>
      <c r="SU251" s="142" t="s">
        <v>543</v>
      </c>
      <c r="SV251" s="142" t="s">
        <v>2617</v>
      </c>
      <c r="SW251" s="142">
        <v>0</v>
      </c>
      <c r="SX251" s="142">
        <v>1</v>
      </c>
      <c r="SY251" s="142">
        <v>0</v>
      </c>
      <c r="SZ251" s="142">
        <v>1</v>
      </c>
      <c r="TA251" s="142">
        <v>1</v>
      </c>
      <c r="TB251" s="142">
        <v>1</v>
      </c>
      <c r="TC251" s="142">
        <v>0</v>
      </c>
      <c r="TD251" s="142">
        <v>1</v>
      </c>
      <c r="TE251" s="142">
        <v>0</v>
      </c>
      <c r="TF251" s="142">
        <v>1</v>
      </c>
      <c r="TG251" s="142">
        <v>0</v>
      </c>
      <c r="TH251" s="142">
        <v>0</v>
      </c>
      <c r="TI251" s="142">
        <v>0</v>
      </c>
      <c r="TJ251" s="142">
        <v>0</v>
      </c>
      <c r="TK251" s="142">
        <v>0</v>
      </c>
      <c r="AGY251" s="142" t="s">
        <v>543</v>
      </c>
      <c r="AGZ251" s="142" t="s">
        <v>1513</v>
      </c>
      <c r="AHA251" s="142">
        <v>1</v>
      </c>
      <c r="AHB251" s="142">
        <v>1</v>
      </c>
      <c r="AHC251" s="142">
        <v>1</v>
      </c>
      <c r="AHD251" s="142">
        <v>0</v>
      </c>
      <c r="AHE251" s="142">
        <v>0</v>
      </c>
      <c r="AHF251" s="142">
        <v>0</v>
      </c>
      <c r="AHH251" s="142" t="s">
        <v>543</v>
      </c>
      <c r="AHI251" s="142" t="s">
        <v>1514</v>
      </c>
      <c r="AHJ251" s="142">
        <v>1</v>
      </c>
      <c r="AHK251" s="142">
        <v>1</v>
      </c>
      <c r="AHL251" s="142">
        <v>0</v>
      </c>
      <c r="AHM251" s="142">
        <v>1</v>
      </c>
      <c r="AHN251" s="142">
        <v>0</v>
      </c>
      <c r="AHO251" s="142">
        <v>0</v>
      </c>
      <c r="AHP251" s="142">
        <v>0</v>
      </c>
      <c r="AHR251" s="142" t="s">
        <v>543</v>
      </c>
      <c r="AHS251" s="142" t="s">
        <v>2618</v>
      </c>
      <c r="AHT251" s="142">
        <v>1</v>
      </c>
      <c r="AHU251" s="142">
        <v>1</v>
      </c>
      <c r="AHV251" s="142">
        <v>1</v>
      </c>
      <c r="AHW251" s="142">
        <v>1</v>
      </c>
      <c r="AHX251" s="142">
        <v>0</v>
      </c>
      <c r="AHY251" s="142">
        <v>0</v>
      </c>
      <c r="AHZ251" s="142">
        <v>0</v>
      </c>
      <c r="AIA251" s="142">
        <v>0</v>
      </c>
      <c r="AIB251" s="142">
        <v>0</v>
      </c>
      <c r="AID251" s="142" t="s">
        <v>543</v>
      </c>
      <c r="AIE251" s="142" t="s">
        <v>1583</v>
      </c>
      <c r="AIF251" s="142">
        <v>1</v>
      </c>
      <c r="AIG251" s="142">
        <v>0</v>
      </c>
      <c r="AIH251" s="142">
        <v>0</v>
      </c>
      <c r="AII251" s="142">
        <v>1</v>
      </c>
      <c r="AIJ251" s="142">
        <v>0</v>
      </c>
      <c r="AIK251" s="142">
        <v>0</v>
      </c>
      <c r="AIL251" s="142">
        <v>0</v>
      </c>
      <c r="AIM251" s="142">
        <v>0</v>
      </c>
      <c r="AIN251" s="142">
        <v>0</v>
      </c>
      <c r="AIP251" s="142" t="s">
        <v>552</v>
      </c>
      <c r="AIQ251" s="142">
        <v>1</v>
      </c>
      <c r="AIR251" s="142">
        <v>0</v>
      </c>
      <c r="AIS251" s="142">
        <v>0</v>
      </c>
      <c r="AIT251" s="142">
        <v>0</v>
      </c>
      <c r="AIU251" s="142">
        <v>0</v>
      </c>
      <c r="AIV251" s="142">
        <v>0</v>
      </c>
      <c r="AIW251" s="142">
        <v>0</v>
      </c>
      <c r="AIX251" s="142">
        <v>0</v>
      </c>
      <c r="AIY251" s="142">
        <v>0</v>
      </c>
      <c r="AIZ251" s="142">
        <v>0</v>
      </c>
      <c r="AJA251" s="142">
        <v>0</v>
      </c>
      <c r="AJB251" s="142">
        <v>0</v>
      </c>
      <c r="AJC251" s="142">
        <v>0</v>
      </c>
      <c r="AJE251" s="142" t="s">
        <v>553</v>
      </c>
      <c r="AJG251" s="142" t="s">
        <v>634</v>
      </c>
      <c r="AJH251" s="142">
        <v>0</v>
      </c>
      <c r="AJI251" s="142">
        <v>0</v>
      </c>
      <c r="AJJ251" s="142">
        <v>0</v>
      </c>
      <c r="AJK251" s="142">
        <v>0</v>
      </c>
      <c r="AJL251" s="142">
        <v>0</v>
      </c>
      <c r="AJM251" s="142">
        <v>0</v>
      </c>
      <c r="AJN251" s="142">
        <v>0</v>
      </c>
      <c r="AJO251" s="142">
        <v>1</v>
      </c>
      <c r="AJP251" s="142">
        <v>0</v>
      </c>
      <c r="AJQ251" s="142">
        <v>0</v>
      </c>
      <c r="AJR251" s="142">
        <v>0</v>
      </c>
      <c r="AJT251" s="142" t="s">
        <v>2619</v>
      </c>
      <c r="AJU251" s="142">
        <v>0</v>
      </c>
      <c r="AJV251" s="142">
        <v>1</v>
      </c>
      <c r="AJW251" s="142">
        <v>1</v>
      </c>
      <c r="AJX251" s="142">
        <v>1</v>
      </c>
      <c r="AJY251" s="142">
        <v>0</v>
      </c>
      <c r="AJZ251" s="142">
        <v>0</v>
      </c>
      <c r="AKA251" s="142">
        <v>0</v>
      </c>
      <c r="AKB251" s="142">
        <v>0</v>
      </c>
      <c r="AKD251" s="142" t="s">
        <v>554</v>
      </c>
      <c r="AKE251" s="142" t="s">
        <v>2620</v>
      </c>
      <c r="AKF251" s="142">
        <v>0</v>
      </c>
      <c r="AKG251" s="142">
        <v>1</v>
      </c>
      <c r="AKH251" s="142">
        <v>1</v>
      </c>
      <c r="AKI251" s="142">
        <v>1</v>
      </c>
      <c r="AKJ251" s="142">
        <v>0</v>
      </c>
      <c r="AKK251" s="142">
        <v>0</v>
      </c>
      <c r="AKL251" s="142">
        <v>0</v>
      </c>
      <c r="AKM251" s="142">
        <v>1</v>
      </c>
      <c r="AKN251" s="142">
        <v>0</v>
      </c>
      <c r="AKO251" s="142">
        <v>0</v>
      </c>
      <c r="AKP251" s="142">
        <v>1</v>
      </c>
      <c r="AKQ251" s="142">
        <v>0</v>
      </c>
      <c r="AKR251" s="142">
        <v>0</v>
      </c>
      <c r="AKS251" s="142">
        <v>0</v>
      </c>
      <c r="AKT251" s="142">
        <v>0</v>
      </c>
      <c r="AKU251" s="142">
        <v>0</v>
      </c>
      <c r="AKV251" s="142">
        <v>0</v>
      </c>
      <c r="AKX251" s="142" t="s">
        <v>1589</v>
      </c>
      <c r="AKY251" s="142">
        <v>1</v>
      </c>
      <c r="AKZ251" s="142">
        <v>0</v>
      </c>
      <c r="ALA251" s="142">
        <v>0</v>
      </c>
      <c r="ALB251" s="142">
        <v>0</v>
      </c>
      <c r="ALC251" s="142">
        <v>1</v>
      </c>
      <c r="ALD251" s="142">
        <v>0</v>
      </c>
      <c r="ALE251" s="142">
        <v>0</v>
      </c>
      <c r="ALF251" s="142">
        <v>0</v>
      </c>
      <c r="ALG251" s="142">
        <v>0</v>
      </c>
      <c r="ALI251" s="142" t="s">
        <v>612</v>
      </c>
      <c r="ALK251" s="142" t="s">
        <v>2621</v>
      </c>
      <c r="ALM251" s="142">
        <v>2703749</v>
      </c>
      <c r="ALN251" s="143">
        <v>45866.277280092603</v>
      </c>
      <c r="ALQ251" s="142" t="s">
        <v>1516</v>
      </c>
      <c r="ALR251" s="142" t="s">
        <v>1517</v>
      </c>
      <c r="ALS251" s="142" t="s">
        <v>1518</v>
      </c>
      <c r="ALU251" s="142">
        <v>291</v>
      </c>
    </row>
    <row r="252" spans="1:1009" x14ac:dyDescent="0.35">
      <c r="A252" s="142" t="s">
        <v>2622</v>
      </c>
      <c r="B252" s="143">
        <v>45865.489083935186</v>
      </c>
      <c r="C252" s="143">
        <v>45865.546158425917</v>
      </c>
      <c r="D252" s="143">
        <v>45865</v>
      </c>
      <c r="E252" s="143">
        <v>45865</v>
      </c>
      <c r="F252" s="142" t="s">
        <v>678</v>
      </c>
      <c r="G252" s="142" t="s">
        <v>903</v>
      </c>
      <c r="H252" s="142" t="s">
        <v>911</v>
      </c>
      <c r="I252" s="142" t="s">
        <v>912</v>
      </c>
      <c r="J252" s="142" t="s">
        <v>921</v>
      </c>
      <c r="K252" s="142" t="s">
        <v>912</v>
      </c>
      <c r="L252" s="142" t="s">
        <v>921</v>
      </c>
      <c r="M252" s="142" t="s">
        <v>541</v>
      </c>
      <c r="N252" s="142" t="s">
        <v>542</v>
      </c>
      <c r="O252" s="142" t="s">
        <v>543</v>
      </c>
      <c r="P252" s="142" t="s">
        <v>576</v>
      </c>
      <c r="R252" s="142" t="s">
        <v>2623</v>
      </c>
      <c r="S252" s="142">
        <v>1</v>
      </c>
      <c r="T252" s="142">
        <v>1</v>
      </c>
      <c r="U252" s="142">
        <v>1</v>
      </c>
      <c r="V252" s="142">
        <v>1</v>
      </c>
      <c r="W252" s="142">
        <v>1</v>
      </c>
      <c r="X252" s="142">
        <v>1</v>
      </c>
      <c r="Y252" s="142">
        <v>1</v>
      </c>
      <c r="Z252" s="142">
        <v>1</v>
      </c>
      <c r="AA252" s="142">
        <v>1</v>
      </c>
      <c r="AB252" s="142">
        <v>1</v>
      </c>
      <c r="AC252" s="142">
        <v>1</v>
      </c>
      <c r="AD252" s="142">
        <v>1</v>
      </c>
      <c r="AE252" s="142">
        <v>1</v>
      </c>
      <c r="AF252" s="142">
        <v>1</v>
      </c>
      <c r="AG252" s="142">
        <v>1</v>
      </c>
      <c r="AH252" s="142">
        <v>1</v>
      </c>
      <c r="AI252" s="142">
        <v>1</v>
      </c>
      <c r="AJ252" s="142">
        <v>1</v>
      </c>
      <c r="AK252" s="142">
        <v>1</v>
      </c>
      <c r="AL252" s="142">
        <v>1</v>
      </c>
      <c r="AM252" s="142">
        <v>1</v>
      </c>
      <c r="AN252" s="142">
        <v>1</v>
      </c>
      <c r="AO252" s="142">
        <v>1</v>
      </c>
      <c r="AP252" s="142" t="s">
        <v>546</v>
      </c>
      <c r="AQ252" s="142" t="s">
        <v>543</v>
      </c>
      <c r="AS252" s="142">
        <v>3000</v>
      </c>
      <c r="AT252" s="142">
        <v>3000</v>
      </c>
      <c r="AU252" s="142">
        <v>5</v>
      </c>
      <c r="BA252" s="142" t="s">
        <v>551</v>
      </c>
      <c r="BB252" s="142">
        <v>7</v>
      </c>
      <c r="BC252" s="142">
        <v>7</v>
      </c>
      <c r="BD252" s="142">
        <v>1</v>
      </c>
      <c r="BE252" s="142" t="s">
        <v>547</v>
      </c>
      <c r="BG252" s="142" t="s">
        <v>563</v>
      </c>
      <c r="BH252" s="142" t="s">
        <v>543</v>
      </c>
      <c r="BI252" s="142" t="s">
        <v>2624</v>
      </c>
      <c r="BJ252" s="142">
        <v>1</v>
      </c>
      <c r="BK252" s="142">
        <v>1</v>
      </c>
      <c r="BL252" s="142">
        <v>0</v>
      </c>
      <c r="BM252" s="142">
        <v>1</v>
      </c>
      <c r="BN252" s="142">
        <v>0</v>
      </c>
      <c r="BO252" s="142">
        <v>1</v>
      </c>
      <c r="BP252" s="142">
        <v>0</v>
      </c>
      <c r="BQ252" s="142">
        <v>1</v>
      </c>
      <c r="BR252" s="142">
        <v>0</v>
      </c>
      <c r="BS252" s="142">
        <v>0</v>
      </c>
      <c r="BT252" s="142">
        <v>0</v>
      </c>
      <c r="BU252" s="142">
        <v>0</v>
      </c>
      <c r="BV252" s="142">
        <v>0</v>
      </c>
      <c r="BW252" s="142">
        <v>0</v>
      </c>
      <c r="BX252" s="142">
        <v>0</v>
      </c>
      <c r="CA252" s="142" t="s">
        <v>570</v>
      </c>
      <c r="CB252" s="142" t="s">
        <v>543</v>
      </c>
      <c r="CD252" s="142">
        <v>2500</v>
      </c>
      <c r="CE252" s="142">
        <v>2500</v>
      </c>
      <c r="CF252" s="142">
        <v>125</v>
      </c>
      <c r="CG252" s="142">
        <v>4</v>
      </c>
      <c r="CM252" s="142" t="s">
        <v>543</v>
      </c>
      <c r="CN252" s="142">
        <v>7</v>
      </c>
      <c r="CO252" s="142">
        <v>7</v>
      </c>
      <c r="CP252" s="142">
        <v>1</v>
      </c>
      <c r="CQ252" s="142" t="s">
        <v>579</v>
      </c>
      <c r="CR252" s="142" t="s">
        <v>598</v>
      </c>
      <c r="CT252" s="142" t="s">
        <v>543</v>
      </c>
      <c r="CU252" s="142" t="s">
        <v>2510</v>
      </c>
      <c r="CV252" s="142">
        <v>0</v>
      </c>
      <c r="CW252" s="142">
        <v>1</v>
      </c>
      <c r="CX252" s="142">
        <v>0</v>
      </c>
      <c r="CY252" s="142">
        <v>1</v>
      </c>
      <c r="CZ252" s="142">
        <v>0</v>
      </c>
      <c r="DA252" s="142">
        <v>1</v>
      </c>
      <c r="DB252" s="142">
        <v>0</v>
      </c>
      <c r="DC252" s="142">
        <v>0</v>
      </c>
      <c r="DD252" s="142">
        <v>0</v>
      </c>
      <c r="DE252" s="142">
        <v>0</v>
      </c>
      <c r="DF252" s="142">
        <v>1</v>
      </c>
      <c r="DG252" s="142">
        <v>0</v>
      </c>
      <c r="DH252" s="142">
        <v>1</v>
      </c>
      <c r="DI252" s="142">
        <v>0</v>
      </c>
      <c r="DJ252" s="142">
        <v>0</v>
      </c>
      <c r="DM252" s="142" t="s">
        <v>570</v>
      </c>
      <c r="DN252" s="142" t="s">
        <v>543</v>
      </c>
      <c r="DY252" s="142" t="s">
        <v>543</v>
      </c>
      <c r="DZ252" s="142">
        <v>12</v>
      </c>
      <c r="EA252" s="142">
        <v>12</v>
      </c>
      <c r="EB252" s="142">
        <v>1</v>
      </c>
      <c r="EC252" s="142" t="s">
        <v>547</v>
      </c>
      <c r="EE252" s="142" t="s">
        <v>563</v>
      </c>
      <c r="EF252" s="142" t="s">
        <v>543</v>
      </c>
      <c r="EG252" s="142" t="s">
        <v>2625</v>
      </c>
      <c r="EH252" s="142">
        <v>1</v>
      </c>
      <c r="EI252" s="142">
        <v>1</v>
      </c>
      <c r="EJ252" s="142">
        <v>0</v>
      </c>
      <c r="EK252" s="142">
        <v>0</v>
      </c>
      <c r="EL252" s="142">
        <v>0</v>
      </c>
      <c r="EM252" s="142">
        <v>1</v>
      </c>
      <c r="EN252" s="142">
        <v>0</v>
      </c>
      <c r="EO252" s="142">
        <v>1</v>
      </c>
      <c r="EP252" s="142">
        <v>0</v>
      </c>
      <c r="EQ252" s="142">
        <v>0</v>
      </c>
      <c r="ER252" s="142">
        <v>0</v>
      </c>
      <c r="ES252" s="142">
        <v>0</v>
      </c>
      <c r="ET252" s="142">
        <v>1</v>
      </c>
      <c r="EU252" s="142">
        <v>0</v>
      </c>
      <c r="EV252" s="142">
        <v>0</v>
      </c>
      <c r="EY252" s="142" t="s">
        <v>546</v>
      </c>
      <c r="EZ252" s="142" t="s">
        <v>543</v>
      </c>
      <c r="FB252" s="142">
        <v>3000</v>
      </c>
      <c r="FC252" s="142">
        <v>3000</v>
      </c>
      <c r="FD252" s="142">
        <v>547</v>
      </c>
      <c r="FE252" s="142">
        <v>5</v>
      </c>
      <c r="FK252" s="142" t="s">
        <v>543</v>
      </c>
      <c r="FL252" s="142">
        <v>30</v>
      </c>
      <c r="FM252" s="142">
        <v>30</v>
      </c>
      <c r="FN252" s="142">
        <v>1</v>
      </c>
      <c r="FO252" s="142" t="s">
        <v>547</v>
      </c>
      <c r="FQ252" s="142" t="s">
        <v>563</v>
      </c>
      <c r="FR252" s="142" t="s">
        <v>543</v>
      </c>
      <c r="FS252" s="142" t="s">
        <v>2626</v>
      </c>
      <c r="FT252" s="142">
        <v>1</v>
      </c>
      <c r="FU252" s="142">
        <v>1</v>
      </c>
      <c r="FV252" s="142">
        <v>0</v>
      </c>
      <c r="FW252" s="142">
        <v>1</v>
      </c>
      <c r="FX252" s="142">
        <v>0</v>
      </c>
      <c r="FY252" s="142">
        <v>1</v>
      </c>
      <c r="FZ252" s="142">
        <v>0</v>
      </c>
      <c r="GA252" s="142">
        <v>0</v>
      </c>
      <c r="GB252" s="142">
        <v>0</v>
      </c>
      <c r="GC252" s="142">
        <v>0</v>
      </c>
      <c r="GD252" s="142">
        <v>0</v>
      </c>
      <c r="GE252" s="142">
        <v>0</v>
      </c>
      <c r="GF252" s="142">
        <v>1</v>
      </c>
      <c r="GG252" s="142">
        <v>0</v>
      </c>
      <c r="GH252" s="142">
        <v>0</v>
      </c>
      <c r="GK252" s="142" t="s">
        <v>570</v>
      </c>
      <c r="GL252" s="142" t="s">
        <v>543</v>
      </c>
      <c r="GN252" s="142">
        <v>3000</v>
      </c>
      <c r="GO252" s="142">
        <v>3000</v>
      </c>
      <c r="GP252" s="142">
        <v>5</v>
      </c>
      <c r="GV252" s="142" t="s">
        <v>543</v>
      </c>
      <c r="GW252" s="142">
        <v>15</v>
      </c>
      <c r="GX252" s="142">
        <v>15</v>
      </c>
      <c r="GY252" s="142">
        <v>1</v>
      </c>
      <c r="GZ252" s="142" t="s">
        <v>547</v>
      </c>
      <c r="HB252" s="142" t="s">
        <v>563</v>
      </c>
      <c r="HC252" s="142" t="s">
        <v>543</v>
      </c>
      <c r="HD252" s="142" t="s">
        <v>2627</v>
      </c>
      <c r="HE252" s="142">
        <v>1</v>
      </c>
      <c r="HF252" s="142">
        <v>1</v>
      </c>
      <c r="HG252" s="142">
        <v>0</v>
      </c>
      <c r="HH252" s="142">
        <v>1</v>
      </c>
      <c r="HI252" s="142">
        <v>0</v>
      </c>
      <c r="HJ252" s="142">
        <v>1</v>
      </c>
      <c r="HK252" s="142">
        <v>0</v>
      </c>
      <c r="HL252" s="142">
        <v>0</v>
      </c>
      <c r="HM252" s="142">
        <v>0</v>
      </c>
      <c r="HN252" s="142">
        <v>0</v>
      </c>
      <c r="HO252" s="142">
        <v>0</v>
      </c>
      <c r="HP252" s="142">
        <v>0</v>
      </c>
      <c r="HQ252" s="142">
        <v>1</v>
      </c>
      <c r="HR252" s="142">
        <v>0</v>
      </c>
      <c r="HS252" s="142">
        <v>0</v>
      </c>
      <c r="HV252" s="142" t="s">
        <v>570</v>
      </c>
      <c r="HW252" s="142" t="s">
        <v>543</v>
      </c>
      <c r="HY252" s="142">
        <v>10000</v>
      </c>
      <c r="HZ252" s="142">
        <v>10000</v>
      </c>
      <c r="IA252" s="142">
        <v>500</v>
      </c>
      <c r="IB252" s="142">
        <v>16</v>
      </c>
      <c r="IH252" s="142" t="s">
        <v>551</v>
      </c>
      <c r="II252" s="142">
        <v>10</v>
      </c>
      <c r="IJ252" s="142">
        <v>15</v>
      </c>
      <c r="IK252" s="142">
        <v>1</v>
      </c>
      <c r="IL252" s="142" t="s">
        <v>547</v>
      </c>
      <c r="IN252" s="142" t="s">
        <v>563</v>
      </c>
      <c r="IO252" s="142" t="s">
        <v>543</v>
      </c>
      <c r="IP252" s="142" t="s">
        <v>2626</v>
      </c>
      <c r="IQ252" s="142">
        <v>1</v>
      </c>
      <c r="IR252" s="142">
        <v>1</v>
      </c>
      <c r="IS252" s="142">
        <v>0</v>
      </c>
      <c r="IT252" s="142">
        <v>1</v>
      </c>
      <c r="IU252" s="142">
        <v>0</v>
      </c>
      <c r="IV252" s="142">
        <v>1</v>
      </c>
      <c r="IW252" s="142">
        <v>0</v>
      </c>
      <c r="IX252" s="142">
        <v>0</v>
      </c>
      <c r="IY252" s="142">
        <v>0</v>
      </c>
      <c r="IZ252" s="142">
        <v>0</v>
      </c>
      <c r="JA252" s="142">
        <v>0</v>
      </c>
      <c r="JB252" s="142">
        <v>0</v>
      </c>
      <c r="JC252" s="142">
        <v>1</v>
      </c>
      <c r="JD252" s="142">
        <v>0</v>
      </c>
      <c r="JE252" s="142">
        <v>0</v>
      </c>
      <c r="JH252" s="142" t="s">
        <v>570</v>
      </c>
      <c r="JI252" s="142" t="s">
        <v>543</v>
      </c>
      <c r="JK252" s="142">
        <v>4000</v>
      </c>
      <c r="JL252" s="142">
        <v>4000</v>
      </c>
      <c r="JM252" s="142">
        <v>800</v>
      </c>
      <c r="JN252" s="142">
        <v>7</v>
      </c>
      <c r="JT252" s="142" t="s">
        <v>543</v>
      </c>
      <c r="JU252" s="142">
        <v>20</v>
      </c>
      <c r="JV252" s="142">
        <v>25</v>
      </c>
      <c r="JW252" s="142">
        <v>1</v>
      </c>
      <c r="JX252" s="142" t="s">
        <v>547</v>
      </c>
      <c r="JZ252" s="142" t="s">
        <v>569</v>
      </c>
      <c r="KA252" s="142" t="s">
        <v>543</v>
      </c>
      <c r="KB252" s="142" t="s">
        <v>2628</v>
      </c>
      <c r="KC252" s="142">
        <v>1</v>
      </c>
      <c r="KD252" s="142">
        <v>1</v>
      </c>
      <c r="KE252" s="142">
        <v>0</v>
      </c>
      <c r="KF252" s="142">
        <v>1</v>
      </c>
      <c r="KG252" s="142">
        <v>0</v>
      </c>
      <c r="KH252" s="142">
        <v>1</v>
      </c>
      <c r="KI252" s="142">
        <v>0</v>
      </c>
      <c r="KJ252" s="142">
        <v>1</v>
      </c>
      <c r="KK252" s="142">
        <v>0</v>
      </c>
      <c r="KL252" s="142">
        <v>0</v>
      </c>
      <c r="KM252" s="142">
        <v>0</v>
      </c>
      <c r="KN252" s="142">
        <v>0</v>
      </c>
      <c r="KO252" s="142">
        <v>1</v>
      </c>
      <c r="KP252" s="142">
        <v>0</v>
      </c>
      <c r="KQ252" s="142">
        <v>0</v>
      </c>
      <c r="KT252" s="142" t="s">
        <v>559</v>
      </c>
      <c r="MF252" s="142" t="s">
        <v>570</v>
      </c>
      <c r="MG252" s="142" t="s">
        <v>620</v>
      </c>
      <c r="MH252" s="142">
        <v>12000</v>
      </c>
      <c r="MI252" s="142">
        <v>4000</v>
      </c>
      <c r="MJ252" s="142">
        <v>117</v>
      </c>
      <c r="MK252" s="142">
        <v>334</v>
      </c>
      <c r="ML252" s="142">
        <v>0</v>
      </c>
      <c r="MR252" s="142" t="s">
        <v>551</v>
      </c>
      <c r="MS252" s="142">
        <v>10</v>
      </c>
      <c r="MT252" s="142">
        <v>13</v>
      </c>
      <c r="MU252" s="142">
        <v>1</v>
      </c>
      <c r="MV252" s="142" t="s">
        <v>614</v>
      </c>
      <c r="MY252" s="142" t="s">
        <v>543</v>
      </c>
      <c r="MZ252" s="142" t="s">
        <v>2017</v>
      </c>
      <c r="NA252" s="142">
        <v>0</v>
      </c>
      <c r="NB252" s="142">
        <v>1</v>
      </c>
      <c r="NC252" s="142">
        <v>0</v>
      </c>
      <c r="ND252" s="142">
        <v>0</v>
      </c>
      <c r="NE252" s="142">
        <v>0</v>
      </c>
      <c r="NF252" s="142">
        <v>1</v>
      </c>
      <c r="NG252" s="142">
        <v>0</v>
      </c>
      <c r="NH252" s="142">
        <v>0</v>
      </c>
      <c r="NI252" s="142">
        <v>0</v>
      </c>
      <c r="NJ252" s="142">
        <v>0</v>
      </c>
      <c r="NK252" s="142">
        <v>0</v>
      </c>
      <c r="NL252" s="142">
        <v>0</v>
      </c>
      <c r="NM252" s="142">
        <v>1</v>
      </c>
      <c r="NN252" s="142">
        <v>0</v>
      </c>
      <c r="NO252" s="142">
        <v>0</v>
      </c>
      <c r="NR252" s="142" t="s">
        <v>570</v>
      </c>
      <c r="NS252" s="142" t="s">
        <v>620</v>
      </c>
      <c r="NT252" s="142">
        <v>10000</v>
      </c>
      <c r="NU252" s="142">
        <v>3500</v>
      </c>
      <c r="NV252" s="142">
        <v>175</v>
      </c>
      <c r="NW252" s="142">
        <v>350</v>
      </c>
      <c r="NX252" s="142">
        <f>NV252/655.957</f>
        <v>0.26678578016546817</v>
      </c>
      <c r="OD252" s="142" t="s">
        <v>551</v>
      </c>
      <c r="OE252" s="142">
        <v>5</v>
      </c>
      <c r="OF252" s="142">
        <v>7</v>
      </c>
      <c r="OG252" s="142">
        <v>1</v>
      </c>
      <c r="OH252" s="142" t="s">
        <v>582</v>
      </c>
      <c r="OK252" s="142" t="s">
        <v>551</v>
      </c>
      <c r="PD252" s="142" t="s">
        <v>570</v>
      </c>
      <c r="PE252" s="142" t="s">
        <v>620</v>
      </c>
      <c r="PF252" s="142">
        <v>5000</v>
      </c>
      <c r="PG252" s="142">
        <v>3500</v>
      </c>
      <c r="PH252" s="142">
        <v>350</v>
      </c>
      <c r="PI252" s="142">
        <v>700</v>
      </c>
      <c r="PP252" s="142" t="s">
        <v>551</v>
      </c>
      <c r="PQ252" s="142">
        <v>6</v>
      </c>
      <c r="PR252" s="142">
        <v>7</v>
      </c>
      <c r="PS252" s="142">
        <v>1</v>
      </c>
      <c r="PT252" s="142" t="s">
        <v>582</v>
      </c>
      <c r="PW252" s="142" t="s">
        <v>551</v>
      </c>
      <c r="QP252" s="142" t="s">
        <v>570</v>
      </c>
      <c r="QQ252" s="142" t="s">
        <v>620</v>
      </c>
      <c r="QR252" s="142">
        <v>5000</v>
      </c>
      <c r="QS252" s="142">
        <v>7500</v>
      </c>
      <c r="QT252" s="142">
        <v>750</v>
      </c>
      <c r="QU252" s="142">
        <v>1500</v>
      </c>
      <c r="RB252" s="142" t="s">
        <v>543</v>
      </c>
      <c r="RC252" s="142">
        <v>90</v>
      </c>
      <c r="RD252" s="142">
        <v>90</v>
      </c>
      <c r="RE252" s="142">
        <v>1</v>
      </c>
      <c r="RF252" s="142" t="s">
        <v>614</v>
      </c>
      <c r="RI252" s="142" t="s">
        <v>543</v>
      </c>
      <c r="RJ252" s="142" t="s">
        <v>2629</v>
      </c>
      <c r="RK252" s="142">
        <v>1</v>
      </c>
      <c r="RL252" s="142">
        <v>1</v>
      </c>
      <c r="RM252" s="142">
        <v>0</v>
      </c>
      <c r="RN252" s="142">
        <v>0</v>
      </c>
      <c r="RO252" s="142">
        <v>0</v>
      </c>
      <c r="RP252" s="142">
        <v>1</v>
      </c>
      <c r="RQ252" s="142">
        <v>0</v>
      </c>
      <c r="RR252" s="142">
        <v>0</v>
      </c>
      <c r="RS252" s="142">
        <v>0</v>
      </c>
      <c r="RT252" s="142">
        <v>0</v>
      </c>
      <c r="RU252" s="142">
        <v>0</v>
      </c>
      <c r="RV252" s="142">
        <v>0</v>
      </c>
      <c r="RW252" s="142">
        <v>0</v>
      </c>
      <c r="RX252" s="142">
        <v>0</v>
      </c>
      <c r="RY252" s="142">
        <v>1</v>
      </c>
      <c r="SB252" s="142" t="s">
        <v>570</v>
      </c>
      <c r="SC252" s="142" t="s">
        <v>620</v>
      </c>
      <c r="SD252" s="142">
        <v>5000</v>
      </c>
      <c r="SE252" s="142">
        <v>9000</v>
      </c>
      <c r="SF252" s="142">
        <v>270</v>
      </c>
      <c r="SG252" s="142">
        <v>1800</v>
      </c>
      <c r="SN252" s="142" t="s">
        <v>551</v>
      </c>
      <c r="SO252" s="142">
        <v>90</v>
      </c>
      <c r="SP252" s="142">
        <v>120</v>
      </c>
      <c r="SQ252" s="142" t="s">
        <v>1499</v>
      </c>
      <c r="SR252" s="142" t="s">
        <v>582</v>
      </c>
      <c r="SU252" s="142" t="s">
        <v>543</v>
      </c>
      <c r="SV252" s="142" t="s">
        <v>632</v>
      </c>
      <c r="SW252" s="142">
        <v>0</v>
      </c>
      <c r="SX252" s="142">
        <v>0</v>
      </c>
      <c r="SY252" s="142">
        <v>0</v>
      </c>
      <c r="SZ252" s="142">
        <v>0</v>
      </c>
      <c r="TA252" s="142">
        <v>1</v>
      </c>
      <c r="TB252" s="142">
        <v>0</v>
      </c>
      <c r="TC252" s="142">
        <v>0</v>
      </c>
      <c r="TD252" s="142">
        <v>0</v>
      </c>
      <c r="TE252" s="142">
        <v>0</v>
      </c>
      <c r="TF252" s="142">
        <v>0</v>
      </c>
      <c r="TG252" s="142">
        <v>0</v>
      </c>
      <c r="TH252" s="142">
        <v>0</v>
      </c>
      <c r="TI252" s="142">
        <v>0</v>
      </c>
      <c r="TJ252" s="142">
        <v>0</v>
      </c>
      <c r="TK252" s="142">
        <v>0</v>
      </c>
      <c r="TN252" s="142" t="s">
        <v>559</v>
      </c>
      <c r="UY252" s="142" t="s">
        <v>570</v>
      </c>
      <c r="UZ252" s="142" t="s">
        <v>543</v>
      </c>
      <c r="VB252" s="142">
        <v>1500</v>
      </c>
      <c r="VC252" s="142" t="s">
        <v>1569</v>
      </c>
      <c r="VD252" s="142" t="s">
        <v>1567</v>
      </c>
      <c r="VJ252" s="142" t="s">
        <v>543</v>
      </c>
      <c r="VK252" s="142">
        <v>10</v>
      </c>
      <c r="VL252" s="142">
        <v>12</v>
      </c>
      <c r="VM252" s="142" t="s">
        <v>1499</v>
      </c>
      <c r="VN252" s="142" t="s">
        <v>547</v>
      </c>
      <c r="VP252" s="142" t="s">
        <v>625</v>
      </c>
      <c r="VQ252" s="142" t="s">
        <v>543</v>
      </c>
      <c r="VR252" s="142" t="s">
        <v>2630</v>
      </c>
      <c r="VS252" s="142">
        <v>1</v>
      </c>
      <c r="VT252" s="142">
        <v>1</v>
      </c>
      <c r="VU252" s="142">
        <v>0</v>
      </c>
      <c r="VV252" s="142">
        <v>0</v>
      </c>
      <c r="VW252" s="142">
        <v>0</v>
      </c>
      <c r="VX252" s="142">
        <v>1</v>
      </c>
      <c r="VY252" s="142">
        <v>0</v>
      </c>
      <c r="VZ252" s="142">
        <v>1</v>
      </c>
      <c r="WA252" s="142">
        <v>0</v>
      </c>
      <c r="WB252" s="142">
        <v>0</v>
      </c>
      <c r="WC252" s="142">
        <v>1</v>
      </c>
      <c r="WD252" s="142">
        <v>0</v>
      </c>
      <c r="WE252" s="142">
        <v>1</v>
      </c>
      <c r="WF252" s="142">
        <v>0</v>
      </c>
      <c r="WG252" s="142">
        <v>0</v>
      </c>
      <c r="WJ252" s="142" t="s">
        <v>559</v>
      </c>
      <c r="XV252" s="142" t="s">
        <v>570</v>
      </c>
      <c r="XW252" s="142" t="s">
        <v>620</v>
      </c>
      <c r="XX252" s="142">
        <v>18000</v>
      </c>
      <c r="XY252" s="142">
        <v>7000</v>
      </c>
      <c r="XZ252" s="142">
        <v>58</v>
      </c>
      <c r="YA252" s="142">
        <v>387</v>
      </c>
      <c r="YH252" s="142" t="s">
        <v>551</v>
      </c>
      <c r="YI252" s="142">
        <v>8</v>
      </c>
      <c r="YJ252" s="142">
        <v>10</v>
      </c>
      <c r="YK252" s="142" t="s">
        <v>1499</v>
      </c>
      <c r="YL252" s="142" t="s">
        <v>547</v>
      </c>
      <c r="YN252" s="142" t="s">
        <v>625</v>
      </c>
      <c r="YO252" s="142" t="s">
        <v>543</v>
      </c>
      <c r="YP252" s="142" t="s">
        <v>2544</v>
      </c>
      <c r="YQ252" s="142">
        <v>1</v>
      </c>
      <c r="YR252" s="142">
        <v>1</v>
      </c>
      <c r="YS252" s="142">
        <v>0</v>
      </c>
      <c r="YT252" s="142">
        <v>0</v>
      </c>
      <c r="YU252" s="142">
        <v>0</v>
      </c>
      <c r="YV252" s="142">
        <v>0</v>
      </c>
      <c r="YW252" s="142">
        <v>0</v>
      </c>
      <c r="YX252" s="142">
        <v>0</v>
      </c>
      <c r="YY252" s="142">
        <v>0</v>
      </c>
      <c r="YZ252" s="142">
        <v>0</v>
      </c>
      <c r="ZA252" s="142">
        <v>0</v>
      </c>
      <c r="ZB252" s="142">
        <v>0</v>
      </c>
      <c r="ZC252" s="142">
        <v>1</v>
      </c>
      <c r="ZD252" s="142">
        <v>0</v>
      </c>
      <c r="ZE252" s="142">
        <v>0</v>
      </c>
      <c r="ZH252" s="142" t="s">
        <v>570</v>
      </c>
      <c r="ZI252" s="142" t="s">
        <v>543</v>
      </c>
      <c r="ZK252" s="142">
        <v>250</v>
      </c>
      <c r="ZL252" s="142" t="s">
        <v>1618</v>
      </c>
      <c r="ZM252" s="142" t="s">
        <v>1619</v>
      </c>
      <c r="ZT252" s="142" t="s">
        <v>551</v>
      </c>
      <c r="ZU252" s="142">
        <v>10</v>
      </c>
      <c r="ZV252" s="142">
        <v>15</v>
      </c>
      <c r="ZW252" s="142" t="s">
        <v>1499</v>
      </c>
      <c r="ZX252" s="142" t="s">
        <v>547</v>
      </c>
      <c r="ZZ252" s="142" t="s">
        <v>625</v>
      </c>
      <c r="AAA252" s="142" t="s">
        <v>543</v>
      </c>
      <c r="AAB252" s="142" t="s">
        <v>2631</v>
      </c>
      <c r="AAC252" s="142">
        <v>1</v>
      </c>
      <c r="AAD252" s="142">
        <v>1</v>
      </c>
      <c r="AAE252" s="142">
        <v>0</v>
      </c>
      <c r="AAF252" s="142">
        <v>0</v>
      </c>
      <c r="AAG252" s="142">
        <v>0</v>
      </c>
      <c r="AAH252" s="142">
        <v>1</v>
      </c>
      <c r="AAI252" s="142">
        <v>0</v>
      </c>
      <c r="AAJ252" s="142">
        <v>1</v>
      </c>
      <c r="AAK252" s="142">
        <v>0</v>
      </c>
      <c r="AAL252" s="142">
        <v>0</v>
      </c>
      <c r="AAM252" s="142">
        <v>0</v>
      </c>
      <c r="AAN252" s="142">
        <v>0</v>
      </c>
      <c r="AAO252" s="142">
        <v>1</v>
      </c>
      <c r="AAP252" s="142">
        <v>0</v>
      </c>
      <c r="AAQ252" s="142">
        <v>0</v>
      </c>
      <c r="AAT252" s="142" t="s">
        <v>570</v>
      </c>
      <c r="AAU252" s="142" t="s">
        <v>543</v>
      </c>
      <c r="AAW252" s="142">
        <v>1000</v>
      </c>
      <c r="AAX252" s="142" t="s">
        <v>1503</v>
      </c>
      <c r="AAY252" s="142" t="s">
        <v>1567</v>
      </c>
      <c r="ABE252" s="142" t="s">
        <v>543</v>
      </c>
      <c r="ABF252" s="142">
        <v>12</v>
      </c>
      <c r="ABG252" s="142">
        <v>17</v>
      </c>
      <c r="ABH252" s="142" t="s">
        <v>1499</v>
      </c>
      <c r="ABI252" s="142" t="s">
        <v>547</v>
      </c>
      <c r="ABK252" s="142" t="s">
        <v>563</v>
      </c>
      <c r="ABL252" s="142" t="s">
        <v>543</v>
      </c>
      <c r="ABM252" s="142" t="s">
        <v>1770</v>
      </c>
      <c r="ABN252" s="142">
        <v>1</v>
      </c>
      <c r="ABO252" s="142">
        <v>1</v>
      </c>
      <c r="ABP252" s="142">
        <v>0</v>
      </c>
      <c r="ABQ252" s="142">
        <v>0</v>
      </c>
      <c r="ABR252" s="142">
        <v>0</v>
      </c>
      <c r="ABS252" s="142">
        <v>1</v>
      </c>
      <c r="ABT252" s="142">
        <v>0</v>
      </c>
      <c r="ABU252" s="142">
        <v>0</v>
      </c>
      <c r="ABV252" s="142">
        <v>0</v>
      </c>
      <c r="ABW252" s="142">
        <v>0</v>
      </c>
      <c r="ABX252" s="142">
        <v>0</v>
      </c>
      <c r="ABY252" s="142">
        <v>0</v>
      </c>
      <c r="ABZ252" s="142">
        <v>0</v>
      </c>
      <c r="ACA252" s="142">
        <v>0</v>
      </c>
      <c r="ACB252" s="142">
        <v>0</v>
      </c>
      <c r="ACE252" s="142" t="s">
        <v>570</v>
      </c>
      <c r="ADQ252" s="142" t="s">
        <v>570</v>
      </c>
      <c r="ADR252" s="142" t="s">
        <v>543</v>
      </c>
      <c r="ADT252" s="142">
        <v>100</v>
      </c>
      <c r="ADU252" s="142" t="s">
        <v>2044</v>
      </c>
      <c r="ADV252" s="142" t="s">
        <v>1496</v>
      </c>
      <c r="AEB252" s="142" t="s">
        <v>551</v>
      </c>
      <c r="AEC252" s="142">
        <v>2</v>
      </c>
      <c r="AED252" s="142">
        <v>3</v>
      </c>
      <c r="AEE252" s="142" t="s">
        <v>1499</v>
      </c>
      <c r="AEF252" s="142" t="s">
        <v>582</v>
      </c>
      <c r="AEI252" s="142" t="s">
        <v>551</v>
      </c>
      <c r="AFB252" s="142" t="s">
        <v>546</v>
      </c>
      <c r="AFC252" s="142" t="s">
        <v>543</v>
      </c>
      <c r="AFE252" s="142">
        <v>1000</v>
      </c>
      <c r="AFF252" s="142" t="s">
        <v>1503</v>
      </c>
      <c r="AFG252" s="142" t="s">
        <v>1567</v>
      </c>
      <c r="AFM252" s="142" t="s">
        <v>551</v>
      </c>
      <c r="AFN252" s="142">
        <v>15</v>
      </c>
      <c r="AFO252" s="142">
        <v>30</v>
      </c>
      <c r="AFP252" s="142" t="s">
        <v>1499</v>
      </c>
      <c r="AFQ252" s="142" t="s">
        <v>547</v>
      </c>
      <c r="AFS252" s="142" t="s">
        <v>625</v>
      </c>
      <c r="AFT252" s="142" t="s">
        <v>543</v>
      </c>
      <c r="AFU252" s="142" t="s">
        <v>2632</v>
      </c>
      <c r="AFV252" s="142">
        <v>1</v>
      </c>
      <c r="AFW252" s="142">
        <v>1</v>
      </c>
      <c r="AFX252" s="142">
        <v>0</v>
      </c>
      <c r="AFY252" s="142">
        <v>1</v>
      </c>
      <c r="AFZ252" s="142">
        <v>0</v>
      </c>
      <c r="AGA252" s="142">
        <v>1</v>
      </c>
      <c r="AGB252" s="142">
        <v>0</v>
      </c>
      <c r="AGC252" s="142">
        <v>1</v>
      </c>
      <c r="AGD252" s="142">
        <v>0</v>
      </c>
      <c r="AGE252" s="142">
        <v>1</v>
      </c>
      <c r="AGF252" s="142">
        <v>0</v>
      </c>
      <c r="AGG252" s="142">
        <v>0</v>
      </c>
      <c r="AGH252" s="142">
        <v>1</v>
      </c>
      <c r="AGI252" s="142">
        <v>0</v>
      </c>
      <c r="AGJ252" s="142">
        <v>0</v>
      </c>
      <c r="AGM252" s="142" t="s">
        <v>559</v>
      </c>
      <c r="AGY252" s="142" t="s">
        <v>543</v>
      </c>
      <c r="AGZ252" s="142" t="s">
        <v>2633</v>
      </c>
      <c r="AHA252" s="142">
        <v>1</v>
      </c>
      <c r="AHB252" s="142">
        <v>1</v>
      </c>
      <c r="AHC252" s="142">
        <v>1</v>
      </c>
      <c r="AHD252" s="142">
        <v>1</v>
      </c>
      <c r="AHE252" s="142">
        <v>0</v>
      </c>
      <c r="AHF252" s="142">
        <v>0</v>
      </c>
      <c r="AHH252" s="142" t="s">
        <v>543</v>
      </c>
      <c r="AHI252" s="142" t="s">
        <v>2634</v>
      </c>
      <c r="AHJ252" s="142">
        <v>0</v>
      </c>
      <c r="AHK252" s="142">
        <v>1</v>
      </c>
      <c r="AHL252" s="142">
        <v>1</v>
      </c>
      <c r="AHM252" s="142">
        <v>1</v>
      </c>
      <c r="AHN252" s="142">
        <v>1</v>
      </c>
      <c r="AHO252" s="142">
        <v>0</v>
      </c>
      <c r="AHP252" s="142">
        <v>0</v>
      </c>
      <c r="AHR252" s="142" t="s">
        <v>543</v>
      </c>
      <c r="AHS252" s="142" t="s">
        <v>2635</v>
      </c>
      <c r="AHT252" s="142">
        <v>1</v>
      </c>
      <c r="AHU252" s="142">
        <v>0</v>
      </c>
      <c r="AHV252" s="142">
        <v>1</v>
      </c>
      <c r="AHW252" s="142">
        <v>1</v>
      </c>
      <c r="AHX252" s="142">
        <v>1</v>
      </c>
      <c r="AHY252" s="142">
        <v>1</v>
      </c>
      <c r="AHZ252" s="142">
        <v>1</v>
      </c>
      <c r="AIA252" s="142">
        <v>0</v>
      </c>
      <c r="AIB252" s="142">
        <v>0</v>
      </c>
      <c r="AID252" s="142" t="s">
        <v>543</v>
      </c>
      <c r="AIE252" s="142" t="s">
        <v>2636</v>
      </c>
      <c r="AIF252" s="142">
        <v>1</v>
      </c>
      <c r="AIG252" s="142">
        <v>1</v>
      </c>
      <c r="AIH252" s="142">
        <v>1</v>
      </c>
      <c r="AII252" s="142">
        <v>1</v>
      </c>
      <c r="AIJ252" s="142">
        <v>1</v>
      </c>
      <c r="AIK252" s="142">
        <v>1</v>
      </c>
      <c r="AIL252" s="142">
        <v>1</v>
      </c>
      <c r="AIM252" s="142">
        <v>0</v>
      </c>
      <c r="AIN252" s="142">
        <v>0</v>
      </c>
      <c r="AIP252" s="142" t="s">
        <v>2637</v>
      </c>
      <c r="AIQ252" s="142">
        <v>0</v>
      </c>
      <c r="AIR252" s="142">
        <v>0</v>
      </c>
      <c r="AIS252" s="142">
        <v>0</v>
      </c>
      <c r="AIT252" s="142">
        <v>0</v>
      </c>
      <c r="AIU252" s="142">
        <v>1</v>
      </c>
      <c r="AIV252" s="142">
        <v>1</v>
      </c>
      <c r="AIW252" s="142">
        <v>1</v>
      </c>
      <c r="AIX252" s="142">
        <v>1</v>
      </c>
      <c r="AIY252" s="142">
        <v>1</v>
      </c>
      <c r="AIZ252" s="142">
        <v>1</v>
      </c>
      <c r="AJA252" s="142">
        <v>0</v>
      </c>
      <c r="AJB252" s="142">
        <v>0</v>
      </c>
      <c r="AJC252" s="142">
        <v>0</v>
      </c>
      <c r="AJE252" s="142" t="s">
        <v>575</v>
      </c>
      <c r="AJG252" s="142" t="s">
        <v>2609</v>
      </c>
      <c r="AJH252" s="142">
        <v>0</v>
      </c>
      <c r="AJI252" s="142">
        <v>0</v>
      </c>
      <c r="AJJ252" s="142">
        <v>0</v>
      </c>
      <c r="AJK252" s="142">
        <v>0</v>
      </c>
      <c r="AJL252" s="142">
        <v>0</v>
      </c>
      <c r="AJM252" s="142">
        <v>1</v>
      </c>
      <c r="AJN252" s="142">
        <v>1</v>
      </c>
      <c r="AJO252" s="142">
        <v>1</v>
      </c>
      <c r="AJP252" s="142">
        <v>0</v>
      </c>
      <c r="AJQ252" s="142">
        <v>0</v>
      </c>
      <c r="AJR252" s="142">
        <v>0</v>
      </c>
      <c r="AJT252" s="142" t="s">
        <v>2638</v>
      </c>
      <c r="AJU252" s="142">
        <v>0</v>
      </c>
      <c r="AJV252" s="142">
        <v>1</v>
      </c>
      <c r="AJW252" s="142">
        <v>1</v>
      </c>
      <c r="AJX252" s="142">
        <v>1</v>
      </c>
      <c r="AJY252" s="142">
        <v>1</v>
      </c>
      <c r="AJZ252" s="142">
        <v>0</v>
      </c>
      <c r="AKA252" s="142">
        <v>0</v>
      </c>
      <c r="AKB252" s="142">
        <v>0</v>
      </c>
      <c r="AKD252" s="142" t="s">
        <v>554</v>
      </c>
      <c r="AKE252" s="142" t="s">
        <v>2639</v>
      </c>
      <c r="AKF252" s="142">
        <v>0</v>
      </c>
      <c r="AKG252" s="142">
        <v>0</v>
      </c>
      <c r="AKH252" s="142">
        <v>1</v>
      </c>
      <c r="AKI252" s="142">
        <v>1</v>
      </c>
      <c r="AKJ252" s="142">
        <v>0</v>
      </c>
      <c r="AKK252" s="142">
        <v>1</v>
      </c>
      <c r="AKL252" s="142">
        <v>0</v>
      </c>
      <c r="AKM252" s="142">
        <v>1</v>
      </c>
      <c r="AKN252" s="142">
        <v>0</v>
      </c>
      <c r="AKO252" s="142">
        <v>0</v>
      </c>
      <c r="AKP252" s="142">
        <v>1</v>
      </c>
      <c r="AKQ252" s="142">
        <v>1</v>
      </c>
      <c r="AKR252" s="142">
        <v>0</v>
      </c>
      <c r="AKS252" s="142">
        <v>0</v>
      </c>
      <c r="AKT252" s="142">
        <v>0</v>
      </c>
      <c r="AKU252" s="142">
        <v>0</v>
      </c>
      <c r="AKV252" s="142">
        <v>0</v>
      </c>
      <c r="AKX252" s="142" t="s">
        <v>1856</v>
      </c>
      <c r="AKY252" s="142">
        <v>1</v>
      </c>
      <c r="AKZ252" s="142">
        <v>1</v>
      </c>
      <c r="ALA252" s="142">
        <v>0</v>
      </c>
      <c r="ALB252" s="142">
        <v>0</v>
      </c>
      <c r="ALC252" s="142">
        <v>0</v>
      </c>
      <c r="ALD252" s="142">
        <v>0</v>
      </c>
      <c r="ALE252" s="142">
        <v>0</v>
      </c>
      <c r="ALF252" s="142">
        <v>0</v>
      </c>
      <c r="ALG252" s="142">
        <v>0</v>
      </c>
      <c r="ALI252" s="142" t="s">
        <v>607</v>
      </c>
      <c r="ALK252" s="142" t="s">
        <v>2640</v>
      </c>
      <c r="ALM252" s="142">
        <v>2703750</v>
      </c>
      <c r="ALN252" s="143">
        <v>45866.277442129627</v>
      </c>
      <c r="ALQ252" s="142" t="s">
        <v>1516</v>
      </c>
      <c r="ALR252" s="142" t="s">
        <v>1517</v>
      </c>
      <c r="ALS252" s="142" t="s">
        <v>1518</v>
      </c>
      <c r="ALU252" s="142">
        <v>292</v>
      </c>
    </row>
    <row r="253" spans="1:1009" x14ac:dyDescent="0.45">
      <c r="A253" s="142" t="s">
        <v>2641</v>
      </c>
      <c r="B253" s="143">
        <v>45865.57299453704</v>
      </c>
      <c r="C253" s="143">
        <v>45865.668068171297</v>
      </c>
      <c r="D253" s="143">
        <v>45865</v>
      </c>
      <c r="E253" s="143">
        <v>45865</v>
      </c>
      <c r="F253" s="142" t="s">
        <v>678</v>
      </c>
      <c r="G253" s="142" t="s">
        <v>903</v>
      </c>
      <c r="H253" s="142" t="s">
        <v>911</v>
      </c>
      <c r="I253" s="142" t="s">
        <v>912</v>
      </c>
      <c r="J253" s="142" t="s">
        <v>921</v>
      </c>
      <c r="K253" s="142" t="s">
        <v>912</v>
      </c>
      <c r="L253" s="142" t="s">
        <v>921</v>
      </c>
      <c r="M253" s="142" t="s">
        <v>541</v>
      </c>
      <c r="N253" s="142" t="s">
        <v>542</v>
      </c>
      <c r="O253" s="142" t="s">
        <v>543</v>
      </c>
      <c r="P253" s="142" t="s">
        <v>576</v>
      </c>
      <c r="R253" s="142" t="s">
        <v>2590</v>
      </c>
      <c r="S253" s="142">
        <v>1</v>
      </c>
      <c r="T253" s="142">
        <v>1</v>
      </c>
      <c r="U253" s="142">
        <v>1</v>
      </c>
      <c r="V253" s="142">
        <v>1</v>
      </c>
      <c r="W253" s="142">
        <v>1</v>
      </c>
      <c r="X253" s="142">
        <v>1</v>
      </c>
      <c r="Y253" s="142">
        <v>1</v>
      </c>
      <c r="Z253" s="142">
        <v>1</v>
      </c>
      <c r="AA253" s="142">
        <v>1</v>
      </c>
      <c r="AB253" s="142">
        <v>1</v>
      </c>
      <c r="AC253" s="142">
        <v>1</v>
      </c>
      <c r="AD253" s="142">
        <v>1</v>
      </c>
      <c r="AE253" s="142">
        <v>1</v>
      </c>
      <c r="AF253" s="142">
        <v>1</v>
      </c>
      <c r="AG253" s="142">
        <v>1</v>
      </c>
      <c r="AH253" s="142">
        <v>1</v>
      </c>
      <c r="AI253" s="142">
        <v>1</v>
      </c>
      <c r="AJ253" s="142">
        <v>1</v>
      </c>
      <c r="AK253" s="142">
        <v>1</v>
      </c>
      <c r="AL253" s="142">
        <v>1</v>
      </c>
      <c r="AM253" s="142">
        <v>1</v>
      </c>
      <c r="AN253" s="142">
        <v>1</v>
      </c>
      <c r="AO253" s="142">
        <v>1</v>
      </c>
      <c r="AP253" s="142" t="s">
        <v>559</v>
      </c>
      <c r="CA253" s="142" t="s">
        <v>559</v>
      </c>
      <c r="DM253" s="142" t="s">
        <v>570</v>
      </c>
      <c r="DN253" s="142" t="s">
        <v>551</v>
      </c>
      <c r="DO253" s="142">
        <v>2</v>
      </c>
      <c r="DP253" s="142">
        <v>6500</v>
      </c>
      <c r="DQ253" s="142">
        <v>3250</v>
      </c>
      <c r="DR253" s="142">
        <v>1625</v>
      </c>
      <c r="DS253" s="142">
        <v>5</v>
      </c>
      <c r="DY253" s="142" t="s">
        <v>551</v>
      </c>
      <c r="DZ253" s="142">
        <v>10</v>
      </c>
      <c r="EA253" s="142">
        <v>15</v>
      </c>
      <c r="EB253" s="142">
        <v>1</v>
      </c>
      <c r="EC253" s="142" t="s">
        <v>547</v>
      </c>
      <c r="EE253" s="142" t="s">
        <v>625</v>
      </c>
      <c r="EF253" s="142" t="s">
        <v>543</v>
      </c>
      <c r="EG253" s="142" t="s">
        <v>2628</v>
      </c>
      <c r="EH253" s="142">
        <v>1</v>
      </c>
      <c r="EI253" s="142">
        <v>1</v>
      </c>
      <c r="EJ253" s="142">
        <v>0</v>
      </c>
      <c r="EK253" s="142">
        <v>1</v>
      </c>
      <c r="EL253" s="142">
        <v>0</v>
      </c>
      <c r="EM253" s="142">
        <v>1</v>
      </c>
      <c r="EN253" s="142">
        <v>0</v>
      </c>
      <c r="EO253" s="142">
        <v>1</v>
      </c>
      <c r="EP253" s="142">
        <v>0</v>
      </c>
      <c r="EQ253" s="142">
        <v>0</v>
      </c>
      <c r="ER253" s="142">
        <v>0</v>
      </c>
      <c r="ES253" s="142">
        <v>0</v>
      </c>
      <c r="ET253" s="142">
        <v>1</v>
      </c>
      <c r="EU253" s="142">
        <v>0</v>
      </c>
      <c r="EV253" s="142">
        <v>0</v>
      </c>
      <c r="EY253" s="142" t="s">
        <v>570</v>
      </c>
      <c r="EZ253" s="142" t="s">
        <v>543</v>
      </c>
      <c r="FB253" s="142">
        <v>6000</v>
      </c>
      <c r="FC253" s="142">
        <v>6000</v>
      </c>
      <c r="FD253" s="142">
        <v>1094</v>
      </c>
      <c r="FE253" s="142">
        <v>10</v>
      </c>
      <c r="FK253" s="142" t="s">
        <v>551</v>
      </c>
      <c r="FL253" s="142">
        <v>10</v>
      </c>
      <c r="FM253" s="142">
        <v>16</v>
      </c>
      <c r="FN253" s="142">
        <v>1</v>
      </c>
      <c r="FO253" s="142" t="s">
        <v>547</v>
      </c>
      <c r="FQ253" s="142" t="s">
        <v>563</v>
      </c>
      <c r="FR253" s="142" t="s">
        <v>543</v>
      </c>
      <c r="FS253" s="142" t="s">
        <v>2626</v>
      </c>
      <c r="FT253" s="142">
        <v>1</v>
      </c>
      <c r="FU253" s="142">
        <v>1</v>
      </c>
      <c r="FV253" s="142">
        <v>0</v>
      </c>
      <c r="FW253" s="142">
        <v>1</v>
      </c>
      <c r="FX253" s="142">
        <v>0</v>
      </c>
      <c r="FY253" s="142">
        <v>1</v>
      </c>
      <c r="FZ253" s="142">
        <v>0</v>
      </c>
      <c r="GA253" s="142">
        <v>0</v>
      </c>
      <c r="GB253" s="142">
        <v>0</v>
      </c>
      <c r="GC253" s="142">
        <v>0</v>
      </c>
      <c r="GD253" s="142">
        <v>0</v>
      </c>
      <c r="GE253" s="142">
        <v>0</v>
      </c>
      <c r="GF253" s="142">
        <v>1</v>
      </c>
      <c r="GG253" s="142">
        <v>0</v>
      </c>
      <c r="GH253" s="142">
        <v>0</v>
      </c>
      <c r="GK253" s="142" t="s">
        <v>570</v>
      </c>
      <c r="GL253" s="142" t="s">
        <v>543</v>
      </c>
      <c r="GN253" s="142">
        <v>1500</v>
      </c>
      <c r="GO253" s="142">
        <v>1500</v>
      </c>
      <c r="GP253" s="142">
        <v>2</v>
      </c>
      <c r="GV253" s="142" t="s">
        <v>551</v>
      </c>
      <c r="GW253" s="142">
        <v>10</v>
      </c>
      <c r="GX253" s="142">
        <v>13</v>
      </c>
      <c r="GY253" s="142">
        <v>1</v>
      </c>
      <c r="GZ253" s="142" t="s">
        <v>547</v>
      </c>
      <c r="HB253" s="142" t="s">
        <v>563</v>
      </c>
      <c r="HC253" s="142" t="s">
        <v>543</v>
      </c>
      <c r="HD253" s="142" t="s">
        <v>2642</v>
      </c>
      <c r="HE253" s="142">
        <v>1</v>
      </c>
      <c r="HF253" s="142">
        <v>1</v>
      </c>
      <c r="HG253" s="142">
        <v>0</v>
      </c>
      <c r="HH253" s="142">
        <v>0</v>
      </c>
      <c r="HI253" s="142">
        <v>0</v>
      </c>
      <c r="HJ253" s="142">
        <v>0</v>
      </c>
      <c r="HK253" s="142">
        <v>0</v>
      </c>
      <c r="HL253" s="142">
        <v>1</v>
      </c>
      <c r="HM253" s="142">
        <v>0</v>
      </c>
      <c r="HN253" s="142">
        <v>0</v>
      </c>
      <c r="HO253" s="142">
        <v>0</v>
      </c>
      <c r="HP253" s="142">
        <v>0</v>
      </c>
      <c r="HQ253" s="142">
        <v>1</v>
      </c>
      <c r="HR253" s="142">
        <v>0</v>
      </c>
      <c r="HS253" s="142">
        <v>0</v>
      </c>
      <c r="HV253" s="142" t="s">
        <v>559</v>
      </c>
      <c r="JH253" s="142" t="s">
        <v>559</v>
      </c>
      <c r="KT253" s="142" t="s">
        <v>570</v>
      </c>
      <c r="KU253" s="142" t="s">
        <v>551</v>
      </c>
      <c r="KV253" s="142">
        <v>15</v>
      </c>
      <c r="KW253" s="142">
        <v>2000</v>
      </c>
      <c r="KX253" s="142">
        <v>4000</v>
      </c>
      <c r="KY253" s="142">
        <v>133</v>
      </c>
      <c r="KZ253" s="142">
        <v>7</v>
      </c>
      <c r="LF253" s="142" t="s">
        <v>551</v>
      </c>
      <c r="LG253" s="142">
        <v>60</v>
      </c>
      <c r="LH253" s="142">
        <v>90</v>
      </c>
      <c r="LI253" s="142">
        <v>1</v>
      </c>
      <c r="LJ253" s="142" t="s">
        <v>547</v>
      </c>
      <c r="LL253" s="142" t="s">
        <v>563</v>
      </c>
      <c r="LM253" s="142" t="s">
        <v>543</v>
      </c>
      <c r="LN253" s="142" t="s">
        <v>2643</v>
      </c>
      <c r="LO253" s="142">
        <v>1</v>
      </c>
      <c r="LP253" s="142">
        <v>1</v>
      </c>
      <c r="LQ253" s="142">
        <v>0</v>
      </c>
      <c r="LR253" s="142">
        <v>1</v>
      </c>
      <c r="LS253" s="142">
        <v>0</v>
      </c>
      <c r="LT253" s="142">
        <v>1</v>
      </c>
      <c r="LU253" s="142">
        <v>0</v>
      </c>
      <c r="LV253" s="142">
        <v>0</v>
      </c>
      <c r="LW253" s="142">
        <v>0</v>
      </c>
      <c r="LX253" s="142">
        <v>0</v>
      </c>
      <c r="LY253" s="142">
        <v>1</v>
      </c>
      <c r="LZ253" s="142">
        <v>0</v>
      </c>
      <c r="MA253" s="142">
        <v>1</v>
      </c>
      <c r="MB253" s="142">
        <v>0</v>
      </c>
      <c r="MC253" s="142">
        <v>0</v>
      </c>
      <c r="MF253" s="142" t="s">
        <v>559</v>
      </c>
      <c r="NR253" s="142" t="s">
        <v>570</v>
      </c>
      <c r="NS253" s="142" t="s">
        <v>608</v>
      </c>
      <c r="NU253" s="142">
        <v>250</v>
      </c>
      <c r="NV253" s="142">
        <v>250</v>
      </c>
      <c r="NW253" s="142">
        <v>500</v>
      </c>
      <c r="NX253" s="142">
        <f>NV253/655.957</f>
        <v>0.38112254309352595</v>
      </c>
      <c r="OD253" s="142" t="s">
        <v>551</v>
      </c>
      <c r="OE253" s="142">
        <v>10</v>
      </c>
      <c r="OF253" s="142">
        <v>12</v>
      </c>
      <c r="OG253" s="142">
        <v>1</v>
      </c>
      <c r="OH253" s="142" t="s">
        <v>582</v>
      </c>
      <c r="OK253" s="142" t="s">
        <v>543</v>
      </c>
      <c r="OL253" s="142" t="s">
        <v>2644</v>
      </c>
      <c r="OM253" s="142">
        <v>0</v>
      </c>
      <c r="ON253" s="142">
        <v>1</v>
      </c>
      <c r="OO253" s="142">
        <v>0</v>
      </c>
      <c r="OP253" s="142">
        <v>0</v>
      </c>
      <c r="OQ253" s="142">
        <v>0</v>
      </c>
      <c r="OR253" s="142">
        <v>1</v>
      </c>
      <c r="OS253" s="142">
        <v>0</v>
      </c>
      <c r="OT253" s="142">
        <v>0</v>
      </c>
      <c r="OU253" s="142">
        <v>0</v>
      </c>
      <c r="OV253" s="142">
        <v>1</v>
      </c>
      <c r="OW253" s="142">
        <v>1</v>
      </c>
      <c r="OX253" s="142">
        <v>0</v>
      </c>
      <c r="OY253" s="142">
        <v>1</v>
      </c>
      <c r="OZ253" s="142">
        <v>0</v>
      </c>
      <c r="PA253" s="142">
        <v>0</v>
      </c>
      <c r="PD253" s="142" t="s">
        <v>570</v>
      </c>
      <c r="PE253" s="142" t="s">
        <v>608</v>
      </c>
      <c r="PG253" s="142">
        <v>400</v>
      </c>
      <c r="PH253" s="142">
        <v>400</v>
      </c>
      <c r="PI253" s="142">
        <v>800</v>
      </c>
      <c r="PP253" s="142" t="s">
        <v>551</v>
      </c>
      <c r="PQ253" s="142">
        <v>8</v>
      </c>
      <c r="PR253" s="142">
        <v>10</v>
      </c>
      <c r="PS253" s="142">
        <v>1</v>
      </c>
      <c r="PT253" s="142" t="s">
        <v>547</v>
      </c>
      <c r="PV253" s="142" t="s">
        <v>625</v>
      </c>
      <c r="PW253" s="142" t="s">
        <v>543</v>
      </c>
      <c r="PX253" s="142" t="s">
        <v>2645</v>
      </c>
      <c r="PY253" s="142">
        <v>1</v>
      </c>
      <c r="PZ253" s="142">
        <v>1</v>
      </c>
      <c r="QA253" s="142">
        <v>0</v>
      </c>
      <c r="QB253" s="142">
        <v>0</v>
      </c>
      <c r="QC253" s="142">
        <v>1</v>
      </c>
      <c r="QD253" s="142">
        <v>1</v>
      </c>
      <c r="QE253" s="142">
        <v>0</v>
      </c>
      <c r="QF253" s="142">
        <v>1</v>
      </c>
      <c r="QG253" s="142">
        <v>0</v>
      </c>
      <c r="QH253" s="142">
        <v>1</v>
      </c>
      <c r="QI253" s="142">
        <v>0</v>
      </c>
      <c r="QJ253" s="142">
        <v>0</v>
      </c>
      <c r="QK253" s="142">
        <v>1</v>
      </c>
      <c r="QL253" s="142">
        <v>0</v>
      </c>
      <c r="QM253" s="142">
        <v>0</v>
      </c>
      <c r="QP253" s="142" t="s">
        <v>570</v>
      </c>
      <c r="QQ253" s="142" t="s">
        <v>608</v>
      </c>
      <c r="QS253" s="144">
        <v>400</v>
      </c>
      <c r="QT253" s="144">
        <v>400</v>
      </c>
      <c r="QU253" s="144">
        <v>800</v>
      </c>
      <c r="RB253" s="142" t="s">
        <v>551</v>
      </c>
      <c r="RC253" s="142">
        <v>10</v>
      </c>
      <c r="RD253" s="142">
        <v>15</v>
      </c>
      <c r="RE253" s="142">
        <v>1</v>
      </c>
      <c r="RF253" s="142" t="s">
        <v>582</v>
      </c>
      <c r="RI253" s="142" t="s">
        <v>543</v>
      </c>
      <c r="RJ253" s="142" t="s">
        <v>2646</v>
      </c>
      <c r="RK253" s="142">
        <v>0</v>
      </c>
      <c r="RL253" s="142">
        <v>1</v>
      </c>
      <c r="RM253" s="142">
        <v>0</v>
      </c>
      <c r="RN253" s="142">
        <v>0</v>
      </c>
      <c r="RO253" s="142">
        <v>1</v>
      </c>
      <c r="RP253" s="142">
        <v>1</v>
      </c>
      <c r="RQ253" s="142">
        <v>0</v>
      </c>
      <c r="RR253" s="142">
        <v>0</v>
      </c>
      <c r="RS253" s="142">
        <v>0</v>
      </c>
      <c r="RT253" s="142">
        <v>0</v>
      </c>
      <c r="RU253" s="142">
        <v>1</v>
      </c>
      <c r="RV253" s="142">
        <v>0</v>
      </c>
      <c r="RW253" s="142">
        <v>0</v>
      </c>
      <c r="RX253" s="142">
        <v>0</v>
      </c>
      <c r="RY253" s="142">
        <v>0</v>
      </c>
      <c r="SB253" s="142" t="s">
        <v>570</v>
      </c>
      <c r="SC253" s="142" t="s">
        <v>608</v>
      </c>
      <c r="SF253" s="142">
        <v>125</v>
      </c>
      <c r="SG253" s="142">
        <v>833</v>
      </c>
      <c r="SN253" s="142" t="s">
        <v>551</v>
      </c>
      <c r="SO253" s="142">
        <v>7</v>
      </c>
      <c r="SP253" s="142">
        <v>10</v>
      </c>
      <c r="SQ253" s="142" t="s">
        <v>1499</v>
      </c>
      <c r="SR253" s="142" t="s">
        <v>582</v>
      </c>
      <c r="SU253" s="142" t="s">
        <v>543</v>
      </c>
      <c r="SV253" s="142" t="s">
        <v>2647</v>
      </c>
      <c r="SW253" s="142">
        <v>0</v>
      </c>
      <c r="SX253" s="142">
        <v>1</v>
      </c>
      <c r="SY253" s="142">
        <v>0</v>
      </c>
      <c r="SZ253" s="142">
        <v>1</v>
      </c>
      <c r="TA253" s="142">
        <v>0</v>
      </c>
      <c r="TB253" s="142">
        <v>1</v>
      </c>
      <c r="TC253" s="142">
        <v>0</v>
      </c>
      <c r="TD253" s="142">
        <v>1</v>
      </c>
      <c r="TE253" s="142">
        <v>0</v>
      </c>
      <c r="TF253" s="142">
        <v>0</v>
      </c>
      <c r="TG253" s="142">
        <v>0</v>
      </c>
      <c r="TH253" s="142">
        <v>0</v>
      </c>
      <c r="TI253" s="142">
        <v>1</v>
      </c>
      <c r="TJ253" s="142">
        <v>0</v>
      </c>
      <c r="TK253" s="142">
        <v>0</v>
      </c>
      <c r="TN253" s="142" t="s">
        <v>546</v>
      </c>
      <c r="TO253" s="142" t="s">
        <v>551</v>
      </c>
      <c r="TP253" s="142">
        <v>3000</v>
      </c>
      <c r="TQ253" s="142">
        <v>1500</v>
      </c>
      <c r="TR253" s="142" t="s">
        <v>1502</v>
      </c>
      <c r="TS253" s="142" t="s">
        <v>1499</v>
      </c>
      <c r="TY253" s="142" t="s">
        <v>551</v>
      </c>
      <c r="TZ253" s="142">
        <v>1</v>
      </c>
      <c r="UA253" s="142">
        <v>3</v>
      </c>
      <c r="UB253" s="142" t="s">
        <v>1499</v>
      </c>
      <c r="UC253" s="142" t="s">
        <v>614</v>
      </c>
      <c r="UF253" s="142" t="s">
        <v>543</v>
      </c>
      <c r="UG253" s="142" t="s">
        <v>2648</v>
      </c>
      <c r="UH253" s="142">
        <v>1</v>
      </c>
      <c r="UI253" s="142">
        <v>1</v>
      </c>
      <c r="UJ253" s="142">
        <v>0</v>
      </c>
      <c r="UK253" s="142">
        <v>0</v>
      </c>
      <c r="UL253" s="142">
        <v>0</v>
      </c>
      <c r="UM253" s="142">
        <v>1</v>
      </c>
      <c r="UN253" s="142">
        <v>0</v>
      </c>
      <c r="UO253" s="142">
        <v>1</v>
      </c>
      <c r="UP253" s="142">
        <v>0</v>
      </c>
      <c r="UQ253" s="142">
        <v>1</v>
      </c>
      <c r="UR253" s="142">
        <v>1</v>
      </c>
      <c r="US253" s="142">
        <v>0</v>
      </c>
      <c r="UT253" s="142">
        <v>1</v>
      </c>
      <c r="UU253" s="142">
        <v>0</v>
      </c>
      <c r="UV253" s="142">
        <v>0</v>
      </c>
      <c r="UY253" s="142" t="s">
        <v>570</v>
      </c>
      <c r="UZ253" s="142" t="s">
        <v>543</v>
      </c>
      <c r="VB253" s="142">
        <v>1225</v>
      </c>
      <c r="VC253" s="142" t="s">
        <v>2136</v>
      </c>
      <c r="VD253" s="142" t="s">
        <v>1567</v>
      </c>
      <c r="VJ253" s="142" t="s">
        <v>543</v>
      </c>
      <c r="VK253" s="142">
        <v>15</v>
      </c>
      <c r="VL253" s="142">
        <v>18</v>
      </c>
      <c r="VM253" s="142" t="s">
        <v>1499</v>
      </c>
      <c r="VN253" s="142" t="s">
        <v>579</v>
      </c>
      <c r="VO253" s="142" t="s">
        <v>598</v>
      </c>
      <c r="VQ253" s="142" t="s">
        <v>543</v>
      </c>
      <c r="VR253" s="142" t="s">
        <v>2628</v>
      </c>
      <c r="VS253" s="142">
        <v>1</v>
      </c>
      <c r="VT253" s="142">
        <v>1</v>
      </c>
      <c r="VU253" s="142">
        <v>0</v>
      </c>
      <c r="VV253" s="142">
        <v>1</v>
      </c>
      <c r="VW253" s="142">
        <v>0</v>
      </c>
      <c r="VX253" s="142">
        <v>1</v>
      </c>
      <c r="VY253" s="142">
        <v>0</v>
      </c>
      <c r="VZ253" s="142">
        <v>1</v>
      </c>
      <c r="WA253" s="142">
        <v>0</v>
      </c>
      <c r="WB253" s="142">
        <v>0</v>
      </c>
      <c r="WC253" s="142">
        <v>0</v>
      </c>
      <c r="WD253" s="142">
        <v>0</v>
      </c>
      <c r="WE253" s="142">
        <v>1</v>
      </c>
      <c r="WF253" s="142">
        <v>0</v>
      </c>
      <c r="WG253" s="142">
        <v>0</v>
      </c>
      <c r="WJ253" s="142" t="s">
        <v>570</v>
      </c>
      <c r="WK253" s="142" t="s">
        <v>620</v>
      </c>
      <c r="WL253" s="142">
        <v>1000</v>
      </c>
      <c r="WM253" s="142">
        <v>1500</v>
      </c>
      <c r="WN253" s="142" t="s">
        <v>1522</v>
      </c>
      <c r="WO253" s="142" t="s">
        <v>1569</v>
      </c>
      <c r="WP253" s="142" t="s">
        <v>1496</v>
      </c>
      <c r="WV253" s="142" t="s">
        <v>551</v>
      </c>
      <c r="WW253" s="142">
        <v>6</v>
      </c>
      <c r="WX253" s="142">
        <v>15</v>
      </c>
      <c r="WY253" s="142" t="s">
        <v>1499</v>
      </c>
      <c r="WZ253" s="142" t="s">
        <v>547</v>
      </c>
      <c r="XB253" s="142" t="s">
        <v>625</v>
      </c>
      <c r="XC253" s="142" t="s">
        <v>543</v>
      </c>
      <c r="XD253" s="142" t="s">
        <v>2440</v>
      </c>
      <c r="XE253" s="142">
        <v>1</v>
      </c>
      <c r="XF253" s="142">
        <v>1</v>
      </c>
      <c r="XG253" s="142">
        <v>0</v>
      </c>
      <c r="XH253" s="142">
        <v>0</v>
      </c>
      <c r="XI253" s="142">
        <v>0</v>
      </c>
      <c r="XJ253" s="142">
        <v>1</v>
      </c>
      <c r="XK253" s="142">
        <v>0</v>
      </c>
      <c r="XL253" s="142">
        <v>0</v>
      </c>
      <c r="XM253" s="142">
        <v>0</v>
      </c>
      <c r="XN253" s="142">
        <v>0</v>
      </c>
      <c r="XO253" s="142">
        <v>0</v>
      </c>
      <c r="XP253" s="142">
        <v>0</v>
      </c>
      <c r="XQ253" s="142">
        <v>1</v>
      </c>
      <c r="XR253" s="142">
        <v>0</v>
      </c>
      <c r="XS253" s="142">
        <v>0</v>
      </c>
      <c r="XV253" s="142" t="s">
        <v>546</v>
      </c>
      <c r="XW253" s="142" t="s">
        <v>620</v>
      </c>
      <c r="XX253" s="142">
        <v>18000</v>
      </c>
      <c r="XY253" s="142">
        <v>7000</v>
      </c>
      <c r="XZ253" s="142">
        <v>58</v>
      </c>
      <c r="YA253" s="142">
        <v>387</v>
      </c>
      <c r="YH253" s="142" t="s">
        <v>551</v>
      </c>
      <c r="YI253" s="142">
        <v>5</v>
      </c>
      <c r="YJ253" s="142">
        <v>9</v>
      </c>
      <c r="YK253" s="142" t="s">
        <v>1499</v>
      </c>
      <c r="YL253" s="142" t="s">
        <v>547</v>
      </c>
      <c r="YN253" s="142" t="s">
        <v>563</v>
      </c>
      <c r="YO253" s="142" t="s">
        <v>543</v>
      </c>
      <c r="YP253" s="142" t="s">
        <v>2631</v>
      </c>
      <c r="YQ253" s="142">
        <v>1</v>
      </c>
      <c r="YR253" s="142">
        <v>1</v>
      </c>
      <c r="YS253" s="142">
        <v>0</v>
      </c>
      <c r="YT253" s="142">
        <v>0</v>
      </c>
      <c r="YU253" s="142">
        <v>0</v>
      </c>
      <c r="YV253" s="142">
        <v>1</v>
      </c>
      <c r="YW253" s="142">
        <v>0</v>
      </c>
      <c r="YX253" s="142">
        <v>1</v>
      </c>
      <c r="YY253" s="142">
        <v>0</v>
      </c>
      <c r="YZ253" s="142">
        <v>0</v>
      </c>
      <c r="ZA253" s="142">
        <v>0</v>
      </c>
      <c r="ZB253" s="142">
        <v>0</v>
      </c>
      <c r="ZC253" s="142">
        <v>1</v>
      </c>
      <c r="ZD253" s="142">
        <v>0</v>
      </c>
      <c r="ZE253" s="142">
        <v>0</v>
      </c>
      <c r="ZH253" s="142" t="s">
        <v>570</v>
      </c>
      <c r="ZI253" s="142" t="s">
        <v>551</v>
      </c>
      <c r="ZJ253" s="142">
        <v>80</v>
      </c>
      <c r="ZK253" s="142">
        <v>20000</v>
      </c>
      <c r="ZL253" s="144">
        <v>250</v>
      </c>
      <c r="ZM253" s="144">
        <v>1250</v>
      </c>
      <c r="ZT253" s="142" t="s">
        <v>551</v>
      </c>
      <c r="ZU253" s="142">
        <v>5</v>
      </c>
      <c r="ZV253" s="142">
        <v>8</v>
      </c>
      <c r="ZW253" s="142" t="s">
        <v>1499</v>
      </c>
      <c r="ZX253" s="142" t="s">
        <v>614</v>
      </c>
      <c r="AAA253" s="142" t="s">
        <v>551</v>
      </c>
      <c r="AAT253" s="142" t="s">
        <v>570</v>
      </c>
      <c r="AAU253" s="142" t="s">
        <v>543</v>
      </c>
      <c r="AAW253" s="142">
        <v>1000</v>
      </c>
      <c r="AAX253" s="142" t="s">
        <v>1503</v>
      </c>
      <c r="AAY253" s="142" t="s">
        <v>1567</v>
      </c>
      <c r="ABE253" s="142" t="s">
        <v>551</v>
      </c>
      <c r="ABF253" s="142">
        <v>10</v>
      </c>
      <c r="ABG253" s="142">
        <v>13</v>
      </c>
      <c r="ABH253" s="142" t="s">
        <v>1499</v>
      </c>
      <c r="ABI253" s="142" t="s">
        <v>579</v>
      </c>
      <c r="ABJ253" s="142" t="s">
        <v>598</v>
      </c>
      <c r="ABL253" s="142" t="s">
        <v>551</v>
      </c>
      <c r="ACE253" s="142" t="s">
        <v>570</v>
      </c>
      <c r="ADQ253" s="142" t="s">
        <v>570</v>
      </c>
      <c r="ADR253" s="142" t="s">
        <v>543</v>
      </c>
      <c r="ADT253" s="142">
        <v>250</v>
      </c>
      <c r="ADU253" s="142" t="s">
        <v>2649</v>
      </c>
      <c r="ADV253" s="142" t="s">
        <v>1496</v>
      </c>
      <c r="AEB253" s="142" t="s">
        <v>551</v>
      </c>
      <c r="AEC253" s="142">
        <v>1</v>
      </c>
      <c r="AED253" s="142">
        <v>4</v>
      </c>
      <c r="AEE253" s="142" t="s">
        <v>1499</v>
      </c>
      <c r="AEF253" s="142" t="s">
        <v>582</v>
      </c>
      <c r="AEI253" s="142" t="s">
        <v>543</v>
      </c>
      <c r="AEJ253" s="142" t="s">
        <v>2511</v>
      </c>
      <c r="AEK253" s="142">
        <v>0</v>
      </c>
      <c r="AEL253" s="142">
        <v>1</v>
      </c>
      <c r="AEM253" s="142">
        <v>0</v>
      </c>
      <c r="AEN253" s="142">
        <v>0</v>
      </c>
      <c r="AEO253" s="142">
        <v>0</v>
      </c>
      <c r="AEP253" s="142">
        <v>1</v>
      </c>
      <c r="AEQ253" s="142">
        <v>0</v>
      </c>
      <c r="AER253" s="142">
        <v>1</v>
      </c>
      <c r="AES253" s="142">
        <v>0</v>
      </c>
      <c r="AET253" s="142">
        <v>0</v>
      </c>
      <c r="AEU253" s="142">
        <v>0</v>
      </c>
      <c r="AEV253" s="142">
        <v>0</v>
      </c>
      <c r="AEW253" s="142">
        <v>1</v>
      </c>
      <c r="AEX253" s="142">
        <v>0</v>
      </c>
      <c r="AEY253" s="142">
        <v>0</v>
      </c>
      <c r="AFB253" s="142" t="s">
        <v>570</v>
      </c>
      <c r="AFC253" s="142" t="s">
        <v>543</v>
      </c>
      <c r="AFE253" s="142">
        <v>1200</v>
      </c>
      <c r="AFF253" s="142" t="s">
        <v>1697</v>
      </c>
      <c r="AFG253" s="142" t="s">
        <v>1567</v>
      </c>
      <c r="AFM253" s="142" t="s">
        <v>551</v>
      </c>
      <c r="AFN253" s="142">
        <v>15</v>
      </c>
      <c r="AFO253" s="142">
        <v>20</v>
      </c>
      <c r="AFP253" s="142" t="s">
        <v>1499</v>
      </c>
      <c r="AFQ253" s="142" t="s">
        <v>547</v>
      </c>
      <c r="AFS253" s="142" t="s">
        <v>625</v>
      </c>
      <c r="AFT253" s="142" t="s">
        <v>543</v>
      </c>
      <c r="AFU253" s="142" t="s">
        <v>2650</v>
      </c>
      <c r="AFV253" s="142">
        <v>1</v>
      </c>
      <c r="AFW253" s="142">
        <v>1</v>
      </c>
      <c r="AFX253" s="142">
        <v>0</v>
      </c>
      <c r="AFY253" s="142">
        <v>1</v>
      </c>
      <c r="AFZ253" s="142">
        <v>1</v>
      </c>
      <c r="AGA253" s="142">
        <v>1</v>
      </c>
      <c r="AGB253" s="142">
        <v>0</v>
      </c>
      <c r="AGC253" s="142">
        <v>1</v>
      </c>
      <c r="AGD253" s="142">
        <v>0</v>
      </c>
      <c r="AGE253" s="142">
        <v>1</v>
      </c>
      <c r="AGF253" s="142">
        <v>1</v>
      </c>
      <c r="AGG253" s="142">
        <v>0</v>
      </c>
      <c r="AGH253" s="142">
        <v>1</v>
      </c>
      <c r="AGI253" s="142">
        <v>0</v>
      </c>
      <c r="AGJ253" s="142">
        <v>0</v>
      </c>
      <c r="AGM253" s="142" t="s">
        <v>546</v>
      </c>
      <c r="AGN253" s="142" t="s">
        <v>543</v>
      </c>
      <c r="AGP253" s="142" t="s">
        <v>551</v>
      </c>
      <c r="AGQ253" s="142">
        <v>100</v>
      </c>
      <c r="AGR253" s="142" t="s">
        <v>1507</v>
      </c>
      <c r="AGT253" s="142" t="s">
        <v>1539</v>
      </c>
      <c r="AGU253" s="142" t="s">
        <v>1496</v>
      </c>
      <c r="AGY253" s="142" t="s">
        <v>543</v>
      </c>
      <c r="AGZ253" s="142" t="s">
        <v>2651</v>
      </c>
      <c r="AHA253" s="142">
        <v>1</v>
      </c>
      <c r="AHB253" s="142">
        <v>0</v>
      </c>
      <c r="AHC253" s="142">
        <v>1</v>
      </c>
      <c r="AHD253" s="142">
        <v>1</v>
      </c>
      <c r="AHE253" s="142">
        <v>0</v>
      </c>
      <c r="AHF253" s="142">
        <v>0</v>
      </c>
      <c r="AHH253" s="142" t="s">
        <v>551</v>
      </c>
      <c r="AHR253" s="142" t="s">
        <v>543</v>
      </c>
      <c r="AHS253" s="142" t="s">
        <v>2636</v>
      </c>
      <c r="AHT253" s="142">
        <v>1</v>
      </c>
      <c r="AHU253" s="142">
        <v>1</v>
      </c>
      <c r="AHV253" s="142">
        <v>1</v>
      </c>
      <c r="AHW253" s="142">
        <v>1</v>
      </c>
      <c r="AHX253" s="142">
        <v>1</v>
      </c>
      <c r="AHY253" s="142">
        <v>1</v>
      </c>
      <c r="AHZ253" s="142">
        <v>1</v>
      </c>
      <c r="AIA253" s="142">
        <v>0</v>
      </c>
      <c r="AIB253" s="142">
        <v>0</v>
      </c>
      <c r="AID253" s="142" t="s">
        <v>543</v>
      </c>
      <c r="AIE253" s="142" t="s">
        <v>2652</v>
      </c>
      <c r="AIF253" s="142">
        <v>1</v>
      </c>
      <c r="AIG253" s="142">
        <v>0</v>
      </c>
      <c r="AIH253" s="142">
        <v>1</v>
      </c>
      <c r="AII253" s="142">
        <v>1</v>
      </c>
      <c r="AIJ253" s="142">
        <v>1</v>
      </c>
      <c r="AIK253" s="142">
        <v>1</v>
      </c>
      <c r="AIL253" s="142">
        <v>1</v>
      </c>
      <c r="AIM253" s="142">
        <v>0</v>
      </c>
      <c r="AIN253" s="142">
        <v>0</v>
      </c>
      <c r="AIP253" s="142" t="s">
        <v>2653</v>
      </c>
      <c r="AIQ253" s="142">
        <v>0</v>
      </c>
      <c r="AIR253" s="142">
        <v>0</v>
      </c>
      <c r="AIS253" s="142">
        <v>0</v>
      </c>
      <c r="AIT253" s="142">
        <v>0</v>
      </c>
      <c r="AIU253" s="142">
        <v>1</v>
      </c>
      <c r="AIV253" s="142">
        <v>1</v>
      </c>
      <c r="AIW253" s="142">
        <v>1</v>
      </c>
      <c r="AIX253" s="142">
        <v>1</v>
      </c>
      <c r="AIY253" s="142">
        <v>0</v>
      </c>
      <c r="AIZ253" s="142">
        <v>1</v>
      </c>
      <c r="AJA253" s="142">
        <v>0</v>
      </c>
      <c r="AJB253" s="142">
        <v>0</v>
      </c>
      <c r="AJC253" s="142">
        <v>0</v>
      </c>
      <c r="AJE253" s="142" t="s">
        <v>554</v>
      </c>
      <c r="AJF253" s="142" t="s">
        <v>2654</v>
      </c>
      <c r="AJG253" s="142" t="s">
        <v>2655</v>
      </c>
      <c r="AJH253" s="142">
        <v>0</v>
      </c>
      <c r="AJI253" s="142">
        <v>0</v>
      </c>
      <c r="AJJ253" s="142">
        <v>1</v>
      </c>
      <c r="AJK253" s="142">
        <v>1</v>
      </c>
      <c r="AJL253" s="142">
        <v>0</v>
      </c>
      <c r="AJM253" s="142">
        <v>1</v>
      </c>
      <c r="AJN253" s="142">
        <v>1</v>
      </c>
      <c r="AJO253" s="142">
        <v>0</v>
      </c>
      <c r="AJP253" s="142">
        <v>0</v>
      </c>
      <c r="AJQ253" s="142">
        <v>0</v>
      </c>
      <c r="AJR253" s="142">
        <v>0</v>
      </c>
      <c r="AJT253" s="142" t="s">
        <v>2523</v>
      </c>
      <c r="AJU253" s="142">
        <v>0</v>
      </c>
      <c r="AJV253" s="142">
        <v>0</v>
      </c>
      <c r="AJW253" s="142">
        <v>1</v>
      </c>
      <c r="AJX253" s="142">
        <v>1</v>
      </c>
      <c r="AJY253" s="142">
        <v>1</v>
      </c>
      <c r="AJZ253" s="142">
        <v>0</v>
      </c>
      <c r="AKA253" s="142">
        <v>0</v>
      </c>
      <c r="AKB253" s="142">
        <v>0</v>
      </c>
      <c r="AKD253" s="142" t="s">
        <v>554</v>
      </c>
      <c r="AKE253" s="142" t="s">
        <v>2656</v>
      </c>
      <c r="AKF253" s="142">
        <v>0</v>
      </c>
      <c r="AKG253" s="142">
        <v>1</v>
      </c>
      <c r="AKH253" s="142">
        <v>1</v>
      </c>
      <c r="AKI253" s="142">
        <v>1</v>
      </c>
      <c r="AKJ253" s="142">
        <v>1</v>
      </c>
      <c r="AKK253" s="142">
        <v>1</v>
      </c>
      <c r="AKL253" s="142">
        <v>1</v>
      </c>
      <c r="AKM253" s="142">
        <v>1</v>
      </c>
      <c r="AKN253" s="142">
        <v>1</v>
      </c>
      <c r="AKO253" s="142">
        <v>1</v>
      </c>
      <c r="AKP253" s="142">
        <v>1</v>
      </c>
      <c r="AKQ253" s="142">
        <v>0</v>
      </c>
      <c r="AKR253" s="142">
        <v>0</v>
      </c>
      <c r="AKS253" s="142">
        <v>0</v>
      </c>
      <c r="AKT253" s="142">
        <v>0</v>
      </c>
      <c r="AKU253" s="142">
        <v>0</v>
      </c>
      <c r="AKV253" s="142">
        <v>0</v>
      </c>
      <c r="AKX253" s="142" t="s">
        <v>2657</v>
      </c>
      <c r="AKY253" s="142">
        <v>1</v>
      </c>
      <c r="AKZ253" s="142">
        <v>1</v>
      </c>
      <c r="ALA253" s="142">
        <v>1</v>
      </c>
      <c r="ALB253" s="142">
        <v>0</v>
      </c>
      <c r="ALC253" s="142">
        <v>0</v>
      </c>
      <c r="ALD253" s="142">
        <v>1</v>
      </c>
      <c r="ALE253" s="142">
        <v>0</v>
      </c>
      <c r="ALF253" s="142">
        <v>0</v>
      </c>
      <c r="ALG253" s="142">
        <v>0</v>
      </c>
      <c r="ALI253" s="142" t="s">
        <v>612</v>
      </c>
      <c r="ALK253" s="142" t="s">
        <v>2658</v>
      </c>
      <c r="ALM253" s="142">
        <v>2703751</v>
      </c>
      <c r="ALN253" s="143">
        <v>45866.277465277781</v>
      </c>
      <c r="ALQ253" s="142" t="s">
        <v>1516</v>
      </c>
      <c r="ALR253" s="142" t="s">
        <v>1517</v>
      </c>
      <c r="ALS253" s="142" t="s">
        <v>1518</v>
      </c>
      <c r="ALU253" s="142">
        <v>293</v>
      </c>
    </row>
    <row r="254" spans="1:1009" x14ac:dyDescent="0.35">
      <c r="A254" s="142" t="s">
        <v>2659</v>
      </c>
      <c r="B254" s="143">
        <v>45865.47029701389</v>
      </c>
      <c r="C254" s="143">
        <v>45865.567869224527</v>
      </c>
      <c r="D254" s="143">
        <v>45865</v>
      </c>
      <c r="E254" s="143">
        <v>45865</v>
      </c>
      <c r="F254" s="142" t="s">
        <v>678</v>
      </c>
      <c r="G254" s="142" t="s">
        <v>903</v>
      </c>
      <c r="H254" s="142" t="s">
        <v>911</v>
      </c>
      <c r="I254" s="142" t="s">
        <v>912</v>
      </c>
      <c r="J254" s="142" t="s">
        <v>921</v>
      </c>
      <c r="K254" s="142" t="s">
        <v>912</v>
      </c>
      <c r="L254" s="142" t="s">
        <v>921</v>
      </c>
      <c r="M254" s="142" t="s">
        <v>541</v>
      </c>
      <c r="N254" s="142" t="s">
        <v>542</v>
      </c>
      <c r="O254" s="142" t="s">
        <v>543</v>
      </c>
      <c r="P254" s="142" t="s">
        <v>576</v>
      </c>
      <c r="R254" s="142" t="s">
        <v>2660</v>
      </c>
      <c r="S254" s="142">
        <v>1</v>
      </c>
      <c r="T254" s="142">
        <v>1</v>
      </c>
      <c r="U254" s="142">
        <v>1</v>
      </c>
      <c r="V254" s="142">
        <v>1</v>
      </c>
      <c r="W254" s="142">
        <v>1</v>
      </c>
      <c r="X254" s="142">
        <v>1</v>
      </c>
      <c r="Y254" s="142">
        <v>1</v>
      </c>
      <c r="Z254" s="142">
        <v>1</v>
      </c>
      <c r="AA254" s="142">
        <v>1</v>
      </c>
      <c r="AB254" s="142">
        <v>1</v>
      </c>
      <c r="AC254" s="142">
        <v>1</v>
      </c>
      <c r="AD254" s="142">
        <v>1</v>
      </c>
      <c r="AE254" s="142">
        <v>1</v>
      </c>
      <c r="AF254" s="142">
        <v>1</v>
      </c>
      <c r="AG254" s="142">
        <v>1</v>
      </c>
      <c r="AH254" s="142">
        <v>1</v>
      </c>
      <c r="AI254" s="142">
        <v>1</v>
      </c>
      <c r="AJ254" s="142">
        <v>1</v>
      </c>
      <c r="AK254" s="142">
        <v>1</v>
      </c>
      <c r="AL254" s="142">
        <v>1</v>
      </c>
      <c r="AM254" s="142">
        <v>1</v>
      </c>
      <c r="AN254" s="142">
        <v>1</v>
      </c>
      <c r="AO254" s="142">
        <v>1</v>
      </c>
      <c r="AP254" s="142" t="s">
        <v>546</v>
      </c>
      <c r="AQ254" s="142" t="s">
        <v>543</v>
      </c>
      <c r="AS254" s="142">
        <v>1000</v>
      </c>
      <c r="AT254" s="142">
        <v>1000</v>
      </c>
      <c r="AU254" s="142">
        <v>2</v>
      </c>
      <c r="BA254" s="142" t="s">
        <v>551</v>
      </c>
      <c r="BB254" s="142">
        <v>30</v>
      </c>
      <c r="BC254" s="142">
        <v>7</v>
      </c>
      <c r="BD254" s="142">
        <v>0</v>
      </c>
      <c r="BE254" s="142" t="s">
        <v>547</v>
      </c>
      <c r="BG254" s="142" t="s">
        <v>563</v>
      </c>
      <c r="BH254" s="142" t="s">
        <v>543</v>
      </c>
      <c r="BI254" s="142" t="s">
        <v>924</v>
      </c>
      <c r="BJ254" s="142">
        <v>0</v>
      </c>
      <c r="BK254" s="142">
        <v>0</v>
      </c>
      <c r="BL254" s="142">
        <v>0</v>
      </c>
      <c r="BM254" s="142">
        <v>0</v>
      </c>
      <c r="BN254" s="142">
        <v>0</v>
      </c>
      <c r="BO254" s="142">
        <v>1</v>
      </c>
      <c r="BP254" s="142">
        <v>0</v>
      </c>
      <c r="BQ254" s="142">
        <v>0</v>
      </c>
      <c r="BR254" s="142">
        <v>0</v>
      </c>
      <c r="BS254" s="142">
        <v>0</v>
      </c>
      <c r="BT254" s="142">
        <v>0</v>
      </c>
      <c r="BU254" s="142">
        <v>0</v>
      </c>
      <c r="BV254" s="142">
        <v>0</v>
      </c>
      <c r="BW254" s="142">
        <v>0</v>
      </c>
      <c r="BX254" s="142">
        <v>0</v>
      </c>
      <c r="CA254" s="142" t="s">
        <v>546</v>
      </c>
      <c r="CB254" s="142" t="s">
        <v>543</v>
      </c>
      <c r="CD254" s="142">
        <v>2500</v>
      </c>
      <c r="CE254" s="142">
        <v>2500</v>
      </c>
      <c r="CF254" s="142">
        <v>125</v>
      </c>
      <c r="CG254" s="142">
        <v>4</v>
      </c>
      <c r="CM254" s="142" t="s">
        <v>551</v>
      </c>
      <c r="CN254" s="142">
        <v>30</v>
      </c>
      <c r="CO254" s="142">
        <v>7</v>
      </c>
      <c r="CP254" s="142">
        <v>0</v>
      </c>
      <c r="CQ254" s="142" t="s">
        <v>547</v>
      </c>
      <c r="CS254" s="142" t="s">
        <v>563</v>
      </c>
      <c r="CT254" s="142" t="s">
        <v>543</v>
      </c>
      <c r="CU254" s="142" t="s">
        <v>924</v>
      </c>
      <c r="CV254" s="142">
        <v>0</v>
      </c>
      <c r="CW254" s="142">
        <v>0</v>
      </c>
      <c r="CX254" s="142">
        <v>0</v>
      </c>
      <c r="CY254" s="142">
        <v>0</v>
      </c>
      <c r="CZ254" s="142">
        <v>0</v>
      </c>
      <c r="DA254" s="142">
        <v>1</v>
      </c>
      <c r="DB254" s="142">
        <v>0</v>
      </c>
      <c r="DC254" s="142">
        <v>0</v>
      </c>
      <c r="DD254" s="142">
        <v>0</v>
      </c>
      <c r="DE254" s="142">
        <v>0</v>
      </c>
      <c r="DF254" s="142">
        <v>0</v>
      </c>
      <c r="DG254" s="142">
        <v>0</v>
      </c>
      <c r="DH254" s="142">
        <v>0</v>
      </c>
      <c r="DI254" s="142">
        <v>0</v>
      </c>
      <c r="DJ254" s="142">
        <v>0</v>
      </c>
      <c r="DM254" s="142" t="s">
        <v>546</v>
      </c>
      <c r="DN254" s="142" t="s">
        <v>543</v>
      </c>
      <c r="DP254" s="142">
        <v>5000</v>
      </c>
      <c r="DQ254" s="142">
        <v>5000</v>
      </c>
      <c r="DR254" s="142">
        <v>2500</v>
      </c>
      <c r="DS254" s="142">
        <v>8</v>
      </c>
      <c r="DY254" s="142" t="s">
        <v>551</v>
      </c>
      <c r="DZ254" s="142">
        <v>30</v>
      </c>
      <c r="EA254" s="142">
        <v>7</v>
      </c>
      <c r="EB254" s="142">
        <v>0</v>
      </c>
      <c r="EC254" s="142" t="s">
        <v>547</v>
      </c>
      <c r="EE254" s="142" t="s">
        <v>563</v>
      </c>
      <c r="EF254" s="142" t="s">
        <v>543</v>
      </c>
      <c r="EG254" s="142" t="s">
        <v>924</v>
      </c>
      <c r="EH254" s="142">
        <v>0</v>
      </c>
      <c r="EI254" s="142">
        <v>0</v>
      </c>
      <c r="EJ254" s="142">
        <v>0</v>
      </c>
      <c r="EK254" s="142">
        <v>0</v>
      </c>
      <c r="EL254" s="142">
        <v>0</v>
      </c>
      <c r="EM254" s="142">
        <v>1</v>
      </c>
      <c r="EN254" s="142">
        <v>0</v>
      </c>
      <c r="EO254" s="142">
        <v>0</v>
      </c>
      <c r="EP254" s="142">
        <v>0</v>
      </c>
      <c r="EQ254" s="142">
        <v>0</v>
      </c>
      <c r="ER254" s="142">
        <v>0</v>
      </c>
      <c r="ES254" s="142">
        <v>0</v>
      </c>
      <c r="ET254" s="142">
        <v>0</v>
      </c>
      <c r="EU254" s="142">
        <v>0</v>
      </c>
      <c r="EV254" s="142">
        <v>0</v>
      </c>
      <c r="EY254" s="142" t="s">
        <v>546</v>
      </c>
      <c r="EZ254" s="142" t="s">
        <v>543</v>
      </c>
      <c r="FB254" s="142">
        <v>7000</v>
      </c>
      <c r="FC254" s="142">
        <v>7000</v>
      </c>
      <c r="FD254" s="142">
        <v>1276</v>
      </c>
      <c r="FE254" s="142">
        <v>11</v>
      </c>
      <c r="FK254" s="142" t="s">
        <v>551</v>
      </c>
      <c r="FL254" s="142">
        <v>30</v>
      </c>
      <c r="FM254" s="142">
        <v>7</v>
      </c>
      <c r="FN254" s="142">
        <v>0</v>
      </c>
      <c r="FO254" s="142" t="s">
        <v>579</v>
      </c>
      <c r="FP254" s="142" t="s">
        <v>598</v>
      </c>
      <c r="FR254" s="142" t="s">
        <v>551</v>
      </c>
      <c r="GK254" s="142" t="s">
        <v>546</v>
      </c>
      <c r="GL254" s="142" t="s">
        <v>543</v>
      </c>
      <c r="GN254" s="142">
        <v>4000</v>
      </c>
      <c r="GO254" s="142">
        <v>4000</v>
      </c>
      <c r="GP254" s="142">
        <v>7</v>
      </c>
      <c r="GV254" s="142" t="s">
        <v>551</v>
      </c>
      <c r="GW254" s="142">
        <v>30</v>
      </c>
      <c r="GX254" s="142">
        <v>7</v>
      </c>
      <c r="GY254" s="142">
        <v>0</v>
      </c>
      <c r="GZ254" s="142" t="s">
        <v>547</v>
      </c>
      <c r="HB254" s="142" t="s">
        <v>563</v>
      </c>
      <c r="HC254" s="142" t="s">
        <v>543</v>
      </c>
      <c r="HD254" s="142" t="s">
        <v>924</v>
      </c>
      <c r="HE254" s="142">
        <v>0</v>
      </c>
      <c r="HF254" s="142">
        <v>0</v>
      </c>
      <c r="HG254" s="142">
        <v>0</v>
      </c>
      <c r="HH254" s="142">
        <v>0</v>
      </c>
      <c r="HI254" s="142">
        <v>0</v>
      </c>
      <c r="HJ254" s="142">
        <v>1</v>
      </c>
      <c r="HK254" s="142">
        <v>0</v>
      </c>
      <c r="HL254" s="142">
        <v>0</v>
      </c>
      <c r="HM254" s="142">
        <v>0</v>
      </c>
      <c r="HN254" s="142">
        <v>0</v>
      </c>
      <c r="HO254" s="142">
        <v>0</v>
      </c>
      <c r="HP254" s="142">
        <v>0</v>
      </c>
      <c r="HQ254" s="142">
        <v>0</v>
      </c>
      <c r="HR254" s="142">
        <v>0</v>
      </c>
      <c r="HS254" s="142">
        <v>0</v>
      </c>
      <c r="HV254" s="142" t="s">
        <v>546</v>
      </c>
      <c r="HW254" s="142" t="s">
        <v>543</v>
      </c>
      <c r="HY254" s="142">
        <v>10000</v>
      </c>
      <c r="HZ254" s="142">
        <v>10000</v>
      </c>
      <c r="IA254" s="142">
        <v>500</v>
      </c>
      <c r="IB254" s="142">
        <v>16</v>
      </c>
      <c r="IH254" s="142" t="s">
        <v>551</v>
      </c>
      <c r="II254" s="142">
        <v>30</v>
      </c>
      <c r="IJ254" s="142">
        <v>7</v>
      </c>
      <c r="IK254" s="142">
        <v>0</v>
      </c>
      <c r="IL254" s="142" t="s">
        <v>547</v>
      </c>
      <c r="IN254" s="142" t="s">
        <v>563</v>
      </c>
      <c r="IO254" s="142" t="s">
        <v>543</v>
      </c>
      <c r="IP254" s="142" t="s">
        <v>924</v>
      </c>
      <c r="IQ254" s="142">
        <v>0</v>
      </c>
      <c r="IR254" s="142">
        <v>0</v>
      </c>
      <c r="IS254" s="142">
        <v>0</v>
      </c>
      <c r="IT254" s="142">
        <v>0</v>
      </c>
      <c r="IU254" s="142">
        <v>0</v>
      </c>
      <c r="IV254" s="142">
        <v>1</v>
      </c>
      <c r="IW254" s="142">
        <v>0</v>
      </c>
      <c r="IX254" s="142">
        <v>0</v>
      </c>
      <c r="IY254" s="142">
        <v>0</v>
      </c>
      <c r="IZ254" s="142">
        <v>0</v>
      </c>
      <c r="JA254" s="142">
        <v>0</v>
      </c>
      <c r="JB254" s="142">
        <v>0</v>
      </c>
      <c r="JC254" s="142">
        <v>0</v>
      </c>
      <c r="JD254" s="142">
        <v>0</v>
      </c>
      <c r="JE254" s="142">
        <v>0</v>
      </c>
      <c r="JH254" s="142" t="s">
        <v>546</v>
      </c>
      <c r="JI254" s="142" t="s">
        <v>543</v>
      </c>
      <c r="JK254" s="142">
        <v>8000</v>
      </c>
      <c r="JL254" s="142">
        <v>8000</v>
      </c>
      <c r="JM254" s="142">
        <v>1600</v>
      </c>
      <c r="JN254" s="142">
        <v>13</v>
      </c>
      <c r="JT254" s="142" t="s">
        <v>543</v>
      </c>
      <c r="JU254" s="142">
        <v>30</v>
      </c>
      <c r="JV254" s="142">
        <v>2</v>
      </c>
      <c r="JW254" s="142">
        <v>0</v>
      </c>
      <c r="JX254" s="142" t="s">
        <v>614</v>
      </c>
      <c r="KA254" s="142" t="s">
        <v>551</v>
      </c>
      <c r="KT254" s="142" t="s">
        <v>546</v>
      </c>
      <c r="KU254" s="142" t="s">
        <v>543</v>
      </c>
      <c r="KW254" s="142">
        <v>5000</v>
      </c>
      <c r="KX254" s="142">
        <v>5000</v>
      </c>
      <c r="KY254" s="142">
        <v>167</v>
      </c>
      <c r="KZ254" s="142">
        <v>8</v>
      </c>
      <c r="LF254" s="142" t="s">
        <v>551</v>
      </c>
      <c r="LG254" s="142">
        <v>30</v>
      </c>
      <c r="LH254" s="142">
        <v>7</v>
      </c>
      <c r="LI254" s="142">
        <v>0</v>
      </c>
      <c r="LJ254" s="142" t="s">
        <v>579</v>
      </c>
      <c r="LK254" s="142" t="s">
        <v>598</v>
      </c>
      <c r="LM254" s="142" t="s">
        <v>551</v>
      </c>
      <c r="MF254" s="142" t="s">
        <v>546</v>
      </c>
      <c r="MG254" s="142" t="s">
        <v>620</v>
      </c>
      <c r="MH254" s="142">
        <v>12000</v>
      </c>
      <c r="MI254" s="142">
        <v>4000</v>
      </c>
      <c r="MJ254" s="142">
        <v>117</v>
      </c>
      <c r="MK254" s="142">
        <v>334</v>
      </c>
      <c r="ML254" s="142">
        <v>0</v>
      </c>
      <c r="MR254" s="142" t="s">
        <v>551</v>
      </c>
      <c r="MS254" s="142">
        <v>14</v>
      </c>
      <c r="MT254" s="142">
        <v>2</v>
      </c>
      <c r="MU254" s="142">
        <v>0</v>
      </c>
      <c r="MV254" s="142" t="s">
        <v>582</v>
      </c>
      <c r="MY254" s="142" t="s">
        <v>543</v>
      </c>
      <c r="MZ254" s="142" t="s">
        <v>1512</v>
      </c>
      <c r="NA254" s="142">
        <v>0</v>
      </c>
      <c r="NB254" s="142">
        <v>1</v>
      </c>
      <c r="NC254" s="142">
        <v>0</v>
      </c>
      <c r="ND254" s="142">
        <v>0</v>
      </c>
      <c r="NE254" s="142">
        <v>0</v>
      </c>
      <c r="NF254" s="142">
        <v>1</v>
      </c>
      <c r="NG254" s="142">
        <v>0</v>
      </c>
      <c r="NH254" s="142">
        <v>0</v>
      </c>
      <c r="NI254" s="142">
        <v>0</v>
      </c>
      <c r="NJ254" s="142">
        <v>0</v>
      </c>
      <c r="NK254" s="142">
        <v>0</v>
      </c>
      <c r="NL254" s="142">
        <v>0</v>
      </c>
      <c r="NM254" s="142">
        <v>0</v>
      </c>
      <c r="NN254" s="142">
        <v>0</v>
      </c>
      <c r="NO254" s="142">
        <v>0</v>
      </c>
      <c r="NR254" s="142" t="s">
        <v>570</v>
      </c>
      <c r="NS254" s="142" t="s">
        <v>620</v>
      </c>
      <c r="NT254" s="142">
        <v>10000</v>
      </c>
      <c r="NU254" s="142">
        <v>4000</v>
      </c>
      <c r="NV254" s="142">
        <v>200</v>
      </c>
      <c r="NW254" s="142">
        <v>400</v>
      </c>
      <c r="NX254" s="142">
        <f>NV254/655.957</f>
        <v>0.30489803447482078</v>
      </c>
      <c r="OD254" s="142" t="s">
        <v>551</v>
      </c>
      <c r="OE254" s="142">
        <v>7</v>
      </c>
      <c r="OF254" s="142">
        <v>4</v>
      </c>
      <c r="OG254" s="142">
        <v>0</v>
      </c>
      <c r="OH254" s="142" t="s">
        <v>614</v>
      </c>
      <c r="OK254" s="142" t="s">
        <v>543</v>
      </c>
      <c r="OL254" s="142" t="s">
        <v>924</v>
      </c>
      <c r="OM254" s="142">
        <v>0</v>
      </c>
      <c r="ON254" s="142">
        <v>0</v>
      </c>
      <c r="OO254" s="142">
        <v>0</v>
      </c>
      <c r="OP254" s="142">
        <v>0</v>
      </c>
      <c r="OQ254" s="142">
        <v>0</v>
      </c>
      <c r="OR254" s="142">
        <v>1</v>
      </c>
      <c r="OS254" s="142">
        <v>0</v>
      </c>
      <c r="OT254" s="142">
        <v>0</v>
      </c>
      <c r="OU254" s="142">
        <v>0</v>
      </c>
      <c r="OV254" s="142">
        <v>0</v>
      </c>
      <c r="OW254" s="142">
        <v>0</v>
      </c>
      <c r="OX254" s="142">
        <v>0</v>
      </c>
      <c r="OY254" s="142">
        <v>0</v>
      </c>
      <c r="OZ254" s="142">
        <v>0</v>
      </c>
      <c r="PA254" s="142">
        <v>0</v>
      </c>
      <c r="PD254" s="142" t="s">
        <v>546</v>
      </c>
      <c r="PE254" s="142" t="s">
        <v>620</v>
      </c>
      <c r="PF254" s="142">
        <v>14000</v>
      </c>
      <c r="PG254" s="142">
        <v>12000</v>
      </c>
      <c r="PH254" s="142">
        <v>429</v>
      </c>
      <c r="PI254" s="142">
        <v>858</v>
      </c>
      <c r="PP254" s="142" t="s">
        <v>551</v>
      </c>
      <c r="PQ254" s="142">
        <v>30</v>
      </c>
      <c r="PR254" s="142">
        <v>7</v>
      </c>
      <c r="PS254" s="142">
        <v>0</v>
      </c>
      <c r="PT254" s="142" t="s">
        <v>547</v>
      </c>
      <c r="PV254" s="142" t="s">
        <v>625</v>
      </c>
      <c r="PW254" s="142" t="s">
        <v>543</v>
      </c>
      <c r="PX254" s="142" t="s">
        <v>2661</v>
      </c>
      <c r="PY254" s="142">
        <v>1</v>
      </c>
      <c r="PZ254" s="142">
        <v>0</v>
      </c>
      <c r="QA254" s="142">
        <v>0</v>
      </c>
      <c r="QB254" s="142">
        <v>0</v>
      </c>
      <c r="QC254" s="142">
        <v>0</v>
      </c>
      <c r="QD254" s="142">
        <v>1</v>
      </c>
      <c r="QE254" s="142">
        <v>0</v>
      </c>
      <c r="QF254" s="142">
        <v>0</v>
      </c>
      <c r="QG254" s="142">
        <v>0</v>
      </c>
      <c r="QH254" s="142">
        <v>0</v>
      </c>
      <c r="QI254" s="142">
        <v>0</v>
      </c>
      <c r="QJ254" s="142">
        <v>0</v>
      </c>
      <c r="QK254" s="142">
        <v>1</v>
      </c>
      <c r="QL254" s="142">
        <v>0</v>
      </c>
      <c r="QM254" s="142">
        <v>0</v>
      </c>
      <c r="QP254" s="142" t="s">
        <v>546</v>
      </c>
      <c r="QQ254" s="142" t="s">
        <v>620</v>
      </c>
      <c r="QR254" s="142">
        <v>12000</v>
      </c>
      <c r="QS254" s="142">
        <v>8000</v>
      </c>
      <c r="QT254" s="142">
        <v>333</v>
      </c>
      <c r="QU254" s="142">
        <v>666</v>
      </c>
      <c r="RB254" s="142" t="s">
        <v>543</v>
      </c>
      <c r="RC254" s="142">
        <v>7</v>
      </c>
      <c r="RD254" s="142">
        <v>2</v>
      </c>
      <c r="RE254" s="142">
        <v>0</v>
      </c>
      <c r="RF254" s="142" t="s">
        <v>614</v>
      </c>
      <c r="RI254" s="142" t="s">
        <v>551</v>
      </c>
      <c r="SB254" s="142" t="s">
        <v>570</v>
      </c>
      <c r="SC254" s="142" t="s">
        <v>620</v>
      </c>
      <c r="SD254" s="142">
        <v>12000</v>
      </c>
      <c r="SE254" s="142">
        <v>10000</v>
      </c>
      <c r="SF254" s="142">
        <v>125</v>
      </c>
      <c r="SG254" s="142">
        <v>833</v>
      </c>
      <c r="SN254" s="142" t="s">
        <v>551</v>
      </c>
      <c r="SO254" s="142">
        <v>14</v>
      </c>
      <c r="SP254" s="142">
        <v>3</v>
      </c>
      <c r="SQ254" s="142" t="s">
        <v>1496</v>
      </c>
      <c r="SR254" s="142" t="s">
        <v>614</v>
      </c>
      <c r="SU254" s="142" t="s">
        <v>543</v>
      </c>
      <c r="SV254" s="142" t="s">
        <v>1512</v>
      </c>
      <c r="SW254" s="142">
        <v>0</v>
      </c>
      <c r="SX254" s="142">
        <v>1</v>
      </c>
      <c r="SY254" s="142">
        <v>0</v>
      </c>
      <c r="SZ254" s="142">
        <v>0</v>
      </c>
      <c r="TA254" s="142">
        <v>0</v>
      </c>
      <c r="TB254" s="142">
        <v>1</v>
      </c>
      <c r="TC254" s="142">
        <v>0</v>
      </c>
      <c r="TD254" s="142">
        <v>0</v>
      </c>
      <c r="TE254" s="142">
        <v>0</v>
      </c>
      <c r="TF254" s="142">
        <v>0</v>
      </c>
      <c r="TG254" s="142">
        <v>0</v>
      </c>
      <c r="TH254" s="142">
        <v>0</v>
      </c>
      <c r="TI254" s="142">
        <v>0</v>
      </c>
      <c r="TJ254" s="142">
        <v>0</v>
      </c>
      <c r="TK254" s="142">
        <v>0</v>
      </c>
      <c r="TN254" s="142" t="s">
        <v>546</v>
      </c>
      <c r="TO254" s="142" t="s">
        <v>543</v>
      </c>
      <c r="TQ254" s="142">
        <v>1500</v>
      </c>
      <c r="TR254" s="142" t="s">
        <v>1569</v>
      </c>
      <c r="TS254" s="142" t="s">
        <v>1567</v>
      </c>
      <c r="TY254" s="142" t="s">
        <v>543</v>
      </c>
      <c r="TZ254" s="142">
        <v>1</v>
      </c>
      <c r="UA254" s="142">
        <v>2</v>
      </c>
      <c r="UB254" s="142" t="s">
        <v>1499</v>
      </c>
      <c r="UC254" s="142" t="s">
        <v>614</v>
      </c>
      <c r="UF254" s="142" t="s">
        <v>543</v>
      </c>
      <c r="UG254" s="142" t="s">
        <v>2662</v>
      </c>
      <c r="UH254" s="142">
        <v>1</v>
      </c>
      <c r="UI254" s="142">
        <v>0</v>
      </c>
      <c r="UJ254" s="142">
        <v>0</v>
      </c>
      <c r="UK254" s="142">
        <v>0</v>
      </c>
      <c r="UL254" s="142">
        <v>0</v>
      </c>
      <c r="UM254" s="142">
        <v>1</v>
      </c>
      <c r="UN254" s="142">
        <v>0</v>
      </c>
      <c r="UO254" s="142">
        <v>1</v>
      </c>
      <c r="UP254" s="142">
        <v>0</v>
      </c>
      <c r="UQ254" s="142">
        <v>0</v>
      </c>
      <c r="UR254" s="142">
        <v>0</v>
      </c>
      <c r="US254" s="142">
        <v>0</v>
      </c>
      <c r="UT254" s="142">
        <v>0</v>
      </c>
      <c r="UU254" s="142">
        <v>0</v>
      </c>
      <c r="UV254" s="142">
        <v>0</v>
      </c>
      <c r="UY254" s="142" t="s">
        <v>546</v>
      </c>
      <c r="UZ254" s="142" t="s">
        <v>543</v>
      </c>
      <c r="VB254" s="142">
        <v>1600</v>
      </c>
      <c r="VC254" s="142" t="s">
        <v>1505</v>
      </c>
      <c r="VD254" s="142" t="s">
        <v>1510</v>
      </c>
      <c r="VJ254" s="142" t="s">
        <v>551</v>
      </c>
      <c r="VK254" s="142">
        <v>30</v>
      </c>
      <c r="VL254" s="142">
        <v>7</v>
      </c>
      <c r="VM254" s="142" t="s">
        <v>1496</v>
      </c>
      <c r="VN254" s="142" t="s">
        <v>547</v>
      </c>
      <c r="VP254" s="142" t="s">
        <v>563</v>
      </c>
      <c r="VQ254" s="142" t="s">
        <v>543</v>
      </c>
      <c r="VR254" s="142" t="s">
        <v>924</v>
      </c>
      <c r="VS254" s="142">
        <v>0</v>
      </c>
      <c r="VT254" s="142">
        <v>0</v>
      </c>
      <c r="VU254" s="142">
        <v>0</v>
      </c>
      <c r="VV254" s="142">
        <v>0</v>
      </c>
      <c r="VW254" s="142">
        <v>0</v>
      </c>
      <c r="VX254" s="142">
        <v>1</v>
      </c>
      <c r="VY254" s="142">
        <v>0</v>
      </c>
      <c r="VZ254" s="142">
        <v>0</v>
      </c>
      <c r="WA254" s="142">
        <v>0</v>
      </c>
      <c r="WB254" s="142">
        <v>0</v>
      </c>
      <c r="WC254" s="142">
        <v>0</v>
      </c>
      <c r="WD254" s="142">
        <v>0</v>
      </c>
      <c r="WE254" s="142">
        <v>0</v>
      </c>
      <c r="WF254" s="142">
        <v>0</v>
      </c>
      <c r="WG254" s="142">
        <v>0</v>
      </c>
      <c r="WJ254" s="142" t="s">
        <v>546</v>
      </c>
      <c r="WK254" s="142" t="s">
        <v>620</v>
      </c>
      <c r="WL254" s="142">
        <v>1000</v>
      </c>
      <c r="WM254" s="142">
        <v>1250</v>
      </c>
      <c r="WN254" s="142" t="s">
        <v>1618</v>
      </c>
      <c r="WO254" s="142" t="s">
        <v>1619</v>
      </c>
      <c r="WP254" s="142" t="s">
        <v>1496</v>
      </c>
      <c r="WV254" s="142" t="s">
        <v>551</v>
      </c>
      <c r="WW254" s="142">
        <v>30</v>
      </c>
      <c r="WX254" s="142">
        <v>2</v>
      </c>
      <c r="WY254" s="142" t="s">
        <v>1496</v>
      </c>
      <c r="WZ254" s="142" t="s">
        <v>579</v>
      </c>
      <c r="XA254" s="142" t="s">
        <v>598</v>
      </c>
      <c r="XC254" s="142" t="s">
        <v>551</v>
      </c>
      <c r="XV254" s="142" t="s">
        <v>546</v>
      </c>
      <c r="XW254" s="142" t="s">
        <v>620</v>
      </c>
      <c r="XX254" s="142">
        <v>18000</v>
      </c>
      <c r="XY254" s="142">
        <v>7000</v>
      </c>
      <c r="XZ254" s="142">
        <v>58</v>
      </c>
      <c r="YA254" s="142">
        <v>387</v>
      </c>
      <c r="YH254" s="142" t="s">
        <v>543</v>
      </c>
      <c r="YI254" s="142">
        <v>30</v>
      </c>
      <c r="YJ254" s="142">
        <v>2</v>
      </c>
      <c r="YK254" s="142" t="s">
        <v>1496</v>
      </c>
      <c r="YL254" s="142" t="s">
        <v>579</v>
      </c>
      <c r="YM254" s="142" t="s">
        <v>598</v>
      </c>
      <c r="YO254" s="142" t="s">
        <v>551</v>
      </c>
      <c r="ZH254" s="142" t="s">
        <v>546</v>
      </c>
      <c r="ZI254" s="142" t="s">
        <v>543</v>
      </c>
      <c r="ZK254" s="142">
        <v>250</v>
      </c>
      <c r="ZL254" s="142" t="s">
        <v>1618</v>
      </c>
      <c r="ZM254" s="142" t="s">
        <v>1619</v>
      </c>
      <c r="ZT254" s="142" t="s">
        <v>543</v>
      </c>
      <c r="ZU254" s="142">
        <v>30</v>
      </c>
      <c r="ZV254" s="142">
        <v>7</v>
      </c>
      <c r="ZW254" s="142" t="s">
        <v>1496</v>
      </c>
      <c r="ZX254" s="142" t="s">
        <v>547</v>
      </c>
      <c r="ZZ254" s="142" t="s">
        <v>563</v>
      </c>
      <c r="AAA254" s="142" t="s">
        <v>543</v>
      </c>
      <c r="AAB254" s="142" t="s">
        <v>924</v>
      </c>
      <c r="AAC254" s="142">
        <v>0</v>
      </c>
      <c r="AAD254" s="142">
        <v>0</v>
      </c>
      <c r="AAE254" s="142">
        <v>0</v>
      </c>
      <c r="AAF254" s="142">
        <v>0</v>
      </c>
      <c r="AAG254" s="142">
        <v>0</v>
      </c>
      <c r="AAH254" s="142">
        <v>1</v>
      </c>
      <c r="AAI254" s="142">
        <v>0</v>
      </c>
      <c r="AAJ254" s="142">
        <v>0</v>
      </c>
      <c r="AAK254" s="142">
        <v>0</v>
      </c>
      <c r="AAL254" s="142">
        <v>0</v>
      </c>
      <c r="AAM254" s="142">
        <v>0</v>
      </c>
      <c r="AAN254" s="142">
        <v>0</v>
      </c>
      <c r="AAO254" s="142">
        <v>0</v>
      </c>
      <c r="AAP254" s="142">
        <v>0</v>
      </c>
      <c r="AAQ254" s="142">
        <v>0</v>
      </c>
      <c r="AAT254" s="142" t="s">
        <v>546</v>
      </c>
      <c r="AAU254" s="142" t="s">
        <v>543</v>
      </c>
      <c r="AAW254" s="142">
        <v>1000</v>
      </c>
      <c r="AAX254" s="142" t="s">
        <v>1503</v>
      </c>
      <c r="AAY254" s="142" t="s">
        <v>1567</v>
      </c>
      <c r="ABE254" s="142" t="s">
        <v>543</v>
      </c>
      <c r="ABF254" s="142">
        <v>30</v>
      </c>
      <c r="ABG254" s="142">
        <v>7</v>
      </c>
      <c r="ABH254" s="142" t="s">
        <v>1496</v>
      </c>
      <c r="ABI254" s="142" t="s">
        <v>547</v>
      </c>
      <c r="ABK254" s="142" t="s">
        <v>563</v>
      </c>
      <c r="ABL254" s="142" t="s">
        <v>543</v>
      </c>
      <c r="ABM254" s="142" t="s">
        <v>924</v>
      </c>
      <c r="ABN254" s="142">
        <v>0</v>
      </c>
      <c r="ABO254" s="142">
        <v>0</v>
      </c>
      <c r="ABP254" s="142">
        <v>0</v>
      </c>
      <c r="ABQ254" s="142">
        <v>0</v>
      </c>
      <c r="ABR254" s="142">
        <v>0</v>
      </c>
      <c r="ABS254" s="142">
        <v>1</v>
      </c>
      <c r="ABT254" s="142">
        <v>0</v>
      </c>
      <c r="ABU254" s="142">
        <v>0</v>
      </c>
      <c r="ABV254" s="142">
        <v>0</v>
      </c>
      <c r="ABW254" s="142">
        <v>0</v>
      </c>
      <c r="ABX254" s="142">
        <v>0</v>
      </c>
      <c r="ABY254" s="142">
        <v>0</v>
      </c>
      <c r="ABZ254" s="142">
        <v>0</v>
      </c>
      <c r="ACA254" s="142">
        <v>0</v>
      </c>
      <c r="ACB254" s="142">
        <v>0</v>
      </c>
      <c r="ACE254" s="142" t="s">
        <v>546</v>
      </c>
      <c r="ACF254" s="142" t="s">
        <v>543</v>
      </c>
      <c r="ACH254" s="142">
        <v>2500</v>
      </c>
      <c r="ACI254" s="142" t="s">
        <v>1573</v>
      </c>
      <c r="ACJ254" s="142" t="s">
        <v>1831</v>
      </c>
      <c r="ACK254" s="142" t="s">
        <v>1574</v>
      </c>
      <c r="ACQ254" s="142" t="s">
        <v>551</v>
      </c>
      <c r="ACR254" s="142">
        <v>30</v>
      </c>
      <c r="ACS254" s="142">
        <v>7</v>
      </c>
      <c r="ACT254" s="142" t="s">
        <v>1496</v>
      </c>
      <c r="ACU254" s="142" t="s">
        <v>547</v>
      </c>
      <c r="ACW254" s="142" t="s">
        <v>563</v>
      </c>
      <c r="ACX254" s="142" t="s">
        <v>543</v>
      </c>
      <c r="ACY254" s="142" t="s">
        <v>924</v>
      </c>
      <c r="ACZ254" s="142">
        <v>0</v>
      </c>
      <c r="ADA254" s="142">
        <v>0</v>
      </c>
      <c r="ADB254" s="142">
        <v>0</v>
      </c>
      <c r="ADC254" s="142">
        <v>0</v>
      </c>
      <c r="ADD254" s="142">
        <v>0</v>
      </c>
      <c r="ADE254" s="142">
        <v>1</v>
      </c>
      <c r="ADF254" s="142">
        <v>0</v>
      </c>
      <c r="ADG254" s="142">
        <v>0</v>
      </c>
      <c r="ADH254" s="142">
        <v>0</v>
      </c>
      <c r="ADI254" s="142">
        <v>0</v>
      </c>
      <c r="ADJ254" s="142">
        <v>0</v>
      </c>
      <c r="ADK254" s="142">
        <v>0</v>
      </c>
      <c r="ADL254" s="142">
        <v>0</v>
      </c>
      <c r="ADM254" s="142">
        <v>0</v>
      </c>
      <c r="ADN254" s="142">
        <v>0</v>
      </c>
      <c r="ADQ254" s="142" t="s">
        <v>546</v>
      </c>
      <c r="ADR254" s="142" t="s">
        <v>543</v>
      </c>
      <c r="ADT254" s="142">
        <v>100</v>
      </c>
      <c r="ADU254" s="142" t="s">
        <v>2044</v>
      </c>
      <c r="ADV254" s="142" t="s">
        <v>1496</v>
      </c>
      <c r="AEB254" s="142" t="s">
        <v>551</v>
      </c>
      <c r="AEC254" s="142">
        <v>1</v>
      </c>
      <c r="AED254" s="142">
        <v>1</v>
      </c>
      <c r="AEE254" s="142" t="s">
        <v>1499</v>
      </c>
      <c r="AEF254" s="142" t="s">
        <v>614</v>
      </c>
      <c r="AEI254" s="142" t="s">
        <v>551</v>
      </c>
      <c r="AFB254" s="142" t="s">
        <v>546</v>
      </c>
      <c r="AFC254" s="142" t="s">
        <v>543</v>
      </c>
      <c r="AFE254" s="142">
        <v>1100</v>
      </c>
      <c r="AFF254" s="142" t="s">
        <v>1629</v>
      </c>
      <c r="AFG254" s="142" t="s">
        <v>1567</v>
      </c>
      <c r="AFM254" s="142" t="s">
        <v>543</v>
      </c>
      <c r="AFN254" s="142">
        <v>7</v>
      </c>
      <c r="AFO254" s="142">
        <v>7</v>
      </c>
      <c r="AFP254" s="142" t="s">
        <v>1499</v>
      </c>
      <c r="AFQ254" s="142" t="s">
        <v>547</v>
      </c>
      <c r="AFS254" s="142" t="s">
        <v>625</v>
      </c>
      <c r="AFT254" s="142" t="s">
        <v>543</v>
      </c>
      <c r="AFU254" s="142" t="s">
        <v>1870</v>
      </c>
      <c r="AFV254" s="142">
        <v>0</v>
      </c>
      <c r="AFW254" s="142">
        <v>0</v>
      </c>
      <c r="AFX254" s="142">
        <v>0</v>
      </c>
      <c r="AFY254" s="142">
        <v>0</v>
      </c>
      <c r="AFZ254" s="142">
        <v>0</v>
      </c>
      <c r="AGA254" s="142">
        <v>1</v>
      </c>
      <c r="AGB254" s="142">
        <v>0</v>
      </c>
      <c r="AGC254" s="142">
        <v>0</v>
      </c>
      <c r="AGD254" s="142">
        <v>0</v>
      </c>
      <c r="AGE254" s="142">
        <v>0</v>
      </c>
      <c r="AGF254" s="142">
        <v>0</v>
      </c>
      <c r="AGG254" s="142">
        <v>0</v>
      </c>
      <c r="AGH254" s="142">
        <v>1</v>
      </c>
      <c r="AGI254" s="142">
        <v>0</v>
      </c>
      <c r="AGJ254" s="142">
        <v>0</v>
      </c>
      <c r="AGM254" s="142" t="s">
        <v>546</v>
      </c>
      <c r="AGN254" s="142" t="s">
        <v>543</v>
      </c>
      <c r="AGP254" s="142" t="s">
        <v>551</v>
      </c>
      <c r="AGQ254" s="142">
        <v>100</v>
      </c>
      <c r="AGR254" s="142" t="s">
        <v>1507</v>
      </c>
      <c r="AGT254" s="142" t="s">
        <v>1539</v>
      </c>
      <c r="AGU254" s="142" t="s">
        <v>1496</v>
      </c>
      <c r="AGY254" s="142" t="s">
        <v>543</v>
      </c>
      <c r="AGZ254" s="142" t="s">
        <v>1873</v>
      </c>
      <c r="AHA254" s="142">
        <v>0</v>
      </c>
      <c r="AHB254" s="142">
        <v>1</v>
      </c>
      <c r="AHC254" s="142">
        <v>1</v>
      </c>
      <c r="AHD254" s="142">
        <v>0</v>
      </c>
      <c r="AHE254" s="142">
        <v>0</v>
      </c>
      <c r="AHF254" s="142">
        <v>0</v>
      </c>
      <c r="AHH254" s="142" t="s">
        <v>543</v>
      </c>
      <c r="AHI254" s="142" t="s">
        <v>2664</v>
      </c>
      <c r="AHJ254" s="142">
        <v>0</v>
      </c>
      <c r="AHK254" s="142">
        <v>0</v>
      </c>
      <c r="AHL254" s="142">
        <v>1</v>
      </c>
      <c r="AHM254" s="142">
        <v>1</v>
      </c>
      <c r="AHN254" s="142">
        <v>0</v>
      </c>
      <c r="AHO254" s="142">
        <v>0</v>
      </c>
      <c r="AHP254" s="142">
        <v>0</v>
      </c>
      <c r="AHR254" s="142" t="s">
        <v>543</v>
      </c>
      <c r="AHS254" s="142" t="s">
        <v>573</v>
      </c>
      <c r="AHT254" s="142">
        <v>1</v>
      </c>
      <c r="AHU254" s="142">
        <v>0</v>
      </c>
      <c r="AHV254" s="142">
        <v>0</v>
      </c>
      <c r="AHW254" s="142">
        <v>0</v>
      </c>
      <c r="AHX254" s="142">
        <v>0</v>
      </c>
      <c r="AHY254" s="142">
        <v>0</v>
      </c>
      <c r="AHZ254" s="142">
        <v>0</v>
      </c>
      <c r="AIA254" s="142">
        <v>0</v>
      </c>
      <c r="AIB254" s="142">
        <v>0</v>
      </c>
      <c r="AID254" s="142" t="s">
        <v>543</v>
      </c>
      <c r="AIE254" s="142" t="s">
        <v>2665</v>
      </c>
      <c r="AIF254" s="142">
        <v>0</v>
      </c>
      <c r="AIG254" s="142">
        <v>0</v>
      </c>
      <c r="AIH254" s="142">
        <v>1</v>
      </c>
      <c r="AII254" s="142">
        <v>1</v>
      </c>
      <c r="AIJ254" s="142">
        <v>1</v>
      </c>
      <c r="AIK254" s="142">
        <v>0</v>
      </c>
      <c r="AIL254" s="142">
        <v>0</v>
      </c>
      <c r="AIM254" s="142">
        <v>0</v>
      </c>
      <c r="AIN254" s="142">
        <v>0</v>
      </c>
      <c r="AIP254" s="142" t="s">
        <v>552</v>
      </c>
      <c r="AIQ254" s="142">
        <v>1</v>
      </c>
      <c r="AIR254" s="142">
        <v>0</v>
      </c>
      <c r="AIS254" s="142">
        <v>0</v>
      </c>
      <c r="AIT254" s="142">
        <v>0</v>
      </c>
      <c r="AIU254" s="142">
        <v>0</v>
      </c>
      <c r="AIV254" s="142">
        <v>0</v>
      </c>
      <c r="AIW254" s="142">
        <v>0</v>
      </c>
      <c r="AIX254" s="142">
        <v>0</v>
      </c>
      <c r="AIY254" s="142">
        <v>0</v>
      </c>
      <c r="AIZ254" s="142">
        <v>0</v>
      </c>
      <c r="AJA254" s="142">
        <v>0</v>
      </c>
      <c r="AJB254" s="142">
        <v>0</v>
      </c>
      <c r="AJC254" s="142">
        <v>0</v>
      </c>
      <c r="AJE254" s="142" t="s">
        <v>553</v>
      </c>
      <c r="AJG254" s="142" t="s">
        <v>552</v>
      </c>
      <c r="AJH254" s="142">
        <v>1</v>
      </c>
      <c r="AJI254" s="142">
        <v>0</v>
      </c>
      <c r="AJJ254" s="142">
        <v>0</v>
      </c>
      <c r="AJK254" s="142">
        <v>0</v>
      </c>
      <c r="AJL254" s="142">
        <v>0</v>
      </c>
      <c r="AJM254" s="142">
        <v>0</v>
      </c>
      <c r="AJN254" s="142">
        <v>0</v>
      </c>
      <c r="AJO254" s="142">
        <v>0</v>
      </c>
      <c r="AJP254" s="142">
        <v>0</v>
      </c>
      <c r="AJQ254" s="142">
        <v>0</v>
      </c>
      <c r="AJR254" s="142">
        <v>0</v>
      </c>
      <c r="AJT254" s="142" t="s">
        <v>1782</v>
      </c>
      <c r="AJU254" s="142">
        <v>0</v>
      </c>
      <c r="AJV254" s="142">
        <v>0</v>
      </c>
      <c r="AJW254" s="142">
        <v>1</v>
      </c>
      <c r="AJX254" s="142">
        <v>0</v>
      </c>
      <c r="AJY254" s="142">
        <v>1</v>
      </c>
      <c r="AJZ254" s="142">
        <v>0</v>
      </c>
      <c r="AKA254" s="142">
        <v>0</v>
      </c>
      <c r="AKB254" s="142">
        <v>0</v>
      </c>
      <c r="AKD254" s="142" t="s">
        <v>554</v>
      </c>
      <c r="AKE254" s="142" t="s">
        <v>1680</v>
      </c>
      <c r="AKF254" s="142">
        <v>0</v>
      </c>
      <c r="AKG254" s="142">
        <v>0</v>
      </c>
      <c r="AKH254" s="142">
        <v>1</v>
      </c>
      <c r="AKI254" s="142">
        <v>1</v>
      </c>
      <c r="AKJ254" s="142">
        <v>0</v>
      </c>
      <c r="AKK254" s="142">
        <v>0</v>
      </c>
      <c r="AKL254" s="142">
        <v>0</v>
      </c>
      <c r="AKM254" s="142">
        <v>0</v>
      </c>
      <c r="AKN254" s="142">
        <v>0</v>
      </c>
      <c r="AKO254" s="142">
        <v>0</v>
      </c>
      <c r="AKP254" s="142">
        <v>0</v>
      </c>
      <c r="AKQ254" s="142">
        <v>0</v>
      </c>
      <c r="AKR254" s="142">
        <v>0</v>
      </c>
      <c r="AKS254" s="142">
        <v>0</v>
      </c>
      <c r="AKT254" s="142">
        <v>0</v>
      </c>
      <c r="AKU254" s="142">
        <v>0</v>
      </c>
      <c r="AKV254" s="142">
        <v>0</v>
      </c>
      <c r="AKX254" s="142" t="s">
        <v>556</v>
      </c>
      <c r="AKY254" s="142">
        <v>1</v>
      </c>
      <c r="AKZ254" s="142">
        <v>0</v>
      </c>
      <c r="ALA254" s="142">
        <v>0</v>
      </c>
      <c r="ALB254" s="142">
        <v>0</v>
      </c>
      <c r="ALC254" s="142">
        <v>0</v>
      </c>
      <c r="ALD254" s="142">
        <v>0</v>
      </c>
      <c r="ALE254" s="142">
        <v>0</v>
      </c>
      <c r="ALF254" s="142">
        <v>0</v>
      </c>
      <c r="ALG254" s="142">
        <v>0</v>
      </c>
      <c r="ALI254" s="142" t="s">
        <v>557</v>
      </c>
      <c r="ALK254" s="142" t="s">
        <v>2666</v>
      </c>
      <c r="ALM254" s="142">
        <v>2703782</v>
      </c>
      <c r="ALN254" s="143">
        <v>45866.31108796296</v>
      </c>
      <c r="ALQ254" s="142" t="s">
        <v>1516</v>
      </c>
      <c r="ALR254" s="142" t="s">
        <v>1517</v>
      </c>
      <c r="ALS254" s="142" t="s">
        <v>1518</v>
      </c>
      <c r="ALU254" s="142">
        <v>294</v>
      </c>
    </row>
    <row r="255" spans="1:1009" x14ac:dyDescent="0.35">
      <c r="A255" s="142" t="s">
        <v>2667</v>
      </c>
      <c r="B255" s="143">
        <v>45866.445337384263</v>
      </c>
      <c r="C255" s="143">
        <v>45866.472839027767</v>
      </c>
      <c r="D255" s="143">
        <v>45866</v>
      </c>
      <c r="E255" s="143">
        <v>45866</v>
      </c>
      <c r="F255" s="142" t="s">
        <v>664</v>
      </c>
      <c r="G255" s="142" t="s">
        <v>902</v>
      </c>
      <c r="H255" s="142" t="s">
        <v>907</v>
      </c>
      <c r="I255" s="142" t="s">
        <v>908</v>
      </c>
      <c r="J255" s="142" t="s">
        <v>918</v>
      </c>
      <c r="K255" s="142" t="s">
        <v>919</v>
      </c>
      <c r="L255" s="142" t="s">
        <v>918</v>
      </c>
      <c r="M255" s="142" t="s">
        <v>597</v>
      </c>
      <c r="N255" s="142" t="s">
        <v>542</v>
      </c>
      <c r="O255" s="142" t="s">
        <v>543</v>
      </c>
      <c r="P255" s="142" t="s">
        <v>576</v>
      </c>
      <c r="R255" s="142" t="s">
        <v>2668</v>
      </c>
      <c r="S255" s="142">
        <v>0</v>
      </c>
      <c r="T255" s="142">
        <v>0</v>
      </c>
      <c r="U255" s="142">
        <v>0</v>
      </c>
      <c r="V255" s="142">
        <v>0</v>
      </c>
      <c r="W255" s="142">
        <v>0</v>
      </c>
      <c r="X255" s="142">
        <v>0</v>
      </c>
      <c r="Y255" s="142">
        <v>0</v>
      </c>
      <c r="Z255" s="142">
        <v>0</v>
      </c>
      <c r="AA255" s="142">
        <v>0</v>
      </c>
      <c r="AB255" s="142">
        <v>0</v>
      </c>
      <c r="AC255" s="142">
        <v>1</v>
      </c>
      <c r="AD255" s="142">
        <v>0</v>
      </c>
      <c r="AE255" s="142">
        <v>0</v>
      </c>
      <c r="AF255" s="142">
        <v>1</v>
      </c>
      <c r="AG255" s="142">
        <v>1</v>
      </c>
      <c r="AH255" s="142">
        <v>0</v>
      </c>
      <c r="AI255" s="142">
        <v>1</v>
      </c>
      <c r="AJ255" s="142">
        <v>1</v>
      </c>
      <c r="AK255" s="142">
        <v>0</v>
      </c>
      <c r="AL255" s="142">
        <v>0</v>
      </c>
      <c r="AM255" s="142">
        <v>0</v>
      </c>
      <c r="AN255" s="142">
        <v>1</v>
      </c>
      <c r="AO255" s="142">
        <v>0</v>
      </c>
      <c r="PD255" s="142" t="s">
        <v>546</v>
      </c>
      <c r="PE255" s="142" t="s">
        <v>620</v>
      </c>
      <c r="PF255" s="142">
        <v>50</v>
      </c>
      <c r="PG255" s="142">
        <v>100</v>
      </c>
      <c r="PH255" s="142">
        <v>1000</v>
      </c>
      <c r="PI255" s="142">
        <v>2000</v>
      </c>
      <c r="PJ255" s="142">
        <v>2</v>
      </c>
      <c r="PP255" s="142" t="s">
        <v>551</v>
      </c>
      <c r="PQ255" s="142">
        <v>7</v>
      </c>
      <c r="PR255" s="142">
        <v>2</v>
      </c>
      <c r="PS255" s="142">
        <v>0</v>
      </c>
      <c r="PT255" s="142" t="s">
        <v>582</v>
      </c>
      <c r="PW255" s="142" t="s">
        <v>543</v>
      </c>
      <c r="PX255" s="142" t="s">
        <v>1594</v>
      </c>
      <c r="PY255" s="142">
        <v>0</v>
      </c>
      <c r="PZ255" s="142">
        <v>1</v>
      </c>
      <c r="QA255" s="142">
        <v>0</v>
      </c>
      <c r="QB255" s="142">
        <v>0</v>
      </c>
      <c r="QC255" s="142">
        <v>0</v>
      </c>
      <c r="QD255" s="142">
        <v>0</v>
      </c>
      <c r="QE255" s="142">
        <v>0</v>
      </c>
      <c r="QF255" s="142">
        <v>0</v>
      </c>
      <c r="QG255" s="142">
        <v>0</v>
      </c>
      <c r="QH255" s="142">
        <v>0</v>
      </c>
      <c r="QI255" s="142">
        <v>1</v>
      </c>
      <c r="QJ255" s="142">
        <v>0</v>
      </c>
      <c r="QK255" s="142">
        <v>0</v>
      </c>
      <c r="QL255" s="142">
        <v>0</v>
      </c>
      <c r="QM255" s="142">
        <v>0</v>
      </c>
      <c r="UY255" s="142" t="s">
        <v>570</v>
      </c>
      <c r="UZ255" s="142" t="s">
        <v>543</v>
      </c>
      <c r="VB255" s="142">
        <v>2250</v>
      </c>
      <c r="VC255" s="142" t="s">
        <v>2001</v>
      </c>
      <c r="VD255" s="142" t="s">
        <v>1574</v>
      </c>
      <c r="VJ255" s="142" t="s">
        <v>551</v>
      </c>
      <c r="VK255" s="142">
        <v>2</v>
      </c>
      <c r="VL255" s="142">
        <v>3</v>
      </c>
      <c r="VM255" s="142" t="s">
        <v>1499</v>
      </c>
      <c r="VN255" s="142" t="s">
        <v>582</v>
      </c>
      <c r="VQ255" s="142" t="s">
        <v>543</v>
      </c>
      <c r="VR255" s="142" t="s">
        <v>2669</v>
      </c>
      <c r="VS255" s="142">
        <v>0</v>
      </c>
      <c r="VT255" s="142">
        <v>1</v>
      </c>
      <c r="VU255" s="142">
        <v>0</v>
      </c>
      <c r="VV255" s="142">
        <v>0</v>
      </c>
      <c r="VW255" s="142">
        <v>1</v>
      </c>
      <c r="VX255" s="142">
        <v>0</v>
      </c>
      <c r="VY255" s="142">
        <v>0</v>
      </c>
      <c r="VZ255" s="142">
        <v>0</v>
      </c>
      <c r="WA255" s="142">
        <v>0</v>
      </c>
      <c r="WB255" s="142">
        <v>1</v>
      </c>
      <c r="WC255" s="142">
        <v>0</v>
      </c>
      <c r="WD255" s="142">
        <v>0</v>
      </c>
      <c r="WE255" s="142">
        <v>0</v>
      </c>
      <c r="WF255" s="142">
        <v>0</v>
      </c>
      <c r="WG255" s="142">
        <v>0</v>
      </c>
      <c r="WJ255" s="142" t="s">
        <v>570</v>
      </c>
      <c r="WK255" s="142" t="s">
        <v>620</v>
      </c>
      <c r="WL255" s="142">
        <v>100</v>
      </c>
      <c r="WM255" s="142">
        <v>100</v>
      </c>
      <c r="WN255" s="142">
        <v>200</v>
      </c>
      <c r="WO255" s="142">
        <v>1000</v>
      </c>
      <c r="WV255" s="142" t="s">
        <v>543</v>
      </c>
      <c r="WW255" s="142">
        <v>7</v>
      </c>
      <c r="WX255" s="142">
        <v>2</v>
      </c>
      <c r="WY255" s="142" t="s">
        <v>1496</v>
      </c>
      <c r="WZ255" s="142" t="s">
        <v>582</v>
      </c>
      <c r="XC255" s="142" t="s">
        <v>551</v>
      </c>
      <c r="XV255" s="142" t="s">
        <v>570</v>
      </c>
      <c r="XW255" s="142" t="s">
        <v>620</v>
      </c>
      <c r="XX255" s="142">
        <v>2250</v>
      </c>
      <c r="XY255" s="142">
        <v>2250</v>
      </c>
      <c r="XZ255" s="142">
        <v>150</v>
      </c>
      <c r="YA255" s="142">
        <v>1000</v>
      </c>
      <c r="YB255" s="142" t="s">
        <v>1496</v>
      </c>
      <c r="YH255" s="142" t="s">
        <v>543</v>
      </c>
      <c r="YI255" s="142">
        <v>7</v>
      </c>
      <c r="YJ255" s="142">
        <v>1</v>
      </c>
      <c r="YK255" s="142" t="s">
        <v>1496</v>
      </c>
      <c r="YL255" s="142" t="s">
        <v>582</v>
      </c>
      <c r="YO255" s="142" t="s">
        <v>551</v>
      </c>
      <c r="ZH255" s="142" t="s">
        <v>570</v>
      </c>
      <c r="ZI255" s="142" t="s">
        <v>551</v>
      </c>
      <c r="ZJ255" s="142">
        <v>250</v>
      </c>
      <c r="ZK255" s="142">
        <v>250</v>
      </c>
      <c r="ZL255" s="142" t="s">
        <v>1495</v>
      </c>
      <c r="ZM255" s="142" t="s">
        <v>1503</v>
      </c>
      <c r="ZT255" s="142" t="s">
        <v>543</v>
      </c>
      <c r="ZU255" s="142">
        <v>5</v>
      </c>
      <c r="ZV255" s="142">
        <v>1</v>
      </c>
      <c r="ZW255" s="142" t="s">
        <v>1496</v>
      </c>
      <c r="ZX255" s="142" t="s">
        <v>582</v>
      </c>
      <c r="AAA255" s="142" t="s">
        <v>551</v>
      </c>
      <c r="AFB255" s="142" t="s">
        <v>570</v>
      </c>
      <c r="AFC255" s="142" t="s">
        <v>543</v>
      </c>
      <c r="AFE255" s="142">
        <v>1250</v>
      </c>
      <c r="AFF255" s="142" t="s">
        <v>1619</v>
      </c>
      <c r="AFG255" s="142" t="s">
        <v>1567</v>
      </c>
      <c r="AFM255" s="142" t="s">
        <v>551</v>
      </c>
      <c r="AFN255" s="142">
        <v>6</v>
      </c>
      <c r="AFO255" s="142">
        <v>3</v>
      </c>
      <c r="AFP255" s="142" t="s">
        <v>1496</v>
      </c>
      <c r="AFQ255" s="142" t="s">
        <v>582</v>
      </c>
      <c r="AFT255" s="142" t="s">
        <v>543</v>
      </c>
      <c r="AFU255" s="142" t="s">
        <v>2161</v>
      </c>
      <c r="AFV255" s="142">
        <v>0</v>
      </c>
      <c r="AFW255" s="142">
        <v>0</v>
      </c>
      <c r="AFX255" s="142">
        <v>0</v>
      </c>
      <c r="AFY255" s="142">
        <v>0</v>
      </c>
      <c r="AFZ255" s="142">
        <v>0</v>
      </c>
      <c r="AGA255" s="142">
        <v>0</v>
      </c>
      <c r="AGB255" s="142">
        <v>0</v>
      </c>
      <c r="AGC255" s="142">
        <v>0</v>
      </c>
      <c r="AGD255" s="142">
        <v>0</v>
      </c>
      <c r="AGE255" s="142">
        <v>1</v>
      </c>
      <c r="AGF255" s="142">
        <v>1</v>
      </c>
      <c r="AGG255" s="142">
        <v>0</v>
      </c>
      <c r="AGH255" s="142">
        <v>0</v>
      </c>
      <c r="AGI255" s="142">
        <v>0</v>
      </c>
      <c r="AGJ255" s="142">
        <v>0</v>
      </c>
      <c r="AGY255" s="142" t="s">
        <v>551</v>
      </c>
      <c r="AHH255" s="142" t="s">
        <v>551</v>
      </c>
      <c r="AHR255" s="142" t="s">
        <v>543</v>
      </c>
      <c r="AHS255" s="142" t="s">
        <v>573</v>
      </c>
      <c r="AHT255" s="142">
        <v>1</v>
      </c>
      <c r="AHU255" s="142">
        <v>0</v>
      </c>
      <c r="AHV255" s="142">
        <v>0</v>
      </c>
      <c r="AHW255" s="142">
        <v>0</v>
      </c>
      <c r="AHX255" s="142">
        <v>0</v>
      </c>
      <c r="AHY255" s="142">
        <v>0</v>
      </c>
      <c r="AHZ255" s="142">
        <v>0</v>
      </c>
      <c r="AIA255" s="142">
        <v>0</v>
      </c>
      <c r="AIB255" s="142">
        <v>0</v>
      </c>
      <c r="AID255" s="142" t="s">
        <v>543</v>
      </c>
      <c r="AIE255" s="142" t="s">
        <v>1582</v>
      </c>
      <c r="AIF255" s="142">
        <v>0</v>
      </c>
      <c r="AIG255" s="142">
        <v>0</v>
      </c>
      <c r="AIH255" s="142">
        <v>0</v>
      </c>
      <c r="AII255" s="142">
        <v>1</v>
      </c>
      <c r="AIJ255" s="142">
        <v>0</v>
      </c>
      <c r="AIK255" s="142">
        <v>1</v>
      </c>
      <c r="AIL255" s="142">
        <v>0</v>
      </c>
      <c r="AIM255" s="142">
        <v>0</v>
      </c>
      <c r="AIN255" s="142">
        <v>0</v>
      </c>
      <c r="AIP255" s="142" t="s">
        <v>552</v>
      </c>
      <c r="AIQ255" s="142">
        <v>1</v>
      </c>
      <c r="AIR255" s="142">
        <v>0</v>
      </c>
      <c r="AIS255" s="142">
        <v>0</v>
      </c>
      <c r="AIT255" s="142">
        <v>0</v>
      </c>
      <c r="AIU255" s="142">
        <v>0</v>
      </c>
      <c r="AIV255" s="142">
        <v>0</v>
      </c>
      <c r="AIW255" s="142">
        <v>0</v>
      </c>
      <c r="AIX255" s="142">
        <v>0</v>
      </c>
      <c r="AIY255" s="142">
        <v>0</v>
      </c>
      <c r="AIZ255" s="142">
        <v>0</v>
      </c>
      <c r="AJA255" s="142">
        <v>0</v>
      </c>
      <c r="AJB255" s="142">
        <v>0</v>
      </c>
      <c r="AJC255" s="142">
        <v>0</v>
      </c>
      <c r="AJE255" s="142" t="s">
        <v>553</v>
      </c>
      <c r="AJG255" s="142" t="s">
        <v>552</v>
      </c>
      <c r="AJH255" s="142">
        <v>1</v>
      </c>
      <c r="AJI255" s="142">
        <v>0</v>
      </c>
      <c r="AJJ255" s="142">
        <v>0</v>
      </c>
      <c r="AJK255" s="142">
        <v>0</v>
      </c>
      <c r="AJL255" s="142">
        <v>0</v>
      </c>
      <c r="AJM255" s="142">
        <v>0</v>
      </c>
      <c r="AJN255" s="142">
        <v>0</v>
      </c>
      <c r="AJO255" s="142">
        <v>0</v>
      </c>
      <c r="AJP255" s="142">
        <v>0</v>
      </c>
      <c r="AJQ255" s="142">
        <v>0</v>
      </c>
      <c r="AJR255" s="142">
        <v>0</v>
      </c>
      <c r="AJT255" s="142" t="s">
        <v>552</v>
      </c>
      <c r="AJU255" s="142">
        <v>1</v>
      </c>
      <c r="AJV255" s="142">
        <v>0</v>
      </c>
      <c r="AJW255" s="142">
        <v>0</v>
      </c>
      <c r="AJX255" s="142">
        <v>0</v>
      </c>
      <c r="AJY255" s="142">
        <v>0</v>
      </c>
      <c r="AJZ255" s="142">
        <v>0</v>
      </c>
      <c r="AKA255" s="142">
        <v>0</v>
      </c>
      <c r="AKB255" s="142">
        <v>0</v>
      </c>
      <c r="AKD255" s="142" t="s">
        <v>554</v>
      </c>
      <c r="AKE255" s="142" t="s">
        <v>555</v>
      </c>
      <c r="AKF255" s="142">
        <v>1</v>
      </c>
      <c r="AKG255" s="142">
        <v>0</v>
      </c>
      <c r="AKH255" s="142">
        <v>0</v>
      </c>
      <c r="AKI255" s="142">
        <v>0</v>
      </c>
      <c r="AKJ255" s="142">
        <v>0</v>
      </c>
      <c r="AKK255" s="142">
        <v>0</v>
      </c>
      <c r="AKL255" s="142">
        <v>0</v>
      </c>
      <c r="AKM255" s="142">
        <v>0</v>
      </c>
      <c r="AKN255" s="142">
        <v>0</v>
      </c>
      <c r="AKO255" s="142">
        <v>0</v>
      </c>
      <c r="AKP255" s="142">
        <v>0</v>
      </c>
      <c r="AKQ255" s="142">
        <v>0</v>
      </c>
      <c r="AKR255" s="142">
        <v>0</v>
      </c>
      <c r="AKS255" s="142">
        <v>0</v>
      </c>
      <c r="AKT255" s="142">
        <v>0</v>
      </c>
      <c r="AKU255" s="142">
        <v>0</v>
      </c>
      <c r="AKV255" s="142">
        <v>0</v>
      </c>
      <c r="AKX255" s="142" t="s">
        <v>2570</v>
      </c>
      <c r="AKY255" s="142">
        <v>1</v>
      </c>
      <c r="AKZ255" s="142">
        <v>1</v>
      </c>
      <c r="ALA255" s="142">
        <v>1</v>
      </c>
      <c r="ALB255" s="142">
        <v>0</v>
      </c>
      <c r="ALC255" s="142">
        <v>0</v>
      </c>
      <c r="ALD255" s="142">
        <v>0</v>
      </c>
      <c r="ALE255" s="142">
        <v>0</v>
      </c>
      <c r="ALF255" s="142">
        <v>0</v>
      </c>
      <c r="ALG255" s="142">
        <v>0</v>
      </c>
      <c r="ALI255" s="142" t="s">
        <v>612</v>
      </c>
      <c r="ALK255" s="142" t="s">
        <v>2670</v>
      </c>
      <c r="ALM255" s="142">
        <v>2704321</v>
      </c>
      <c r="ALN255" s="143">
        <v>45866.4453125</v>
      </c>
      <c r="ALQ255" s="142" t="s">
        <v>1516</v>
      </c>
      <c r="ALR255" s="142" t="s">
        <v>1517</v>
      </c>
      <c r="ALS255" s="142" t="s">
        <v>1518</v>
      </c>
      <c r="ALU255" s="142">
        <v>295</v>
      </c>
    </row>
    <row r="256" spans="1:1009" x14ac:dyDescent="0.35">
      <c r="A256" s="142" t="s">
        <v>2671</v>
      </c>
      <c r="B256" s="143">
        <v>45866.441930891197</v>
      </c>
      <c r="C256" s="143">
        <v>45866.463248298613</v>
      </c>
      <c r="D256" s="143">
        <v>45866</v>
      </c>
      <c r="E256" s="143">
        <v>45866</v>
      </c>
      <c r="F256" s="142" t="s">
        <v>664</v>
      </c>
      <c r="G256" s="142" t="s">
        <v>902</v>
      </c>
      <c r="H256" s="142" t="s">
        <v>907</v>
      </c>
      <c r="I256" s="142" t="s">
        <v>908</v>
      </c>
      <c r="J256" s="142" t="s">
        <v>918</v>
      </c>
      <c r="K256" s="142" t="s">
        <v>919</v>
      </c>
      <c r="L256" s="142" t="s">
        <v>918</v>
      </c>
      <c r="M256" s="142" t="s">
        <v>541</v>
      </c>
      <c r="N256" s="142" t="s">
        <v>542</v>
      </c>
      <c r="O256" s="142" t="s">
        <v>543</v>
      </c>
      <c r="P256" s="142" t="s">
        <v>565</v>
      </c>
      <c r="R256" s="142" t="s">
        <v>2672</v>
      </c>
      <c r="S256" s="142">
        <v>1</v>
      </c>
      <c r="T256" s="142">
        <v>0</v>
      </c>
      <c r="U256" s="142">
        <v>1</v>
      </c>
      <c r="V256" s="142">
        <v>1</v>
      </c>
      <c r="W256" s="142">
        <v>1</v>
      </c>
      <c r="X256" s="142">
        <v>1</v>
      </c>
      <c r="Y256" s="142">
        <v>0</v>
      </c>
      <c r="Z256" s="142">
        <v>0</v>
      </c>
      <c r="AA256" s="142">
        <v>0</v>
      </c>
      <c r="AB256" s="142">
        <v>0</v>
      </c>
      <c r="AC256" s="142">
        <v>0</v>
      </c>
      <c r="AD256" s="142">
        <v>0</v>
      </c>
      <c r="AE256" s="142">
        <v>0</v>
      </c>
      <c r="AF256" s="142">
        <v>0</v>
      </c>
      <c r="AG256" s="142">
        <v>0</v>
      </c>
      <c r="AH256" s="142">
        <v>0</v>
      </c>
      <c r="AI256" s="142">
        <v>0</v>
      </c>
      <c r="AJ256" s="142">
        <v>0</v>
      </c>
      <c r="AK256" s="142">
        <v>0</v>
      </c>
      <c r="AL256" s="142">
        <v>0</v>
      </c>
      <c r="AM256" s="142">
        <v>0</v>
      </c>
      <c r="AN256" s="142">
        <v>0</v>
      </c>
      <c r="AO256" s="142">
        <v>0</v>
      </c>
      <c r="AP256" s="142" t="s">
        <v>570</v>
      </c>
      <c r="AQ256" s="142" t="s">
        <v>543</v>
      </c>
      <c r="AS256" s="142">
        <v>2000</v>
      </c>
      <c r="AT256" s="142">
        <v>2000</v>
      </c>
      <c r="AU256" s="142">
        <v>3</v>
      </c>
      <c r="BA256" s="142" t="s">
        <v>543</v>
      </c>
      <c r="BB256" s="142">
        <v>7</v>
      </c>
      <c r="BC256" s="142">
        <v>7</v>
      </c>
      <c r="BD256" s="142">
        <v>1</v>
      </c>
      <c r="BE256" s="142" t="s">
        <v>579</v>
      </c>
      <c r="BF256" s="142" t="s">
        <v>598</v>
      </c>
      <c r="BH256" s="142" t="s">
        <v>551</v>
      </c>
      <c r="DM256" s="142" t="s">
        <v>570</v>
      </c>
      <c r="DN256" s="142" t="s">
        <v>543</v>
      </c>
      <c r="DP256" s="142">
        <v>3000</v>
      </c>
      <c r="DQ256" s="142">
        <v>3000</v>
      </c>
      <c r="DR256" s="142">
        <v>1500</v>
      </c>
      <c r="DS256" s="142">
        <v>5</v>
      </c>
      <c r="DY256" s="142" t="s">
        <v>543</v>
      </c>
      <c r="DZ256" s="142">
        <v>4</v>
      </c>
      <c r="EA256" s="142">
        <v>4</v>
      </c>
      <c r="EB256" s="142">
        <v>1</v>
      </c>
      <c r="EC256" s="142" t="s">
        <v>579</v>
      </c>
      <c r="ED256" s="142" t="s">
        <v>598</v>
      </c>
      <c r="EF256" s="142" t="s">
        <v>551</v>
      </c>
      <c r="EY256" s="142" t="s">
        <v>559</v>
      </c>
      <c r="GK256" s="142" t="s">
        <v>559</v>
      </c>
      <c r="HV256" s="142" t="s">
        <v>559</v>
      </c>
      <c r="AGY256" s="142" t="s">
        <v>551</v>
      </c>
      <c r="AHH256" s="142" t="s">
        <v>551</v>
      </c>
      <c r="AHR256" s="142" t="s">
        <v>543</v>
      </c>
      <c r="AHS256" s="142" t="s">
        <v>1707</v>
      </c>
      <c r="AHT256" s="142">
        <v>1</v>
      </c>
      <c r="AHU256" s="142">
        <v>0</v>
      </c>
      <c r="AHV256" s="142">
        <v>0</v>
      </c>
      <c r="AHW256" s="142">
        <v>0</v>
      </c>
      <c r="AHX256" s="142">
        <v>1</v>
      </c>
      <c r="AHY256" s="142">
        <v>0</v>
      </c>
      <c r="AHZ256" s="142">
        <v>0</v>
      </c>
      <c r="AIA256" s="142">
        <v>0</v>
      </c>
      <c r="AIB256" s="142">
        <v>0</v>
      </c>
      <c r="AID256" s="142" t="s">
        <v>543</v>
      </c>
      <c r="AIE256" s="142" t="s">
        <v>1707</v>
      </c>
      <c r="AIF256" s="142">
        <v>1</v>
      </c>
      <c r="AIG256" s="142">
        <v>0</v>
      </c>
      <c r="AIH256" s="142">
        <v>0</v>
      </c>
      <c r="AII256" s="142">
        <v>0</v>
      </c>
      <c r="AIJ256" s="142">
        <v>1</v>
      </c>
      <c r="AIK256" s="142">
        <v>0</v>
      </c>
      <c r="AIL256" s="142">
        <v>0</v>
      </c>
      <c r="AIM256" s="142">
        <v>0</v>
      </c>
      <c r="AIN256" s="142">
        <v>0</v>
      </c>
      <c r="AIP256" s="142" t="s">
        <v>552</v>
      </c>
      <c r="AIQ256" s="142">
        <v>1</v>
      </c>
      <c r="AIR256" s="142">
        <v>0</v>
      </c>
      <c r="AIS256" s="142">
        <v>0</v>
      </c>
      <c r="AIT256" s="142">
        <v>0</v>
      </c>
      <c r="AIU256" s="142">
        <v>0</v>
      </c>
      <c r="AIV256" s="142">
        <v>0</v>
      </c>
      <c r="AIW256" s="142">
        <v>0</v>
      </c>
      <c r="AIX256" s="142">
        <v>0</v>
      </c>
      <c r="AIY256" s="142">
        <v>0</v>
      </c>
      <c r="AIZ256" s="142">
        <v>0</v>
      </c>
      <c r="AJA256" s="142">
        <v>0</v>
      </c>
      <c r="AJB256" s="142">
        <v>0</v>
      </c>
      <c r="AJC256" s="142">
        <v>0</v>
      </c>
      <c r="AJE256" s="142" t="s">
        <v>553</v>
      </c>
      <c r="AJG256" s="142" t="s">
        <v>552</v>
      </c>
      <c r="AJH256" s="142">
        <v>1</v>
      </c>
      <c r="AJI256" s="142">
        <v>0</v>
      </c>
      <c r="AJJ256" s="142">
        <v>0</v>
      </c>
      <c r="AJK256" s="142">
        <v>0</v>
      </c>
      <c r="AJL256" s="142">
        <v>0</v>
      </c>
      <c r="AJM256" s="142">
        <v>0</v>
      </c>
      <c r="AJN256" s="142">
        <v>0</v>
      </c>
      <c r="AJO256" s="142">
        <v>0</v>
      </c>
      <c r="AJP256" s="142">
        <v>0</v>
      </c>
      <c r="AJQ256" s="142">
        <v>0</v>
      </c>
      <c r="AJR256" s="142">
        <v>0</v>
      </c>
      <c r="AJT256" s="142" t="s">
        <v>2453</v>
      </c>
      <c r="AJU256" s="142">
        <v>0</v>
      </c>
      <c r="AJV256" s="142">
        <v>0</v>
      </c>
      <c r="AJW256" s="142">
        <v>0</v>
      </c>
      <c r="AJX256" s="142">
        <v>1</v>
      </c>
      <c r="AJY256" s="142">
        <v>1</v>
      </c>
      <c r="AJZ256" s="142">
        <v>0</v>
      </c>
      <c r="AKA256" s="142">
        <v>0</v>
      </c>
      <c r="AKB256" s="142">
        <v>0</v>
      </c>
      <c r="AKD256" s="142" t="s">
        <v>560</v>
      </c>
      <c r="AKE256" s="142" t="s">
        <v>2673</v>
      </c>
      <c r="AKF256" s="142">
        <v>0</v>
      </c>
      <c r="AKG256" s="142">
        <v>0</v>
      </c>
      <c r="AKH256" s="142">
        <v>1</v>
      </c>
      <c r="AKI256" s="142">
        <v>0</v>
      </c>
      <c r="AKJ256" s="142">
        <v>0</v>
      </c>
      <c r="AKK256" s="142">
        <v>1</v>
      </c>
      <c r="AKL256" s="142">
        <v>0</v>
      </c>
      <c r="AKM256" s="142">
        <v>0</v>
      </c>
      <c r="AKN256" s="142">
        <v>0</v>
      </c>
      <c r="AKO256" s="142">
        <v>0</v>
      </c>
      <c r="AKP256" s="142">
        <v>0</v>
      </c>
      <c r="AKQ256" s="142">
        <v>0</v>
      </c>
      <c r="AKR256" s="142">
        <v>0</v>
      </c>
      <c r="AKS256" s="142">
        <v>0</v>
      </c>
      <c r="AKT256" s="142">
        <v>0</v>
      </c>
      <c r="AKU256" s="142">
        <v>0</v>
      </c>
      <c r="AKV256" s="142">
        <v>0</v>
      </c>
      <c r="AKX256" s="142" t="s">
        <v>2674</v>
      </c>
      <c r="AKY256" s="142">
        <v>0</v>
      </c>
      <c r="AKZ256" s="142">
        <v>1</v>
      </c>
      <c r="ALA256" s="142">
        <v>1</v>
      </c>
      <c r="ALB256" s="142">
        <v>0</v>
      </c>
      <c r="ALC256" s="142">
        <v>0</v>
      </c>
      <c r="ALD256" s="142">
        <v>0</v>
      </c>
      <c r="ALE256" s="142">
        <v>0</v>
      </c>
      <c r="ALF256" s="142">
        <v>0</v>
      </c>
      <c r="ALG256" s="142">
        <v>0</v>
      </c>
      <c r="ALI256" s="142" t="s">
        <v>557</v>
      </c>
      <c r="ALK256" s="142" t="s">
        <v>2675</v>
      </c>
      <c r="ALM256" s="142">
        <v>2704322</v>
      </c>
      <c r="ALN256" s="143">
        <v>45866.445891203701</v>
      </c>
      <c r="ALQ256" s="142" t="s">
        <v>1516</v>
      </c>
      <c r="ALR256" s="142" t="s">
        <v>1517</v>
      </c>
      <c r="ALS256" s="142" t="s">
        <v>1518</v>
      </c>
      <c r="ALU256" s="142">
        <v>296</v>
      </c>
    </row>
    <row r="257" spans="1:1009" x14ac:dyDescent="0.35">
      <c r="A257" s="142" t="s">
        <v>2676</v>
      </c>
      <c r="B257" s="143">
        <v>45866.443612199073</v>
      </c>
      <c r="C257" s="143">
        <v>45866.469688020843</v>
      </c>
      <c r="D257" s="143">
        <v>45866</v>
      </c>
      <c r="E257" s="143">
        <v>45866</v>
      </c>
      <c r="F257" s="142" t="s">
        <v>664</v>
      </c>
      <c r="G257" s="142" t="s">
        <v>902</v>
      </c>
      <c r="H257" s="142" t="s">
        <v>907</v>
      </c>
      <c r="I257" s="142" t="s">
        <v>908</v>
      </c>
      <c r="J257" s="142" t="s">
        <v>918</v>
      </c>
      <c r="K257" s="142" t="s">
        <v>919</v>
      </c>
      <c r="L257" s="142" t="s">
        <v>918</v>
      </c>
      <c r="M257" s="142" t="s">
        <v>541</v>
      </c>
      <c r="N257" s="142" t="s">
        <v>542</v>
      </c>
      <c r="O257" s="142" t="s">
        <v>543</v>
      </c>
      <c r="P257" s="142" t="s">
        <v>576</v>
      </c>
      <c r="R257" s="142" t="s">
        <v>2677</v>
      </c>
      <c r="S257" s="142">
        <v>0</v>
      </c>
      <c r="T257" s="142">
        <v>1</v>
      </c>
      <c r="U257" s="142">
        <v>1</v>
      </c>
      <c r="V257" s="142">
        <v>0</v>
      </c>
      <c r="W257" s="142">
        <v>1</v>
      </c>
      <c r="X257" s="142">
        <v>1</v>
      </c>
      <c r="Y257" s="142">
        <v>0</v>
      </c>
      <c r="Z257" s="142">
        <v>1</v>
      </c>
      <c r="AA257" s="142">
        <v>1</v>
      </c>
      <c r="AB257" s="142">
        <v>0</v>
      </c>
      <c r="AC257" s="142">
        <v>1</v>
      </c>
      <c r="AD257" s="142">
        <v>0</v>
      </c>
      <c r="AE257" s="142">
        <v>1</v>
      </c>
      <c r="AF257" s="142">
        <v>1</v>
      </c>
      <c r="AG257" s="142">
        <v>1</v>
      </c>
      <c r="AH257" s="142">
        <v>0</v>
      </c>
      <c r="AI257" s="142">
        <v>1</v>
      </c>
      <c r="AJ257" s="142">
        <v>1</v>
      </c>
      <c r="AK257" s="142">
        <v>0</v>
      </c>
      <c r="AL257" s="142">
        <v>0</v>
      </c>
      <c r="AM257" s="142">
        <v>0</v>
      </c>
      <c r="AN257" s="142">
        <v>1</v>
      </c>
      <c r="AO257" s="142">
        <v>0</v>
      </c>
      <c r="CA257" s="142" t="s">
        <v>546</v>
      </c>
      <c r="CB257" s="142" t="s">
        <v>543</v>
      </c>
      <c r="CD257" s="142">
        <v>1500</v>
      </c>
      <c r="CE257" s="142">
        <v>1500</v>
      </c>
      <c r="CF257" s="142">
        <v>75</v>
      </c>
      <c r="CG257" s="142">
        <v>2</v>
      </c>
      <c r="CM257" s="142" t="s">
        <v>543</v>
      </c>
      <c r="CN257" s="142">
        <v>7</v>
      </c>
      <c r="CO257" s="142">
        <v>7</v>
      </c>
      <c r="CP257" s="142">
        <v>1</v>
      </c>
      <c r="CQ257" s="142" t="s">
        <v>582</v>
      </c>
      <c r="CT257" s="142" t="s">
        <v>551</v>
      </c>
      <c r="DM257" s="142" t="s">
        <v>546</v>
      </c>
      <c r="DN257" s="142" t="s">
        <v>543</v>
      </c>
      <c r="DP257" s="142">
        <v>5000</v>
      </c>
      <c r="DQ257" s="142">
        <v>5000</v>
      </c>
      <c r="DR257" s="142">
        <v>2500</v>
      </c>
      <c r="DS257" s="142">
        <v>8</v>
      </c>
      <c r="DY257" s="142" t="s">
        <v>543</v>
      </c>
      <c r="DZ257" s="142">
        <v>30</v>
      </c>
      <c r="EA257" s="142">
        <v>30</v>
      </c>
      <c r="EB257" s="142">
        <v>1</v>
      </c>
      <c r="EC257" s="142" t="s">
        <v>582</v>
      </c>
      <c r="EF257" s="142" t="s">
        <v>551</v>
      </c>
      <c r="GK257" s="142" t="s">
        <v>546</v>
      </c>
      <c r="GL257" s="142" t="s">
        <v>543</v>
      </c>
      <c r="GN257" s="142">
        <v>3500</v>
      </c>
      <c r="GO257" s="142">
        <v>3500</v>
      </c>
      <c r="GP257" s="142">
        <v>6</v>
      </c>
      <c r="GV257" s="142" t="s">
        <v>543</v>
      </c>
      <c r="GW257" s="142">
        <v>500</v>
      </c>
      <c r="GX257" s="142">
        <v>500</v>
      </c>
      <c r="GY257" s="142">
        <v>1</v>
      </c>
      <c r="GZ257" s="142" t="s">
        <v>582</v>
      </c>
      <c r="HC257" s="142" t="s">
        <v>543</v>
      </c>
      <c r="HD257" s="142" t="s">
        <v>549</v>
      </c>
      <c r="HE257" s="142">
        <v>1</v>
      </c>
      <c r="HF257" s="142">
        <v>0</v>
      </c>
      <c r="HG257" s="142">
        <v>0</v>
      </c>
      <c r="HH257" s="142">
        <v>0</v>
      </c>
      <c r="HI257" s="142">
        <v>0</v>
      </c>
      <c r="HJ257" s="142">
        <v>0</v>
      </c>
      <c r="HK257" s="142">
        <v>0</v>
      </c>
      <c r="HL257" s="142">
        <v>0</v>
      </c>
      <c r="HM257" s="142">
        <v>0</v>
      </c>
      <c r="HN257" s="142">
        <v>0</v>
      </c>
      <c r="HO257" s="142">
        <v>0</v>
      </c>
      <c r="HP257" s="142">
        <v>0</v>
      </c>
      <c r="HQ257" s="142">
        <v>0</v>
      </c>
      <c r="HR257" s="142">
        <v>0</v>
      </c>
      <c r="HS257" s="142">
        <v>0</v>
      </c>
      <c r="HV257" s="142" t="s">
        <v>546</v>
      </c>
      <c r="HW257" s="142" t="s">
        <v>543</v>
      </c>
      <c r="HY257" s="142">
        <v>15000</v>
      </c>
      <c r="HZ257" s="142">
        <v>15000</v>
      </c>
      <c r="IA257" s="142">
        <v>750</v>
      </c>
      <c r="IB257" s="142">
        <v>25</v>
      </c>
      <c r="IH257" s="142" t="s">
        <v>543</v>
      </c>
      <c r="II257" s="142">
        <v>50</v>
      </c>
      <c r="IJ257" s="142">
        <v>30</v>
      </c>
      <c r="IK257" s="142">
        <v>0</v>
      </c>
      <c r="IL257" s="142" t="s">
        <v>582</v>
      </c>
      <c r="IO257" s="142" t="s">
        <v>543</v>
      </c>
      <c r="IP257" s="142" t="s">
        <v>549</v>
      </c>
      <c r="IQ257" s="142">
        <v>1</v>
      </c>
      <c r="IR257" s="142">
        <v>0</v>
      </c>
      <c r="IS257" s="142">
        <v>0</v>
      </c>
      <c r="IT257" s="142">
        <v>0</v>
      </c>
      <c r="IU257" s="142">
        <v>0</v>
      </c>
      <c r="IV257" s="142">
        <v>0</v>
      </c>
      <c r="IW257" s="142">
        <v>0</v>
      </c>
      <c r="IX257" s="142">
        <v>0</v>
      </c>
      <c r="IY257" s="142">
        <v>0</v>
      </c>
      <c r="IZ257" s="142">
        <v>0</v>
      </c>
      <c r="JA257" s="142">
        <v>0</v>
      </c>
      <c r="JB257" s="142">
        <v>0</v>
      </c>
      <c r="JC257" s="142">
        <v>0</v>
      </c>
      <c r="JD257" s="142">
        <v>0</v>
      </c>
      <c r="JE257" s="142">
        <v>0</v>
      </c>
      <c r="KT257" s="142" t="s">
        <v>559</v>
      </c>
      <c r="MF257" s="142" t="s">
        <v>559</v>
      </c>
      <c r="PD257" s="142" t="s">
        <v>559</v>
      </c>
      <c r="SB257" s="142" t="s">
        <v>559</v>
      </c>
      <c r="UY257" s="142" t="s">
        <v>546</v>
      </c>
      <c r="UZ257" s="142" t="s">
        <v>543</v>
      </c>
      <c r="VB257" s="142">
        <v>2250</v>
      </c>
      <c r="VC257" s="142" t="s">
        <v>2001</v>
      </c>
      <c r="VD257" s="142" t="s">
        <v>2678</v>
      </c>
      <c r="VJ257" s="142" t="s">
        <v>543</v>
      </c>
      <c r="VK257" s="142">
        <v>30</v>
      </c>
      <c r="VL257" s="142">
        <v>30</v>
      </c>
      <c r="VM257" s="142" t="s">
        <v>1499</v>
      </c>
      <c r="VN257" s="142" t="s">
        <v>582</v>
      </c>
      <c r="VQ257" s="142" t="s">
        <v>543</v>
      </c>
      <c r="VR257" s="142" t="s">
        <v>549</v>
      </c>
      <c r="VS257" s="142">
        <v>1</v>
      </c>
      <c r="VT257" s="142">
        <v>0</v>
      </c>
      <c r="VU257" s="142">
        <v>0</v>
      </c>
      <c r="VV257" s="142">
        <v>0</v>
      </c>
      <c r="VW257" s="142">
        <v>0</v>
      </c>
      <c r="VX257" s="142">
        <v>0</v>
      </c>
      <c r="VY257" s="142">
        <v>0</v>
      </c>
      <c r="VZ257" s="142">
        <v>0</v>
      </c>
      <c r="WA257" s="142">
        <v>0</v>
      </c>
      <c r="WB257" s="142">
        <v>0</v>
      </c>
      <c r="WC257" s="142">
        <v>0</v>
      </c>
      <c r="WD257" s="142">
        <v>0</v>
      </c>
      <c r="WE257" s="142">
        <v>0</v>
      </c>
      <c r="WF257" s="142">
        <v>0</v>
      </c>
      <c r="WG257" s="142">
        <v>0</v>
      </c>
      <c r="WJ257" s="142" t="s">
        <v>546</v>
      </c>
      <c r="WK257" s="142" t="s">
        <v>620</v>
      </c>
      <c r="WL257" s="142">
        <v>100</v>
      </c>
      <c r="WM257" s="142">
        <v>100</v>
      </c>
      <c r="WN257" s="142">
        <v>200</v>
      </c>
      <c r="WO257" s="142">
        <v>1000</v>
      </c>
      <c r="WV257" s="142" t="s">
        <v>543</v>
      </c>
      <c r="WW257" s="142">
        <v>60</v>
      </c>
      <c r="WX257" s="142">
        <v>10000</v>
      </c>
      <c r="WY257" s="142" t="s">
        <v>1499</v>
      </c>
      <c r="WZ257" s="142" t="s">
        <v>582</v>
      </c>
      <c r="XC257" s="142" t="s">
        <v>543</v>
      </c>
      <c r="XD257" s="142" t="s">
        <v>549</v>
      </c>
      <c r="XE257" s="142">
        <v>1</v>
      </c>
      <c r="XF257" s="142">
        <v>0</v>
      </c>
      <c r="XG257" s="142">
        <v>0</v>
      </c>
      <c r="XH257" s="142">
        <v>0</v>
      </c>
      <c r="XI257" s="142">
        <v>0</v>
      </c>
      <c r="XJ257" s="142">
        <v>0</v>
      </c>
      <c r="XK257" s="142">
        <v>0</v>
      </c>
      <c r="XL257" s="142">
        <v>0</v>
      </c>
      <c r="XM257" s="142">
        <v>0</v>
      </c>
      <c r="XN257" s="142">
        <v>0</v>
      </c>
      <c r="XO257" s="142">
        <v>0</v>
      </c>
      <c r="XP257" s="142">
        <v>0</v>
      </c>
      <c r="XQ257" s="142">
        <v>0</v>
      </c>
      <c r="XR257" s="142">
        <v>0</v>
      </c>
      <c r="XS257" s="142">
        <v>0</v>
      </c>
      <c r="XV257" s="142" t="s">
        <v>546</v>
      </c>
      <c r="XW257" s="142" t="s">
        <v>620</v>
      </c>
      <c r="XX257" s="142">
        <v>2250</v>
      </c>
      <c r="XY257" s="142">
        <v>2250</v>
      </c>
      <c r="XZ257" s="142">
        <v>150</v>
      </c>
      <c r="YA257" s="142">
        <v>1000</v>
      </c>
      <c r="YB257" s="142" t="s">
        <v>1850</v>
      </c>
      <c r="YH257" s="142" t="s">
        <v>543</v>
      </c>
      <c r="YI257" s="142">
        <v>20</v>
      </c>
      <c r="YJ257" s="142">
        <v>12</v>
      </c>
      <c r="YK257" s="142" t="s">
        <v>1496</v>
      </c>
      <c r="YL257" s="142" t="s">
        <v>582</v>
      </c>
      <c r="YO257" s="142" t="s">
        <v>543</v>
      </c>
      <c r="YP257" s="142" t="s">
        <v>549</v>
      </c>
      <c r="YQ257" s="142">
        <v>1</v>
      </c>
      <c r="YR257" s="142">
        <v>0</v>
      </c>
      <c r="YS257" s="142">
        <v>0</v>
      </c>
      <c r="YT257" s="142">
        <v>0</v>
      </c>
      <c r="YU257" s="142">
        <v>0</v>
      </c>
      <c r="YV257" s="142">
        <v>0</v>
      </c>
      <c r="YW257" s="142">
        <v>0</v>
      </c>
      <c r="YX257" s="142">
        <v>0</v>
      </c>
      <c r="YY257" s="142">
        <v>0</v>
      </c>
      <c r="YZ257" s="142">
        <v>0</v>
      </c>
      <c r="ZA257" s="142">
        <v>0</v>
      </c>
      <c r="ZB257" s="142">
        <v>0</v>
      </c>
      <c r="ZC257" s="142">
        <v>0</v>
      </c>
      <c r="ZD257" s="142">
        <v>0</v>
      </c>
      <c r="ZE257" s="142">
        <v>0</v>
      </c>
      <c r="ZH257" s="142" t="s">
        <v>546</v>
      </c>
      <c r="ZI257" s="142" t="s">
        <v>543</v>
      </c>
      <c r="ZK257" s="142">
        <v>200</v>
      </c>
      <c r="ZL257" s="142">
        <v>200</v>
      </c>
      <c r="ZM257" s="142">
        <v>1000</v>
      </c>
      <c r="ZT257" s="142" t="s">
        <v>543</v>
      </c>
      <c r="ZU257" s="142">
        <v>12000</v>
      </c>
      <c r="ZV257" s="142">
        <v>60</v>
      </c>
      <c r="ZW257" s="142" t="s">
        <v>1496</v>
      </c>
      <c r="ZX257" s="142" t="s">
        <v>582</v>
      </c>
      <c r="AAA257" s="142" t="s">
        <v>543</v>
      </c>
      <c r="AAB257" s="142" t="s">
        <v>549</v>
      </c>
      <c r="AAC257" s="142">
        <v>1</v>
      </c>
      <c r="AAD257" s="142">
        <v>0</v>
      </c>
      <c r="AAE257" s="142">
        <v>0</v>
      </c>
      <c r="AAF257" s="142">
        <v>0</v>
      </c>
      <c r="AAG257" s="142">
        <v>0</v>
      </c>
      <c r="AAH257" s="142">
        <v>0</v>
      </c>
      <c r="AAI257" s="142">
        <v>0</v>
      </c>
      <c r="AAJ257" s="142">
        <v>0</v>
      </c>
      <c r="AAK257" s="142">
        <v>0</v>
      </c>
      <c r="AAL257" s="142">
        <v>0</v>
      </c>
      <c r="AAM257" s="142">
        <v>0</v>
      </c>
      <c r="AAN257" s="142">
        <v>0</v>
      </c>
      <c r="AAO257" s="142">
        <v>0</v>
      </c>
      <c r="AAP257" s="142">
        <v>0</v>
      </c>
      <c r="AAQ257" s="142">
        <v>0</v>
      </c>
      <c r="AFB257" s="142" t="s">
        <v>546</v>
      </c>
      <c r="AFC257" s="142" t="s">
        <v>543</v>
      </c>
      <c r="AFE257" s="142">
        <v>1400</v>
      </c>
      <c r="AFF257" s="142" t="s">
        <v>2439</v>
      </c>
      <c r="AFG257" s="142" t="s">
        <v>1567</v>
      </c>
      <c r="AFM257" s="142" t="s">
        <v>543</v>
      </c>
      <c r="AFN257" s="142">
        <v>20000</v>
      </c>
      <c r="AFO257" s="142">
        <v>30</v>
      </c>
      <c r="AFP257" s="142" t="s">
        <v>1496</v>
      </c>
      <c r="AFQ257" s="142" t="s">
        <v>582</v>
      </c>
      <c r="AFT257" s="142" t="s">
        <v>543</v>
      </c>
      <c r="AFU257" s="142" t="s">
        <v>549</v>
      </c>
      <c r="AFV257" s="142">
        <v>1</v>
      </c>
      <c r="AFW257" s="142">
        <v>0</v>
      </c>
      <c r="AFX257" s="142">
        <v>0</v>
      </c>
      <c r="AFY257" s="142">
        <v>0</v>
      </c>
      <c r="AFZ257" s="142">
        <v>0</v>
      </c>
      <c r="AGA257" s="142">
        <v>0</v>
      </c>
      <c r="AGB257" s="142">
        <v>0</v>
      </c>
      <c r="AGC257" s="142">
        <v>0</v>
      </c>
      <c r="AGD257" s="142">
        <v>0</v>
      </c>
      <c r="AGE257" s="142">
        <v>0</v>
      </c>
      <c r="AGF257" s="142">
        <v>0</v>
      </c>
      <c r="AGG257" s="142">
        <v>0</v>
      </c>
      <c r="AGH257" s="142">
        <v>0</v>
      </c>
      <c r="AGI257" s="142">
        <v>0</v>
      </c>
      <c r="AGJ257" s="142">
        <v>0</v>
      </c>
      <c r="AGY257" s="142" t="s">
        <v>543</v>
      </c>
      <c r="AGZ257" s="142" t="s">
        <v>577</v>
      </c>
      <c r="AHA257" s="142">
        <v>1</v>
      </c>
      <c r="AHB257" s="142">
        <v>0</v>
      </c>
      <c r="AHC257" s="142">
        <v>0</v>
      </c>
      <c r="AHD257" s="142">
        <v>0</v>
      </c>
      <c r="AHE257" s="142">
        <v>0</v>
      </c>
      <c r="AHF257" s="142">
        <v>0</v>
      </c>
      <c r="AHH257" s="142" t="s">
        <v>551</v>
      </c>
      <c r="AHR257" s="142" t="s">
        <v>543</v>
      </c>
      <c r="AHS257" s="142" t="s">
        <v>573</v>
      </c>
      <c r="AHT257" s="142">
        <v>1</v>
      </c>
      <c r="AHU257" s="142">
        <v>0</v>
      </c>
      <c r="AHV257" s="142">
        <v>0</v>
      </c>
      <c r="AHW257" s="142">
        <v>0</v>
      </c>
      <c r="AHX257" s="142">
        <v>0</v>
      </c>
      <c r="AHY257" s="142">
        <v>0</v>
      </c>
      <c r="AHZ257" s="142">
        <v>0</v>
      </c>
      <c r="AIA257" s="142">
        <v>0</v>
      </c>
      <c r="AIB257" s="142">
        <v>0</v>
      </c>
      <c r="AID257" s="142" t="s">
        <v>543</v>
      </c>
      <c r="AIE257" s="142" t="s">
        <v>573</v>
      </c>
      <c r="AIF257" s="142">
        <v>1</v>
      </c>
      <c r="AIG257" s="142">
        <v>0</v>
      </c>
      <c r="AIH257" s="142">
        <v>0</v>
      </c>
      <c r="AII257" s="142">
        <v>0</v>
      </c>
      <c r="AIJ257" s="142">
        <v>0</v>
      </c>
      <c r="AIK257" s="142">
        <v>0</v>
      </c>
      <c r="AIL257" s="142">
        <v>0</v>
      </c>
      <c r="AIM257" s="142">
        <v>0</v>
      </c>
      <c r="AIN257" s="142">
        <v>0</v>
      </c>
      <c r="AIP257" s="142" t="s">
        <v>552</v>
      </c>
      <c r="AIQ257" s="142">
        <v>1</v>
      </c>
      <c r="AIR257" s="142">
        <v>0</v>
      </c>
      <c r="AIS257" s="142">
        <v>0</v>
      </c>
      <c r="AIT257" s="142">
        <v>0</v>
      </c>
      <c r="AIU257" s="142">
        <v>0</v>
      </c>
      <c r="AIV257" s="142">
        <v>0</v>
      </c>
      <c r="AIW257" s="142">
        <v>0</v>
      </c>
      <c r="AIX257" s="142">
        <v>0</v>
      </c>
      <c r="AIY257" s="142">
        <v>0</v>
      </c>
      <c r="AIZ257" s="142">
        <v>0</v>
      </c>
      <c r="AJA257" s="142">
        <v>0</v>
      </c>
      <c r="AJB257" s="142">
        <v>0</v>
      </c>
      <c r="AJC257" s="142">
        <v>0</v>
      </c>
      <c r="AJE257" s="142" t="s">
        <v>553</v>
      </c>
      <c r="AJG257" s="142" t="s">
        <v>552</v>
      </c>
      <c r="AJH257" s="142">
        <v>1</v>
      </c>
      <c r="AJI257" s="142">
        <v>0</v>
      </c>
      <c r="AJJ257" s="142">
        <v>0</v>
      </c>
      <c r="AJK257" s="142">
        <v>0</v>
      </c>
      <c r="AJL257" s="142">
        <v>0</v>
      </c>
      <c r="AJM257" s="142">
        <v>0</v>
      </c>
      <c r="AJN257" s="142">
        <v>0</v>
      </c>
      <c r="AJO257" s="142">
        <v>0</v>
      </c>
      <c r="AJP257" s="142">
        <v>0</v>
      </c>
      <c r="AJQ257" s="142">
        <v>0</v>
      </c>
      <c r="AJR257" s="142">
        <v>0</v>
      </c>
      <c r="AJT257" s="142" t="s">
        <v>552</v>
      </c>
      <c r="AJU257" s="142">
        <v>1</v>
      </c>
      <c r="AJV257" s="142">
        <v>0</v>
      </c>
      <c r="AJW257" s="142">
        <v>0</v>
      </c>
      <c r="AJX257" s="142">
        <v>0</v>
      </c>
      <c r="AJY257" s="142">
        <v>0</v>
      </c>
      <c r="AJZ257" s="142">
        <v>0</v>
      </c>
      <c r="AKA257" s="142">
        <v>0</v>
      </c>
      <c r="AKB257" s="142">
        <v>0</v>
      </c>
      <c r="AKD257" s="142" t="s">
        <v>554</v>
      </c>
      <c r="AKE257" s="142" t="s">
        <v>555</v>
      </c>
      <c r="AKF257" s="142">
        <v>1</v>
      </c>
      <c r="AKG257" s="142">
        <v>0</v>
      </c>
      <c r="AKH257" s="142">
        <v>0</v>
      </c>
      <c r="AKI257" s="142">
        <v>0</v>
      </c>
      <c r="AKJ257" s="142">
        <v>0</v>
      </c>
      <c r="AKK257" s="142">
        <v>0</v>
      </c>
      <c r="AKL257" s="142">
        <v>0</v>
      </c>
      <c r="AKM257" s="142">
        <v>0</v>
      </c>
      <c r="AKN257" s="142">
        <v>0</v>
      </c>
      <c r="AKO257" s="142">
        <v>0</v>
      </c>
      <c r="AKP257" s="142">
        <v>0</v>
      </c>
      <c r="AKQ257" s="142">
        <v>0</v>
      </c>
      <c r="AKR257" s="142">
        <v>0</v>
      </c>
      <c r="AKS257" s="142">
        <v>0</v>
      </c>
      <c r="AKT257" s="142">
        <v>0</v>
      </c>
      <c r="AKU257" s="142">
        <v>0</v>
      </c>
      <c r="AKV257" s="142">
        <v>0</v>
      </c>
      <c r="AKX257" s="142" t="s">
        <v>2570</v>
      </c>
      <c r="AKY257" s="142">
        <v>1</v>
      </c>
      <c r="AKZ257" s="142">
        <v>1</v>
      </c>
      <c r="ALA257" s="142">
        <v>1</v>
      </c>
      <c r="ALB257" s="142">
        <v>0</v>
      </c>
      <c r="ALC257" s="142">
        <v>0</v>
      </c>
      <c r="ALD257" s="142">
        <v>0</v>
      </c>
      <c r="ALE257" s="142">
        <v>0</v>
      </c>
      <c r="ALF257" s="142">
        <v>0</v>
      </c>
      <c r="ALG257" s="142">
        <v>0</v>
      </c>
      <c r="ALI257" s="142" t="s">
        <v>557</v>
      </c>
      <c r="ALK257" s="142" t="s">
        <v>2679</v>
      </c>
      <c r="ALM257" s="142">
        <v>2704328</v>
      </c>
      <c r="ALN257" s="143">
        <v>45866.44672453704</v>
      </c>
      <c r="ALQ257" s="142" t="s">
        <v>1516</v>
      </c>
      <c r="ALR257" s="142" t="s">
        <v>1517</v>
      </c>
      <c r="ALS257" s="142" t="s">
        <v>1518</v>
      </c>
      <c r="ALU257" s="142">
        <v>297</v>
      </c>
    </row>
    <row r="258" spans="1:1009" x14ac:dyDescent="0.35">
      <c r="A258" s="142" t="s">
        <v>2680</v>
      </c>
      <c r="B258" s="143">
        <v>45866.465122928239</v>
      </c>
      <c r="C258" s="143">
        <v>45866.478818009258</v>
      </c>
      <c r="D258" s="143">
        <v>45866</v>
      </c>
      <c r="E258" s="143">
        <v>45866</v>
      </c>
      <c r="F258" s="142" t="s">
        <v>664</v>
      </c>
      <c r="G258" s="142" t="s">
        <v>902</v>
      </c>
      <c r="H258" s="142" t="s">
        <v>907</v>
      </c>
      <c r="I258" s="142" t="s">
        <v>908</v>
      </c>
      <c r="J258" s="142" t="s">
        <v>918</v>
      </c>
      <c r="K258" s="142" t="s">
        <v>919</v>
      </c>
      <c r="L258" s="142" t="s">
        <v>918</v>
      </c>
      <c r="M258" s="142" t="s">
        <v>597</v>
      </c>
      <c r="N258" s="142" t="s">
        <v>542</v>
      </c>
      <c r="O258" s="142" t="s">
        <v>543</v>
      </c>
      <c r="P258" s="142" t="s">
        <v>565</v>
      </c>
      <c r="R258" s="142" t="s">
        <v>2681</v>
      </c>
      <c r="S258" s="142">
        <v>1</v>
      </c>
      <c r="T258" s="142">
        <v>0</v>
      </c>
      <c r="U258" s="142">
        <v>1</v>
      </c>
      <c r="V258" s="142">
        <v>1</v>
      </c>
      <c r="W258" s="142">
        <v>1</v>
      </c>
      <c r="X258" s="142">
        <v>1</v>
      </c>
      <c r="Y258" s="142">
        <v>0</v>
      </c>
      <c r="Z258" s="142">
        <v>0</v>
      </c>
      <c r="AA258" s="142">
        <v>0</v>
      </c>
      <c r="AB258" s="142">
        <v>0</v>
      </c>
      <c r="AC258" s="142">
        <v>0</v>
      </c>
      <c r="AD258" s="142">
        <v>0</v>
      </c>
      <c r="AE258" s="142">
        <v>0</v>
      </c>
      <c r="AF258" s="142">
        <v>0</v>
      </c>
      <c r="AG258" s="142">
        <v>0</v>
      </c>
      <c r="AH258" s="142">
        <v>0</v>
      </c>
      <c r="AI258" s="142">
        <v>1</v>
      </c>
      <c r="AJ258" s="142">
        <v>1</v>
      </c>
      <c r="AK258" s="142">
        <v>0</v>
      </c>
      <c r="AL258" s="142">
        <v>0</v>
      </c>
      <c r="AM258" s="142">
        <v>0</v>
      </c>
      <c r="AN258" s="142">
        <v>0</v>
      </c>
      <c r="AO258" s="142">
        <v>0</v>
      </c>
      <c r="AP258" s="142" t="s">
        <v>570</v>
      </c>
      <c r="AQ258" s="142" t="s">
        <v>543</v>
      </c>
      <c r="AS258" s="142">
        <v>1000</v>
      </c>
      <c r="AT258" s="142">
        <v>1000</v>
      </c>
      <c r="AU258" s="142">
        <v>2</v>
      </c>
      <c r="BA258" s="142" t="s">
        <v>543</v>
      </c>
      <c r="BB258" s="142">
        <v>7</v>
      </c>
      <c r="BC258" s="142">
        <v>7</v>
      </c>
      <c r="BD258" s="142">
        <v>1</v>
      </c>
      <c r="BE258" s="142" t="s">
        <v>579</v>
      </c>
      <c r="BF258" s="142" t="s">
        <v>598</v>
      </c>
      <c r="BH258" s="142" t="s">
        <v>551</v>
      </c>
      <c r="DM258" s="142" t="s">
        <v>559</v>
      </c>
      <c r="EY258" s="142" t="s">
        <v>559</v>
      </c>
      <c r="GK258" s="142" t="s">
        <v>570</v>
      </c>
      <c r="GL258" s="142" t="s">
        <v>543</v>
      </c>
      <c r="GN258" s="142">
        <v>3500</v>
      </c>
      <c r="GO258" s="142">
        <v>3500</v>
      </c>
      <c r="GP258" s="142">
        <v>6</v>
      </c>
      <c r="GV258" s="142" t="s">
        <v>543</v>
      </c>
      <c r="GW258" s="142">
        <v>7</v>
      </c>
      <c r="GX258" s="142">
        <v>7</v>
      </c>
      <c r="GY258" s="142">
        <v>1</v>
      </c>
      <c r="GZ258" s="142" t="s">
        <v>579</v>
      </c>
      <c r="HA258" s="142" t="s">
        <v>598</v>
      </c>
      <c r="HC258" s="142" t="s">
        <v>551</v>
      </c>
      <c r="HV258" s="142" t="s">
        <v>570</v>
      </c>
      <c r="HW258" s="142" t="s">
        <v>543</v>
      </c>
      <c r="HY258" s="142">
        <v>10000</v>
      </c>
      <c r="HZ258" s="142">
        <v>10000</v>
      </c>
      <c r="IA258" s="142">
        <v>500</v>
      </c>
      <c r="IB258" s="142">
        <v>16</v>
      </c>
      <c r="IH258" s="142" t="s">
        <v>543</v>
      </c>
      <c r="II258" s="142">
        <v>7</v>
      </c>
      <c r="IJ258" s="142">
        <v>7</v>
      </c>
      <c r="IK258" s="142">
        <v>1</v>
      </c>
      <c r="IL258" s="142" t="s">
        <v>579</v>
      </c>
      <c r="IM258" s="142" t="s">
        <v>598</v>
      </c>
      <c r="IO258" s="142" t="s">
        <v>551</v>
      </c>
      <c r="UY258" s="142" t="s">
        <v>570</v>
      </c>
      <c r="UZ258" s="142" t="s">
        <v>543</v>
      </c>
      <c r="VB258" s="142">
        <v>2250</v>
      </c>
      <c r="VC258" s="142" t="s">
        <v>2001</v>
      </c>
      <c r="VD258" s="142" t="s">
        <v>2663</v>
      </c>
      <c r="VJ258" s="142" t="s">
        <v>543</v>
      </c>
      <c r="VK258" s="142">
        <v>7</v>
      </c>
      <c r="VL258" s="142">
        <v>7</v>
      </c>
      <c r="VM258" s="142" t="s">
        <v>1499</v>
      </c>
      <c r="VN258" s="142" t="s">
        <v>579</v>
      </c>
      <c r="VO258" s="142" t="s">
        <v>598</v>
      </c>
      <c r="VQ258" s="142" t="s">
        <v>551</v>
      </c>
      <c r="ZH258" s="142" t="s">
        <v>570</v>
      </c>
      <c r="ZI258" s="142" t="s">
        <v>543</v>
      </c>
      <c r="ZK258" s="142">
        <v>500</v>
      </c>
      <c r="ZL258" s="142" t="s">
        <v>1502</v>
      </c>
      <c r="ZM258" s="142" t="s">
        <v>1573</v>
      </c>
      <c r="ZT258" s="142" t="s">
        <v>543</v>
      </c>
      <c r="ZU258" s="142">
        <v>7</v>
      </c>
      <c r="ZV258" s="142">
        <v>7</v>
      </c>
      <c r="ZW258" s="142" t="s">
        <v>1499</v>
      </c>
      <c r="ZX258" s="142" t="s">
        <v>579</v>
      </c>
      <c r="ZY258" s="142" t="s">
        <v>598</v>
      </c>
      <c r="AAA258" s="142" t="s">
        <v>551</v>
      </c>
      <c r="AGY258" s="142" t="s">
        <v>543</v>
      </c>
      <c r="AGZ258" s="142" t="s">
        <v>1535</v>
      </c>
      <c r="AHA258" s="142">
        <v>1</v>
      </c>
      <c r="AHB258" s="142">
        <v>1</v>
      </c>
      <c r="AHC258" s="142">
        <v>0</v>
      </c>
      <c r="AHD258" s="142">
        <v>0</v>
      </c>
      <c r="AHE258" s="142">
        <v>0</v>
      </c>
      <c r="AHF258" s="142">
        <v>0</v>
      </c>
      <c r="AHH258" s="142" t="s">
        <v>551</v>
      </c>
      <c r="AHR258" s="142" t="s">
        <v>551</v>
      </c>
      <c r="AID258" s="142" t="s">
        <v>551</v>
      </c>
      <c r="AIP258" s="142" t="s">
        <v>552</v>
      </c>
      <c r="AIQ258" s="142">
        <v>1</v>
      </c>
      <c r="AIR258" s="142">
        <v>0</v>
      </c>
      <c r="AIS258" s="142">
        <v>0</v>
      </c>
      <c r="AIT258" s="142">
        <v>0</v>
      </c>
      <c r="AIU258" s="142">
        <v>0</v>
      </c>
      <c r="AIV258" s="142">
        <v>0</v>
      </c>
      <c r="AIW258" s="142">
        <v>0</v>
      </c>
      <c r="AIX258" s="142">
        <v>0</v>
      </c>
      <c r="AIY258" s="142">
        <v>0</v>
      </c>
      <c r="AIZ258" s="142">
        <v>0</v>
      </c>
      <c r="AJA258" s="142">
        <v>0</v>
      </c>
      <c r="AJB258" s="142">
        <v>0</v>
      </c>
      <c r="AJC258" s="142">
        <v>0</v>
      </c>
      <c r="AJE258" s="142" t="s">
        <v>553</v>
      </c>
      <c r="AJG258" s="142" t="s">
        <v>552</v>
      </c>
      <c r="AJH258" s="142">
        <v>1</v>
      </c>
      <c r="AJI258" s="142">
        <v>0</v>
      </c>
      <c r="AJJ258" s="142">
        <v>0</v>
      </c>
      <c r="AJK258" s="142">
        <v>0</v>
      </c>
      <c r="AJL258" s="142">
        <v>0</v>
      </c>
      <c r="AJM258" s="142">
        <v>0</v>
      </c>
      <c r="AJN258" s="142">
        <v>0</v>
      </c>
      <c r="AJO258" s="142">
        <v>0</v>
      </c>
      <c r="AJP258" s="142">
        <v>0</v>
      </c>
      <c r="AJQ258" s="142">
        <v>0</v>
      </c>
      <c r="AJR258" s="142">
        <v>0</v>
      </c>
      <c r="AJT258" s="142" t="s">
        <v>2682</v>
      </c>
      <c r="AJU258" s="142">
        <v>0</v>
      </c>
      <c r="AJV258" s="142">
        <v>1</v>
      </c>
      <c r="AJW258" s="142">
        <v>1</v>
      </c>
      <c r="AJX258" s="142">
        <v>0</v>
      </c>
      <c r="AJY258" s="142">
        <v>1</v>
      </c>
      <c r="AJZ258" s="142">
        <v>0</v>
      </c>
      <c r="AKA258" s="142">
        <v>0</v>
      </c>
      <c r="AKB258" s="142">
        <v>0</v>
      </c>
      <c r="AKD258" s="142" t="s">
        <v>554</v>
      </c>
      <c r="AKE258" s="142" t="s">
        <v>555</v>
      </c>
      <c r="AKF258" s="142">
        <v>1</v>
      </c>
      <c r="AKG258" s="142">
        <v>0</v>
      </c>
      <c r="AKH258" s="142">
        <v>0</v>
      </c>
      <c r="AKI258" s="142">
        <v>0</v>
      </c>
      <c r="AKJ258" s="142">
        <v>0</v>
      </c>
      <c r="AKK258" s="142">
        <v>0</v>
      </c>
      <c r="AKL258" s="142">
        <v>0</v>
      </c>
      <c r="AKM258" s="142">
        <v>0</v>
      </c>
      <c r="AKN258" s="142">
        <v>0</v>
      </c>
      <c r="AKO258" s="142">
        <v>0</v>
      </c>
      <c r="AKP258" s="142">
        <v>0</v>
      </c>
      <c r="AKQ258" s="142">
        <v>0</v>
      </c>
      <c r="AKR258" s="142">
        <v>0</v>
      </c>
      <c r="AKS258" s="142">
        <v>0</v>
      </c>
      <c r="AKT258" s="142">
        <v>0</v>
      </c>
      <c r="AKU258" s="142">
        <v>0</v>
      </c>
      <c r="AKV258" s="142">
        <v>0</v>
      </c>
      <c r="AKX258" s="142" t="s">
        <v>933</v>
      </c>
      <c r="AKY258" s="142">
        <v>0</v>
      </c>
      <c r="AKZ258" s="142">
        <v>0</v>
      </c>
      <c r="ALA258" s="142">
        <v>1</v>
      </c>
      <c r="ALB258" s="142">
        <v>0</v>
      </c>
      <c r="ALC258" s="142">
        <v>0</v>
      </c>
      <c r="ALD258" s="142">
        <v>0</v>
      </c>
      <c r="ALE258" s="142">
        <v>0</v>
      </c>
      <c r="ALF258" s="142">
        <v>0</v>
      </c>
      <c r="ALG258" s="142">
        <v>0</v>
      </c>
      <c r="ALI258" s="142" t="s">
        <v>557</v>
      </c>
      <c r="ALK258" s="142" t="s">
        <v>2683</v>
      </c>
      <c r="ALM258" s="142">
        <v>2704340</v>
      </c>
      <c r="ALN258" s="143">
        <v>45866.447592592587</v>
      </c>
      <c r="ALQ258" s="142" t="s">
        <v>1516</v>
      </c>
      <c r="ALR258" s="142" t="s">
        <v>1517</v>
      </c>
      <c r="ALS258" s="142" t="s">
        <v>1518</v>
      </c>
      <c r="ALU258" s="142">
        <v>298</v>
      </c>
    </row>
    <row r="259" spans="1:1009" x14ac:dyDescent="0.35">
      <c r="A259" s="142" t="s">
        <v>2684</v>
      </c>
      <c r="B259" s="143">
        <v>45866.44357181713</v>
      </c>
      <c r="C259" s="143">
        <v>45866.472690625</v>
      </c>
      <c r="D259" s="143">
        <v>45866</v>
      </c>
      <c r="E259" s="143">
        <v>45866</v>
      </c>
      <c r="F259" s="142" t="s">
        <v>664</v>
      </c>
      <c r="G259" s="142" t="s">
        <v>902</v>
      </c>
      <c r="H259" s="142" t="s">
        <v>907</v>
      </c>
      <c r="I259" s="142" t="s">
        <v>908</v>
      </c>
      <c r="J259" s="142" t="s">
        <v>918</v>
      </c>
      <c r="K259" s="142" t="s">
        <v>919</v>
      </c>
      <c r="L259" s="142" t="s">
        <v>918</v>
      </c>
      <c r="M259" s="142" t="s">
        <v>541</v>
      </c>
      <c r="N259" s="142" t="s">
        <v>542</v>
      </c>
      <c r="O259" s="142" t="s">
        <v>543</v>
      </c>
      <c r="P259" s="142" t="s">
        <v>576</v>
      </c>
      <c r="R259" s="142" t="s">
        <v>2685</v>
      </c>
      <c r="S259" s="142">
        <v>0</v>
      </c>
      <c r="T259" s="142">
        <v>0</v>
      </c>
      <c r="U259" s="142">
        <v>0</v>
      </c>
      <c r="V259" s="142">
        <v>1</v>
      </c>
      <c r="W259" s="142">
        <v>0</v>
      </c>
      <c r="X259" s="142">
        <v>0</v>
      </c>
      <c r="Y259" s="142">
        <v>0</v>
      </c>
      <c r="Z259" s="142">
        <v>0</v>
      </c>
      <c r="AA259" s="142">
        <v>0</v>
      </c>
      <c r="AB259" s="142">
        <v>0</v>
      </c>
      <c r="AC259" s="142">
        <v>0</v>
      </c>
      <c r="AD259" s="142">
        <v>0</v>
      </c>
      <c r="AE259" s="142">
        <v>0</v>
      </c>
      <c r="AF259" s="142">
        <v>1</v>
      </c>
      <c r="AG259" s="142">
        <v>1</v>
      </c>
      <c r="AH259" s="142">
        <v>0</v>
      </c>
      <c r="AI259" s="142">
        <v>0</v>
      </c>
      <c r="AJ259" s="142">
        <v>1</v>
      </c>
      <c r="AK259" s="142">
        <v>1</v>
      </c>
      <c r="AL259" s="142">
        <v>0</v>
      </c>
      <c r="AM259" s="142">
        <v>0</v>
      </c>
      <c r="AN259" s="142">
        <v>0</v>
      </c>
      <c r="AO259" s="142">
        <v>0</v>
      </c>
      <c r="EY259" s="142" t="s">
        <v>570</v>
      </c>
      <c r="EZ259" s="142" t="s">
        <v>543</v>
      </c>
      <c r="FB259" s="142">
        <v>2500</v>
      </c>
      <c r="FC259" s="142">
        <v>2500</v>
      </c>
      <c r="FD259" s="142">
        <v>456</v>
      </c>
      <c r="FE259" s="142">
        <v>4</v>
      </c>
      <c r="FK259" s="142" t="s">
        <v>543</v>
      </c>
      <c r="FL259" s="142">
        <v>1000</v>
      </c>
      <c r="FM259" s="142">
        <v>60</v>
      </c>
      <c r="FN259" s="142">
        <v>0</v>
      </c>
      <c r="FO259" s="142" t="s">
        <v>582</v>
      </c>
      <c r="FR259" s="142" t="s">
        <v>543</v>
      </c>
      <c r="FS259" s="142" t="s">
        <v>632</v>
      </c>
      <c r="FT259" s="142">
        <v>0</v>
      </c>
      <c r="FU259" s="142">
        <v>0</v>
      </c>
      <c r="FV259" s="142">
        <v>0</v>
      </c>
      <c r="FW259" s="142">
        <v>0</v>
      </c>
      <c r="FX259" s="142">
        <v>1</v>
      </c>
      <c r="FY259" s="142">
        <v>0</v>
      </c>
      <c r="FZ259" s="142">
        <v>0</v>
      </c>
      <c r="GA259" s="142">
        <v>0</v>
      </c>
      <c r="GB259" s="142">
        <v>0</v>
      </c>
      <c r="GC259" s="142">
        <v>0</v>
      </c>
      <c r="GD259" s="142">
        <v>0</v>
      </c>
      <c r="GE259" s="142">
        <v>0</v>
      </c>
      <c r="GF259" s="142">
        <v>0</v>
      </c>
      <c r="GG259" s="142">
        <v>0</v>
      </c>
      <c r="GH259" s="142">
        <v>0</v>
      </c>
      <c r="WJ259" s="142" t="s">
        <v>570</v>
      </c>
      <c r="WK259" s="142" t="s">
        <v>608</v>
      </c>
      <c r="WM259" s="142">
        <v>250</v>
      </c>
      <c r="WN259" s="142" t="s">
        <v>1618</v>
      </c>
      <c r="WO259" s="142" t="s">
        <v>1619</v>
      </c>
      <c r="WV259" s="142" t="s">
        <v>543</v>
      </c>
      <c r="WW259" s="142">
        <v>42000</v>
      </c>
      <c r="WX259" s="142">
        <v>30</v>
      </c>
      <c r="WY259" s="142" t="s">
        <v>1496</v>
      </c>
      <c r="WZ259" s="142" t="s">
        <v>579</v>
      </c>
      <c r="XA259" s="142" t="s">
        <v>598</v>
      </c>
      <c r="XC259" s="142" t="s">
        <v>543</v>
      </c>
      <c r="XD259" s="142" t="s">
        <v>599</v>
      </c>
      <c r="XE259" s="142">
        <v>0</v>
      </c>
      <c r="XF259" s="142">
        <v>1</v>
      </c>
      <c r="XG259" s="142">
        <v>0</v>
      </c>
      <c r="XH259" s="142">
        <v>0</v>
      </c>
      <c r="XI259" s="142">
        <v>0</v>
      </c>
      <c r="XJ259" s="142">
        <v>0</v>
      </c>
      <c r="XK259" s="142">
        <v>0</v>
      </c>
      <c r="XL259" s="142">
        <v>0</v>
      </c>
      <c r="XM259" s="142">
        <v>0</v>
      </c>
      <c r="XN259" s="142">
        <v>0</v>
      </c>
      <c r="XO259" s="142">
        <v>0</v>
      </c>
      <c r="XP259" s="142">
        <v>0</v>
      </c>
      <c r="XQ259" s="142">
        <v>0</v>
      </c>
      <c r="XR259" s="142">
        <v>0</v>
      </c>
      <c r="XS259" s="142">
        <v>0</v>
      </c>
      <c r="XV259" s="142" t="s">
        <v>570</v>
      </c>
      <c r="XW259" s="142" t="s">
        <v>620</v>
      </c>
      <c r="XX259" s="142">
        <v>2250</v>
      </c>
      <c r="XY259" s="142">
        <v>2250</v>
      </c>
      <c r="XZ259" s="142">
        <v>150</v>
      </c>
      <c r="YA259" s="142">
        <v>1000</v>
      </c>
      <c r="YB259" s="142" t="s">
        <v>1496</v>
      </c>
      <c r="YH259" s="142" t="s">
        <v>551</v>
      </c>
      <c r="YI259" s="142">
        <v>60</v>
      </c>
      <c r="YJ259" s="142">
        <v>90</v>
      </c>
      <c r="YK259" s="142" t="s">
        <v>1499</v>
      </c>
      <c r="YL259" s="142" t="s">
        <v>579</v>
      </c>
      <c r="YM259" s="142" t="s">
        <v>598</v>
      </c>
      <c r="YO259" s="142" t="s">
        <v>543</v>
      </c>
      <c r="YP259" s="142" t="s">
        <v>599</v>
      </c>
      <c r="YQ259" s="142">
        <v>0</v>
      </c>
      <c r="YR259" s="142">
        <v>1</v>
      </c>
      <c r="YS259" s="142">
        <v>0</v>
      </c>
      <c r="YT259" s="142">
        <v>0</v>
      </c>
      <c r="YU259" s="142">
        <v>0</v>
      </c>
      <c r="YV259" s="142">
        <v>0</v>
      </c>
      <c r="YW259" s="142">
        <v>0</v>
      </c>
      <c r="YX259" s="142">
        <v>0</v>
      </c>
      <c r="YY259" s="142">
        <v>0</v>
      </c>
      <c r="YZ259" s="142">
        <v>0</v>
      </c>
      <c r="ZA259" s="142">
        <v>0</v>
      </c>
      <c r="ZB259" s="142">
        <v>0</v>
      </c>
      <c r="ZC259" s="142">
        <v>0</v>
      </c>
      <c r="ZD259" s="142">
        <v>0</v>
      </c>
      <c r="ZE259" s="142">
        <v>0</v>
      </c>
      <c r="ZH259" s="142" t="s">
        <v>570</v>
      </c>
      <c r="ZI259" s="142" t="s">
        <v>543</v>
      </c>
      <c r="ZK259" s="142">
        <v>200</v>
      </c>
      <c r="ZL259" s="142">
        <v>200</v>
      </c>
      <c r="ZM259" s="142">
        <v>1000</v>
      </c>
      <c r="ZT259" s="142" t="s">
        <v>551</v>
      </c>
      <c r="ZU259" s="142">
        <v>30</v>
      </c>
      <c r="ZV259" s="142">
        <v>90</v>
      </c>
      <c r="ZW259" s="142" t="s">
        <v>1499</v>
      </c>
      <c r="ZX259" s="142" t="s">
        <v>614</v>
      </c>
      <c r="AAA259" s="142" t="s">
        <v>543</v>
      </c>
      <c r="AAB259" s="142" t="s">
        <v>2686</v>
      </c>
      <c r="AAC259" s="142">
        <v>0</v>
      </c>
      <c r="AAD259" s="142">
        <v>0</v>
      </c>
      <c r="AAE259" s="142">
        <v>0</v>
      </c>
      <c r="AAF259" s="142">
        <v>0</v>
      </c>
      <c r="AAG259" s="142">
        <v>0</v>
      </c>
      <c r="AAH259" s="142">
        <v>0</v>
      </c>
      <c r="AAI259" s="142">
        <v>0</v>
      </c>
      <c r="AAJ259" s="142">
        <v>1</v>
      </c>
      <c r="AAK259" s="142">
        <v>0</v>
      </c>
      <c r="AAL259" s="142">
        <v>0</v>
      </c>
      <c r="AAM259" s="142">
        <v>0</v>
      </c>
      <c r="AAN259" s="142">
        <v>0</v>
      </c>
      <c r="AAO259" s="142">
        <v>1</v>
      </c>
      <c r="AAP259" s="142">
        <v>0</v>
      </c>
      <c r="AAQ259" s="142">
        <v>0</v>
      </c>
      <c r="AAT259" s="142" t="s">
        <v>570</v>
      </c>
      <c r="AAU259" s="142" t="s">
        <v>543</v>
      </c>
      <c r="AAW259" s="142">
        <v>1250</v>
      </c>
      <c r="AAX259" s="142" t="s">
        <v>1619</v>
      </c>
      <c r="AAY259" s="142" t="s">
        <v>1567</v>
      </c>
      <c r="ABE259" s="142" t="s">
        <v>551</v>
      </c>
      <c r="ABF259" s="142">
        <v>9000</v>
      </c>
      <c r="ABG259" s="142">
        <v>60</v>
      </c>
      <c r="ABH259" s="142" t="s">
        <v>1496</v>
      </c>
      <c r="ABI259" s="142" t="s">
        <v>579</v>
      </c>
      <c r="ABJ259" s="142" t="s">
        <v>598</v>
      </c>
      <c r="ABL259" s="142" t="s">
        <v>543</v>
      </c>
      <c r="ABM259" s="142" t="s">
        <v>615</v>
      </c>
      <c r="ABN259" s="142">
        <v>0</v>
      </c>
      <c r="ABO259" s="142">
        <v>0</v>
      </c>
      <c r="ABP259" s="142">
        <v>0</v>
      </c>
      <c r="ABQ259" s="142">
        <v>0</v>
      </c>
      <c r="ABR259" s="142">
        <v>0</v>
      </c>
      <c r="ABS259" s="142">
        <v>0</v>
      </c>
      <c r="ABT259" s="142">
        <v>0</v>
      </c>
      <c r="ABU259" s="142">
        <v>0</v>
      </c>
      <c r="ABV259" s="142">
        <v>0</v>
      </c>
      <c r="ABW259" s="142">
        <v>1</v>
      </c>
      <c r="ABX259" s="142">
        <v>0</v>
      </c>
      <c r="ABY259" s="142">
        <v>0</v>
      </c>
      <c r="ABZ259" s="142">
        <v>0</v>
      </c>
      <c r="ACA259" s="142">
        <v>0</v>
      </c>
      <c r="ACB259" s="142">
        <v>0</v>
      </c>
      <c r="AGY259" s="142" t="s">
        <v>543</v>
      </c>
      <c r="AGZ259" s="142" t="s">
        <v>1543</v>
      </c>
      <c r="AHA259" s="142">
        <v>0</v>
      </c>
      <c r="AHB259" s="142">
        <v>1</v>
      </c>
      <c r="AHC259" s="142">
        <v>1</v>
      </c>
      <c r="AHD259" s="142">
        <v>0</v>
      </c>
      <c r="AHE259" s="142">
        <v>0</v>
      </c>
      <c r="AHF259" s="142">
        <v>0</v>
      </c>
      <c r="AHH259" s="142" t="s">
        <v>543</v>
      </c>
      <c r="AHI259" s="142" t="s">
        <v>567</v>
      </c>
      <c r="AHJ259" s="142">
        <v>0</v>
      </c>
      <c r="AHK259" s="142">
        <v>1</v>
      </c>
      <c r="AHL259" s="142">
        <v>0</v>
      </c>
      <c r="AHM259" s="142">
        <v>0</v>
      </c>
      <c r="AHN259" s="142">
        <v>0</v>
      </c>
      <c r="AHO259" s="142">
        <v>0</v>
      </c>
      <c r="AHP259" s="142">
        <v>0</v>
      </c>
      <c r="AHR259" s="142" t="s">
        <v>543</v>
      </c>
      <c r="AHS259" s="142" t="s">
        <v>627</v>
      </c>
      <c r="AHT259" s="142">
        <v>0</v>
      </c>
      <c r="AHU259" s="142">
        <v>0</v>
      </c>
      <c r="AHV259" s="142">
        <v>0</v>
      </c>
      <c r="AHW259" s="142">
        <v>0</v>
      </c>
      <c r="AHX259" s="142">
        <v>1</v>
      </c>
      <c r="AHY259" s="142">
        <v>0</v>
      </c>
      <c r="AHZ259" s="142">
        <v>0</v>
      </c>
      <c r="AIA259" s="142">
        <v>0</v>
      </c>
      <c r="AIB259" s="142">
        <v>0</v>
      </c>
      <c r="AID259" s="142" t="s">
        <v>543</v>
      </c>
      <c r="AIE259" s="142" t="s">
        <v>627</v>
      </c>
      <c r="AIF259" s="142">
        <v>0</v>
      </c>
      <c r="AIG259" s="142">
        <v>0</v>
      </c>
      <c r="AIH259" s="142">
        <v>0</v>
      </c>
      <c r="AII259" s="142">
        <v>0</v>
      </c>
      <c r="AIJ259" s="142">
        <v>1</v>
      </c>
      <c r="AIK259" s="142">
        <v>0</v>
      </c>
      <c r="AIL259" s="142">
        <v>0</v>
      </c>
      <c r="AIM259" s="142">
        <v>0</v>
      </c>
      <c r="AIN259" s="142">
        <v>0</v>
      </c>
      <c r="AIP259" s="142" t="s">
        <v>657</v>
      </c>
      <c r="AIQ259" s="142">
        <v>0</v>
      </c>
      <c r="AIR259" s="142">
        <v>0</v>
      </c>
      <c r="AIS259" s="142">
        <v>0</v>
      </c>
      <c r="AIT259" s="142">
        <v>0</v>
      </c>
      <c r="AIU259" s="142">
        <v>0</v>
      </c>
      <c r="AIV259" s="142">
        <v>0</v>
      </c>
      <c r="AIW259" s="142">
        <v>0</v>
      </c>
      <c r="AIX259" s="142">
        <v>0</v>
      </c>
      <c r="AIY259" s="142">
        <v>1</v>
      </c>
      <c r="AIZ259" s="142">
        <v>0</v>
      </c>
      <c r="AJA259" s="142">
        <v>0</v>
      </c>
      <c r="AJB259" s="142">
        <v>0</v>
      </c>
      <c r="AJC259" s="142">
        <v>0</v>
      </c>
      <c r="AJE259" s="142" t="s">
        <v>553</v>
      </c>
      <c r="AJG259" s="142" t="s">
        <v>596</v>
      </c>
      <c r="AJH259" s="142">
        <v>0</v>
      </c>
      <c r="AJI259" s="142">
        <v>0</v>
      </c>
      <c r="AJJ259" s="142">
        <v>0</v>
      </c>
      <c r="AJK259" s="142">
        <v>0</v>
      </c>
      <c r="AJL259" s="142">
        <v>0</v>
      </c>
      <c r="AJM259" s="142">
        <v>0</v>
      </c>
      <c r="AJN259" s="142">
        <v>0</v>
      </c>
      <c r="AJO259" s="142">
        <v>0</v>
      </c>
      <c r="AJP259" s="142">
        <v>1</v>
      </c>
      <c r="AJQ259" s="142">
        <v>0</v>
      </c>
      <c r="AJR259" s="142">
        <v>0</v>
      </c>
      <c r="AJS259" s="142" t="s">
        <v>2687</v>
      </c>
      <c r="AJT259" s="142" t="s">
        <v>606</v>
      </c>
      <c r="AJU259" s="142">
        <v>0</v>
      </c>
      <c r="AJV259" s="142">
        <v>0</v>
      </c>
      <c r="AJW259" s="142">
        <v>1</v>
      </c>
      <c r="AJX259" s="142">
        <v>0</v>
      </c>
      <c r="AJY259" s="142">
        <v>0</v>
      </c>
      <c r="AJZ259" s="142">
        <v>0</v>
      </c>
      <c r="AKA259" s="142">
        <v>0</v>
      </c>
      <c r="AKB259" s="142">
        <v>0</v>
      </c>
      <c r="AKD259" s="142" t="s">
        <v>554</v>
      </c>
      <c r="AKE259" s="142" t="s">
        <v>561</v>
      </c>
      <c r="AKF259" s="142">
        <v>0</v>
      </c>
      <c r="AKG259" s="142">
        <v>1</v>
      </c>
      <c r="AKH259" s="142">
        <v>0</v>
      </c>
      <c r="AKI259" s="142">
        <v>0</v>
      </c>
      <c r="AKJ259" s="142">
        <v>0</v>
      </c>
      <c r="AKK259" s="142">
        <v>0</v>
      </c>
      <c r="AKL259" s="142">
        <v>0</v>
      </c>
      <c r="AKM259" s="142">
        <v>0</v>
      </c>
      <c r="AKN259" s="142">
        <v>0</v>
      </c>
      <c r="AKO259" s="142">
        <v>0</v>
      </c>
      <c r="AKP259" s="142">
        <v>0</v>
      </c>
      <c r="AKQ259" s="142">
        <v>0</v>
      </c>
      <c r="AKR259" s="142">
        <v>0</v>
      </c>
      <c r="AKS259" s="142">
        <v>0</v>
      </c>
      <c r="AKT259" s="142">
        <v>0</v>
      </c>
      <c r="AKU259" s="142">
        <v>0</v>
      </c>
      <c r="AKV259" s="142">
        <v>0</v>
      </c>
      <c r="AKX259" s="142" t="s">
        <v>556</v>
      </c>
      <c r="AKY259" s="142">
        <v>1</v>
      </c>
      <c r="AKZ259" s="142">
        <v>0</v>
      </c>
      <c r="ALA259" s="142">
        <v>0</v>
      </c>
      <c r="ALB259" s="142">
        <v>0</v>
      </c>
      <c r="ALC259" s="142">
        <v>0</v>
      </c>
      <c r="ALD259" s="142">
        <v>0</v>
      </c>
      <c r="ALE259" s="142">
        <v>0</v>
      </c>
      <c r="ALF259" s="142">
        <v>0</v>
      </c>
      <c r="ALG259" s="142">
        <v>0</v>
      </c>
      <c r="ALI259" s="142" t="s">
        <v>557</v>
      </c>
      <c r="ALK259" s="142" t="s">
        <v>2688</v>
      </c>
      <c r="ALM259" s="142">
        <v>2704342</v>
      </c>
      <c r="ALN259" s="143">
        <v>45866.447847222233</v>
      </c>
      <c r="ALQ259" s="142" t="s">
        <v>1516</v>
      </c>
      <c r="ALR259" s="142" t="s">
        <v>1517</v>
      </c>
      <c r="ALS259" s="142" t="s">
        <v>1518</v>
      </c>
      <c r="ALU259" s="142">
        <v>299</v>
      </c>
    </row>
    <row r="260" spans="1:1009" x14ac:dyDescent="0.35">
      <c r="A260" s="142" t="s">
        <v>2689</v>
      </c>
      <c r="B260" s="143">
        <v>45863.432766990743</v>
      </c>
      <c r="C260" s="143">
        <v>45863.603955787039</v>
      </c>
      <c r="D260" s="143">
        <v>45863</v>
      </c>
      <c r="E260" s="143">
        <v>45863</v>
      </c>
      <c r="F260" s="142" t="s">
        <v>651</v>
      </c>
      <c r="G260" s="142" t="s">
        <v>667</v>
      </c>
      <c r="H260" s="142" t="s">
        <v>668</v>
      </c>
      <c r="I260" s="142" t="s">
        <v>669</v>
      </c>
      <c r="J260" s="142" t="s">
        <v>670</v>
      </c>
      <c r="K260" s="142" t="s">
        <v>669</v>
      </c>
      <c r="L260" s="142" t="s">
        <v>670</v>
      </c>
      <c r="M260" s="142" t="s">
        <v>541</v>
      </c>
      <c r="N260" s="142" t="s">
        <v>542</v>
      </c>
      <c r="O260" s="142" t="s">
        <v>543</v>
      </c>
      <c r="P260" s="142" t="s">
        <v>576</v>
      </c>
      <c r="R260" s="142" t="s">
        <v>2690</v>
      </c>
      <c r="S260" s="142">
        <v>0</v>
      </c>
      <c r="T260" s="142">
        <v>0</v>
      </c>
      <c r="U260" s="142">
        <v>1</v>
      </c>
      <c r="V260" s="142">
        <v>1</v>
      </c>
      <c r="W260" s="142">
        <v>0</v>
      </c>
      <c r="X260" s="142">
        <v>0</v>
      </c>
      <c r="Y260" s="142">
        <v>0</v>
      </c>
      <c r="Z260" s="142">
        <v>1</v>
      </c>
      <c r="AA260" s="142">
        <v>0</v>
      </c>
      <c r="AB260" s="142">
        <v>0</v>
      </c>
      <c r="AC260" s="142">
        <v>0</v>
      </c>
      <c r="AD260" s="142">
        <v>0</v>
      </c>
      <c r="AE260" s="142">
        <v>0</v>
      </c>
      <c r="AF260" s="142">
        <v>1</v>
      </c>
      <c r="AG260" s="142">
        <v>1</v>
      </c>
      <c r="AH260" s="142">
        <v>0</v>
      </c>
      <c r="AI260" s="142">
        <v>0</v>
      </c>
      <c r="AJ260" s="142">
        <v>1</v>
      </c>
      <c r="AK260" s="142">
        <v>0</v>
      </c>
      <c r="AL260" s="142">
        <v>0</v>
      </c>
      <c r="AM260" s="142">
        <v>0</v>
      </c>
      <c r="AN260" s="142">
        <v>0</v>
      </c>
      <c r="AO260" s="142">
        <v>0</v>
      </c>
      <c r="DM260" s="142" t="s">
        <v>570</v>
      </c>
      <c r="DN260" s="142" t="s">
        <v>543</v>
      </c>
      <c r="DP260" s="142">
        <v>6000</v>
      </c>
      <c r="DQ260" s="142">
        <v>6000</v>
      </c>
      <c r="DR260" s="142">
        <v>3000</v>
      </c>
      <c r="DS260" s="142">
        <v>10</v>
      </c>
      <c r="DU260" s="142">
        <v>4500</v>
      </c>
      <c r="DV260" s="142" t="s">
        <v>1872</v>
      </c>
      <c r="DW260" s="142">
        <v>1500</v>
      </c>
      <c r="DX260" s="142" t="s">
        <v>2691</v>
      </c>
      <c r="DY260" s="142" t="s">
        <v>551</v>
      </c>
      <c r="DZ260" s="142">
        <v>45</v>
      </c>
      <c r="EA260" s="142">
        <v>30</v>
      </c>
      <c r="EB260" s="142">
        <v>0</v>
      </c>
      <c r="EC260" s="142" t="s">
        <v>579</v>
      </c>
      <c r="ED260" s="142" t="s">
        <v>598</v>
      </c>
      <c r="EF260" s="142" t="s">
        <v>543</v>
      </c>
      <c r="EG260" s="142" t="s">
        <v>599</v>
      </c>
      <c r="EH260" s="142">
        <v>0</v>
      </c>
      <c r="EI260" s="142">
        <v>1</v>
      </c>
      <c r="EJ260" s="142">
        <v>0</v>
      </c>
      <c r="EK260" s="142">
        <v>0</v>
      </c>
      <c r="EL260" s="142">
        <v>0</v>
      </c>
      <c r="EM260" s="142">
        <v>0</v>
      </c>
      <c r="EN260" s="142">
        <v>0</v>
      </c>
      <c r="EO260" s="142">
        <v>0</v>
      </c>
      <c r="EP260" s="142">
        <v>0</v>
      </c>
      <c r="EQ260" s="142">
        <v>0</v>
      </c>
      <c r="ER260" s="142">
        <v>0</v>
      </c>
      <c r="ES260" s="142">
        <v>0</v>
      </c>
      <c r="ET260" s="142">
        <v>0</v>
      </c>
      <c r="EU260" s="142">
        <v>0</v>
      </c>
      <c r="EV260" s="142">
        <v>0</v>
      </c>
      <c r="EY260" s="142" t="s">
        <v>546</v>
      </c>
      <c r="EZ260" s="142" t="s">
        <v>543</v>
      </c>
      <c r="FJ260" s="142" t="s">
        <v>2692</v>
      </c>
      <c r="FK260" s="142" t="s">
        <v>551</v>
      </c>
      <c r="FL260" s="142">
        <v>365</v>
      </c>
      <c r="FM260" s="142">
        <v>30</v>
      </c>
      <c r="FN260" s="142">
        <v>0</v>
      </c>
      <c r="FO260" s="142" t="s">
        <v>579</v>
      </c>
      <c r="FP260" s="142" t="s">
        <v>598</v>
      </c>
      <c r="FR260" s="142" t="s">
        <v>543</v>
      </c>
      <c r="FS260" s="142" t="s">
        <v>2017</v>
      </c>
      <c r="FT260" s="142">
        <v>0</v>
      </c>
      <c r="FU260" s="142">
        <v>1</v>
      </c>
      <c r="FV260" s="142">
        <v>0</v>
      </c>
      <c r="FW260" s="142">
        <v>0</v>
      </c>
      <c r="FX260" s="142">
        <v>0</v>
      </c>
      <c r="FY260" s="142">
        <v>1</v>
      </c>
      <c r="FZ260" s="142">
        <v>0</v>
      </c>
      <c r="GA260" s="142">
        <v>0</v>
      </c>
      <c r="GB260" s="142">
        <v>0</v>
      </c>
      <c r="GC260" s="142">
        <v>0</v>
      </c>
      <c r="GD260" s="142">
        <v>0</v>
      </c>
      <c r="GE260" s="142">
        <v>0</v>
      </c>
      <c r="GF260" s="142">
        <v>1</v>
      </c>
      <c r="GG260" s="142">
        <v>0</v>
      </c>
      <c r="GH260" s="142">
        <v>0</v>
      </c>
      <c r="KT260" s="142" t="s">
        <v>570</v>
      </c>
      <c r="KU260" s="142" t="s">
        <v>543</v>
      </c>
      <c r="KW260" s="142">
        <v>7500</v>
      </c>
      <c r="KX260" s="142">
        <v>7500</v>
      </c>
      <c r="KY260" s="142">
        <v>250</v>
      </c>
      <c r="KZ260" s="142">
        <v>12</v>
      </c>
      <c r="LB260" s="142">
        <v>4250</v>
      </c>
      <c r="LC260" s="142" t="s">
        <v>2693</v>
      </c>
      <c r="LD260" s="142">
        <v>3250</v>
      </c>
      <c r="LE260" s="142" t="s">
        <v>2694</v>
      </c>
      <c r="LF260" s="142" t="s">
        <v>551</v>
      </c>
      <c r="LG260" s="142">
        <v>21</v>
      </c>
      <c r="LH260" s="142">
        <v>30</v>
      </c>
      <c r="LI260" s="142">
        <v>1</v>
      </c>
      <c r="LJ260" s="142" t="s">
        <v>579</v>
      </c>
      <c r="LK260" s="142" t="s">
        <v>598</v>
      </c>
      <c r="LM260" s="142" t="s">
        <v>543</v>
      </c>
      <c r="LN260" s="142" t="s">
        <v>1572</v>
      </c>
      <c r="LO260" s="142">
        <v>0</v>
      </c>
      <c r="LP260" s="142">
        <v>1</v>
      </c>
      <c r="LQ260" s="142">
        <v>0</v>
      </c>
      <c r="LR260" s="142">
        <v>1</v>
      </c>
      <c r="LS260" s="142">
        <v>0</v>
      </c>
      <c r="LT260" s="142">
        <v>0</v>
      </c>
      <c r="LU260" s="142">
        <v>0</v>
      </c>
      <c r="LV260" s="142">
        <v>0</v>
      </c>
      <c r="LW260" s="142">
        <v>0</v>
      </c>
      <c r="LX260" s="142">
        <v>0</v>
      </c>
      <c r="LY260" s="142">
        <v>0</v>
      </c>
      <c r="LZ260" s="142">
        <v>0</v>
      </c>
      <c r="MA260" s="142">
        <v>0</v>
      </c>
      <c r="MB260" s="142">
        <v>0</v>
      </c>
      <c r="MC260" s="142">
        <v>0</v>
      </c>
      <c r="WJ260" s="142" t="s">
        <v>570</v>
      </c>
      <c r="WK260" s="142" t="s">
        <v>620</v>
      </c>
      <c r="WL260" s="142">
        <v>1000</v>
      </c>
      <c r="WM260" s="142">
        <v>1000</v>
      </c>
      <c r="WN260" s="142" t="s">
        <v>1495</v>
      </c>
      <c r="WO260" s="142" t="s">
        <v>1503</v>
      </c>
      <c r="WP260" s="142" t="s">
        <v>1496</v>
      </c>
      <c r="WR260" s="142" t="s">
        <v>1495</v>
      </c>
      <c r="WS260" s="142" t="s">
        <v>1496</v>
      </c>
      <c r="WT260" s="142" t="s">
        <v>1496</v>
      </c>
      <c r="WV260" s="142" t="s">
        <v>551</v>
      </c>
      <c r="WW260" s="142">
        <v>60</v>
      </c>
      <c r="WX260" s="142">
        <v>30</v>
      </c>
      <c r="WY260" s="142" t="s">
        <v>1496</v>
      </c>
      <c r="WZ260" s="142" t="s">
        <v>579</v>
      </c>
      <c r="XA260" s="142" t="s">
        <v>598</v>
      </c>
      <c r="XC260" s="142" t="s">
        <v>543</v>
      </c>
      <c r="XD260" s="142" t="s">
        <v>1587</v>
      </c>
      <c r="XE260" s="142">
        <v>0</v>
      </c>
      <c r="XF260" s="142">
        <v>1</v>
      </c>
      <c r="XG260" s="142">
        <v>0</v>
      </c>
      <c r="XH260" s="142">
        <v>1</v>
      </c>
      <c r="XI260" s="142">
        <v>0</v>
      </c>
      <c r="XJ260" s="142">
        <v>0</v>
      </c>
      <c r="XK260" s="142">
        <v>0</v>
      </c>
      <c r="XL260" s="142">
        <v>0</v>
      </c>
      <c r="XM260" s="142">
        <v>0</v>
      </c>
      <c r="XN260" s="142">
        <v>0</v>
      </c>
      <c r="XO260" s="142">
        <v>0</v>
      </c>
      <c r="XP260" s="142">
        <v>0</v>
      </c>
      <c r="XQ260" s="142">
        <v>1</v>
      </c>
      <c r="XR260" s="142">
        <v>0</v>
      </c>
      <c r="XS260" s="142">
        <v>0</v>
      </c>
      <c r="XV260" s="142" t="s">
        <v>570</v>
      </c>
      <c r="XW260" s="142" t="s">
        <v>620</v>
      </c>
      <c r="XX260" s="142">
        <v>1000</v>
      </c>
      <c r="XY260" s="142">
        <v>500</v>
      </c>
      <c r="XZ260" s="142" t="s">
        <v>1570</v>
      </c>
      <c r="YA260" s="142" t="s">
        <v>1502</v>
      </c>
      <c r="YB260" s="142" t="s">
        <v>1496</v>
      </c>
      <c r="YD260" s="142" t="s">
        <v>1570</v>
      </c>
      <c r="YE260" s="142" t="s">
        <v>1496</v>
      </c>
      <c r="YF260" s="142" t="s">
        <v>1496</v>
      </c>
      <c r="YH260" s="142" t="s">
        <v>551</v>
      </c>
      <c r="YI260" s="142">
        <v>90</v>
      </c>
      <c r="YJ260" s="142">
        <v>30</v>
      </c>
      <c r="YK260" s="142" t="s">
        <v>1496</v>
      </c>
      <c r="YL260" s="142" t="s">
        <v>579</v>
      </c>
      <c r="YM260" s="142" t="s">
        <v>598</v>
      </c>
      <c r="YO260" s="142" t="s">
        <v>543</v>
      </c>
      <c r="YP260" s="142" t="s">
        <v>599</v>
      </c>
      <c r="YQ260" s="142">
        <v>0</v>
      </c>
      <c r="YR260" s="142">
        <v>1</v>
      </c>
      <c r="YS260" s="142">
        <v>0</v>
      </c>
      <c r="YT260" s="142">
        <v>0</v>
      </c>
      <c r="YU260" s="142">
        <v>0</v>
      </c>
      <c r="YV260" s="142">
        <v>0</v>
      </c>
      <c r="YW260" s="142">
        <v>0</v>
      </c>
      <c r="YX260" s="142">
        <v>0</v>
      </c>
      <c r="YY260" s="142">
        <v>0</v>
      </c>
      <c r="YZ260" s="142">
        <v>0</v>
      </c>
      <c r="ZA260" s="142">
        <v>0</v>
      </c>
      <c r="ZB260" s="142">
        <v>0</v>
      </c>
      <c r="ZC260" s="142">
        <v>0</v>
      </c>
      <c r="ZD260" s="142">
        <v>0</v>
      </c>
      <c r="ZE260" s="142">
        <v>0</v>
      </c>
      <c r="ZH260" s="142" t="s">
        <v>570</v>
      </c>
      <c r="ZI260" s="142" t="s">
        <v>543</v>
      </c>
      <c r="ZK260" s="142">
        <v>250</v>
      </c>
      <c r="ZL260" s="142" t="s">
        <v>1618</v>
      </c>
      <c r="ZM260" s="142" t="s">
        <v>1619</v>
      </c>
      <c r="ZN260" s="142" t="s">
        <v>1496</v>
      </c>
      <c r="ZP260" s="142" t="s">
        <v>1618</v>
      </c>
      <c r="ZQ260" s="142" t="s">
        <v>1496</v>
      </c>
      <c r="ZR260" s="142" t="s">
        <v>1496</v>
      </c>
      <c r="ZT260" s="142" t="s">
        <v>551</v>
      </c>
      <c r="ZU260" s="142">
        <v>45</v>
      </c>
      <c r="ZV260" s="142">
        <v>30</v>
      </c>
      <c r="ZW260" s="142" t="s">
        <v>1496</v>
      </c>
      <c r="ZX260" s="142" t="s">
        <v>579</v>
      </c>
      <c r="ZY260" s="142" t="s">
        <v>598</v>
      </c>
      <c r="AAA260" s="142" t="s">
        <v>543</v>
      </c>
      <c r="AAB260" s="142" t="s">
        <v>599</v>
      </c>
      <c r="AAC260" s="142">
        <v>0</v>
      </c>
      <c r="AAD260" s="142">
        <v>1</v>
      </c>
      <c r="AAE260" s="142">
        <v>0</v>
      </c>
      <c r="AAF260" s="142">
        <v>0</v>
      </c>
      <c r="AAG260" s="142">
        <v>0</v>
      </c>
      <c r="AAH260" s="142">
        <v>0</v>
      </c>
      <c r="AAI260" s="142">
        <v>0</v>
      </c>
      <c r="AAJ260" s="142">
        <v>0</v>
      </c>
      <c r="AAK260" s="142">
        <v>0</v>
      </c>
      <c r="AAL260" s="142">
        <v>0</v>
      </c>
      <c r="AAM260" s="142">
        <v>0</v>
      </c>
      <c r="AAN260" s="142">
        <v>0</v>
      </c>
      <c r="AAO260" s="142">
        <v>0</v>
      </c>
      <c r="AAP260" s="142">
        <v>0</v>
      </c>
      <c r="AAQ260" s="142">
        <v>0</v>
      </c>
      <c r="AGY260" s="142" t="s">
        <v>543</v>
      </c>
      <c r="AGZ260" s="142" t="s">
        <v>1553</v>
      </c>
      <c r="AHA260" s="142">
        <v>1</v>
      </c>
      <c r="AHB260" s="142">
        <v>1</v>
      </c>
      <c r="AHC260" s="142">
        <v>0</v>
      </c>
      <c r="AHD260" s="142">
        <v>0</v>
      </c>
      <c r="AHE260" s="142">
        <v>0</v>
      </c>
      <c r="AHF260" s="142">
        <v>0</v>
      </c>
      <c r="AHH260" s="142" t="s">
        <v>551</v>
      </c>
      <c r="AHR260" s="142" t="s">
        <v>551</v>
      </c>
      <c r="AID260" s="142" t="s">
        <v>543</v>
      </c>
      <c r="AIE260" s="142" t="s">
        <v>1874</v>
      </c>
      <c r="AIF260" s="142">
        <v>0</v>
      </c>
      <c r="AIG260" s="142">
        <v>0</v>
      </c>
      <c r="AIH260" s="142">
        <v>0</v>
      </c>
      <c r="AII260" s="142">
        <v>1</v>
      </c>
      <c r="AIJ260" s="142">
        <v>1</v>
      </c>
      <c r="AIK260" s="142">
        <v>0</v>
      </c>
      <c r="AIL260" s="142">
        <v>0</v>
      </c>
      <c r="AIM260" s="142">
        <v>0</v>
      </c>
      <c r="AIN260" s="142">
        <v>0</v>
      </c>
      <c r="AIP260" s="142" t="s">
        <v>552</v>
      </c>
      <c r="AIQ260" s="142">
        <v>1</v>
      </c>
      <c r="AIR260" s="142">
        <v>0</v>
      </c>
      <c r="AIS260" s="142">
        <v>0</v>
      </c>
      <c r="AIT260" s="142">
        <v>0</v>
      </c>
      <c r="AIU260" s="142">
        <v>0</v>
      </c>
      <c r="AIV260" s="142">
        <v>0</v>
      </c>
      <c r="AIW260" s="142">
        <v>0</v>
      </c>
      <c r="AIX260" s="142">
        <v>0</v>
      </c>
      <c r="AIY260" s="142">
        <v>0</v>
      </c>
      <c r="AIZ260" s="142">
        <v>0</v>
      </c>
      <c r="AJA260" s="142">
        <v>0</v>
      </c>
      <c r="AJB260" s="142">
        <v>0</v>
      </c>
      <c r="AJC260" s="142">
        <v>0</v>
      </c>
      <c r="AJE260" s="142" t="s">
        <v>553</v>
      </c>
      <c r="AJG260" s="142" t="s">
        <v>552</v>
      </c>
      <c r="AJH260" s="142">
        <v>1</v>
      </c>
      <c r="AJI260" s="142">
        <v>0</v>
      </c>
      <c r="AJJ260" s="142">
        <v>0</v>
      </c>
      <c r="AJK260" s="142">
        <v>0</v>
      </c>
      <c r="AJL260" s="142">
        <v>0</v>
      </c>
      <c r="AJM260" s="142">
        <v>0</v>
      </c>
      <c r="AJN260" s="142">
        <v>0</v>
      </c>
      <c r="AJO260" s="142">
        <v>0</v>
      </c>
      <c r="AJP260" s="142">
        <v>0</v>
      </c>
      <c r="AJQ260" s="142">
        <v>0</v>
      </c>
      <c r="AJR260" s="142">
        <v>0</v>
      </c>
      <c r="AJT260" s="142" t="s">
        <v>1554</v>
      </c>
      <c r="AJU260" s="142">
        <v>0</v>
      </c>
      <c r="AJV260" s="142">
        <v>1</v>
      </c>
      <c r="AJW260" s="142">
        <v>1</v>
      </c>
      <c r="AJX260" s="142">
        <v>0</v>
      </c>
      <c r="AJY260" s="142">
        <v>0</v>
      </c>
      <c r="AJZ260" s="142">
        <v>0</v>
      </c>
      <c r="AKA260" s="142">
        <v>0</v>
      </c>
      <c r="AKB260" s="142">
        <v>0</v>
      </c>
      <c r="AKD260" s="142" t="s">
        <v>554</v>
      </c>
      <c r="AKE260" s="142" t="s">
        <v>1871</v>
      </c>
      <c r="AKF260" s="142">
        <v>0</v>
      </c>
      <c r="AKG260" s="142">
        <v>0</v>
      </c>
      <c r="AKH260" s="142">
        <v>1</v>
      </c>
      <c r="AKI260" s="142">
        <v>0</v>
      </c>
      <c r="AKJ260" s="142">
        <v>0</v>
      </c>
      <c r="AKK260" s="142">
        <v>1</v>
      </c>
      <c r="AKL260" s="142">
        <v>0</v>
      </c>
      <c r="AKM260" s="142">
        <v>0</v>
      </c>
      <c r="AKN260" s="142">
        <v>0</v>
      </c>
      <c r="AKO260" s="142">
        <v>0</v>
      </c>
      <c r="AKP260" s="142">
        <v>0</v>
      </c>
      <c r="AKQ260" s="142">
        <v>0</v>
      </c>
      <c r="AKR260" s="142">
        <v>0</v>
      </c>
      <c r="AKS260" s="142">
        <v>0</v>
      </c>
      <c r="AKT260" s="142">
        <v>0</v>
      </c>
      <c r="AKU260" s="142">
        <v>0</v>
      </c>
      <c r="AKV260" s="142">
        <v>0</v>
      </c>
      <c r="AKX260" s="142" t="s">
        <v>556</v>
      </c>
      <c r="AKY260" s="142">
        <v>1</v>
      </c>
      <c r="AKZ260" s="142">
        <v>0</v>
      </c>
      <c r="ALA260" s="142">
        <v>0</v>
      </c>
      <c r="ALB260" s="142">
        <v>0</v>
      </c>
      <c r="ALC260" s="142">
        <v>0</v>
      </c>
      <c r="ALD260" s="142">
        <v>0</v>
      </c>
      <c r="ALE260" s="142">
        <v>0</v>
      </c>
      <c r="ALF260" s="142">
        <v>0</v>
      </c>
      <c r="ALG260" s="142">
        <v>0</v>
      </c>
      <c r="ALI260" s="142" t="s">
        <v>557</v>
      </c>
      <c r="ALK260" s="142" t="s">
        <v>2695</v>
      </c>
      <c r="ALM260" s="142">
        <v>2706722</v>
      </c>
      <c r="ALN260" s="143">
        <v>45866.646620370368</v>
      </c>
      <c r="ALQ260" s="142" t="s">
        <v>1516</v>
      </c>
      <c r="ALR260" s="142" t="s">
        <v>1517</v>
      </c>
      <c r="ALS260" s="142" t="s">
        <v>1518</v>
      </c>
      <c r="ALU260" s="142">
        <v>300</v>
      </c>
    </row>
    <row r="261" spans="1:1009" x14ac:dyDescent="0.35">
      <c r="A261" s="142" t="s">
        <v>2696</v>
      </c>
      <c r="B261" s="143">
        <v>45863.458549050927</v>
      </c>
      <c r="C261" s="143">
        <v>45863.6041640162</v>
      </c>
      <c r="D261" s="143">
        <v>45863</v>
      </c>
      <c r="E261" s="143">
        <v>45863</v>
      </c>
      <c r="F261" s="142" t="s">
        <v>651</v>
      </c>
      <c r="G261" s="142" t="s">
        <v>667</v>
      </c>
      <c r="H261" s="142" t="s">
        <v>668</v>
      </c>
      <c r="I261" s="142" t="s">
        <v>669</v>
      </c>
      <c r="J261" s="142" t="s">
        <v>670</v>
      </c>
      <c r="K261" s="142" t="s">
        <v>669</v>
      </c>
      <c r="L261" s="142" t="s">
        <v>670</v>
      </c>
      <c r="M261" s="142" t="s">
        <v>541</v>
      </c>
      <c r="N261" s="142" t="s">
        <v>542</v>
      </c>
      <c r="O261" s="142" t="s">
        <v>543</v>
      </c>
      <c r="P261" s="142" t="s">
        <v>576</v>
      </c>
      <c r="R261" s="142" t="s">
        <v>2697</v>
      </c>
      <c r="S261" s="142">
        <v>0</v>
      </c>
      <c r="T261" s="142">
        <v>0</v>
      </c>
      <c r="U261" s="142">
        <v>0</v>
      </c>
      <c r="V261" s="142">
        <v>1</v>
      </c>
      <c r="W261" s="142">
        <v>0</v>
      </c>
      <c r="X261" s="142">
        <v>0</v>
      </c>
      <c r="Y261" s="142">
        <v>0</v>
      </c>
      <c r="Z261" s="142">
        <v>0</v>
      </c>
      <c r="AA261" s="142">
        <v>0</v>
      </c>
      <c r="AB261" s="142">
        <v>0</v>
      </c>
      <c r="AC261" s="142">
        <v>0</v>
      </c>
      <c r="AD261" s="142">
        <v>0</v>
      </c>
      <c r="AE261" s="142">
        <v>0</v>
      </c>
      <c r="AF261" s="142">
        <v>1</v>
      </c>
      <c r="AG261" s="142">
        <v>0</v>
      </c>
      <c r="AH261" s="142">
        <v>0</v>
      </c>
      <c r="AI261" s="142">
        <v>0</v>
      </c>
      <c r="AJ261" s="142">
        <v>0</v>
      </c>
      <c r="AK261" s="142">
        <v>0</v>
      </c>
      <c r="AL261" s="142">
        <v>0</v>
      </c>
      <c r="AM261" s="142">
        <v>0</v>
      </c>
      <c r="AN261" s="142">
        <v>0</v>
      </c>
      <c r="AO261" s="142">
        <v>0</v>
      </c>
      <c r="EY261" s="142" t="s">
        <v>570</v>
      </c>
      <c r="EZ261" s="142" t="s">
        <v>543</v>
      </c>
      <c r="FB261" s="142">
        <v>2750</v>
      </c>
      <c r="FC261" s="142">
        <v>2750</v>
      </c>
      <c r="FD261" s="142">
        <v>501</v>
      </c>
      <c r="FE261" s="142">
        <v>5</v>
      </c>
      <c r="FG261" s="142">
        <v>3000</v>
      </c>
      <c r="FH261" s="142" t="s">
        <v>1844</v>
      </c>
      <c r="FI261" s="142">
        <v>-250</v>
      </c>
      <c r="FK261" s="142" t="s">
        <v>551</v>
      </c>
      <c r="FL261" s="142">
        <v>365</v>
      </c>
      <c r="FM261" s="142">
        <v>21</v>
      </c>
      <c r="FN261" s="142">
        <v>0</v>
      </c>
      <c r="FO261" s="142" t="s">
        <v>579</v>
      </c>
      <c r="FP261" s="142" t="s">
        <v>598</v>
      </c>
      <c r="FR261" s="142" t="s">
        <v>543</v>
      </c>
      <c r="FS261" s="142" t="s">
        <v>599</v>
      </c>
      <c r="FT261" s="142">
        <v>0</v>
      </c>
      <c r="FU261" s="142">
        <v>1</v>
      </c>
      <c r="FV261" s="142">
        <v>0</v>
      </c>
      <c r="FW261" s="142">
        <v>0</v>
      </c>
      <c r="FX261" s="142">
        <v>0</v>
      </c>
      <c r="FY261" s="142">
        <v>0</v>
      </c>
      <c r="FZ261" s="142">
        <v>0</v>
      </c>
      <c r="GA261" s="142">
        <v>0</v>
      </c>
      <c r="GB261" s="142">
        <v>0</v>
      </c>
      <c r="GC261" s="142">
        <v>0</v>
      </c>
      <c r="GD261" s="142">
        <v>0</v>
      </c>
      <c r="GE261" s="142">
        <v>0</v>
      </c>
      <c r="GF261" s="142">
        <v>0</v>
      </c>
      <c r="GG261" s="142">
        <v>0</v>
      </c>
      <c r="GH261" s="142">
        <v>0</v>
      </c>
      <c r="WJ261" s="142" t="s">
        <v>570</v>
      </c>
      <c r="WK261" s="142" t="s">
        <v>620</v>
      </c>
      <c r="WL261" s="142">
        <v>1000</v>
      </c>
      <c r="WM261" s="142">
        <v>1000</v>
      </c>
      <c r="WN261" s="142" t="s">
        <v>1495</v>
      </c>
      <c r="WO261" s="142" t="s">
        <v>1503</v>
      </c>
      <c r="WP261" s="142" t="s">
        <v>1496</v>
      </c>
      <c r="WR261" s="142" t="s">
        <v>1495</v>
      </c>
      <c r="WS261" s="142" t="s">
        <v>1496</v>
      </c>
      <c r="WT261" s="142" t="s">
        <v>1496</v>
      </c>
      <c r="WV261" s="142" t="s">
        <v>551</v>
      </c>
      <c r="WW261" s="142">
        <v>45</v>
      </c>
      <c r="WX261" s="142">
        <v>21</v>
      </c>
      <c r="WY261" s="142" t="s">
        <v>1496</v>
      </c>
      <c r="WZ261" s="142" t="s">
        <v>579</v>
      </c>
      <c r="XA261" s="142" t="s">
        <v>598</v>
      </c>
      <c r="XC261" s="142" t="s">
        <v>543</v>
      </c>
      <c r="XD261" s="142" t="s">
        <v>599</v>
      </c>
      <c r="XE261" s="142">
        <v>0</v>
      </c>
      <c r="XF261" s="142">
        <v>1</v>
      </c>
      <c r="XG261" s="142">
        <v>0</v>
      </c>
      <c r="XH261" s="142">
        <v>0</v>
      </c>
      <c r="XI261" s="142">
        <v>0</v>
      </c>
      <c r="XJ261" s="142">
        <v>0</v>
      </c>
      <c r="XK261" s="142">
        <v>0</v>
      </c>
      <c r="XL261" s="142">
        <v>0</v>
      </c>
      <c r="XM261" s="142">
        <v>0</v>
      </c>
      <c r="XN261" s="142">
        <v>0</v>
      </c>
      <c r="XO261" s="142">
        <v>0</v>
      </c>
      <c r="XP261" s="142">
        <v>0</v>
      </c>
      <c r="XQ261" s="142">
        <v>0</v>
      </c>
      <c r="XR261" s="142">
        <v>0</v>
      </c>
      <c r="XS261" s="142">
        <v>0</v>
      </c>
      <c r="AGY261" s="142" t="s">
        <v>543</v>
      </c>
      <c r="AGZ261" s="142" t="s">
        <v>1535</v>
      </c>
      <c r="AHA261" s="142">
        <v>1</v>
      </c>
      <c r="AHB261" s="142">
        <v>1</v>
      </c>
      <c r="AHC261" s="142">
        <v>0</v>
      </c>
      <c r="AHD261" s="142">
        <v>0</v>
      </c>
      <c r="AHE261" s="142">
        <v>0</v>
      </c>
      <c r="AHF261" s="142">
        <v>0</v>
      </c>
      <c r="AHH261" s="142" t="s">
        <v>543</v>
      </c>
      <c r="AHI261" s="142" t="s">
        <v>1543</v>
      </c>
      <c r="AHJ261" s="142">
        <v>0</v>
      </c>
      <c r="AHK261" s="142">
        <v>1</v>
      </c>
      <c r="AHL261" s="142">
        <v>0</v>
      </c>
      <c r="AHM261" s="142">
        <v>1</v>
      </c>
      <c r="AHN261" s="142">
        <v>0</v>
      </c>
      <c r="AHO261" s="142">
        <v>0</v>
      </c>
      <c r="AHP261" s="142">
        <v>0</v>
      </c>
      <c r="AHR261" s="142" t="s">
        <v>551</v>
      </c>
      <c r="AID261" s="142" t="s">
        <v>543</v>
      </c>
      <c r="AIE261" s="142" t="s">
        <v>1576</v>
      </c>
      <c r="AIF261" s="142">
        <v>0</v>
      </c>
      <c r="AIG261" s="142">
        <v>0</v>
      </c>
      <c r="AIH261" s="142">
        <v>0</v>
      </c>
      <c r="AII261" s="142">
        <v>1</v>
      </c>
      <c r="AIJ261" s="142">
        <v>1</v>
      </c>
      <c r="AIK261" s="142">
        <v>1</v>
      </c>
      <c r="AIL261" s="142">
        <v>0</v>
      </c>
      <c r="AIM261" s="142">
        <v>0</v>
      </c>
      <c r="AIN261" s="142">
        <v>0</v>
      </c>
      <c r="AIP261" s="142" t="s">
        <v>552</v>
      </c>
      <c r="AIQ261" s="142">
        <v>1</v>
      </c>
      <c r="AIR261" s="142">
        <v>0</v>
      </c>
      <c r="AIS261" s="142">
        <v>0</v>
      </c>
      <c r="AIT261" s="142">
        <v>0</v>
      </c>
      <c r="AIU261" s="142">
        <v>0</v>
      </c>
      <c r="AIV261" s="142">
        <v>0</v>
      </c>
      <c r="AIW261" s="142">
        <v>0</v>
      </c>
      <c r="AIX261" s="142">
        <v>0</v>
      </c>
      <c r="AIY261" s="142">
        <v>0</v>
      </c>
      <c r="AIZ261" s="142">
        <v>0</v>
      </c>
      <c r="AJA261" s="142">
        <v>0</v>
      </c>
      <c r="AJB261" s="142">
        <v>0</v>
      </c>
      <c r="AJC261" s="142">
        <v>0</v>
      </c>
      <c r="AJE261" s="142" t="s">
        <v>553</v>
      </c>
      <c r="AJG261" s="142" t="s">
        <v>552</v>
      </c>
      <c r="AJH261" s="142">
        <v>1</v>
      </c>
      <c r="AJI261" s="142">
        <v>0</v>
      </c>
      <c r="AJJ261" s="142">
        <v>0</v>
      </c>
      <c r="AJK261" s="142">
        <v>0</v>
      </c>
      <c r="AJL261" s="142">
        <v>0</v>
      </c>
      <c r="AJM261" s="142">
        <v>0</v>
      </c>
      <c r="AJN261" s="142">
        <v>0</v>
      </c>
      <c r="AJO261" s="142">
        <v>0</v>
      </c>
      <c r="AJP261" s="142">
        <v>0</v>
      </c>
      <c r="AJQ261" s="142">
        <v>0</v>
      </c>
      <c r="AJR261" s="142">
        <v>0</v>
      </c>
      <c r="AJT261" s="142" t="s">
        <v>606</v>
      </c>
      <c r="AJU261" s="142">
        <v>0</v>
      </c>
      <c r="AJV261" s="142">
        <v>0</v>
      </c>
      <c r="AJW261" s="142">
        <v>1</v>
      </c>
      <c r="AJX261" s="142">
        <v>0</v>
      </c>
      <c r="AJY261" s="142">
        <v>0</v>
      </c>
      <c r="AJZ261" s="142">
        <v>0</v>
      </c>
      <c r="AKA261" s="142">
        <v>0</v>
      </c>
      <c r="AKB261" s="142">
        <v>0</v>
      </c>
      <c r="AKD261" s="142" t="s">
        <v>554</v>
      </c>
      <c r="AKE261" s="142" t="s">
        <v>1871</v>
      </c>
      <c r="AKF261" s="142">
        <v>0</v>
      </c>
      <c r="AKG261" s="142">
        <v>0</v>
      </c>
      <c r="AKH261" s="142">
        <v>1</v>
      </c>
      <c r="AKI261" s="142">
        <v>0</v>
      </c>
      <c r="AKJ261" s="142">
        <v>0</v>
      </c>
      <c r="AKK261" s="142">
        <v>1</v>
      </c>
      <c r="AKL261" s="142">
        <v>0</v>
      </c>
      <c r="AKM261" s="142">
        <v>0</v>
      </c>
      <c r="AKN261" s="142">
        <v>0</v>
      </c>
      <c r="AKO261" s="142">
        <v>0</v>
      </c>
      <c r="AKP261" s="142">
        <v>0</v>
      </c>
      <c r="AKQ261" s="142">
        <v>0</v>
      </c>
      <c r="AKR261" s="142">
        <v>0</v>
      </c>
      <c r="AKS261" s="142">
        <v>0</v>
      </c>
      <c r="AKT261" s="142">
        <v>0</v>
      </c>
      <c r="AKU261" s="142">
        <v>0</v>
      </c>
      <c r="AKV261" s="142">
        <v>0</v>
      </c>
      <c r="AKX261" s="142" t="s">
        <v>556</v>
      </c>
      <c r="AKY261" s="142">
        <v>1</v>
      </c>
      <c r="AKZ261" s="142">
        <v>0</v>
      </c>
      <c r="ALA261" s="142">
        <v>0</v>
      </c>
      <c r="ALB261" s="142">
        <v>0</v>
      </c>
      <c r="ALC261" s="142">
        <v>0</v>
      </c>
      <c r="ALD261" s="142">
        <v>0</v>
      </c>
      <c r="ALE261" s="142">
        <v>0</v>
      </c>
      <c r="ALF261" s="142">
        <v>0</v>
      </c>
      <c r="ALG261" s="142">
        <v>0</v>
      </c>
      <c r="ALI261" s="142" t="s">
        <v>557</v>
      </c>
      <c r="ALK261" s="142" t="s">
        <v>2698</v>
      </c>
      <c r="ALM261" s="142">
        <v>2706723</v>
      </c>
      <c r="ALN261" s="143">
        <v>45866.646932870368</v>
      </c>
      <c r="ALQ261" s="142" t="s">
        <v>1516</v>
      </c>
      <c r="ALR261" s="142" t="s">
        <v>1517</v>
      </c>
      <c r="ALS261" s="142" t="s">
        <v>1518</v>
      </c>
      <c r="ALU261" s="142">
        <v>301</v>
      </c>
    </row>
    <row r="262" spans="1:1009" x14ac:dyDescent="0.35">
      <c r="A262" s="142" t="s">
        <v>2699</v>
      </c>
      <c r="B262" s="143">
        <v>45863.433810208327</v>
      </c>
      <c r="C262" s="143">
        <v>45863.630480636573</v>
      </c>
      <c r="D262" s="143">
        <v>45863</v>
      </c>
      <c r="E262" s="143">
        <v>45863</v>
      </c>
      <c r="F262" s="142" t="s">
        <v>651</v>
      </c>
      <c r="G262" s="142" t="s">
        <v>667</v>
      </c>
      <c r="H262" s="142" t="s">
        <v>668</v>
      </c>
      <c r="I262" s="142" t="s">
        <v>669</v>
      </c>
      <c r="J262" s="142" t="s">
        <v>670</v>
      </c>
      <c r="K262" s="142" t="s">
        <v>669</v>
      </c>
      <c r="L262" s="142" t="s">
        <v>670</v>
      </c>
      <c r="M262" s="142" t="s">
        <v>541</v>
      </c>
      <c r="N262" s="142" t="s">
        <v>542</v>
      </c>
      <c r="O262" s="142" t="s">
        <v>543</v>
      </c>
      <c r="P262" s="142" t="s">
        <v>576</v>
      </c>
      <c r="R262" s="142" t="s">
        <v>2700</v>
      </c>
      <c r="S262" s="142">
        <v>0</v>
      </c>
      <c r="T262" s="142">
        <v>0</v>
      </c>
      <c r="U262" s="142">
        <v>0</v>
      </c>
      <c r="V262" s="142">
        <v>1</v>
      </c>
      <c r="W262" s="142">
        <v>0</v>
      </c>
      <c r="X262" s="142">
        <v>0</v>
      </c>
      <c r="Y262" s="142">
        <v>0</v>
      </c>
      <c r="Z262" s="142">
        <v>0</v>
      </c>
      <c r="AA262" s="142">
        <v>0</v>
      </c>
      <c r="AB262" s="142">
        <v>0</v>
      </c>
      <c r="AC262" s="142">
        <v>0</v>
      </c>
      <c r="AD262" s="142">
        <v>0</v>
      </c>
      <c r="AE262" s="142">
        <v>0</v>
      </c>
      <c r="AF262" s="142">
        <v>1</v>
      </c>
      <c r="AG262" s="142">
        <v>1</v>
      </c>
      <c r="AH262" s="142">
        <v>0</v>
      </c>
      <c r="AI262" s="142">
        <v>0</v>
      </c>
      <c r="AJ262" s="142">
        <v>1</v>
      </c>
      <c r="AK262" s="142">
        <v>0</v>
      </c>
      <c r="AL262" s="142">
        <v>0</v>
      </c>
      <c r="AM262" s="142">
        <v>0</v>
      </c>
      <c r="AN262" s="142">
        <v>0</v>
      </c>
      <c r="AO262" s="142">
        <v>0</v>
      </c>
      <c r="EY262" s="142" t="s">
        <v>546</v>
      </c>
      <c r="EZ262" s="142" t="s">
        <v>543</v>
      </c>
      <c r="FB262" s="142">
        <v>3500</v>
      </c>
      <c r="FC262" s="142">
        <v>3500</v>
      </c>
      <c r="FD262" s="142">
        <v>638</v>
      </c>
      <c r="FE262" s="142">
        <v>6</v>
      </c>
      <c r="FG262" s="142">
        <v>3000</v>
      </c>
      <c r="FH262" s="142" t="s">
        <v>2701</v>
      </c>
      <c r="FI262" s="142">
        <v>500</v>
      </c>
      <c r="FJ262" s="142" t="s">
        <v>2702</v>
      </c>
      <c r="FK262" s="142" t="s">
        <v>551</v>
      </c>
      <c r="FL262" s="142">
        <v>30</v>
      </c>
      <c r="FM262" s="142">
        <v>14</v>
      </c>
      <c r="FN262" s="142">
        <v>0</v>
      </c>
      <c r="FO262" s="142" t="s">
        <v>579</v>
      </c>
      <c r="FP262" s="142" t="s">
        <v>598</v>
      </c>
      <c r="FR262" s="142" t="s">
        <v>543</v>
      </c>
      <c r="FS262" s="142" t="s">
        <v>599</v>
      </c>
      <c r="FT262" s="142">
        <v>0</v>
      </c>
      <c r="FU262" s="142">
        <v>1</v>
      </c>
      <c r="FV262" s="142">
        <v>0</v>
      </c>
      <c r="FW262" s="142">
        <v>0</v>
      </c>
      <c r="FX262" s="142">
        <v>0</v>
      </c>
      <c r="FY262" s="142">
        <v>0</v>
      </c>
      <c r="FZ262" s="142">
        <v>0</v>
      </c>
      <c r="GA262" s="142">
        <v>0</v>
      </c>
      <c r="GB262" s="142">
        <v>0</v>
      </c>
      <c r="GC262" s="142">
        <v>0</v>
      </c>
      <c r="GD262" s="142">
        <v>0</v>
      </c>
      <c r="GE262" s="142">
        <v>0</v>
      </c>
      <c r="GF262" s="142">
        <v>0</v>
      </c>
      <c r="GG262" s="142">
        <v>0</v>
      </c>
      <c r="GH262" s="142">
        <v>0</v>
      </c>
      <c r="WJ262" s="142" t="s">
        <v>546</v>
      </c>
      <c r="WK262" s="142" t="s">
        <v>620</v>
      </c>
      <c r="WL262" s="142">
        <v>1000</v>
      </c>
      <c r="WM262" s="142">
        <v>1000</v>
      </c>
      <c r="WN262" s="142" t="s">
        <v>1495</v>
      </c>
      <c r="WO262" s="142" t="s">
        <v>1503</v>
      </c>
      <c r="WP262" s="142" t="s">
        <v>1496</v>
      </c>
      <c r="WR262" s="142" t="s">
        <v>1495</v>
      </c>
      <c r="WS262" s="142" t="s">
        <v>1496</v>
      </c>
      <c r="WT262" s="142" t="s">
        <v>1496</v>
      </c>
      <c r="WV262" s="142" t="s">
        <v>551</v>
      </c>
      <c r="WW262" s="142">
        <v>30</v>
      </c>
      <c r="WX262" s="142">
        <v>14</v>
      </c>
      <c r="WY262" s="142" t="s">
        <v>1496</v>
      </c>
      <c r="WZ262" s="142" t="s">
        <v>547</v>
      </c>
      <c r="XB262" s="142" t="s">
        <v>625</v>
      </c>
      <c r="XC262" s="142" t="s">
        <v>551</v>
      </c>
      <c r="XV262" s="142" t="s">
        <v>546</v>
      </c>
      <c r="XW262" s="142" t="s">
        <v>620</v>
      </c>
      <c r="XX262" s="142">
        <v>1000</v>
      </c>
      <c r="XY262" s="142">
        <v>500</v>
      </c>
      <c r="XZ262" s="142" t="s">
        <v>1570</v>
      </c>
      <c r="YA262" s="142" t="s">
        <v>1502</v>
      </c>
      <c r="YB262" s="142" t="s">
        <v>1496</v>
      </c>
      <c r="YD262" s="142" t="s">
        <v>1570</v>
      </c>
      <c r="YE262" s="142" t="s">
        <v>1496</v>
      </c>
      <c r="YF262" s="142" t="s">
        <v>1496</v>
      </c>
      <c r="YH262" s="142" t="s">
        <v>551</v>
      </c>
      <c r="YI262" s="142">
        <v>30</v>
      </c>
      <c r="YJ262" s="142">
        <v>14</v>
      </c>
      <c r="YK262" s="142" t="s">
        <v>1496</v>
      </c>
      <c r="YL262" s="142" t="s">
        <v>547</v>
      </c>
      <c r="YN262" s="142" t="s">
        <v>625</v>
      </c>
      <c r="YO262" s="142" t="s">
        <v>551</v>
      </c>
      <c r="ZH262" s="142" t="s">
        <v>546</v>
      </c>
      <c r="ZI262" s="142" t="s">
        <v>543</v>
      </c>
      <c r="ZK262" s="142">
        <v>250</v>
      </c>
      <c r="ZL262" s="142" t="s">
        <v>1618</v>
      </c>
      <c r="ZM262" s="142" t="s">
        <v>1619</v>
      </c>
      <c r="ZN262" s="142" t="s">
        <v>1496</v>
      </c>
      <c r="ZP262" s="142" t="s">
        <v>1618</v>
      </c>
      <c r="ZQ262" s="142" t="s">
        <v>1496</v>
      </c>
      <c r="ZR262" s="142" t="s">
        <v>1496</v>
      </c>
      <c r="ZT262" s="142" t="s">
        <v>551</v>
      </c>
      <c r="ZU262" s="142">
        <v>30</v>
      </c>
      <c r="ZV262" s="142">
        <v>14</v>
      </c>
      <c r="ZW262" s="142" t="s">
        <v>1496</v>
      </c>
      <c r="ZX262" s="142" t="s">
        <v>547</v>
      </c>
      <c r="ZZ262" s="142" t="s">
        <v>625</v>
      </c>
      <c r="AAA262" s="142" t="s">
        <v>551</v>
      </c>
      <c r="AGY262" s="142" t="s">
        <v>543</v>
      </c>
      <c r="AGZ262" s="142" t="s">
        <v>567</v>
      </c>
      <c r="AHA262" s="142">
        <v>0</v>
      </c>
      <c r="AHB262" s="142">
        <v>1</v>
      </c>
      <c r="AHC262" s="142">
        <v>0</v>
      </c>
      <c r="AHD262" s="142">
        <v>0</v>
      </c>
      <c r="AHE262" s="142">
        <v>0</v>
      </c>
      <c r="AHF262" s="142">
        <v>0</v>
      </c>
      <c r="AHH262" s="142" t="s">
        <v>551</v>
      </c>
      <c r="AHR262" s="142" t="s">
        <v>543</v>
      </c>
      <c r="AHS262" s="142" t="s">
        <v>1874</v>
      </c>
      <c r="AHT262" s="142">
        <v>0</v>
      </c>
      <c r="AHU262" s="142">
        <v>0</v>
      </c>
      <c r="AHV262" s="142">
        <v>0</v>
      </c>
      <c r="AHW262" s="142">
        <v>1</v>
      </c>
      <c r="AHX262" s="142">
        <v>1</v>
      </c>
      <c r="AHY262" s="142">
        <v>0</v>
      </c>
      <c r="AHZ262" s="142">
        <v>0</v>
      </c>
      <c r="AIA262" s="142">
        <v>0</v>
      </c>
      <c r="AIB262" s="142">
        <v>0</v>
      </c>
      <c r="AID262" s="142" t="s">
        <v>551</v>
      </c>
      <c r="AIP262" s="142" t="s">
        <v>552</v>
      </c>
      <c r="AIQ262" s="142">
        <v>1</v>
      </c>
      <c r="AIR262" s="142">
        <v>0</v>
      </c>
      <c r="AIS262" s="142">
        <v>0</v>
      </c>
      <c r="AIT262" s="142">
        <v>0</v>
      </c>
      <c r="AIU262" s="142">
        <v>0</v>
      </c>
      <c r="AIV262" s="142">
        <v>0</v>
      </c>
      <c r="AIW262" s="142">
        <v>0</v>
      </c>
      <c r="AIX262" s="142">
        <v>0</v>
      </c>
      <c r="AIY262" s="142">
        <v>0</v>
      </c>
      <c r="AIZ262" s="142">
        <v>0</v>
      </c>
      <c r="AJA262" s="142">
        <v>0</v>
      </c>
      <c r="AJB262" s="142">
        <v>0</v>
      </c>
      <c r="AJC262" s="142">
        <v>0</v>
      </c>
      <c r="AJE262" s="142" t="s">
        <v>553</v>
      </c>
      <c r="AJG262" s="142" t="s">
        <v>552</v>
      </c>
      <c r="AJH262" s="142">
        <v>1</v>
      </c>
      <c r="AJI262" s="142">
        <v>0</v>
      </c>
      <c r="AJJ262" s="142">
        <v>0</v>
      </c>
      <c r="AJK262" s="142">
        <v>0</v>
      </c>
      <c r="AJL262" s="142">
        <v>0</v>
      </c>
      <c r="AJM262" s="142">
        <v>0</v>
      </c>
      <c r="AJN262" s="142">
        <v>0</v>
      </c>
      <c r="AJO262" s="142">
        <v>0</v>
      </c>
      <c r="AJP262" s="142">
        <v>0</v>
      </c>
      <c r="AJQ262" s="142">
        <v>0</v>
      </c>
      <c r="AJR262" s="142">
        <v>0</v>
      </c>
      <c r="AJT262" s="142" t="s">
        <v>628</v>
      </c>
      <c r="AJU262" s="142">
        <v>0</v>
      </c>
      <c r="AJV262" s="142">
        <v>1</v>
      </c>
      <c r="AJW262" s="142">
        <v>0</v>
      </c>
      <c r="AJX262" s="142">
        <v>0</v>
      </c>
      <c r="AJY262" s="142">
        <v>0</v>
      </c>
      <c r="AJZ262" s="142">
        <v>0</v>
      </c>
      <c r="AKA262" s="142">
        <v>0</v>
      </c>
      <c r="AKB262" s="142">
        <v>0</v>
      </c>
      <c r="AKD262" s="142" t="s">
        <v>554</v>
      </c>
      <c r="AKE262" s="142" t="s">
        <v>555</v>
      </c>
      <c r="AKF262" s="142">
        <v>1</v>
      </c>
      <c r="AKG262" s="142">
        <v>0</v>
      </c>
      <c r="AKH262" s="142">
        <v>0</v>
      </c>
      <c r="AKI262" s="142">
        <v>0</v>
      </c>
      <c r="AKJ262" s="142">
        <v>0</v>
      </c>
      <c r="AKK262" s="142">
        <v>0</v>
      </c>
      <c r="AKL262" s="142">
        <v>0</v>
      </c>
      <c r="AKM262" s="142">
        <v>0</v>
      </c>
      <c r="AKN262" s="142">
        <v>0</v>
      </c>
      <c r="AKO262" s="142">
        <v>0</v>
      </c>
      <c r="AKP262" s="142">
        <v>0</v>
      </c>
      <c r="AKQ262" s="142">
        <v>0</v>
      </c>
      <c r="AKR262" s="142">
        <v>0</v>
      </c>
      <c r="AKS262" s="142">
        <v>0</v>
      </c>
      <c r="AKT262" s="142">
        <v>0</v>
      </c>
      <c r="AKU262" s="142">
        <v>0</v>
      </c>
      <c r="AKV262" s="142">
        <v>0</v>
      </c>
      <c r="AKX262" s="142" t="s">
        <v>556</v>
      </c>
      <c r="AKY262" s="142">
        <v>1</v>
      </c>
      <c r="AKZ262" s="142">
        <v>0</v>
      </c>
      <c r="ALA262" s="142">
        <v>0</v>
      </c>
      <c r="ALB262" s="142">
        <v>0</v>
      </c>
      <c r="ALC262" s="142">
        <v>0</v>
      </c>
      <c r="ALD262" s="142">
        <v>0</v>
      </c>
      <c r="ALE262" s="142">
        <v>0</v>
      </c>
      <c r="ALF262" s="142">
        <v>0</v>
      </c>
      <c r="ALG262" s="142">
        <v>0</v>
      </c>
      <c r="ALI262" s="142" t="s">
        <v>557</v>
      </c>
      <c r="ALK262" s="142" t="s">
        <v>2703</v>
      </c>
      <c r="ALM262" s="142">
        <v>2706724</v>
      </c>
      <c r="ALN262" s="143">
        <v>45866.646932870368</v>
      </c>
      <c r="ALQ262" s="142" t="s">
        <v>1516</v>
      </c>
      <c r="ALR262" s="142" t="s">
        <v>1517</v>
      </c>
      <c r="ALS262" s="142" t="s">
        <v>1518</v>
      </c>
      <c r="ALU262" s="142">
        <v>302</v>
      </c>
    </row>
    <row r="263" spans="1:1009" x14ac:dyDescent="0.35">
      <c r="A263" s="142" t="s">
        <v>2704</v>
      </c>
      <c r="B263" s="143">
        <v>45863.473502986111</v>
      </c>
      <c r="C263" s="143">
        <v>45863.608971261572</v>
      </c>
      <c r="D263" s="143">
        <v>45863</v>
      </c>
      <c r="E263" s="143">
        <v>45863</v>
      </c>
      <c r="F263" s="142" t="s">
        <v>651</v>
      </c>
      <c r="G263" s="142" t="s">
        <v>667</v>
      </c>
      <c r="H263" s="142" t="s">
        <v>668</v>
      </c>
      <c r="I263" s="142" t="s">
        <v>669</v>
      </c>
      <c r="J263" s="142" t="s">
        <v>670</v>
      </c>
      <c r="K263" s="142" t="s">
        <v>669</v>
      </c>
      <c r="L263" s="142" t="s">
        <v>670</v>
      </c>
      <c r="M263" s="142" t="s">
        <v>541</v>
      </c>
      <c r="N263" s="142" t="s">
        <v>542</v>
      </c>
      <c r="O263" s="142" t="s">
        <v>543</v>
      </c>
      <c r="P263" s="142" t="s">
        <v>576</v>
      </c>
      <c r="R263" s="142" t="s">
        <v>2705</v>
      </c>
      <c r="S263" s="142">
        <v>0</v>
      </c>
      <c r="T263" s="142">
        <v>0</v>
      </c>
      <c r="U263" s="142">
        <v>0</v>
      </c>
      <c r="V263" s="142">
        <v>1</v>
      </c>
      <c r="W263" s="142">
        <v>0</v>
      </c>
      <c r="X263" s="142">
        <v>0</v>
      </c>
      <c r="Y263" s="142">
        <v>0</v>
      </c>
      <c r="Z263" s="142">
        <v>1</v>
      </c>
      <c r="AA263" s="142">
        <v>0</v>
      </c>
      <c r="AB263" s="142">
        <v>0</v>
      </c>
      <c r="AC263" s="142">
        <v>0</v>
      </c>
      <c r="AD263" s="142">
        <v>0</v>
      </c>
      <c r="AE263" s="142">
        <v>0</v>
      </c>
      <c r="AF263" s="142">
        <v>1</v>
      </c>
      <c r="AG263" s="142">
        <v>0</v>
      </c>
      <c r="AH263" s="142">
        <v>0</v>
      </c>
      <c r="AI263" s="142">
        <v>0</v>
      </c>
      <c r="AJ263" s="142">
        <v>1</v>
      </c>
      <c r="AK263" s="142">
        <v>0</v>
      </c>
      <c r="AL263" s="142">
        <v>0</v>
      </c>
      <c r="AM263" s="142">
        <v>0</v>
      </c>
      <c r="AN263" s="142">
        <v>0</v>
      </c>
      <c r="AO263" s="142">
        <v>0</v>
      </c>
      <c r="EY263" s="142" t="s">
        <v>570</v>
      </c>
      <c r="EZ263" s="142" t="s">
        <v>543</v>
      </c>
      <c r="FJ263" s="142" t="s">
        <v>2706</v>
      </c>
      <c r="FK263" s="142" t="s">
        <v>551</v>
      </c>
      <c r="FL263" s="142">
        <v>365</v>
      </c>
      <c r="FM263" s="142">
        <v>21</v>
      </c>
      <c r="FN263" s="142">
        <v>0</v>
      </c>
      <c r="FO263" s="142" t="s">
        <v>579</v>
      </c>
      <c r="FP263" s="142" t="s">
        <v>598</v>
      </c>
      <c r="FR263" s="142" t="s">
        <v>543</v>
      </c>
      <c r="FS263" s="142" t="s">
        <v>599</v>
      </c>
      <c r="FT263" s="142">
        <v>0</v>
      </c>
      <c r="FU263" s="142">
        <v>1</v>
      </c>
      <c r="FV263" s="142">
        <v>0</v>
      </c>
      <c r="FW263" s="142">
        <v>0</v>
      </c>
      <c r="FX263" s="142">
        <v>0</v>
      </c>
      <c r="FY263" s="142">
        <v>0</v>
      </c>
      <c r="FZ263" s="142">
        <v>0</v>
      </c>
      <c r="GA263" s="142">
        <v>0</v>
      </c>
      <c r="GB263" s="142">
        <v>0</v>
      </c>
      <c r="GC263" s="142">
        <v>0</v>
      </c>
      <c r="GD263" s="142">
        <v>0</v>
      </c>
      <c r="GE263" s="142">
        <v>0</v>
      </c>
      <c r="GF263" s="142">
        <v>0</v>
      </c>
      <c r="GG263" s="142">
        <v>0</v>
      </c>
      <c r="GH263" s="142">
        <v>0</v>
      </c>
      <c r="KT263" s="142" t="s">
        <v>570</v>
      </c>
      <c r="KU263" s="142" t="s">
        <v>543</v>
      </c>
      <c r="KW263" s="142">
        <v>7500</v>
      </c>
      <c r="KX263" s="142">
        <v>7500</v>
      </c>
      <c r="KY263" s="142">
        <v>250</v>
      </c>
      <c r="KZ263" s="142">
        <v>12</v>
      </c>
      <c r="LB263" s="142">
        <v>4250</v>
      </c>
      <c r="LC263" s="142" t="s">
        <v>2693</v>
      </c>
      <c r="LD263" s="142">
        <v>3250</v>
      </c>
      <c r="LE263" s="142" t="s">
        <v>2707</v>
      </c>
      <c r="LF263" s="142" t="s">
        <v>551</v>
      </c>
      <c r="LG263" s="142">
        <v>90</v>
      </c>
      <c r="LH263" s="142">
        <v>30</v>
      </c>
      <c r="LI263" s="142">
        <v>0</v>
      </c>
      <c r="LJ263" s="142" t="s">
        <v>579</v>
      </c>
      <c r="LK263" s="142" t="s">
        <v>598</v>
      </c>
      <c r="LM263" s="142" t="s">
        <v>543</v>
      </c>
      <c r="LN263" s="142" t="s">
        <v>599</v>
      </c>
      <c r="LO263" s="142">
        <v>0</v>
      </c>
      <c r="LP263" s="142">
        <v>1</v>
      </c>
      <c r="LQ263" s="142">
        <v>0</v>
      </c>
      <c r="LR263" s="142">
        <v>0</v>
      </c>
      <c r="LS263" s="142">
        <v>0</v>
      </c>
      <c r="LT263" s="142">
        <v>0</v>
      </c>
      <c r="LU263" s="142">
        <v>0</v>
      </c>
      <c r="LV263" s="142">
        <v>0</v>
      </c>
      <c r="LW263" s="142">
        <v>0</v>
      </c>
      <c r="LX263" s="142">
        <v>0</v>
      </c>
      <c r="LY263" s="142">
        <v>0</v>
      </c>
      <c r="LZ263" s="142">
        <v>0</v>
      </c>
      <c r="MA263" s="142">
        <v>0</v>
      </c>
      <c r="MB263" s="142">
        <v>0</v>
      </c>
      <c r="MC263" s="142">
        <v>0</v>
      </c>
      <c r="WJ263" s="142" t="s">
        <v>570</v>
      </c>
      <c r="WK263" s="142" t="s">
        <v>620</v>
      </c>
      <c r="WL263" s="142">
        <v>1000</v>
      </c>
      <c r="WM263" s="142">
        <v>1000</v>
      </c>
      <c r="WN263" s="142" t="s">
        <v>1495</v>
      </c>
      <c r="WO263" s="142" t="s">
        <v>1503</v>
      </c>
      <c r="WP263" s="142" t="s">
        <v>1496</v>
      </c>
      <c r="WR263" s="142" t="s">
        <v>1495</v>
      </c>
      <c r="WS263" s="142" t="s">
        <v>1496</v>
      </c>
      <c r="WT263" s="142" t="s">
        <v>1496</v>
      </c>
      <c r="WV263" s="142" t="s">
        <v>551</v>
      </c>
      <c r="WW263" s="142">
        <v>60</v>
      </c>
      <c r="WX263" s="142">
        <v>30</v>
      </c>
      <c r="WY263" s="142" t="s">
        <v>1496</v>
      </c>
      <c r="WZ263" s="142" t="s">
        <v>579</v>
      </c>
      <c r="XA263" s="142" t="s">
        <v>598</v>
      </c>
      <c r="XC263" s="142" t="s">
        <v>543</v>
      </c>
      <c r="XD263" s="142" t="s">
        <v>2533</v>
      </c>
      <c r="XE263" s="142">
        <v>0</v>
      </c>
      <c r="XF263" s="142">
        <v>1</v>
      </c>
      <c r="XG263" s="142">
        <v>0</v>
      </c>
      <c r="XH263" s="142">
        <v>1</v>
      </c>
      <c r="XI263" s="142">
        <v>0</v>
      </c>
      <c r="XJ263" s="142">
        <v>0</v>
      </c>
      <c r="XK263" s="142">
        <v>0</v>
      </c>
      <c r="XL263" s="142">
        <v>0</v>
      </c>
      <c r="XM263" s="142">
        <v>0</v>
      </c>
      <c r="XN263" s="142">
        <v>0</v>
      </c>
      <c r="XO263" s="142">
        <v>0</v>
      </c>
      <c r="XP263" s="142">
        <v>0</v>
      </c>
      <c r="XQ263" s="142">
        <v>1</v>
      </c>
      <c r="XR263" s="142">
        <v>0</v>
      </c>
      <c r="XS263" s="142">
        <v>0</v>
      </c>
      <c r="ZH263" s="142" t="s">
        <v>570</v>
      </c>
      <c r="ZI263" s="142" t="s">
        <v>543</v>
      </c>
      <c r="ZK263" s="142">
        <v>250</v>
      </c>
      <c r="ZL263" s="142" t="s">
        <v>1618</v>
      </c>
      <c r="ZM263" s="142" t="s">
        <v>1619</v>
      </c>
      <c r="ZN263" s="142" t="s">
        <v>1496</v>
      </c>
      <c r="ZP263" s="142" t="s">
        <v>1618</v>
      </c>
      <c r="ZQ263" s="142" t="s">
        <v>1496</v>
      </c>
      <c r="ZR263" s="142" t="s">
        <v>1496</v>
      </c>
      <c r="ZT263" s="142" t="s">
        <v>551</v>
      </c>
      <c r="ZU263" s="142">
        <v>60</v>
      </c>
      <c r="ZV263" s="142">
        <v>30</v>
      </c>
      <c r="ZW263" s="142" t="s">
        <v>1496</v>
      </c>
      <c r="ZX263" s="142" t="s">
        <v>579</v>
      </c>
      <c r="ZY263" s="142" t="s">
        <v>598</v>
      </c>
      <c r="AAA263" s="142" t="s">
        <v>543</v>
      </c>
      <c r="AAB263" s="142" t="s">
        <v>1587</v>
      </c>
      <c r="AAC263" s="142">
        <v>0</v>
      </c>
      <c r="AAD263" s="142">
        <v>1</v>
      </c>
      <c r="AAE263" s="142">
        <v>0</v>
      </c>
      <c r="AAF263" s="142">
        <v>1</v>
      </c>
      <c r="AAG263" s="142">
        <v>0</v>
      </c>
      <c r="AAH263" s="142">
        <v>0</v>
      </c>
      <c r="AAI263" s="142">
        <v>0</v>
      </c>
      <c r="AAJ263" s="142">
        <v>0</v>
      </c>
      <c r="AAK263" s="142">
        <v>0</v>
      </c>
      <c r="AAL263" s="142">
        <v>0</v>
      </c>
      <c r="AAM263" s="142">
        <v>0</v>
      </c>
      <c r="AAN263" s="142">
        <v>0</v>
      </c>
      <c r="AAO263" s="142">
        <v>1</v>
      </c>
      <c r="AAP263" s="142">
        <v>0</v>
      </c>
      <c r="AAQ263" s="142">
        <v>0</v>
      </c>
      <c r="AGY263" s="142" t="s">
        <v>543</v>
      </c>
      <c r="AGZ263" s="142" t="s">
        <v>1513</v>
      </c>
      <c r="AHA263" s="142">
        <v>1</v>
      </c>
      <c r="AHB263" s="142">
        <v>1</v>
      </c>
      <c r="AHC263" s="142">
        <v>1</v>
      </c>
      <c r="AHD263" s="142">
        <v>0</v>
      </c>
      <c r="AHE263" s="142">
        <v>0</v>
      </c>
      <c r="AHF263" s="142">
        <v>0</v>
      </c>
      <c r="AHH263" s="142" t="s">
        <v>543</v>
      </c>
      <c r="AHI263" s="142" t="s">
        <v>2708</v>
      </c>
      <c r="AHJ263" s="142">
        <v>0</v>
      </c>
      <c r="AHK263" s="142">
        <v>0</v>
      </c>
      <c r="AHL263" s="142">
        <v>1</v>
      </c>
      <c r="AHM263" s="142">
        <v>1</v>
      </c>
      <c r="AHN263" s="142">
        <v>0</v>
      </c>
      <c r="AHO263" s="142">
        <v>0</v>
      </c>
      <c r="AHP263" s="142">
        <v>0</v>
      </c>
      <c r="AHR263" s="142" t="s">
        <v>551</v>
      </c>
      <c r="AID263" s="142" t="s">
        <v>543</v>
      </c>
      <c r="AIE263" s="142" t="s">
        <v>1717</v>
      </c>
      <c r="AIF263" s="142">
        <v>0</v>
      </c>
      <c r="AIG263" s="142">
        <v>0</v>
      </c>
      <c r="AIH263" s="142">
        <v>0</v>
      </c>
      <c r="AII263" s="142">
        <v>1</v>
      </c>
      <c r="AIJ263" s="142">
        <v>1</v>
      </c>
      <c r="AIK263" s="142">
        <v>0</v>
      </c>
      <c r="AIL263" s="142">
        <v>0</v>
      </c>
      <c r="AIM263" s="142">
        <v>0</v>
      </c>
      <c r="AIN263" s="142">
        <v>0</v>
      </c>
      <c r="AIP263" s="142" t="s">
        <v>552</v>
      </c>
      <c r="AIQ263" s="142">
        <v>1</v>
      </c>
      <c r="AIR263" s="142">
        <v>0</v>
      </c>
      <c r="AIS263" s="142">
        <v>0</v>
      </c>
      <c r="AIT263" s="142">
        <v>0</v>
      </c>
      <c r="AIU263" s="142">
        <v>0</v>
      </c>
      <c r="AIV263" s="142">
        <v>0</v>
      </c>
      <c r="AIW263" s="142">
        <v>0</v>
      </c>
      <c r="AIX263" s="142">
        <v>0</v>
      </c>
      <c r="AIY263" s="142">
        <v>0</v>
      </c>
      <c r="AIZ263" s="142">
        <v>0</v>
      </c>
      <c r="AJA263" s="142">
        <v>0</v>
      </c>
      <c r="AJB263" s="142">
        <v>0</v>
      </c>
      <c r="AJC263" s="142">
        <v>0</v>
      </c>
      <c r="AJE263" s="142" t="s">
        <v>553</v>
      </c>
      <c r="AJG263" s="142" t="s">
        <v>552</v>
      </c>
      <c r="AJH263" s="142">
        <v>1</v>
      </c>
      <c r="AJI263" s="142">
        <v>0</v>
      </c>
      <c r="AJJ263" s="142">
        <v>0</v>
      </c>
      <c r="AJK263" s="142">
        <v>0</v>
      </c>
      <c r="AJL263" s="142">
        <v>0</v>
      </c>
      <c r="AJM263" s="142">
        <v>0</v>
      </c>
      <c r="AJN263" s="142">
        <v>0</v>
      </c>
      <c r="AJO263" s="142">
        <v>0</v>
      </c>
      <c r="AJP263" s="142">
        <v>0</v>
      </c>
      <c r="AJQ263" s="142">
        <v>0</v>
      </c>
      <c r="AJR263" s="142">
        <v>0</v>
      </c>
      <c r="AJT263" s="142" t="s">
        <v>2709</v>
      </c>
      <c r="AJU263" s="142">
        <v>0</v>
      </c>
      <c r="AJV263" s="142">
        <v>1</v>
      </c>
      <c r="AJW263" s="142">
        <v>1</v>
      </c>
      <c r="AJX263" s="142">
        <v>1</v>
      </c>
      <c r="AJY263" s="142">
        <v>0</v>
      </c>
      <c r="AJZ263" s="142">
        <v>0</v>
      </c>
      <c r="AKA263" s="142">
        <v>0</v>
      </c>
      <c r="AKB263" s="142">
        <v>0</v>
      </c>
      <c r="AKD263" s="142" t="s">
        <v>554</v>
      </c>
      <c r="AKE263" s="142" t="s">
        <v>1871</v>
      </c>
      <c r="AKF263" s="142">
        <v>0</v>
      </c>
      <c r="AKG263" s="142">
        <v>0</v>
      </c>
      <c r="AKH263" s="142">
        <v>1</v>
      </c>
      <c r="AKI263" s="142">
        <v>0</v>
      </c>
      <c r="AKJ263" s="142">
        <v>0</v>
      </c>
      <c r="AKK263" s="142">
        <v>1</v>
      </c>
      <c r="AKL263" s="142">
        <v>0</v>
      </c>
      <c r="AKM263" s="142">
        <v>0</v>
      </c>
      <c r="AKN263" s="142">
        <v>0</v>
      </c>
      <c r="AKO263" s="142">
        <v>0</v>
      </c>
      <c r="AKP263" s="142">
        <v>0</v>
      </c>
      <c r="AKQ263" s="142">
        <v>0</v>
      </c>
      <c r="AKR263" s="142">
        <v>0</v>
      </c>
      <c r="AKS263" s="142">
        <v>0</v>
      </c>
      <c r="AKT263" s="142">
        <v>0</v>
      </c>
      <c r="AKU263" s="142">
        <v>0</v>
      </c>
      <c r="AKV263" s="142">
        <v>0</v>
      </c>
      <c r="AKX263" s="142" t="s">
        <v>556</v>
      </c>
      <c r="AKY263" s="142">
        <v>1</v>
      </c>
      <c r="AKZ263" s="142">
        <v>0</v>
      </c>
      <c r="ALA263" s="142">
        <v>0</v>
      </c>
      <c r="ALB263" s="142">
        <v>0</v>
      </c>
      <c r="ALC263" s="142">
        <v>0</v>
      </c>
      <c r="ALD263" s="142">
        <v>0</v>
      </c>
      <c r="ALE263" s="142">
        <v>0</v>
      </c>
      <c r="ALF263" s="142">
        <v>0</v>
      </c>
      <c r="ALG263" s="142">
        <v>0</v>
      </c>
      <c r="ALI263" s="142" t="s">
        <v>557</v>
      </c>
      <c r="ALK263" s="142" t="s">
        <v>2710</v>
      </c>
      <c r="ALM263" s="142">
        <v>2706725</v>
      </c>
      <c r="ALN263" s="143">
        <v>45866.647048611107</v>
      </c>
      <c r="ALQ263" s="142" t="s">
        <v>1516</v>
      </c>
      <c r="ALR263" s="142" t="s">
        <v>1517</v>
      </c>
      <c r="ALS263" s="142" t="s">
        <v>1518</v>
      </c>
      <c r="ALU263" s="142">
        <v>303</v>
      </c>
    </row>
    <row r="264" spans="1:1009" x14ac:dyDescent="0.35">
      <c r="A264" s="142" t="s">
        <v>2711</v>
      </c>
      <c r="B264" s="143">
        <v>45863.493230127307</v>
      </c>
      <c r="C264" s="143">
        <v>45863.610825370371</v>
      </c>
      <c r="D264" s="143">
        <v>45863</v>
      </c>
      <c r="E264" s="143">
        <v>45863</v>
      </c>
      <c r="F264" s="142" t="s">
        <v>651</v>
      </c>
      <c r="G264" s="142" t="s">
        <v>667</v>
      </c>
      <c r="H264" s="142" t="s">
        <v>668</v>
      </c>
      <c r="I264" s="142" t="s">
        <v>669</v>
      </c>
      <c r="J264" s="142" t="s">
        <v>670</v>
      </c>
      <c r="K264" s="142" t="s">
        <v>669</v>
      </c>
      <c r="L264" s="142" t="s">
        <v>670</v>
      </c>
      <c r="M264" s="142" t="s">
        <v>541</v>
      </c>
      <c r="N264" s="142" t="s">
        <v>542</v>
      </c>
      <c r="O264" s="142" t="s">
        <v>543</v>
      </c>
      <c r="P264" s="142" t="s">
        <v>565</v>
      </c>
      <c r="R264" s="142" t="s">
        <v>578</v>
      </c>
      <c r="S264" s="142">
        <v>0</v>
      </c>
      <c r="T264" s="142">
        <v>0</v>
      </c>
      <c r="U264" s="142">
        <v>0</v>
      </c>
      <c r="V264" s="142">
        <v>0</v>
      </c>
      <c r="W264" s="142">
        <v>0</v>
      </c>
      <c r="X264" s="142">
        <v>0</v>
      </c>
      <c r="Y264" s="142">
        <v>0</v>
      </c>
      <c r="Z264" s="142">
        <v>0</v>
      </c>
      <c r="AA264" s="142">
        <v>0</v>
      </c>
      <c r="AB264" s="142">
        <v>0</v>
      </c>
      <c r="AC264" s="142">
        <v>0</v>
      </c>
      <c r="AD264" s="142">
        <v>0</v>
      </c>
      <c r="AE264" s="142">
        <v>0</v>
      </c>
      <c r="AF264" s="142">
        <v>0</v>
      </c>
      <c r="AG264" s="142">
        <v>0</v>
      </c>
      <c r="AH264" s="142">
        <v>1</v>
      </c>
      <c r="AI264" s="142">
        <v>0</v>
      </c>
      <c r="AJ264" s="142">
        <v>0</v>
      </c>
      <c r="AK264" s="142">
        <v>0</v>
      </c>
      <c r="AL264" s="142">
        <v>0</v>
      </c>
      <c r="AM264" s="142">
        <v>0</v>
      </c>
      <c r="AN264" s="142">
        <v>0</v>
      </c>
      <c r="AO264" s="142">
        <v>0</v>
      </c>
      <c r="TN264" s="142" t="s">
        <v>570</v>
      </c>
      <c r="TO264" s="142" t="s">
        <v>551</v>
      </c>
      <c r="TP264" s="142">
        <v>1000</v>
      </c>
      <c r="TQ264" s="142">
        <v>1000</v>
      </c>
      <c r="TR264" s="142" t="s">
        <v>1503</v>
      </c>
      <c r="TS264" s="142" t="s">
        <v>1567</v>
      </c>
      <c r="TY264" s="142" t="s">
        <v>551</v>
      </c>
      <c r="TZ264" s="142">
        <v>3</v>
      </c>
      <c r="UA264" s="142">
        <v>14</v>
      </c>
      <c r="UB264" s="142" t="s">
        <v>1499</v>
      </c>
      <c r="UC264" s="142" t="s">
        <v>614</v>
      </c>
      <c r="UF264" s="142" t="s">
        <v>543</v>
      </c>
      <c r="UG264" s="142" t="s">
        <v>2712</v>
      </c>
      <c r="UH264" s="142">
        <v>0</v>
      </c>
      <c r="UI264" s="142">
        <v>0</v>
      </c>
      <c r="UJ264" s="142">
        <v>0</v>
      </c>
      <c r="UK264" s="142">
        <v>1</v>
      </c>
      <c r="UL264" s="142">
        <v>0</v>
      </c>
      <c r="UM264" s="142">
        <v>1</v>
      </c>
      <c r="UN264" s="142">
        <v>0</v>
      </c>
      <c r="UO264" s="142">
        <v>1</v>
      </c>
      <c r="UP264" s="142">
        <v>0</v>
      </c>
      <c r="UQ264" s="142">
        <v>1</v>
      </c>
      <c r="UR264" s="142">
        <v>0</v>
      </c>
      <c r="US264" s="142">
        <v>0</v>
      </c>
      <c r="UT264" s="142">
        <v>0</v>
      </c>
      <c r="UU264" s="142">
        <v>0</v>
      </c>
      <c r="UV264" s="142">
        <v>0</v>
      </c>
      <c r="AGY264" s="142" t="s">
        <v>543</v>
      </c>
      <c r="AGZ264" s="142" t="s">
        <v>2713</v>
      </c>
      <c r="AHA264" s="142">
        <v>1</v>
      </c>
      <c r="AHB264" s="142">
        <v>1</v>
      </c>
      <c r="AHC264" s="142">
        <v>0</v>
      </c>
      <c r="AHD264" s="142">
        <v>0</v>
      </c>
      <c r="AHE264" s="142">
        <v>1</v>
      </c>
      <c r="AHF264" s="142">
        <v>0</v>
      </c>
      <c r="AHH264" s="142" t="s">
        <v>551</v>
      </c>
      <c r="AHR264" s="142" t="s">
        <v>543</v>
      </c>
      <c r="AHS264" s="142" t="s">
        <v>2714</v>
      </c>
      <c r="AHT264" s="142">
        <v>0</v>
      </c>
      <c r="AHU264" s="142">
        <v>1</v>
      </c>
      <c r="AHV264" s="142">
        <v>0</v>
      </c>
      <c r="AHW264" s="142">
        <v>1</v>
      </c>
      <c r="AHX264" s="142">
        <v>0</v>
      </c>
      <c r="AHY264" s="142">
        <v>0</v>
      </c>
      <c r="AHZ264" s="142">
        <v>0</v>
      </c>
      <c r="AIA264" s="142">
        <v>0</v>
      </c>
      <c r="AIB264" s="142">
        <v>0</v>
      </c>
      <c r="AID264" s="142" t="s">
        <v>543</v>
      </c>
      <c r="AIE264" s="142" t="s">
        <v>637</v>
      </c>
      <c r="AIF264" s="142">
        <v>0</v>
      </c>
      <c r="AIG264" s="142">
        <v>0</v>
      </c>
      <c r="AIH264" s="142">
        <v>1</v>
      </c>
      <c r="AII264" s="142">
        <v>0</v>
      </c>
      <c r="AIJ264" s="142">
        <v>0</v>
      </c>
      <c r="AIK264" s="142">
        <v>0</v>
      </c>
      <c r="AIL264" s="142">
        <v>0</v>
      </c>
      <c r="AIM264" s="142">
        <v>0</v>
      </c>
      <c r="AIN264" s="142">
        <v>0</v>
      </c>
      <c r="AIP264" s="142" t="s">
        <v>552</v>
      </c>
      <c r="AIQ264" s="142">
        <v>1</v>
      </c>
      <c r="AIR264" s="142">
        <v>0</v>
      </c>
      <c r="AIS264" s="142">
        <v>0</v>
      </c>
      <c r="AIT264" s="142">
        <v>0</v>
      </c>
      <c r="AIU264" s="142">
        <v>0</v>
      </c>
      <c r="AIV264" s="142">
        <v>0</v>
      </c>
      <c r="AIW264" s="142">
        <v>0</v>
      </c>
      <c r="AIX264" s="142">
        <v>0</v>
      </c>
      <c r="AIY264" s="142">
        <v>0</v>
      </c>
      <c r="AIZ264" s="142">
        <v>0</v>
      </c>
      <c r="AJA264" s="142">
        <v>0</v>
      </c>
      <c r="AJB264" s="142">
        <v>0</v>
      </c>
      <c r="AJC264" s="142">
        <v>0</v>
      </c>
      <c r="AJE264" s="142" t="s">
        <v>553</v>
      </c>
      <c r="AJG264" s="142" t="s">
        <v>552</v>
      </c>
      <c r="AJH264" s="142">
        <v>1</v>
      </c>
      <c r="AJI264" s="142">
        <v>0</v>
      </c>
      <c r="AJJ264" s="142">
        <v>0</v>
      </c>
      <c r="AJK264" s="142">
        <v>0</v>
      </c>
      <c r="AJL264" s="142">
        <v>0</v>
      </c>
      <c r="AJM264" s="142">
        <v>0</v>
      </c>
      <c r="AJN264" s="142">
        <v>0</v>
      </c>
      <c r="AJO264" s="142">
        <v>0</v>
      </c>
      <c r="AJP264" s="142">
        <v>0</v>
      </c>
      <c r="AJQ264" s="142">
        <v>0</v>
      </c>
      <c r="AJR264" s="142">
        <v>0</v>
      </c>
      <c r="AJT264" s="142" t="s">
        <v>628</v>
      </c>
      <c r="AJU264" s="142">
        <v>0</v>
      </c>
      <c r="AJV264" s="142">
        <v>1</v>
      </c>
      <c r="AJW264" s="142">
        <v>0</v>
      </c>
      <c r="AJX264" s="142">
        <v>0</v>
      </c>
      <c r="AJY264" s="142">
        <v>0</v>
      </c>
      <c r="AJZ264" s="142">
        <v>0</v>
      </c>
      <c r="AKA264" s="142">
        <v>0</v>
      </c>
      <c r="AKB264" s="142">
        <v>0</v>
      </c>
      <c r="AKD264" s="142" t="s">
        <v>554</v>
      </c>
      <c r="AKE264" s="142" t="s">
        <v>571</v>
      </c>
      <c r="AKF264" s="142">
        <v>0</v>
      </c>
      <c r="AKG264" s="142">
        <v>0</v>
      </c>
      <c r="AKH264" s="142">
        <v>1</v>
      </c>
      <c r="AKI264" s="142">
        <v>0</v>
      </c>
      <c r="AKJ264" s="142">
        <v>0</v>
      </c>
      <c r="AKK264" s="142">
        <v>0</v>
      </c>
      <c r="AKL264" s="142">
        <v>0</v>
      </c>
      <c r="AKM264" s="142">
        <v>0</v>
      </c>
      <c r="AKN264" s="142">
        <v>0</v>
      </c>
      <c r="AKO264" s="142">
        <v>0</v>
      </c>
      <c r="AKP264" s="142">
        <v>0</v>
      </c>
      <c r="AKQ264" s="142">
        <v>0</v>
      </c>
      <c r="AKR264" s="142">
        <v>0</v>
      </c>
      <c r="AKS264" s="142">
        <v>0</v>
      </c>
      <c r="AKT264" s="142">
        <v>0</v>
      </c>
      <c r="AKU264" s="142">
        <v>0</v>
      </c>
      <c r="AKV264" s="142">
        <v>0</v>
      </c>
      <c r="AKX264" s="142" t="s">
        <v>556</v>
      </c>
      <c r="AKY264" s="142">
        <v>1</v>
      </c>
      <c r="AKZ264" s="142">
        <v>0</v>
      </c>
      <c r="ALA264" s="142">
        <v>0</v>
      </c>
      <c r="ALB264" s="142">
        <v>0</v>
      </c>
      <c r="ALC264" s="142">
        <v>0</v>
      </c>
      <c r="ALD264" s="142">
        <v>0</v>
      </c>
      <c r="ALE264" s="142">
        <v>0</v>
      </c>
      <c r="ALF264" s="142">
        <v>0</v>
      </c>
      <c r="ALG264" s="142">
        <v>0</v>
      </c>
      <c r="ALI264" s="142" t="s">
        <v>607</v>
      </c>
      <c r="ALK264" s="142" t="s">
        <v>2715</v>
      </c>
      <c r="ALM264" s="142">
        <v>2706726</v>
      </c>
      <c r="ALN264" s="143">
        <v>45866.647106481483</v>
      </c>
      <c r="ALQ264" s="142" t="s">
        <v>1516</v>
      </c>
      <c r="ALR264" s="142" t="s">
        <v>1517</v>
      </c>
      <c r="ALS264" s="142" t="s">
        <v>1518</v>
      </c>
      <c r="ALU264" s="142">
        <v>304</v>
      </c>
    </row>
    <row r="265" spans="1:1009" x14ac:dyDescent="0.35">
      <c r="A265" s="142" t="s">
        <v>2716</v>
      </c>
      <c r="B265" s="143">
        <v>45863.505953113417</v>
      </c>
      <c r="C265" s="143">
        <v>45863.61491128472</v>
      </c>
      <c r="D265" s="143">
        <v>45863</v>
      </c>
      <c r="E265" s="143">
        <v>45863</v>
      </c>
      <c r="F265" s="142" t="s">
        <v>651</v>
      </c>
      <c r="G265" s="142" t="s">
        <v>667</v>
      </c>
      <c r="H265" s="142" t="s">
        <v>668</v>
      </c>
      <c r="I265" s="142" t="s">
        <v>669</v>
      </c>
      <c r="J265" s="142" t="s">
        <v>670</v>
      </c>
      <c r="K265" s="142" t="s">
        <v>669</v>
      </c>
      <c r="L265" s="142" t="s">
        <v>670</v>
      </c>
      <c r="M265" s="142" t="s">
        <v>541</v>
      </c>
      <c r="N265" s="142" t="s">
        <v>542</v>
      </c>
      <c r="O265" s="142" t="s">
        <v>543</v>
      </c>
      <c r="P265" s="142" t="s">
        <v>576</v>
      </c>
      <c r="R265" s="142" t="s">
        <v>2717</v>
      </c>
      <c r="S265" s="142">
        <v>1</v>
      </c>
      <c r="T265" s="142">
        <v>0</v>
      </c>
      <c r="U265" s="142">
        <v>0</v>
      </c>
      <c r="V265" s="142">
        <v>1</v>
      </c>
      <c r="W265" s="142">
        <v>0</v>
      </c>
      <c r="X265" s="142">
        <v>0</v>
      </c>
      <c r="Y265" s="142">
        <v>0</v>
      </c>
      <c r="Z265" s="142">
        <v>0</v>
      </c>
      <c r="AA265" s="142">
        <v>0</v>
      </c>
      <c r="AB265" s="142">
        <v>0</v>
      </c>
      <c r="AC265" s="142">
        <v>0</v>
      </c>
      <c r="AD265" s="142">
        <v>0</v>
      </c>
      <c r="AE265" s="142">
        <v>0</v>
      </c>
      <c r="AF265" s="142">
        <v>1</v>
      </c>
      <c r="AG265" s="142">
        <v>1</v>
      </c>
      <c r="AH265" s="142">
        <v>0</v>
      </c>
      <c r="AI265" s="142">
        <v>1</v>
      </c>
      <c r="AJ265" s="142">
        <v>1</v>
      </c>
      <c r="AK265" s="142">
        <v>0</v>
      </c>
      <c r="AL265" s="142">
        <v>0</v>
      </c>
      <c r="AM265" s="142">
        <v>0</v>
      </c>
      <c r="AN265" s="142">
        <v>1</v>
      </c>
      <c r="AO265" s="142">
        <v>0</v>
      </c>
      <c r="AP265" s="142" t="s">
        <v>570</v>
      </c>
      <c r="AQ265" s="142" t="s">
        <v>543</v>
      </c>
      <c r="AS265" s="142">
        <v>750</v>
      </c>
      <c r="AT265" s="142">
        <v>750</v>
      </c>
      <c r="AU265" s="142">
        <v>1</v>
      </c>
      <c r="BA265" s="142" t="s">
        <v>551</v>
      </c>
      <c r="BB265" s="142">
        <v>120</v>
      </c>
      <c r="BC265" s="142">
        <v>7</v>
      </c>
      <c r="BD265" s="142">
        <v>0</v>
      </c>
      <c r="BE265" s="142" t="s">
        <v>582</v>
      </c>
      <c r="BH265" s="142" t="s">
        <v>551</v>
      </c>
      <c r="EY265" s="142" t="s">
        <v>570</v>
      </c>
      <c r="EZ265" s="142" t="s">
        <v>543</v>
      </c>
      <c r="FJ265" s="142" t="s">
        <v>2706</v>
      </c>
      <c r="FK265" s="142" t="s">
        <v>551</v>
      </c>
      <c r="FL265" s="142">
        <v>150</v>
      </c>
      <c r="FM265" s="142">
        <v>30</v>
      </c>
      <c r="FN265" s="142">
        <v>0</v>
      </c>
      <c r="FO265" s="142" t="s">
        <v>579</v>
      </c>
      <c r="FP265" s="142" t="s">
        <v>598</v>
      </c>
      <c r="FR265" s="142" t="s">
        <v>543</v>
      </c>
      <c r="FS265" s="142" t="s">
        <v>599</v>
      </c>
      <c r="FT265" s="142">
        <v>0</v>
      </c>
      <c r="FU265" s="142">
        <v>1</v>
      </c>
      <c r="FV265" s="142">
        <v>0</v>
      </c>
      <c r="FW265" s="142">
        <v>0</v>
      </c>
      <c r="FX265" s="142">
        <v>0</v>
      </c>
      <c r="FY265" s="142">
        <v>0</v>
      </c>
      <c r="FZ265" s="142">
        <v>0</v>
      </c>
      <c r="GA265" s="142">
        <v>0</v>
      </c>
      <c r="GB265" s="142">
        <v>0</v>
      </c>
      <c r="GC265" s="142">
        <v>0</v>
      </c>
      <c r="GD265" s="142">
        <v>0</v>
      </c>
      <c r="GE265" s="142">
        <v>0</v>
      </c>
      <c r="GF265" s="142">
        <v>0</v>
      </c>
      <c r="GG265" s="142">
        <v>0</v>
      </c>
      <c r="GH265" s="142">
        <v>0</v>
      </c>
      <c r="UY265" s="142" t="s">
        <v>570</v>
      </c>
      <c r="UZ265" s="142" t="s">
        <v>543</v>
      </c>
      <c r="VB265" s="142">
        <v>2000</v>
      </c>
      <c r="VC265" s="142" t="s">
        <v>1571</v>
      </c>
      <c r="VD265" s="142" t="s">
        <v>1510</v>
      </c>
      <c r="VF265" s="142" t="s">
        <v>1571</v>
      </c>
      <c r="VG265" s="142" t="s">
        <v>1496</v>
      </c>
      <c r="VH265" s="142" t="s">
        <v>1496</v>
      </c>
      <c r="VJ265" s="142" t="s">
        <v>551</v>
      </c>
      <c r="VK265" s="142">
        <v>90</v>
      </c>
      <c r="VL265" s="142">
        <v>30</v>
      </c>
      <c r="VM265" s="142" t="s">
        <v>1496</v>
      </c>
      <c r="VN265" s="142" t="s">
        <v>579</v>
      </c>
      <c r="VO265" s="142" t="s">
        <v>598</v>
      </c>
      <c r="VQ265" s="142" t="s">
        <v>543</v>
      </c>
      <c r="VR265" s="142" t="s">
        <v>599</v>
      </c>
      <c r="VS265" s="142">
        <v>0</v>
      </c>
      <c r="VT265" s="142">
        <v>1</v>
      </c>
      <c r="VU265" s="142">
        <v>0</v>
      </c>
      <c r="VV265" s="142">
        <v>0</v>
      </c>
      <c r="VW265" s="142">
        <v>0</v>
      </c>
      <c r="VX265" s="142">
        <v>0</v>
      </c>
      <c r="VY265" s="142">
        <v>0</v>
      </c>
      <c r="VZ265" s="142">
        <v>0</v>
      </c>
      <c r="WA265" s="142">
        <v>0</v>
      </c>
      <c r="WB265" s="142">
        <v>0</v>
      </c>
      <c r="WC265" s="142">
        <v>0</v>
      </c>
      <c r="WD265" s="142">
        <v>0</v>
      </c>
      <c r="WE265" s="142">
        <v>0</v>
      </c>
      <c r="WF265" s="142">
        <v>0</v>
      </c>
      <c r="WG265" s="142">
        <v>0</v>
      </c>
      <c r="WJ265" s="142" t="s">
        <v>570</v>
      </c>
      <c r="WK265" s="142" t="s">
        <v>620</v>
      </c>
      <c r="WL265" s="142">
        <v>1200</v>
      </c>
      <c r="WM265" s="142">
        <v>1200</v>
      </c>
      <c r="WN265" s="142" t="s">
        <v>1495</v>
      </c>
      <c r="WO265" s="142" t="s">
        <v>1503</v>
      </c>
      <c r="WP265" s="142" t="s">
        <v>1496</v>
      </c>
      <c r="WR265" s="142" t="s">
        <v>1495</v>
      </c>
      <c r="WS265" s="142" t="s">
        <v>1496</v>
      </c>
      <c r="WT265" s="142" t="s">
        <v>1496</v>
      </c>
      <c r="WV265" s="142" t="s">
        <v>551</v>
      </c>
      <c r="WW265" s="142">
        <v>60</v>
      </c>
      <c r="WX265" s="142">
        <v>30</v>
      </c>
      <c r="WY265" s="142" t="s">
        <v>1496</v>
      </c>
      <c r="WZ265" s="142" t="s">
        <v>579</v>
      </c>
      <c r="XA265" s="142" t="s">
        <v>598</v>
      </c>
      <c r="XC265" s="142" t="s">
        <v>543</v>
      </c>
      <c r="XD265" s="142" t="s">
        <v>2718</v>
      </c>
      <c r="XE265" s="142">
        <v>0</v>
      </c>
      <c r="XF265" s="142">
        <v>1</v>
      </c>
      <c r="XG265" s="142">
        <v>0</v>
      </c>
      <c r="XH265" s="142">
        <v>0</v>
      </c>
      <c r="XI265" s="142">
        <v>0</v>
      </c>
      <c r="XJ265" s="142">
        <v>0</v>
      </c>
      <c r="XK265" s="142">
        <v>0</v>
      </c>
      <c r="XL265" s="142">
        <v>0</v>
      </c>
      <c r="XM265" s="142">
        <v>0</v>
      </c>
      <c r="XN265" s="142">
        <v>0</v>
      </c>
      <c r="XO265" s="142">
        <v>1</v>
      </c>
      <c r="XP265" s="142">
        <v>0</v>
      </c>
      <c r="XQ265" s="142">
        <v>1</v>
      </c>
      <c r="XR265" s="142">
        <v>0</v>
      </c>
      <c r="XS265" s="142">
        <v>0</v>
      </c>
      <c r="XV265" s="142" t="s">
        <v>570</v>
      </c>
      <c r="XW265" s="142" t="s">
        <v>620</v>
      </c>
      <c r="XX265" s="142">
        <v>500</v>
      </c>
      <c r="XY265" s="142">
        <v>500</v>
      </c>
      <c r="XZ265" s="142" t="s">
        <v>1521</v>
      </c>
      <c r="YA265" s="142" t="s">
        <v>1503</v>
      </c>
      <c r="YB265" s="142" t="s">
        <v>1496</v>
      </c>
      <c r="YD265" s="142" t="s">
        <v>1570</v>
      </c>
      <c r="YE265" s="142" t="s">
        <v>1507</v>
      </c>
      <c r="YF265" s="142" t="s">
        <v>1570</v>
      </c>
      <c r="YG265" s="142" t="s">
        <v>2719</v>
      </c>
      <c r="YH265" s="142" t="s">
        <v>551</v>
      </c>
      <c r="YI265" s="142">
        <v>60</v>
      </c>
      <c r="YJ265" s="142">
        <v>30</v>
      </c>
      <c r="YK265" s="142" t="s">
        <v>1496</v>
      </c>
      <c r="YL265" s="142" t="s">
        <v>579</v>
      </c>
      <c r="YM265" s="142" t="s">
        <v>598</v>
      </c>
      <c r="YO265" s="142" t="s">
        <v>543</v>
      </c>
      <c r="YP265" s="142" t="s">
        <v>2720</v>
      </c>
      <c r="YQ265" s="142">
        <v>0</v>
      </c>
      <c r="YR265" s="142">
        <v>1</v>
      </c>
      <c r="YS265" s="142">
        <v>0</v>
      </c>
      <c r="YT265" s="142">
        <v>0</v>
      </c>
      <c r="YU265" s="142">
        <v>0</v>
      </c>
      <c r="YV265" s="142">
        <v>0</v>
      </c>
      <c r="YW265" s="142">
        <v>0</v>
      </c>
      <c r="YX265" s="142">
        <v>1</v>
      </c>
      <c r="YY265" s="142">
        <v>0</v>
      </c>
      <c r="YZ265" s="142">
        <v>0</v>
      </c>
      <c r="ZA265" s="142">
        <v>1</v>
      </c>
      <c r="ZB265" s="142">
        <v>0</v>
      </c>
      <c r="ZC265" s="142">
        <v>1</v>
      </c>
      <c r="ZD265" s="142">
        <v>0</v>
      </c>
      <c r="ZE265" s="142">
        <v>0</v>
      </c>
      <c r="ZH265" s="142" t="s">
        <v>570</v>
      </c>
      <c r="ZI265" s="142" t="s">
        <v>543</v>
      </c>
      <c r="ZK265" s="142">
        <v>250</v>
      </c>
      <c r="ZL265" s="142" t="s">
        <v>1618</v>
      </c>
      <c r="ZM265" s="142" t="s">
        <v>1619</v>
      </c>
      <c r="ZN265" s="142" t="s">
        <v>1496</v>
      </c>
      <c r="ZP265" s="142" t="s">
        <v>1618</v>
      </c>
      <c r="ZQ265" s="142" t="s">
        <v>1496</v>
      </c>
      <c r="ZR265" s="142" t="s">
        <v>1496</v>
      </c>
      <c r="ZT265" s="142" t="s">
        <v>551</v>
      </c>
      <c r="ZU265" s="142">
        <v>90</v>
      </c>
      <c r="ZV265" s="142">
        <v>30</v>
      </c>
      <c r="ZW265" s="142" t="s">
        <v>1496</v>
      </c>
      <c r="ZX265" s="142" t="s">
        <v>579</v>
      </c>
      <c r="ZY265" s="142" t="s">
        <v>598</v>
      </c>
      <c r="AAA265" s="142" t="s">
        <v>543</v>
      </c>
      <c r="AAB265" s="142" t="s">
        <v>2721</v>
      </c>
      <c r="AAC265" s="142">
        <v>0</v>
      </c>
      <c r="AAD265" s="142">
        <v>1</v>
      </c>
      <c r="AAE265" s="142">
        <v>0</v>
      </c>
      <c r="AAF265" s="142">
        <v>0</v>
      </c>
      <c r="AAG265" s="142">
        <v>0</v>
      </c>
      <c r="AAH265" s="142">
        <v>0</v>
      </c>
      <c r="AAI265" s="142">
        <v>0</v>
      </c>
      <c r="AAJ265" s="142">
        <v>1</v>
      </c>
      <c r="AAK265" s="142">
        <v>0</v>
      </c>
      <c r="AAL265" s="142">
        <v>0</v>
      </c>
      <c r="AAM265" s="142">
        <v>1</v>
      </c>
      <c r="AAN265" s="142">
        <v>0</v>
      </c>
      <c r="AAO265" s="142">
        <v>1</v>
      </c>
      <c r="AAP265" s="142">
        <v>0</v>
      </c>
      <c r="AAQ265" s="142">
        <v>0</v>
      </c>
      <c r="AFB265" s="142" t="s">
        <v>570</v>
      </c>
      <c r="AFC265" s="142" t="s">
        <v>543</v>
      </c>
      <c r="AFE265" s="142">
        <v>1250</v>
      </c>
      <c r="AFF265" s="142" t="s">
        <v>1619</v>
      </c>
      <c r="AFG265" s="142" t="s">
        <v>1567</v>
      </c>
      <c r="AFM265" s="142" t="s">
        <v>551</v>
      </c>
      <c r="AFN265" s="142">
        <v>30</v>
      </c>
      <c r="AFO265" s="142">
        <v>2</v>
      </c>
      <c r="AFP265" s="142" t="s">
        <v>1496</v>
      </c>
      <c r="AFQ265" s="142" t="s">
        <v>547</v>
      </c>
      <c r="AFS265" s="142" t="s">
        <v>630</v>
      </c>
      <c r="AFT265" s="142" t="s">
        <v>543</v>
      </c>
      <c r="AFU265" s="142" t="s">
        <v>2022</v>
      </c>
      <c r="AFV265" s="142">
        <v>0</v>
      </c>
      <c r="AFW265" s="142">
        <v>0</v>
      </c>
      <c r="AFX265" s="142">
        <v>0</v>
      </c>
      <c r="AFY265" s="142">
        <v>0</v>
      </c>
      <c r="AFZ265" s="142">
        <v>0</v>
      </c>
      <c r="AGA265" s="142">
        <v>0</v>
      </c>
      <c r="AGB265" s="142">
        <v>0</v>
      </c>
      <c r="AGC265" s="142">
        <v>0</v>
      </c>
      <c r="AGD265" s="142">
        <v>0</v>
      </c>
      <c r="AGE265" s="142">
        <v>0</v>
      </c>
      <c r="AGF265" s="142">
        <v>1</v>
      </c>
      <c r="AGG265" s="142">
        <v>0</v>
      </c>
      <c r="AGH265" s="142">
        <v>1</v>
      </c>
      <c r="AGI265" s="142">
        <v>0</v>
      </c>
      <c r="AGJ265" s="142">
        <v>0</v>
      </c>
      <c r="AGY265" s="142" t="s">
        <v>543</v>
      </c>
      <c r="AGZ265" s="142" t="s">
        <v>1535</v>
      </c>
      <c r="AHA265" s="142">
        <v>1</v>
      </c>
      <c r="AHB265" s="142">
        <v>1</v>
      </c>
      <c r="AHC265" s="142">
        <v>0</v>
      </c>
      <c r="AHD265" s="142">
        <v>0</v>
      </c>
      <c r="AHE265" s="142">
        <v>0</v>
      </c>
      <c r="AHF265" s="142">
        <v>0</v>
      </c>
      <c r="AHH265" s="142" t="s">
        <v>543</v>
      </c>
      <c r="AHI265" s="142" t="s">
        <v>2708</v>
      </c>
      <c r="AHJ265" s="142">
        <v>0</v>
      </c>
      <c r="AHK265" s="142">
        <v>0</v>
      </c>
      <c r="AHL265" s="142">
        <v>1</v>
      </c>
      <c r="AHM265" s="142">
        <v>1</v>
      </c>
      <c r="AHN265" s="142">
        <v>0</v>
      </c>
      <c r="AHO265" s="142">
        <v>0</v>
      </c>
      <c r="AHP265" s="142">
        <v>0</v>
      </c>
      <c r="AHR265" s="142" t="s">
        <v>543</v>
      </c>
      <c r="AHS265" s="142" t="s">
        <v>2665</v>
      </c>
      <c r="AHT265" s="142">
        <v>0</v>
      </c>
      <c r="AHU265" s="142">
        <v>0</v>
      </c>
      <c r="AHV265" s="142">
        <v>1</v>
      </c>
      <c r="AHW265" s="142">
        <v>1</v>
      </c>
      <c r="AHX265" s="142">
        <v>1</v>
      </c>
      <c r="AHY265" s="142">
        <v>0</v>
      </c>
      <c r="AHZ265" s="142">
        <v>0</v>
      </c>
      <c r="AIA265" s="142">
        <v>0</v>
      </c>
      <c r="AIB265" s="142">
        <v>0</v>
      </c>
      <c r="AID265" s="142" t="s">
        <v>543</v>
      </c>
      <c r="AIE265" s="142" t="s">
        <v>2252</v>
      </c>
      <c r="AIF265" s="142">
        <v>0</v>
      </c>
      <c r="AIG265" s="142">
        <v>0</v>
      </c>
      <c r="AIH265" s="142">
        <v>1</v>
      </c>
      <c r="AII265" s="142">
        <v>0</v>
      </c>
      <c r="AIJ265" s="142">
        <v>1</v>
      </c>
      <c r="AIK265" s="142">
        <v>0</v>
      </c>
      <c r="AIL265" s="142">
        <v>0</v>
      </c>
      <c r="AIM265" s="142">
        <v>0</v>
      </c>
      <c r="AIN265" s="142">
        <v>0</v>
      </c>
      <c r="AIP265" s="142" t="s">
        <v>552</v>
      </c>
      <c r="AIQ265" s="142">
        <v>1</v>
      </c>
      <c r="AIR265" s="142">
        <v>0</v>
      </c>
      <c r="AIS265" s="142">
        <v>0</v>
      </c>
      <c r="AIT265" s="142">
        <v>0</v>
      </c>
      <c r="AIU265" s="142">
        <v>0</v>
      </c>
      <c r="AIV265" s="142">
        <v>0</v>
      </c>
      <c r="AIW265" s="142">
        <v>0</v>
      </c>
      <c r="AIX265" s="142">
        <v>0</v>
      </c>
      <c r="AIY265" s="142">
        <v>0</v>
      </c>
      <c r="AIZ265" s="142">
        <v>0</v>
      </c>
      <c r="AJA265" s="142">
        <v>0</v>
      </c>
      <c r="AJB265" s="142">
        <v>0</v>
      </c>
      <c r="AJC265" s="142">
        <v>0</v>
      </c>
      <c r="AJE265" s="142" t="s">
        <v>553</v>
      </c>
      <c r="AJG265" s="142" t="s">
        <v>552</v>
      </c>
      <c r="AJH265" s="142">
        <v>1</v>
      </c>
      <c r="AJI265" s="142">
        <v>0</v>
      </c>
      <c r="AJJ265" s="142">
        <v>0</v>
      </c>
      <c r="AJK265" s="142">
        <v>0</v>
      </c>
      <c r="AJL265" s="142">
        <v>0</v>
      </c>
      <c r="AJM265" s="142">
        <v>0</v>
      </c>
      <c r="AJN265" s="142">
        <v>0</v>
      </c>
      <c r="AJO265" s="142">
        <v>0</v>
      </c>
      <c r="AJP265" s="142">
        <v>0</v>
      </c>
      <c r="AJQ265" s="142">
        <v>0</v>
      </c>
      <c r="AJR265" s="142">
        <v>0</v>
      </c>
      <c r="AJT265" s="142" t="s">
        <v>1595</v>
      </c>
      <c r="AJU265" s="142">
        <v>0</v>
      </c>
      <c r="AJV265" s="142">
        <v>0</v>
      </c>
      <c r="AJW265" s="142">
        <v>1</v>
      </c>
      <c r="AJX265" s="142">
        <v>1</v>
      </c>
      <c r="AJY265" s="142">
        <v>0</v>
      </c>
      <c r="AJZ265" s="142">
        <v>0</v>
      </c>
      <c r="AKA265" s="142">
        <v>0</v>
      </c>
      <c r="AKB265" s="142">
        <v>0</v>
      </c>
      <c r="AKD265" s="142" t="s">
        <v>554</v>
      </c>
      <c r="AKE265" s="142" t="s">
        <v>2673</v>
      </c>
      <c r="AKF265" s="142">
        <v>0</v>
      </c>
      <c r="AKG265" s="142">
        <v>0</v>
      </c>
      <c r="AKH265" s="142">
        <v>1</v>
      </c>
      <c r="AKI265" s="142">
        <v>0</v>
      </c>
      <c r="AKJ265" s="142">
        <v>0</v>
      </c>
      <c r="AKK265" s="142">
        <v>1</v>
      </c>
      <c r="AKL265" s="142">
        <v>0</v>
      </c>
      <c r="AKM265" s="142">
        <v>0</v>
      </c>
      <c r="AKN265" s="142">
        <v>0</v>
      </c>
      <c r="AKO265" s="142">
        <v>0</v>
      </c>
      <c r="AKP265" s="142">
        <v>0</v>
      </c>
      <c r="AKQ265" s="142">
        <v>0</v>
      </c>
      <c r="AKR265" s="142">
        <v>0</v>
      </c>
      <c r="AKS265" s="142">
        <v>0</v>
      </c>
      <c r="AKT265" s="142">
        <v>0</v>
      </c>
      <c r="AKU265" s="142">
        <v>0</v>
      </c>
      <c r="AKV265" s="142">
        <v>0</v>
      </c>
      <c r="AKX265" s="142" t="s">
        <v>1856</v>
      </c>
      <c r="AKY265" s="142">
        <v>1</v>
      </c>
      <c r="AKZ265" s="142">
        <v>1</v>
      </c>
      <c r="ALA265" s="142">
        <v>0</v>
      </c>
      <c r="ALB265" s="142">
        <v>0</v>
      </c>
      <c r="ALC265" s="142">
        <v>0</v>
      </c>
      <c r="ALD265" s="142">
        <v>0</v>
      </c>
      <c r="ALE265" s="142">
        <v>0</v>
      </c>
      <c r="ALF265" s="142">
        <v>0</v>
      </c>
      <c r="ALG265" s="142">
        <v>0</v>
      </c>
      <c r="ALI265" s="142" t="s">
        <v>557</v>
      </c>
      <c r="ALK265" s="142" t="s">
        <v>2722</v>
      </c>
      <c r="ALM265" s="142">
        <v>2706727</v>
      </c>
      <c r="ALN265" s="143">
        <v>45866.647418981483</v>
      </c>
      <c r="ALQ265" s="142" t="s">
        <v>1516</v>
      </c>
      <c r="ALR265" s="142" t="s">
        <v>1517</v>
      </c>
      <c r="ALS265" s="142" t="s">
        <v>1518</v>
      </c>
      <c r="ALU265" s="142">
        <v>305</v>
      </c>
    </row>
    <row r="266" spans="1:1009" x14ac:dyDescent="0.35">
      <c r="A266" s="142" t="s">
        <v>2723</v>
      </c>
      <c r="B266" s="143">
        <v>45863.529534351852</v>
      </c>
      <c r="C266" s="143">
        <v>45863.617696678237</v>
      </c>
      <c r="D266" s="143">
        <v>45863</v>
      </c>
      <c r="E266" s="143">
        <v>45863</v>
      </c>
      <c r="F266" s="142" t="s">
        <v>651</v>
      </c>
      <c r="G266" s="142" t="s">
        <v>667</v>
      </c>
      <c r="H266" s="142" t="s">
        <v>668</v>
      </c>
      <c r="I266" s="142" t="s">
        <v>669</v>
      </c>
      <c r="J266" s="142" t="s">
        <v>670</v>
      </c>
      <c r="K266" s="142" t="s">
        <v>669</v>
      </c>
      <c r="L266" s="142" t="s">
        <v>670</v>
      </c>
      <c r="M266" s="142" t="s">
        <v>541</v>
      </c>
      <c r="N266" s="142" t="s">
        <v>542</v>
      </c>
      <c r="O266" s="142" t="s">
        <v>543</v>
      </c>
      <c r="P266" s="142" t="s">
        <v>576</v>
      </c>
      <c r="R266" s="142" t="s">
        <v>1773</v>
      </c>
      <c r="S266" s="142">
        <v>0</v>
      </c>
      <c r="T266" s="142">
        <v>0</v>
      </c>
      <c r="U266" s="142">
        <v>0</v>
      </c>
      <c r="V266" s="142">
        <v>0</v>
      </c>
      <c r="W266" s="142">
        <v>0</v>
      </c>
      <c r="X266" s="142">
        <v>0</v>
      </c>
      <c r="Y266" s="142">
        <v>0</v>
      </c>
      <c r="Z266" s="142">
        <v>0</v>
      </c>
      <c r="AA266" s="142">
        <v>0</v>
      </c>
      <c r="AB266" s="142">
        <v>0</v>
      </c>
      <c r="AC266" s="142">
        <v>0</v>
      </c>
      <c r="AD266" s="142">
        <v>0</v>
      </c>
      <c r="AE266" s="142">
        <v>0</v>
      </c>
      <c r="AF266" s="142">
        <v>1</v>
      </c>
      <c r="AG266" s="142">
        <v>1</v>
      </c>
      <c r="AH266" s="142">
        <v>0</v>
      </c>
      <c r="AI266" s="142">
        <v>0</v>
      </c>
      <c r="AJ266" s="142">
        <v>1</v>
      </c>
      <c r="AK266" s="142">
        <v>0</v>
      </c>
      <c r="AL266" s="142">
        <v>0</v>
      </c>
      <c r="AM266" s="142">
        <v>0</v>
      </c>
      <c r="AN266" s="142">
        <v>0</v>
      </c>
      <c r="AO266" s="142">
        <v>0</v>
      </c>
      <c r="WJ266" s="142" t="s">
        <v>570</v>
      </c>
      <c r="WK266" s="142" t="s">
        <v>620</v>
      </c>
      <c r="WL266" s="142">
        <v>1000</v>
      </c>
      <c r="WM266" s="142">
        <v>1000</v>
      </c>
      <c r="WN266" s="142" t="s">
        <v>1495</v>
      </c>
      <c r="WO266" s="142" t="s">
        <v>1503</v>
      </c>
      <c r="WP266" s="142" t="s">
        <v>1496</v>
      </c>
      <c r="WR266" s="142" t="s">
        <v>1495</v>
      </c>
      <c r="WS266" s="142" t="s">
        <v>1496</v>
      </c>
      <c r="WT266" s="142" t="s">
        <v>1496</v>
      </c>
      <c r="WV266" s="142" t="s">
        <v>551</v>
      </c>
      <c r="WW266" s="142">
        <v>30</v>
      </c>
      <c r="WX266" s="142">
        <v>2</v>
      </c>
      <c r="WY266" s="142" t="s">
        <v>1496</v>
      </c>
      <c r="WZ266" s="142" t="s">
        <v>547</v>
      </c>
      <c r="XB266" s="142" t="s">
        <v>630</v>
      </c>
      <c r="XC266" s="142" t="s">
        <v>543</v>
      </c>
      <c r="XD266" s="142" t="s">
        <v>2724</v>
      </c>
      <c r="XE266" s="142">
        <v>0</v>
      </c>
      <c r="XF266" s="142">
        <v>0</v>
      </c>
      <c r="XG266" s="142">
        <v>0</v>
      </c>
      <c r="XH266" s="142">
        <v>0</v>
      </c>
      <c r="XI266" s="142">
        <v>0</v>
      </c>
      <c r="XJ266" s="142">
        <v>0</v>
      </c>
      <c r="XK266" s="142">
        <v>0</v>
      </c>
      <c r="XL266" s="142">
        <v>1</v>
      </c>
      <c r="XM266" s="142">
        <v>0</v>
      </c>
      <c r="XN266" s="142">
        <v>0</v>
      </c>
      <c r="XO266" s="142">
        <v>1</v>
      </c>
      <c r="XP266" s="142">
        <v>0</v>
      </c>
      <c r="XQ266" s="142">
        <v>1</v>
      </c>
      <c r="XR266" s="142">
        <v>0</v>
      </c>
      <c r="XS266" s="142">
        <v>0</v>
      </c>
      <c r="XV266" s="142" t="s">
        <v>570</v>
      </c>
      <c r="XW266" s="142" t="s">
        <v>620</v>
      </c>
      <c r="XX266" s="142">
        <v>500</v>
      </c>
      <c r="XY266" s="142">
        <v>500</v>
      </c>
      <c r="XZ266" s="142" t="s">
        <v>1521</v>
      </c>
      <c r="YA266" s="142" t="s">
        <v>1503</v>
      </c>
      <c r="YB266" s="142" t="s">
        <v>1496</v>
      </c>
      <c r="YD266" s="142" t="s">
        <v>1570</v>
      </c>
      <c r="YE266" s="142" t="s">
        <v>1507</v>
      </c>
      <c r="YF266" s="142" t="s">
        <v>1570</v>
      </c>
      <c r="YG266" s="142" t="s">
        <v>2725</v>
      </c>
      <c r="YH266" s="142" t="s">
        <v>551</v>
      </c>
      <c r="YI266" s="142">
        <v>30</v>
      </c>
      <c r="YJ266" s="142">
        <v>21</v>
      </c>
      <c r="YK266" s="142" t="s">
        <v>1496</v>
      </c>
      <c r="YL266" s="142" t="s">
        <v>579</v>
      </c>
      <c r="YM266" s="142" t="s">
        <v>598</v>
      </c>
      <c r="YO266" s="142" t="s">
        <v>543</v>
      </c>
      <c r="YP266" s="142" t="s">
        <v>2718</v>
      </c>
      <c r="YQ266" s="142">
        <v>0</v>
      </c>
      <c r="YR266" s="142">
        <v>1</v>
      </c>
      <c r="YS266" s="142">
        <v>0</v>
      </c>
      <c r="YT266" s="142">
        <v>0</v>
      </c>
      <c r="YU266" s="142">
        <v>0</v>
      </c>
      <c r="YV266" s="142">
        <v>0</v>
      </c>
      <c r="YW266" s="142">
        <v>0</v>
      </c>
      <c r="YX266" s="142">
        <v>0</v>
      </c>
      <c r="YY266" s="142">
        <v>0</v>
      </c>
      <c r="YZ266" s="142">
        <v>0</v>
      </c>
      <c r="ZA266" s="142">
        <v>1</v>
      </c>
      <c r="ZB266" s="142">
        <v>0</v>
      </c>
      <c r="ZC266" s="142">
        <v>1</v>
      </c>
      <c r="ZD266" s="142">
        <v>0</v>
      </c>
      <c r="ZE266" s="142">
        <v>0</v>
      </c>
      <c r="ZH266" s="142" t="s">
        <v>570</v>
      </c>
      <c r="ZI266" s="142" t="s">
        <v>543</v>
      </c>
      <c r="ZK266" s="142">
        <v>250</v>
      </c>
      <c r="ZL266" s="142" t="s">
        <v>1618</v>
      </c>
      <c r="ZM266" s="142" t="s">
        <v>1619</v>
      </c>
      <c r="ZN266" s="142" t="s">
        <v>1496</v>
      </c>
      <c r="ZP266" s="142" t="s">
        <v>1618</v>
      </c>
      <c r="ZQ266" s="142" t="s">
        <v>1496</v>
      </c>
      <c r="ZR266" s="142" t="s">
        <v>1496</v>
      </c>
      <c r="ZT266" s="142" t="s">
        <v>551</v>
      </c>
      <c r="ZU266" s="142">
        <v>45</v>
      </c>
      <c r="ZV266" s="142">
        <v>21</v>
      </c>
      <c r="ZW266" s="142" t="s">
        <v>1496</v>
      </c>
      <c r="ZX266" s="142" t="s">
        <v>579</v>
      </c>
      <c r="ZY266" s="142" t="s">
        <v>598</v>
      </c>
      <c r="AAA266" s="142" t="s">
        <v>543</v>
      </c>
      <c r="AAB266" s="142" t="s">
        <v>2726</v>
      </c>
      <c r="AAC266" s="142">
        <v>0</v>
      </c>
      <c r="AAD266" s="142">
        <v>1</v>
      </c>
      <c r="AAE266" s="142">
        <v>0</v>
      </c>
      <c r="AAF266" s="142">
        <v>0</v>
      </c>
      <c r="AAG266" s="142">
        <v>0</v>
      </c>
      <c r="AAH266" s="142">
        <v>0</v>
      </c>
      <c r="AAI266" s="142">
        <v>0</v>
      </c>
      <c r="AAJ266" s="142">
        <v>0</v>
      </c>
      <c r="AAK266" s="142">
        <v>0</v>
      </c>
      <c r="AAL266" s="142">
        <v>0</v>
      </c>
      <c r="AAM266" s="142">
        <v>1</v>
      </c>
      <c r="AAN266" s="142">
        <v>0</v>
      </c>
      <c r="AAO266" s="142">
        <v>1</v>
      </c>
      <c r="AAP266" s="142">
        <v>0</v>
      </c>
      <c r="AAQ266" s="142">
        <v>0</v>
      </c>
      <c r="AGY266" s="142" t="s">
        <v>543</v>
      </c>
      <c r="AGZ266" s="142" t="s">
        <v>1728</v>
      </c>
      <c r="AHA266" s="142">
        <v>1</v>
      </c>
      <c r="AHB266" s="142">
        <v>1</v>
      </c>
      <c r="AHC266" s="142">
        <v>1</v>
      </c>
      <c r="AHD266" s="142">
        <v>0</v>
      </c>
      <c r="AHE266" s="142">
        <v>0</v>
      </c>
      <c r="AHF266" s="142">
        <v>0</v>
      </c>
      <c r="AHH266" s="142" t="s">
        <v>543</v>
      </c>
      <c r="AHI266" s="142" t="s">
        <v>1643</v>
      </c>
      <c r="AHJ266" s="142">
        <v>0</v>
      </c>
      <c r="AHK266" s="142">
        <v>1</v>
      </c>
      <c r="AHL266" s="142">
        <v>1</v>
      </c>
      <c r="AHM266" s="142">
        <v>1</v>
      </c>
      <c r="AHN266" s="142">
        <v>0</v>
      </c>
      <c r="AHO266" s="142">
        <v>0</v>
      </c>
      <c r="AHP266" s="142">
        <v>0</v>
      </c>
      <c r="AHR266" s="142" t="s">
        <v>543</v>
      </c>
      <c r="AHS266" s="142" t="s">
        <v>1588</v>
      </c>
      <c r="AHT266" s="142">
        <v>1</v>
      </c>
      <c r="AHU266" s="142">
        <v>0</v>
      </c>
      <c r="AHV266" s="142">
        <v>0</v>
      </c>
      <c r="AHW266" s="142">
        <v>0</v>
      </c>
      <c r="AHX266" s="142">
        <v>1</v>
      </c>
      <c r="AHY266" s="142">
        <v>1</v>
      </c>
      <c r="AHZ266" s="142">
        <v>0</v>
      </c>
      <c r="AIA266" s="142">
        <v>0</v>
      </c>
      <c r="AIB266" s="142">
        <v>0</v>
      </c>
      <c r="AID266" s="142" t="s">
        <v>543</v>
      </c>
      <c r="AIE266" s="142" t="s">
        <v>2665</v>
      </c>
      <c r="AIF266" s="142">
        <v>0</v>
      </c>
      <c r="AIG266" s="142">
        <v>0</v>
      </c>
      <c r="AIH266" s="142">
        <v>1</v>
      </c>
      <c r="AII266" s="142">
        <v>1</v>
      </c>
      <c r="AIJ266" s="142">
        <v>1</v>
      </c>
      <c r="AIK266" s="142">
        <v>0</v>
      </c>
      <c r="AIL266" s="142">
        <v>0</v>
      </c>
      <c r="AIM266" s="142">
        <v>0</v>
      </c>
      <c r="AIN266" s="142">
        <v>0</v>
      </c>
      <c r="AIP266" s="142" t="s">
        <v>552</v>
      </c>
      <c r="AIQ266" s="142">
        <v>1</v>
      </c>
      <c r="AIR266" s="142">
        <v>0</v>
      </c>
      <c r="AIS266" s="142">
        <v>0</v>
      </c>
      <c r="AIT266" s="142">
        <v>0</v>
      </c>
      <c r="AIU266" s="142">
        <v>0</v>
      </c>
      <c r="AIV266" s="142">
        <v>0</v>
      </c>
      <c r="AIW266" s="142">
        <v>0</v>
      </c>
      <c r="AIX266" s="142">
        <v>0</v>
      </c>
      <c r="AIY266" s="142">
        <v>0</v>
      </c>
      <c r="AIZ266" s="142">
        <v>0</v>
      </c>
      <c r="AJA266" s="142">
        <v>0</v>
      </c>
      <c r="AJB266" s="142">
        <v>0</v>
      </c>
      <c r="AJC266" s="142">
        <v>0</v>
      </c>
      <c r="AJE266" s="142" t="s">
        <v>553</v>
      </c>
      <c r="AJG266" s="142" t="s">
        <v>552</v>
      </c>
      <c r="AJH266" s="142">
        <v>1</v>
      </c>
      <c r="AJI266" s="142">
        <v>0</v>
      </c>
      <c r="AJJ266" s="142">
        <v>0</v>
      </c>
      <c r="AJK266" s="142">
        <v>0</v>
      </c>
      <c r="AJL266" s="142">
        <v>0</v>
      </c>
      <c r="AJM266" s="142">
        <v>0</v>
      </c>
      <c r="AJN266" s="142">
        <v>0</v>
      </c>
      <c r="AJO266" s="142">
        <v>0</v>
      </c>
      <c r="AJP266" s="142">
        <v>0</v>
      </c>
      <c r="AJQ266" s="142">
        <v>0</v>
      </c>
      <c r="AJR266" s="142">
        <v>0</v>
      </c>
      <c r="AJT266" s="142" t="s">
        <v>1595</v>
      </c>
      <c r="AJU266" s="142">
        <v>0</v>
      </c>
      <c r="AJV266" s="142">
        <v>0</v>
      </c>
      <c r="AJW266" s="142">
        <v>1</v>
      </c>
      <c r="AJX266" s="142">
        <v>1</v>
      </c>
      <c r="AJY266" s="142">
        <v>0</v>
      </c>
      <c r="AJZ266" s="142">
        <v>0</v>
      </c>
      <c r="AKA266" s="142">
        <v>0</v>
      </c>
      <c r="AKB266" s="142">
        <v>0</v>
      </c>
      <c r="AKD266" s="142" t="s">
        <v>554</v>
      </c>
      <c r="AKE266" s="142" t="s">
        <v>571</v>
      </c>
      <c r="AKF266" s="142">
        <v>0</v>
      </c>
      <c r="AKG266" s="142">
        <v>0</v>
      </c>
      <c r="AKH266" s="142">
        <v>1</v>
      </c>
      <c r="AKI266" s="142">
        <v>0</v>
      </c>
      <c r="AKJ266" s="142">
        <v>0</v>
      </c>
      <c r="AKK266" s="142">
        <v>0</v>
      </c>
      <c r="AKL266" s="142">
        <v>0</v>
      </c>
      <c r="AKM266" s="142">
        <v>0</v>
      </c>
      <c r="AKN266" s="142">
        <v>0</v>
      </c>
      <c r="AKO266" s="142">
        <v>0</v>
      </c>
      <c r="AKP266" s="142">
        <v>0</v>
      </c>
      <c r="AKQ266" s="142">
        <v>0</v>
      </c>
      <c r="AKR266" s="142">
        <v>0</v>
      </c>
      <c r="AKS266" s="142">
        <v>0</v>
      </c>
      <c r="AKT266" s="142">
        <v>0</v>
      </c>
      <c r="AKU266" s="142">
        <v>0</v>
      </c>
      <c r="AKV266" s="142">
        <v>0</v>
      </c>
      <c r="AKX266" s="142" t="s">
        <v>556</v>
      </c>
      <c r="AKY266" s="142">
        <v>1</v>
      </c>
      <c r="AKZ266" s="142">
        <v>0</v>
      </c>
      <c r="ALA266" s="142">
        <v>0</v>
      </c>
      <c r="ALB266" s="142">
        <v>0</v>
      </c>
      <c r="ALC266" s="142">
        <v>0</v>
      </c>
      <c r="ALD266" s="142">
        <v>0</v>
      </c>
      <c r="ALE266" s="142">
        <v>0</v>
      </c>
      <c r="ALF266" s="142">
        <v>0</v>
      </c>
      <c r="ALG266" s="142">
        <v>0</v>
      </c>
      <c r="ALI266" s="142" t="s">
        <v>557</v>
      </c>
      <c r="ALK266" s="142" t="s">
        <v>2727</v>
      </c>
      <c r="ALM266" s="142">
        <v>2706728</v>
      </c>
      <c r="ALN266" s="143">
        <v>45866.647453703707</v>
      </c>
      <c r="ALQ266" s="142" t="s">
        <v>1516</v>
      </c>
      <c r="ALR266" s="142" t="s">
        <v>1517</v>
      </c>
      <c r="ALS266" s="142" t="s">
        <v>1518</v>
      </c>
      <c r="ALU266" s="142">
        <v>306</v>
      </c>
    </row>
    <row r="267" spans="1:1009" x14ac:dyDescent="0.35">
      <c r="A267" s="142" t="s">
        <v>2728</v>
      </c>
      <c r="B267" s="143">
        <v>45866.379130752313</v>
      </c>
      <c r="C267" s="143">
        <v>45866.601710312498</v>
      </c>
      <c r="D267" s="143">
        <v>45866</v>
      </c>
      <c r="E267" s="143">
        <v>45866</v>
      </c>
      <c r="F267" s="142" t="s">
        <v>651</v>
      </c>
      <c r="G267" s="142" t="s">
        <v>667</v>
      </c>
      <c r="H267" s="142" t="s">
        <v>668</v>
      </c>
      <c r="I267" s="142" t="s">
        <v>669</v>
      </c>
      <c r="J267" s="142" t="s">
        <v>670</v>
      </c>
      <c r="K267" s="142" t="s">
        <v>669</v>
      </c>
      <c r="L267" s="142" t="s">
        <v>670</v>
      </c>
      <c r="M267" s="142" t="s">
        <v>541</v>
      </c>
      <c r="N267" s="142" t="s">
        <v>542</v>
      </c>
      <c r="O267" s="142" t="s">
        <v>543</v>
      </c>
      <c r="P267" s="142" t="s">
        <v>576</v>
      </c>
      <c r="R267" s="142" t="s">
        <v>2124</v>
      </c>
      <c r="S267" s="142">
        <v>0</v>
      </c>
      <c r="T267" s="142">
        <v>0</v>
      </c>
      <c r="U267" s="142">
        <v>0</v>
      </c>
      <c r="V267" s="142">
        <v>0</v>
      </c>
      <c r="W267" s="142">
        <v>0</v>
      </c>
      <c r="X267" s="142">
        <v>0</v>
      </c>
      <c r="Y267" s="142">
        <v>0</v>
      </c>
      <c r="Z267" s="142">
        <v>0</v>
      </c>
      <c r="AA267" s="142">
        <v>0</v>
      </c>
      <c r="AB267" s="142">
        <v>0</v>
      </c>
      <c r="AC267" s="142">
        <v>0</v>
      </c>
      <c r="AD267" s="142">
        <v>0</v>
      </c>
      <c r="AE267" s="142">
        <v>0</v>
      </c>
      <c r="AF267" s="142">
        <v>0</v>
      </c>
      <c r="AG267" s="142">
        <v>0</v>
      </c>
      <c r="AH267" s="142">
        <v>0</v>
      </c>
      <c r="AI267" s="142">
        <v>0</v>
      </c>
      <c r="AJ267" s="142">
        <v>0</v>
      </c>
      <c r="AK267" s="142">
        <v>1</v>
      </c>
      <c r="AL267" s="142">
        <v>1</v>
      </c>
      <c r="AM267" s="142">
        <v>0</v>
      </c>
      <c r="AN267" s="142">
        <v>0</v>
      </c>
      <c r="AO267" s="142">
        <v>0</v>
      </c>
      <c r="AAT267" s="142" t="s">
        <v>570</v>
      </c>
      <c r="AAU267" s="142" t="s">
        <v>543</v>
      </c>
      <c r="AAW267" s="142">
        <v>2000</v>
      </c>
      <c r="AAX267" s="142" t="s">
        <v>1571</v>
      </c>
      <c r="AAY267" s="142" t="s">
        <v>1510</v>
      </c>
      <c r="ABE267" s="142" t="s">
        <v>551</v>
      </c>
      <c r="ABF267" s="142">
        <v>120</v>
      </c>
      <c r="ABG267" s="142">
        <v>30</v>
      </c>
      <c r="ABH267" s="142" t="s">
        <v>1496</v>
      </c>
      <c r="ABI267" s="142" t="s">
        <v>579</v>
      </c>
      <c r="ABJ267" s="142" t="s">
        <v>598</v>
      </c>
      <c r="ABL267" s="142" t="s">
        <v>543</v>
      </c>
      <c r="ABM267" s="142" t="s">
        <v>2546</v>
      </c>
      <c r="ABN267" s="142">
        <v>0</v>
      </c>
      <c r="ABO267" s="142">
        <v>1</v>
      </c>
      <c r="ABP267" s="142">
        <v>0</v>
      </c>
      <c r="ABQ267" s="142">
        <v>0</v>
      </c>
      <c r="ABR267" s="142">
        <v>0</v>
      </c>
      <c r="ABS267" s="142">
        <v>0</v>
      </c>
      <c r="ABT267" s="142">
        <v>0</v>
      </c>
      <c r="ABU267" s="142">
        <v>0</v>
      </c>
      <c r="ABV267" s="142">
        <v>0</v>
      </c>
      <c r="ABW267" s="142">
        <v>0</v>
      </c>
      <c r="ABX267" s="142">
        <v>0</v>
      </c>
      <c r="ABY267" s="142">
        <v>1</v>
      </c>
      <c r="ABZ267" s="142">
        <v>1</v>
      </c>
      <c r="ACA267" s="142">
        <v>0</v>
      </c>
      <c r="ACB267" s="142">
        <v>0</v>
      </c>
      <c r="ACE267" s="142" t="s">
        <v>570</v>
      </c>
      <c r="AGY267" s="142" t="s">
        <v>543</v>
      </c>
      <c r="AGZ267" s="142" t="s">
        <v>1513</v>
      </c>
      <c r="AHA267" s="142">
        <v>1</v>
      </c>
      <c r="AHB267" s="142">
        <v>1</v>
      </c>
      <c r="AHC267" s="142">
        <v>1</v>
      </c>
      <c r="AHD267" s="142">
        <v>0</v>
      </c>
      <c r="AHE267" s="142">
        <v>0</v>
      </c>
      <c r="AHF267" s="142">
        <v>0</v>
      </c>
      <c r="AHH267" s="142" t="s">
        <v>543</v>
      </c>
      <c r="AHI267" s="142" t="s">
        <v>1633</v>
      </c>
      <c r="AHJ267" s="142">
        <v>0</v>
      </c>
      <c r="AHK267" s="142">
        <v>1</v>
      </c>
      <c r="AHL267" s="142">
        <v>1</v>
      </c>
      <c r="AHM267" s="142">
        <v>1</v>
      </c>
      <c r="AHN267" s="142">
        <v>0</v>
      </c>
      <c r="AHO267" s="142">
        <v>0</v>
      </c>
      <c r="AHP267" s="142">
        <v>0</v>
      </c>
      <c r="AHR267" s="142" t="s">
        <v>543</v>
      </c>
      <c r="AHS267" s="142" t="s">
        <v>2252</v>
      </c>
      <c r="AHT267" s="142">
        <v>0</v>
      </c>
      <c r="AHU267" s="142">
        <v>0</v>
      </c>
      <c r="AHV267" s="142">
        <v>1</v>
      </c>
      <c r="AHW267" s="142">
        <v>0</v>
      </c>
      <c r="AHX267" s="142">
        <v>1</v>
      </c>
      <c r="AHY267" s="142">
        <v>0</v>
      </c>
      <c r="AHZ267" s="142">
        <v>0</v>
      </c>
      <c r="AIA267" s="142">
        <v>0</v>
      </c>
      <c r="AIB267" s="142">
        <v>0</v>
      </c>
      <c r="AID267" s="142" t="s">
        <v>543</v>
      </c>
      <c r="AIE267" s="142" t="s">
        <v>2729</v>
      </c>
      <c r="AIF267" s="142">
        <v>0</v>
      </c>
      <c r="AIG267" s="142">
        <v>0</v>
      </c>
      <c r="AIH267" s="142">
        <v>1</v>
      </c>
      <c r="AII267" s="142">
        <v>1</v>
      </c>
      <c r="AIJ267" s="142">
        <v>1</v>
      </c>
      <c r="AIK267" s="142">
        <v>0</v>
      </c>
      <c r="AIL267" s="142">
        <v>0</v>
      </c>
      <c r="AIM267" s="142">
        <v>0</v>
      </c>
      <c r="AIN267" s="142">
        <v>0</v>
      </c>
      <c r="AIP267" s="142" t="s">
        <v>657</v>
      </c>
      <c r="AIQ267" s="142">
        <v>0</v>
      </c>
      <c r="AIR267" s="142">
        <v>0</v>
      </c>
      <c r="AIS267" s="142">
        <v>0</v>
      </c>
      <c r="AIT267" s="142">
        <v>0</v>
      </c>
      <c r="AIU267" s="142">
        <v>0</v>
      </c>
      <c r="AIV267" s="142">
        <v>0</v>
      </c>
      <c r="AIW267" s="142">
        <v>0</v>
      </c>
      <c r="AIX267" s="142">
        <v>0</v>
      </c>
      <c r="AIY267" s="142">
        <v>1</v>
      </c>
      <c r="AIZ267" s="142">
        <v>0</v>
      </c>
      <c r="AJA267" s="142">
        <v>0</v>
      </c>
      <c r="AJB267" s="142">
        <v>0</v>
      </c>
      <c r="AJC267" s="142">
        <v>0</v>
      </c>
      <c r="AJE267" s="142" t="s">
        <v>553</v>
      </c>
      <c r="AJG267" s="142" t="s">
        <v>552</v>
      </c>
      <c r="AJH267" s="142">
        <v>1</v>
      </c>
      <c r="AJI267" s="142">
        <v>0</v>
      </c>
      <c r="AJJ267" s="142">
        <v>0</v>
      </c>
      <c r="AJK267" s="142">
        <v>0</v>
      </c>
      <c r="AJL267" s="142">
        <v>0</v>
      </c>
      <c r="AJM267" s="142">
        <v>0</v>
      </c>
      <c r="AJN267" s="142">
        <v>0</v>
      </c>
      <c r="AJO267" s="142">
        <v>0</v>
      </c>
      <c r="AJP267" s="142">
        <v>0</v>
      </c>
      <c r="AJQ267" s="142">
        <v>0</v>
      </c>
      <c r="AJR267" s="142">
        <v>0</v>
      </c>
      <c r="AJT267" s="142" t="s">
        <v>1554</v>
      </c>
      <c r="AJU267" s="142">
        <v>0</v>
      </c>
      <c r="AJV267" s="142">
        <v>1</v>
      </c>
      <c r="AJW267" s="142">
        <v>1</v>
      </c>
      <c r="AJX267" s="142">
        <v>0</v>
      </c>
      <c r="AJY267" s="142">
        <v>0</v>
      </c>
      <c r="AJZ267" s="142">
        <v>0</v>
      </c>
      <c r="AKA267" s="142">
        <v>0</v>
      </c>
      <c r="AKB267" s="142">
        <v>0</v>
      </c>
      <c r="AKD267" s="142" t="s">
        <v>554</v>
      </c>
      <c r="AKE267" s="142" t="s">
        <v>2730</v>
      </c>
      <c r="AKF267" s="142">
        <v>0</v>
      </c>
      <c r="AKG267" s="142">
        <v>0</v>
      </c>
      <c r="AKH267" s="142">
        <v>1</v>
      </c>
      <c r="AKI267" s="142">
        <v>0</v>
      </c>
      <c r="AKJ267" s="142">
        <v>0</v>
      </c>
      <c r="AKK267" s="142">
        <v>0</v>
      </c>
      <c r="AKL267" s="142">
        <v>0</v>
      </c>
      <c r="AKM267" s="142">
        <v>0</v>
      </c>
      <c r="AKN267" s="142">
        <v>1</v>
      </c>
      <c r="AKO267" s="142">
        <v>1</v>
      </c>
      <c r="AKP267" s="142">
        <v>0</v>
      </c>
      <c r="AKQ267" s="142">
        <v>0</v>
      </c>
      <c r="AKR267" s="142">
        <v>0</v>
      </c>
      <c r="AKS267" s="142">
        <v>0</v>
      </c>
      <c r="AKT267" s="142">
        <v>0</v>
      </c>
      <c r="AKU267" s="142">
        <v>0</v>
      </c>
      <c r="AKV267" s="142">
        <v>0</v>
      </c>
      <c r="AKX267" s="142" t="s">
        <v>2570</v>
      </c>
      <c r="AKY267" s="142">
        <v>1</v>
      </c>
      <c r="AKZ267" s="142">
        <v>1</v>
      </c>
      <c r="ALA267" s="142">
        <v>1</v>
      </c>
      <c r="ALB267" s="142">
        <v>0</v>
      </c>
      <c r="ALC267" s="142">
        <v>0</v>
      </c>
      <c r="ALD267" s="142">
        <v>0</v>
      </c>
      <c r="ALE267" s="142">
        <v>0</v>
      </c>
      <c r="ALF267" s="142">
        <v>0</v>
      </c>
      <c r="ALG267" s="142">
        <v>0</v>
      </c>
      <c r="ALI267" s="142" t="s">
        <v>557</v>
      </c>
      <c r="ALK267" s="142" t="s">
        <v>2731</v>
      </c>
      <c r="ALM267" s="142">
        <v>2706730</v>
      </c>
      <c r="ALN267" s="143">
        <v>45866.647546296299</v>
      </c>
      <c r="ALQ267" s="142" t="s">
        <v>1516</v>
      </c>
      <c r="ALR267" s="142" t="s">
        <v>1517</v>
      </c>
      <c r="ALS267" s="142" t="s">
        <v>1518</v>
      </c>
      <c r="ALU267" s="142">
        <v>307</v>
      </c>
    </row>
    <row r="268" spans="1:1009" x14ac:dyDescent="0.35">
      <c r="A268" s="142" t="s">
        <v>2732</v>
      </c>
      <c r="B268" s="143">
        <v>45866.393567997693</v>
      </c>
      <c r="C268" s="143">
        <v>45866.607155393518</v>
      </c>
      <c r="D268" s="143">
        <v>45866</v>
      </c>
      <c r="E268" s="143">
        <v>45866</v>
      </c>
      <c r="F268" s="142" t="s">
        <v>651</v>
      </c>
      <c r="G268" s="142" t="s">
        <v>667</v>
      </c>
      <c r="H268" s="142" t="s">
        <v>668</v>
      </c>
      <c r="I268" s="142" t="s">
        <v>669</v>
      </c>
      <c r="J268" s="142" t="s">
        <v>670</v>
      </c>
      <c r="K268" s="142" t="s">
        <v>669</v>
      </c>
      <c r="L268" s="142" t="s">
        <v>670</v>
      </c>
      <c r="M268" s="142" t="s">
        <v>541</v>
      </c>
      <c r="N268" s="142" t="s">
        <v>542</v>
      </c>
      <c r="O268" s="142" t="s">
        <v>543</v>
      </c>
      <c r="P268" s="142" t="s">
        <v>576</v>
      </c>
      <c r="R268" s="142" t="s">
        <v>2700</v>
      </c>
      <c r="S268" s="142">
        <v>0</v>
      </c>
      <c r="T268" s="142">
        <v>0</v>
      </c>
      <c r="U268" s="142">
        <v>0</v>
      </c>
      <c r="V268" s="142">
        <v>1</v>
      </c>
      <c r="W268" s="142">
        <v>0</v>
      </c>
      <c r="X268" s="142">
        <v>0</v>
      </c>
      <c r="Y268" s="142">
        <v>0</v>
      </c>
      <c r="Z268" s="142">
        <v>0</v>
      </c>
      <c r="AA268" s="142">
        <v>0</v>
      </c>
      <c r="AB268" s="142">
        <v>0</v>
      </c>
      <c r="AC268" s="142">
        <v>0</v>
      </c>
      <c r="AD268" s="142">
        <v>0</v>
      </c>
      <c r="AE268" s="142">
        <v>0</v>
      </c>
      <c r="AF268" s="142">
        <v>1</v>
      </c>
      <c r="AG268" s="142">
        <v>1</v>
      </c>
      <c r="AH268" s="142">
        <v>0</v>
      </c>
      <c r="AI268" s="142">
        <v>0</v>
      </c>
      <c r="AJ268" s="142">
        <v>1</v>
      </c>
      <c r="AK268" s="142">
        <v>0</v>
      </c>
      <c r="AL268" s="142">
        <v>0</v>
      </c>
      <c r="AM268" s="142">
        <v>0</v>
      </c>
      <c r="AN268" s="142">
        <v>0</v>
      </c>
      <c r="AO268" s="142">
        <v>0</v>
      </c>
      <c r="EY268" s="142" t="s">
        <v>546</v>
      </c>
      <c r="EZ268" s="142" t="s">
        <v>543</v>
      </c>
      <c r="FJ268" s="142" t="s">
        <v>2733</v>
      </c>
      <c r="FK268" s="142" t="s">
        <v>551</v>
      </c>
      <c r="FL268" s="142">
        <v>90</v>
      </c>
      <c r="FM268" s="142">
        <v>45</v>
      </c>
      <c r="FN268" s="142">
        <v>0</v>
      </c>
      <c r="FO268" s="142" t="s">
        <v>579</v>
      </c>
      <c r="FP268" s="142" t="s">
        <v>598</v>
      </c>
      <c r="FR268" s="142" t="s">
        <v>543</v>
      </c>
      <c r="FS268" s="142" t="s">
        <v>2009</v>
      </c>
      <c r="FT268" s="142">
        <v>0</v>
      </c>
      <c r="FU268" s="142">
        <v>1</v>
      </c>
      <c r="FV268" s="142">
        <v>0</v>
      </c>
      <c r="FW268" s="142">
        <v>0</v>
      </c>
      <c r="FX268" s="142">
        <v>0</v>
      </c>
      <c r="FY268" s="142">
        <v>0</v>
      </c>
      <c r="FZ268" s="142">
        <v>0</v>
      </c>
      <c r="GA268" s="142">
        <v>0</v>
      </c>
      <c r="GB268" s="142">
        <v>0</v>
      </c>
      <c r="GC268" s="142">
        <v>0</v>
      </c>
      <c r="GD268" s="142">
        <v>0</v>
      </c>
      <c r="GE268" s="142">
        <v>0</v>
      </c>
      <c r="GF268" s="142">
        <v>1</v>
      </c>
      <c r="GG268" s="142">
        <v>0</v>
      </c>
      <c r="GH268" s="142">
        <v>0</v>
      </c>
      <c r="WJ268" s="142" t="s">
        <v>546</v>
      </c>
      <c r="WK268" s="142" t="s">
        <v>620</v>
      </c>
      <c r="WL268" s="142">
        <v>1000</v>
      </c>
      <c r="WM268" s="142">
        <v>1000</v>
      </c>
      <c r="WN268" s="142" t="s">
        <v>1495</v>
      </c>
      <c r="WO268" s="142" t="s">
        <v>1503</v>
      </c>
      <c r="WP268" s="142" t="s">
        <v>1496</v>
      </c>
      <c r="WR268" s="142" t="s">
        <v>1495</v>
      </c>
      <c r="WS268" s="142" t="s">
        <v>1496</v>
      </c>
      <c r="WT268" s="142" t="s">
        <v>1496</v>
      </c>
      <c r="WV268" s="142" t="s">
        <v>551</v>
      </c>
      <c r="WW268" s="142">
        <v>60</v>
      </c>
      <c r="WX268" s="142">
        <v>45</v>
      </c>
      <c r="WY268" s="142" t="s">
        <v>1496</v>
      </c>
      <c r="WZ268" s="142" t="s">
        <v>579</v>
      </c>
      <c r="XA268" s="142" t="s">
        <v>598</v>
      </c>
      <c r="XC268" s="142" t="s">
        <v>543</v>
      </c>
      <c r="XD268" s="142" t="s">
        <v>599</v>
      </c>
      <c r="XE268" s="142">
        <v>0</v>
      </c>
      <c r="XF268" s="142">
        <v>1</v>
      </c>
      <c r="XG268" s="142">
        <v>0</v>
      </c>
      <c r="XH268" s="142">
        <v>0</v>
      </c>
      <c r="XI268" s="142">
        <v>0</v>
      </c>
      <c r="XJ268" s="142">
        <v>0</v>
      </c>
      <c r="XK268" s="142">
        <v>0</v>
      </c>
      <c r="XL268" s="142">
        <v>0</v>
      </c>
      <c r="XM268" s="142">
        <v>0</v>
      </c>
      <c r="XN268" s="142">
        <v>0</v>
      </c>
      <c r="XO268" s="142">
        <v>0</v>
      </c>
      <c r="XP268" s="142">
        <v>0</v>
      </c>
      <c r="XQ268" s="142">
        <v>0</v>
      </c>
      <c r="XR268" s="142">
        <v>0</v>
      </c>
      <c r="XS268" s="142">
        <v>0</v>
      </c>
      <c r="XV268" s="142" t="s">
        <v>570</v>
      </c>
      <c r="XW268" s="142" t="s">
        <v>620</v>
      </c>
      <c r="XX268" s="142">
        <v>1000</v>
      </c>
      <c r="XY268" s="142">
        <v>500</v>
      </c>
      <c r="XZ268" s="142" t="s">
        <v>1570</v>
      </c>
      <c r="YA268" s="142" t="s">
        <v>1502</v>
      </c>
      <c r="YB268" s="142" t="s">
        <v>1496</v>
      </c>
      <c r="YD268" s="142" t="s">
        <v>1570</v>
      </c>
      <c r="YE268" s="142" t="s">
        <v>1496</v>
      </c>
      <c r="YF268" s="142" t="s">
        <v>1496</v>
      </c>
      <c r="YH268" s="142" t="s">
        <v>551</v>
      </c>
      <c r="YI268" s="142">
        <v>14</v>
      </c>
      <c r="YJ268" s="142">
        <v>45</v>
      </c>
      <c r="YK268" s="142" t="s">
        <v>1499</v>
      </c>
      <c r="YL268" s="142" t="s">
        <v>579</v>
      </c>
      <c r="YM268" s="142" t="s">
        <v>598</v>
      </c>
      <c r="YO268" s="142" t="s">
        <v>543</v>
      </c>
      <c r="YP268" s="142" t="s">
        <v>599</v>
      </c>
      <c r="YQ268" s="142">
        <v>0</v>
      </c>
      <c r="YR268" s="142">
        <v>1</v>
      </c>
      <c r="YS268" s="142">
        <v>0</v>
      </c>
      <c r="YT268" s="142">
        <v>0</v>
      </c>
      <c r="YU268" s="142">
        <v>0</v>
      </c>
      <c r="YV268" s="142">
        <v>0</v>
      </c>
      <c r="YW268" s="142">
        <v>0</v>
      </c>
      <c r="YX268" s="142">
        <v>0</v>
      </c>
      <c r="YY268" s="142">
        <v>0</v>
      </c>
      <c r="YZ268" s="142">
        <v>0</v>
      </c>
      <c r="ZA268" s="142">
        <v>0</v>
      </c>
      <c r="ZB268" s="142">
        <v>0</v>
      </c>
      <c r="ZC268" s="142">
        <v>0</v>
      </c>
      <c r="ZD268" s="142">
        <v>0</v>
      </c>
      <c r="ZE268" s="142">
        <v>0</v>
      </c>
      <c r="ZH268" s="142" t="s">
        <v>546</v>
      </c>
      <c r="ZI268" s="142" t="s">
        <v>543</v>
      </c>
      <c r="ZK268" s="142">
        <v>250</v>
      </c>
      <c r="ZL268" s="142" t="s">
        <v>1618</v>
      </c>
      <c r="ZM268" s="142" t="s">
        <v>1619</v>
      </c>
      <c r="ZN268" s="142" t="s">
        <v>1496</v>
      </c>
      <c r="ZP268" s="142" t="s">
        <v>1618</v>
      </c>
      <c r="ZQ268" s="142" t="s">
        <v>1496</v>
      </c>
      <c r="ZR268" s="142" t="s">
        <v>1496</v>
      </c>
      <c r="ZT268" s="142" t="s">
        <v>551</v>
      </c>
      <c r="ZU268" s="142">
        <v>45</v>
      </c>
      <c r="ZV268" s="142">
        <v>45</v>
      </c>
      <c r="ZW268" s="142" t="s">
        <v>1499</v>
      </c>
      <c r="ZX268" s="142" t="s">
        <v>579</v>
      </c>
      <c r="ZY268" s="142" t="s">
        <v>598</v>
      </c>
      <c r="AAA268" s="142" t="s">
        <v>543</v>
      </c>
      <c r="AAB268" s="142" t="s">
        <v>599</v>
      </c>
      <c r="AAC268" s="142">
        <v>0</v>
      </c>
      <c r="AAD268" s="142">
        <v>1</v>
      </c>
      <c r="AAE268" s="142">
        <v>0</v>
      </c>
      <c r="AAF268" s="142">
        <v>0</v>
      </c>
      <c r="AAG268" s="142">
        <v>0</v>
      </c>
      <c r="AAH268" s="142">
        <v>0</v>
      </c>
      <c r="AAI268" s="142">
        <v>0</v>
      </c>
      <c r="AAJ268" s="142">
        <v>0</v>
      </c>
      <c r="AAK268" s="142">
        <v>0</v>
      </c>
      <c r="AAL268" s="142">
        <v>0</v>
      </c>
      <c r="AAM268" s="142">
        <v>0</v>
      </c>
      <c r="AAN268" s="142">
        <v>0</v>
      </c>
      <c r="AAO268" s="142">
        <v>0</v>
      </c>
      <c r="AAP268" s="142">
        <v>0</v>
      </c>
      <c r="AAQ268" s="142">
        <v>0</v>
      </c>
      <c r="AGY268" s="142" t="s">
        <v>543</v>
      </c>
      <c r="AGZ268" s="142" t="s">
        <v>1513</v>
      </c>
      <c r="AHA268" s="142">
        <v>1</v>
      </c>
      <c r="AHB268" s="142">
        <v>1</v>
      </c>
      <c r="AHC268" s="142">
        <v>1</v>
      </c>
      <c r="AHD268" s="142">
        <v>0</v>
      </c>
      <c r="AHE268" s="142">
        <v>0</v>
      </c>
      <c r="AHF268" s="142">
        <v>0</v>
      </c>
      <c r="AHH268" s="142" t="s">
        <v>543</v>
      </c>
      <c r="AHI268" s="142" t="s">
        <v>1633</v>
      </c>
      <c r="AHJ268" s="142">
        <v>0</v>
      </c>
      <c r="AHK268" s="142">
        <v>1</v>
      </c>
      <c r="AHL268" s="142">
        <v>1</v>
      </c>
      <c r="AHM268" s="142">
        <v>1</v>
      </c>
      <c r="AHN268" s="142">
        <v>0</v>
      </c>
      <c r="AHO268" s="142">
        <v>0</v>
      </c>
      <c r="AHP268" s="142">
        <v>0</v>
      </c>
      <c r="AHR268" s="142" t="s">
        <v>543</v>
      </c>
      <c r="AHS268" s="142" t="s">
        <v>2388</v>
      </c>
      <c r="AHT268" s="142">
        <v>0</v>
      </c>
      <c r="AHU268" s="142">
        <v>0</v>
      </c>
      <c r="AHV268" s="142">
        <v>1</v>
      </c>
      <c r="AHW268" s="142">
        <v>0</v>
      </c>
      <c r="AHX268" s="142">
        <v>1</v>
      </c>
      <c r="AHY268" s="142">
        <v>0</v>
      </c>
      <c r="AHZ268" s="142">
        <v>0</v>
      </c>
      <c r="AIA268" s="142">
        <v>0</v>
      </c>
      <c r="AIB268" s="142">
        <v>0</v>
      </c>
      <c r="AID268" s="142" t="s">
        <v>543</v>
      </c>
      <c r="AIE268" s="142" t="s">
        <v>2665</v>
      </c>
      <c r="AIF268" s="142">
        <v>0</v>
      </c>
      <c r="AIG268" s="142">
        <v>0</v>
      </c>
      <c r="AIH268" s="142">
        <v>1</v>
      </c>
      <c r="AII268" s="142">
        <v>1</v>
      </c>
      <c r="AIJ268" s="142">
        <v>1</v>
      </c>
      <c r="AIK268" s="142">
        <v>0</v>
      </c>
      <c r="AIL268" s="142">
        <v>0</v>
      </c>
      <c r="AIM268" s="142">
        <v>0</v>
      </c>
      <c r="AIN268" s="142">
        <v>0</v>
      </c>
      <c r="AIP268" s="142" t="s">
        <v>657</v>
      </c>
      <c r="AIQ268" s="142">
        <v>0</v>
      </c>
      <c r="AIR268" s="142">
        <v>0</v>
      </c>
      <c r="AIS268" s="142">
        <v>0</v>
      </c>
      <c r="AIT268" s="142">
        <v>0</v>
      </c>
      <c r="AIU268" s="142">
        <v>0</v>
      </c>
      <c r="AIV268" s="142">
        <v>0</v>
      </c>
      <c r="AIW268" s="142">
        <v>0</v>
      </c>
      <c r="AIX268" s="142">
        <v>0</v>
      </c>
      <c r="AIY268" s="142">
        <v>1</v>
      </c>
      <c r="AIZ268" s="142">
        <v>0</v>
      </c>
      <c r="AJA268" s="142">
        <v>0</v>
      </c>
      <c r="AJB268" s="142">
        <v>0</v>
      </c>
      <c r="AJC268" s="142">
        <v>0</v>
      </c>
      <c r="AJE268" s="142" t="s">
        <v>553</v>
      </c>
      <c r="AJG268" s="142" t="s">
        <v>552</v>
      </c>
      <c r="AJH268" s="142">
        <v>1</v>
      </c>
      <c r="AJI268" s="142">
        <v>0</v>
      </c>
      <c r="AJJ268" s="142">
        <v>0</v>
      </c>
      <c r="AJK268" s="142">
        <v>0</v>
      </c>
      <c r="AJL268" s="142">
        <v>0</v>
      </c>
      <c r="AJM268" s="142">
        <v>0</v>
      </c>
      <c r="AJN268" s="142">
        <v>0</v>
      </c>
      <c r="AJO268" s="142">
        <v>0</v>
      </c>
      <c r="AJP268" s="142">
        <v>0</v>
      </c>
      <c r="AJQ268" s="142">
        <v>0</v>
      </c>
      <c r="AJR268" s="142">
        <v>0</v>
      </c>
      <c r="AJT268" s="142" t="s">
        <v>1752</v>
      </c>
      <c r="AJU268" s="142">
        <v>0</v>
      </c>
      <c r="AJV268" s="142">
        <v>0</v>
      </c>
      <c r="AJW268" s="142">
        <v>1</v>
      </c>
      <c r="AJX268" s="142">
        <v>1</v>
      </c>
      <c r="AJY268" s="142">
        <v>0</v>
      </c>
      <c r="AJZ268" s="142">
        <v>0</v>
      </c>
      <c r="AKA268" s="142">
        <v>0</v>
      </c>
      <c r="AKB268" s="142">
        <v>0</v>
      </c>
      <c r="AKD268" s="142" t="s">
        <v>554</v>
      </c>
      <c r="AKE268" s="142" t="s">
        <v>2673</v>
      </c>
      <c r="AKF268" s="142">
        <v>0</v>
      </c>
      <c r="AKG268" s="142">
        <v>0</v>
      </c>
      <c r="AKH268" s="142">
        <v>1</v>
      </c>
      <c r="AKI268" s="142">
        <v>0</v>
      </c>
      <c r="AKJ268" s="142">
        <v>0</v>
      </c>
      <c r="AKK268" s="142">
        <v>1</v>
      </c>
      <c r="AKL268" s="142">
        <v>0</v>
      </c>
      <c r="AKM268" s="142">
        <v>0</v>
      </c>
      <c r="AKN268" s="142">
        <v>0</v>
      </c>
      <c r="AKO268" s="142">
        <v>0</v>
      </c>
      <c r="AKP268" s="142">
        <v>0</v>
      </c>
      <c r="AKQ268" s="142">
        <v>0</v>
      </c>
      <c r="AKR268" s="142">
        <v>0</v>
      </c>
      <c r="AKS268" s="142">
        <v>0</v>
      </c>
      <c r="AKT268" s="142">
        <v>0</v>
      </c>
      <c r="AKU268" s="142">
        <v>0</v>
      </c>
      <c r="AKV268" s="142">
        <v>0</v>
      </c>
      <c r="AKX268" s="142" t="s">
        <v>556</v>
      </c>
      <c r="AKY268" s="142">
        <v>1</v>
      </c>
      <c r="AKZ268" s="142">
        <v>0</v>
      </c>
      <c r="ALA268" s="142">
        <v>0</v>
      </c>
      <c r="ALB268" s="142">
        <v>0</v>
      </c>
      <c r="ALC268" s="142">
        <v>0</v>
      </c>
      <c r="ALD268" s="142">
        <v>0</v>
      </c>
      <c r="ALE268" s="142">
        <v>0</v>
      </c>
      <c r="ALF268" s="142">
        <v>0</v>
      </c>
      <c r="ALG268" s="142">
        <v>0</v>
      </c>
      <c r="ALI268" s="142" t="s">
        <v>557</v>
      </c>
      <c r="ALK268" s="142" t="s">
        <v>2734</v>
      </c>
      <c r="ALM268" s="142">
        <v>2706733</v>
      </c>
      <c r="ALN268" s="143">
        <v>45866.647731481477</v>
      </c>
      <c r="ALQ268" s="142" t="s">
        <v>1516</v>
      </c>
      <c r="ALR268" s="142" t="s">
        <v>1517</v>
      </c>
      <c r="ALS268" s="142" t="s">
        <v>1518</v>
      </c>
      <c r="ALU268" s="142">
        <v>308</v>
      </c>
    </row>
    <row r="269" spans="1:1009" x14ac:dyDescent="0.35">
      <c r="A269" s="142" t="s">
        <v>2735</v>
      </c>
      <c r="B269" s="143">
        <v>45866.410420405089</v>
      </c>
      <c r="C269" s="143">
        <v>45866.608441122677</v>
      </c>
      <c r="D269" s="143">
        <v>45866</v>
      </c>
      <c r="E269" s="143">
        <v>45866</v>
      </c>
      <c r="F269" s="142" t="s">
        <v>651</v>
      </c>
      <c r="G269" s="142" t="s">
        <v>667</v>
      </c>
      <c r="H269" s="142" t="s">
        <v>668</v>
      </c>
      <c r="I269" s="142" t="s">
        <v>669</v>
      </c>
      <c r="J269" s="142" t="s">
        <v>670</v>
      </c>
      <c r="K269" s="142" t="s">
        <v>669</v>
      </c>
      <c r="L269" s="142" t="s">
        <v>670</v>
      </c>
      <c r="M269" s="142" t="s">
        <v>541</v>
      </c>
      <c r="N269" s="142" t="s">
        <v>542</v>
      </c>
      <c r="O269" s="142" t="s">
        <v>543</v>
      </c>
      <c r="P269" s="142" t="s">
        <v>576</v>
      </c>
      <c r="R269" s="142" t="s">
        <v>2736</v>
      </c>
      <c r="S269" s="142">
        <v>0</v>
      </c>
      <c r="T269" s="142">
        <v>0</v>
      </c>
      <c r="U269" s="142">
        <v>0</v>
      </c>
      <c r="V269" s="142">
        <v>1</v>
      </c>
      <c r="W269" s="142">
        <v>0</v>
      </c>
      <c r="X269" s="142">
        <v>0</v>
      </c>
      <c r="Y269" s="142">
        <v>0</v>
      </c>
      <c r="Z269" s="142">
        <v>0</v>
      </c>
      <c r="AA269" s="142">
        <v>0</v>
      </c>
      <c r="AB269" s="142">
        <v>0</v>
      </c>
      <c r="AC269" s="142">
        <v>0</v>
      </c>
      <c r="AD269" s="142">
        <v>0</v>
      </c>
      <c r="AE269" s="142">
        <v>0</v>
      </c>
      <c r="AF269" s="142">
        <v>1</v>
      </c>
      <c r="AG269" s="142">
        <v>0</v>
      </c>
      <c r="AH269" s="142">
        <v>0</v>
      </c>
      <c r="AI269" s="142">
        <v>0</v>
      </c>
      <c r="AJ269" s="142">
        <v>1</v>
      </c>
      <c r="AK269" s="142">
        <v>0</v>
      </c>
      <c r="AL269" s="142">
        <v>0</v>
      </c>
      <c r="AM269" s="142">
        <v>0</v>
      </c>
      <c r="AN269" s="142">
        <v>0</v>
      </c>
      <c r="AO269" s="142">
        <v>0</v>
      </c>
      <c r="EY269" s="142" t="s">
        <v>546</v>
      </c>
      <c r="EZ269" s="142" t="s">
        <v>543</v>
      </c>
      <c r="FB269" s="142">
        <v>3000</v>
      </c>
      <c r="FC269" s="142">
        <v>3000</v>
      </c>
      <c r="FD269" s="142">
        <v>547</v>
      </c>
      <c r="FE269" s="142">
        <v>5</v>
      </c>
      <c r="FG269" s="142">
        <v>3000</v>
      </c>
      <c r="FH269" s="142">
        <v>0</v>
      </c>
      <c r="FI269" s="142">
        <v>0</v>
      </c>
      <c r="FK269" s="142" t="s">
        <v>551</v>
      </c>
      <c r="FL269" s="142">
        <v>150</v>
      </c>
      <c r="FM269" s="142">
        <v>30</v>
      </c>
      <c r="FN269" s="142">
        <v>0</v>
      </c>
      <c r="FO269" s="142" t="s">
        <v>579</v>
      </c>
      <c r="FP269" s="142" t="s">
        <v>598</v>
      </c>
      <c r="FR269" s="142" t="s">
        <v>543</v>
      </c>
      <c r="FS269" s="142" t="s">
        <v>599</v>
      </c>
      <c r="FT269" s="142">
        <v>0</v>
      </c>
      <c r="FU269" s="142">
        <v>1</v>
      </c>
      <c r="FV269" s="142">
        <v>0</v>
      </c>
      <c r="FW269" s="142">
        <v>0</v>
      </c>
      <c r="FX269" s="142">
        <v>0</v>
      </c>
      <c r="FY269" s="142">
        <v>0</v>
      </c>
      <c r="FZ269" s="142">
        <v>0</v>
      </c>
      <c r="GA269" s="142">
        <v>0</v>
      </c>
      <c r="GB269" s="142">
        <v>0</v>
      </c>
      <c r="GC269" s="142">
        <v>0</v>
      </c>
      <c r="GD269" s="142">
        <v>0</v>
      </c>
      <c r="GE269" s="142">
        <v>0</v>
      </c>
      <c r="GF269" s="142">
        <v>0</v>
      </c>
      <c r="GG269" s="142">
        <v>0</v>
      </c>
      <c r="GH269" s="142">
        <v>0</v>
      </c>
      <c r="WJ269" s="142" t="s">
        <v>546</v>
      </c>
      <c r="WK269" s="142" t="s">
        <v>620</v>
      </c>
      <c r="WL269" s="142">
        <v>1000</v>
      </c>
      <c r="WM269" s="142">
        <v>1000</v>
      </c>
      <c r="WN269" s="142" t="s">
        <v>1495</v>
      </c>
      <c r="WO269" s="142" t="s">
        <v>1503</v>
      </c>
      <c r="WP269" s="142" t="s">
        <v>1496</v>
      </c>
      <c r="WR269" s="142" t="s">
        <v>1495</v>
      </c>
      <c r="WS269" s="142" t="s">
        <v>1496</v>
      </c>
      <c r="WT269" s="142" t="s">
        <v>1496</v>
      </c>
      <c r="WV269" s="142" t="s">
        <v>551</v>
      </c>
      <c r="WW269" s="142">
        <v>21</v>
      </c>
      <c r="WX269" s="142">
        <v>30</v>
      </c>
      <c r="WY269" s="142" t="s">
        <v>1499</v>
      </c>
      <c r="WZ269" s="142" t="s">
        <v>547</v>
      </c>
      <c r="XB269" s="142" t="s">
        <v>630</v>
      </c>
      <c r="XC269" s="142" t="s">
        <v>551</v>
      </c>
      <c r="ZH269" s="142" t="s">
        <v>546</v>
      </c>
      <c r="ZI269" s="142" t="s">
        <v>543</v>
      </c>
      <c r="ZK269" s="142">
        <v>250</v>
      </c>
      <c r="ZL269" s="142" t="s">
        <v>1618</v>
      </c>
      <c r="ZM269" s="142" t="s">
        <v>1619</v>
      </c>
      <c r="ZN269" s="142" t="s">
        <v>1496</v>
      </c>
      <c r="ZP269" s="142" t="s">
        <v>1618</v>
      </c>
      <c r="ZQ269" s="142" t="s">
        <v>1496</v>
      </c>
      <c r="ZR269" s="142" t="s">
        <v>1496</v>
      </c>
      <c r="ZT269" s="142" t="s">
        <v>551</v>
      </c>
      <c r="ZU269" s="142">
        <v>30</v>
      </c>
      <c r="ZV269" s="142">
        <v>30</v>
      </c>
      <c r="ZW269" s="142" t="s">
        <v>1499</v>
      </c>
      <c r="ZX269" s="142" t="s">
        <v>579</v>
      </c>
      <c r="ZY269" s="142" t="s">
        <v>598</v>
      </c>
      <c r="AAA269" s="142" t="s">
        <v>543</v>
      </c>
      <c r="AAB269" s="142" t="s">
        <v>599</v>
      </c>
      <c r="AAC269" s="142">
        <v>0</v>
      </c>
      <c r="AAD269" s="142">
        <v>1</v>
      </c>
      <c r="AAE269" s="142">
        <v>0</v>
      </c>
      <c r="AAF269" s="142">
        <v>0</v>
      </c>
      <c r="AAG269" s="142">
        <v>0</v>
      </c>
      <c r="AAH269" s="142">
        <v>0</v>
      </c>
      <c r="AAI269" s="142">
        <v>0</v>
      </c>
      <c r="AAJ269" s="142">
        <v>0</v>
      </c>
      <c r="AAK269" s="142">
        <v>0</v>
      </c>
      <c r="AAL269" s="142">
        <v>0</v>
      </c>
      <c r="AAM269" s="142">
        <v>0</v>
      </c>
      <c r="AAN269" s="142">
        <v>0</v>
      </c>
      <c r="AAO269" s="142">
        <v>0</v>
      </c>
      <c r="AAP269" s="142">
        <v>0</v>
      </c>
      <c r="AAQ269" s="142">
        <v>0</v>
      </c>
      <c r="AGY269" s="142" t="s">
        <v>543</v>
      </c>
      <c r="AGZ269" s="142" t="s">
        <v>1553</v>
      </c>
      <c r="AHA269" s="142">
        <v>1</v>
      </c>
      <c r="AHB269" s="142">
        <v>1</v>
      </c>
      <c r="AHC269" s="142">
        <v>0</v>
      </c>
      <c r="AHD269" s="142">
        <v>0</v>
      </c>
      <c r="AHE269" s="142">
        <v>0</v>
      </c>
      <c r="AHF269" s="142">
        <v>0</v>
      </c>
      <c r="AHH269" s="142" t="s">
        <v>543</v>
      </c>
      <c r="AHI269" s="142" t="s">
        <v>1643</v>
      </c>
      <c r="AHJ269" s="142">
        <v>0</v>
      </c>
      <c r="AHK269" s="142">
        <v>1</v>
      </c>
      <c r="AHL269" s="142">
        <v>1</v>
      </c>
      <c r="AHM269" s="142">
        <v>1</v>
      </c>
      <c r="AHN269" s="142">
        <v>0</v>
      </c>
      <c r="AHO269" s="142">
        <v>0</v>
      </c>
      <c r="AHP269" s="142">
        <v>0</v>
      </c>
      <c r="AHR269" s="142" t="s">
        <v>543</v>
      </c>
      <c r="AHS269" s="142" t="s">
        <v>2714</v>
      </c>
      <c r="AHT269" s="142">
        <v>0</v>
      </c>
      <c r="AHU269" s="142">
        <v>1</v>
      </c>
      <c r="AHV269" s="142">
        <v>0</v>
      </c>
      <c r="AHW269" s="142">
        <v>1</v>
      </c>
      <c r="AHX269" s="142">
        <v>0</v>
      </c>
      <c r="AHY269" s="142">
        <v>0</v>
      </c>
      <c r="AHZ269" s="142">
        <v>0</v>
      </c>
      <c r="AIA269" s="142">
        <v>0</v>
      </c>
      <c r="AIB269" s="142">
        <v>0</v>
      </c>
      <c r="AID269" s="142" t="s">
        <v>543</v>
      </c>
      <c r="AIE269" s="142" t="s">
        <v>2252</v>
      </c>
      <c r="AIF269" s="142">
        <v>0</v>
      </c>
      <c r="AIG269" s="142">
        <v>0</v>
      </c>
      <c r="AIH269" s="142">
        <v>1</v>
      </c>
      <c r="AII269" s="142">
        <v>0</v>
      </c>
      <c r="AIJ269" s="142">
        <v>1</v>
      </c>
      <c r="AIK269" s="142">
        <v>0</v>
      </c>
      <c r="AIL269" s="142">
        <v>0</v>
      </c>
      <c r="AIM269" s="142">
        <v>0</v>
      </c>
      <c r="AIN269" s="142">
        <v>0</v>
      </c>
      <c r="AIP269" s="142" t="s">
        <v>657</v>
      </c>
      <c r="AIQ269" s="142">
        <v>0</v>
      </c>
      <c r="AIR269" s="142">
        <v>0</v>
      </c>
      <c r="AIS269" s="142">
        <v>0</v>
      </c>
      <c r="AIT269" s="142">
        <v>0</v>
      </c>
      <c r="AIU269" s="142">
        <v>0</v>
      </c>
      <c r="AIV269" s="142">
        <v>0</v>
      </c>
      <c r="AIW269" s="142">
        <v>0</v>
      </c>
      <c r="AIX269" s="142">
        <v>0</v>
      </c>
      <c r="AIY269" s="142">
        <v>1</v>
      </c>
      <c r="AIZ269" s="142">
        <v>0</v>
      </c>
      <c r="AJA269" s="142">
        <v>0</v>
      </c>
      <c r="AJB269" s="142">
        <v>0</v>
      </c>
      <c r="AJC269" s="142">
        <v>0</v>
      </c>
      <c r="AJE269" s="142" t="s">
        <v>553</v>
      </c>
      <c r="AJG269" s="142" t="s">
        <v>552</v>
      </c>
      <c r="AJH269" s="142">
        <v>1</v>
      </c>
      <c r="AJI269" s="142">
        <v>0</v>
      </c>
      <c r="AJJ269" s="142">
        <v>0</v>
      </c>
      <c r="AJK269" s="142">
        <v>0</v>
      </c>
      <c r="AJL269" s="142">
        <v>0</v>
      </c>
      <c r="AJM269" s="142">
        <v>0</v>
      </c>
      <c r="AJN269" s="142">
        <v>0</v>
      </c>
      <c r="AJO269" s="142">
        <v>0</v>
      </c>
      <c r="AJP269" s="142">
        <v>0</v>
      </c>
      <c r="AJQ269" s="142">
        <v>0</v>
      </c>
      <c r="AJR269" s="142">
        <v>0</v>
      </c>
      <c r="AJT269" s="142" t="s">
        <v>1595</v>
      </c>
      <c r="AJU269" s="142">
        <v>0</v>
      </c>
      <c r="AJV269" s="142">
        <v>0</v>
      </c>
      <c r="AJW269" s="142">
        <v>1</v>
      </c>
      <c r="AJX269" s="142">
        <v>1</v>
      </c>
      <c r="AJY269" s="142">
        <v>0</v>
      </c>
      <c r="AJZ269" s="142">
        <v>0</v>
      </c>
      <c r="AKA269" s="142">
        <v>0</v>
      </c>
      <c r="AKB269" s="142">
        <v>0</v>
      </c>
      <c r="AKD269" s="142" t="s">
        <v>554</v>
      </c>
      <c r="AKE269" s="142" t="s">
        <v>2737</v>
      </c>
      <c r="AKF269" s="142">
        <v>0</v>
      </c>
      <c r="AKG269" s="142">
        <v>0</v>
      </c>
      <c r="AKH269" s="142">
        <v>1</v>
      </c>
      <c r="AKI269" s="142">
        <v>0</v>
      </c>
      <c r="AKJ269" s="142">
        <v>0</v>
      </c>
      <c r="AKK269" s="142">
        <v>1</v>
      </c>
      <c r="AKL269" s="142">
        <v>0</v>
      </c>
      <c r="AKM269" s="142">
        <v>0</v>
      </c>
      <c r="AKN269" s="142">
        <v>0</v>
      </c>
      <c r="AKO269" s="142">
        <v>0</v>
      </c>
      <c r="AKP269" s="142">
        <v>1</v>
      </c>
      <c r="AKQ269" s="142">
        <v>0</v>
      </c>
      <c r="AKR269" s="142">
        <v>0</v>
      </c>
      <c r="AKS269" s="142">
        <v>0</v>
      </c>
      <c r="AKT269" s="142">
        <v>0</v>
      </c>
      <c r="AKU269" s="142">
        <v>0</v>
      </c>
      <c r="AKV269" s="142">
        <v>0</v>
      </c>
      <c r="AKX269" s="142" t="s">
        <v>556</v>
      </c>
      <c r="AKY269" s="142">
        <v>1</v>
      </c>
      <c r="AKZ269" s="142">
        <v>0</v>
      </c>
      <c r="ALA269" s="142">
        <v>0</v>
      </c>
      <c r="ALB269" s="142">
        <v>0</v>
      </c>
      <c r="ALC269" s="142">
        <v>0</v>
      </c>
      <c r="ALD269" s="142">
        <v>0</v>
      </c>
      <c r="ALE269" s="142">
        <v>0</v>
      </c>
      <c r="ALF269" s="142">
        <v>0</v>
      </c>
      <c r="ALG269" s="142">
        <v>0</v>
      </c>
      <c r="ALI269" s="142" t="s">
        <v>557</v>
      </c>
      <c r="ALK269" s="142" t="s">
        <v>2738</v>
      </c>
      <c r="ALM269" s="142">
        <v>2706734</v>
      </c>
      <c r="ALN269" s="143">
        <v>45866.647812499999</v>
      </c>
      <c r="ALQ269" s="142" t="s">
        <v>1516</v>
      </c>
      <c r="ALR269" s="142" t="s">
        <v>1517</v>
      </c>
      <c r="ALS269" s="142" t="s">
        <v>1518</v>
      </c>
      <c r="ALU269" s="142">
        <v>309</v>
      </c>
    </row>
    <row r="270" spans="1:1009" x14ac:dyDescent="0.35">
      <c r="A270" s="142" t="s">
        <v>2739</v>
      </c>
      <c r="B270" s="143">
        <v>45866.421734131953</v>
      </c>
      <c r="C270" s="143">
        <v>45866.610821354167</v>
      </c>
      <c r="D270" s="143">
        <v>45866</v>
      </c>
      <c r="E270" s="143">
        <v>45866</v>
      </c>
      <c r="F270" s="142" t="s">
        <v>651</v>
      </c>
      <c r="G270" s="142" t="s">
        <v>667</v>
      </c>
      <c r="H270" s="142" t="s">
        <v>668</v>
      </c>
      <c r="I270" s="142" t="s">
        <v>669</v>
      </c>
      <c r="J270" s="142" t="s">
        <v>670</v>
      </c>
      <c r="K270" s="142" t="s">
        <v>669</v>
      </c>
      <c r="L270" s="142" t="s">
        <v>670</v>
      </c>
      <c r="M270" s="142" t="s">
        <v>541</v>
      </c>
      <c r="N270" s="142" t="s">
        <v>542</v>
      </c>
      <c r="O270" s="142" t="s">
        <v>543</v>
      </c>
      <c r="P270" s="142" t="s">
        <v>576</v>
      </c>
      <c r="R270" s="142" t="s">
        <v>2740</v>
      </c>
      <c r="S270" s="142">
        <v>0</v>
      </c>
      <c r="T270" s="142">
        <v>0</v>
      </c>
      <c r="U270" s="142">
        <v>1</v>
      </c>
      <c r="V270" s="142">
        <v>1</v>
      </c>
      <c r="W270" s="142">
        <v>0</v>
      </c>
      <c r="X270" s="142">
        <v>0</v>
      </c>
      <c r="Y270" s="142">
        <v>0</v>
      </c>
      <c r="Z270" s="142">
        <v>0</v>
      </c>
      <c r="AA270" s="142">
        <v>0</v>
      </c>
      <c r="AB270" s="142">
        <v>0</v>
      </c>
      <c r="AC270" s="142">
        <v>0</v>
      </c>
      <c r="AD270" s="142">
        <v>0</v>
      </c>
      <c r="AE270" s="142">
        <v>0</v>
      </c>
      <c r="AF270" s="142">
        <v>1</v>
      </c>
      <c r="AG270" s="142">
        <v>0</v>
      </c>
      <c r="AH270" s="142">
        <v>0</v>
      </c>
      <c r="AI270" s="142">
        <v>0</v>
      </c>
      <c r="AJ270" s="142">
        <v>1</v>
      </c>
      <c r="AK270" s="142">
        <v>0</v>
      </c>
      <c r="AL270" s="142">
        <v>1</v>
      </c>
      <c r="AM270" s="142">
        <v>0</v>
      </c>
      <c r="AN270" s="142">
        <v>0</v>
      </c>
      <c r="AO270" s="142">
        <v>0</v>
      </c>
      <c r="DM270" s="142" t="s">
        <v>570</v>
      </c>
      <c r="DN270" s="142" t="s">
        <v>543</v>
      </c>
      <c r="DX270" s="142" t="s">
        <v>2741</v>
      </c>
      <c r="DY270" s="142" t="s">
        <v>551</v>
      </c>
      <c r="DZ270" s="142">
        <v>365</v>
      </c>
      <c r="EA270" s="142">
        <v>30</v>
      </c>
      <c r="EB270" s="142">
        <v>0</v>
      </c>
      <c r="EC270" s="142" t="s">
        <v>579</v>
      </c>
      <c r="ED270" s="142" t="s">
        <v>598</v>
      </c>
      <c r="EF270" s="142" t="s">
        <v>543</v>
      </c>
      <c r="EG270" s="142" t="s">
        <v>599</v>
      </c>
      <c r="EH270" s="142">
        <v>0</v>
      </c>
      <c r="EI270" s="142">
        <v>1</v>
      </c>
      <c r="EJ270" s="142">
        <v>0</v>
      </c>
      <c r="EK270" s="142">
        <v>0</v>
      </c>
      <c r="EL270" s="142">
        <v>0</v>
      </c>
      <c r="EM270" s="142">
        <v>0</v>
      </c>
      <c r="EN270" s="142">
        <v>0</v>
      </c>
      <c r="EO270" s="142">
        <v>0</v>
      </c>
      <c r="EP270" s="142">
        <v>0</v>
      </c>
      <c r="EQ270" s="142">
        <v>0</v>
      </c>
      <c r="ER270" s="142">
        <v>0</v>
      </c>
      <c r="ES270" s="142">
        <v>0</v>
      </c>
      <c r="ET270" s="142">
        <v>0</v>
      </c>
      <c r="EU270" s="142">
        <v>0</v>
      </c>
      <c r="EV270" s="142">
        <v>0</v>
      </c>
      <c r="EY270" s="142" t="s">
        <v>570</v>
      </c>
      <c r="EZ270" s="142" t="s">
        <v>543</v>
      </c>
      <c r="FB270" s="142">
        <v>3000</v>
      </c>
      <c r="FC270" s="142">
        <v>3000</v>
      </c>
      <c r="FD270" s="142">
        <v>547</v>
      </c>
      <c r="FE270" s="142">
        <v>5</v>
      </c>
      <c r="FG270" s="142">
        <v>3000</v>
      </c>
      <c r="FH270" s="142">
        <v>0</v>
      </c>
      <c r="FI270" s="142">
        <v>0</v>
      </c>
      <c r="FK270" s="142" t="s">
        <v>551</v>
      </c>
      <c r="FL270" s="142">
        <v>365</v>
      </c>
      <c r="FM270" s="142">
        <v>30</v>
      </c>
      <c r="FN270" s="142">
        <v>0</v>
      </c>
      <c r="FO270" s="142" t="s">
        <v>579</v>
      </c>
      <c r="FP270" s="142" t="s">
        <v>598</v>
      </c>
      <c r="FR270" s="142" t="s">
        <v>543</v>
      </c>
      <c r="FS270" s="142" t="s">
        <v>599</v>
      </c>
      <c r="FT270" s="142">
        <v>0</v>
      </c>
      <c r="FU270" s="142">
        <v>1</v>
      </c>
      <c r="FV270" s="142">
        <v>0</v>
      </c>
      <c r="FW270" s="142">
        <v>0</v>
      </c>
      <c r="FX270" s="142">
        <v>0</v>
      </c>
      <c r="FY270" s="142">
        <v>0</v>
      </c>
      <c r="FZ270" s="142">
        <v>0</v>
      </c>
      <c r="GA270" s="142">
        <v>0</v>
      </c>
      <c r="GB270" s="142">
        <v>0</v>
      </c>
      <c r="GC270" s="142">
        <v>0</v>
      </c>
      <c r="GD270" s="142">
        <v>0</v>
      </c>
      <c r="GE270" s="142">
        <v>0</v>
      </c>
      <c r="GF270" s="142">
        <v>0</v>
      </c>
      <c r="GG270" s="142">
        <v>0</v>
      </c>
      <c r="GH270" s="142">
        <v>0</v>
      </c>
      <c r="WJ270" s="142" t="s">
        <v>546</v>
      </c>
      <c r="WK270" s="142" t="s">
        <v>620</v>
      </c>
      <c r="WL270" s="142">
        <v>1000</v>
      </c>
      <c r="WM270" s="142">
        <v>1000</v>
      </c>
      <c r="WN270" s="142" t="s">
        <v>1495</v>
      </c>
      <c r="WO270" s="142" t="s">
        <v>1503</v>
      </c>
      <c r="WP270" s="142" t="s">
        <v>1496</v>
      </c>
      <c r="WR270" s="142" t="s">
        <v>1495</v>
      </c>
      <c r="WS270" s="142" t="s">
        <v>1496</v>
      </c>
      <c r="WT270" s="142" t="s">
        <v>1496</v>
      </c>
      <c r="WV270" s="142" t="s">
        <v>551</v>
      </c>
      <c r="WW270" s="142">
        <v>60</v>
      </c>
      <c r="WX270" s="142">
        <v>7</v>
      </c>
      <c r="WY270" s="142" t="s">
        <v>1496</v>
      </c>
      <c r="WZ270" s="142" t="s">
        <v>547</v>
      </c>
      <c r="XB270" s="142" t="s">
        <v>630</v>
      </c>
      <c r="XC270" s="142" t="s">
        <v>551</v>
      </c>
      <c r="ZH270" s="142" t="s">
        <v>546</v>
      </c>
      <c r="ZI270" s="142" t="s">
        <v>543</v>
      </c>
      <c r="ZK270" s="142">
        <v>250</v>
      </c>
      <c r="ZL270" s="142" t="s">
        <v>1618</v>
      </c>
      <c r="ZM270" s="142" t="s">
        <v>1619</v>
      </c>
      <c r="ZN270" s="142" t="s">
        <v>1496</v>
      </c>
      <c r="ZP270" s="142" t="s">
        <v>1618</v>
      </c>
      <c r="ZQ270" s="142" t="s">
        <v>1496</v>
      </c>
      <c r="ZR270" s="142" t="s">
        <v>1496</v>
      </c>
      <c r="ZT270" s="142" t="s">
        <v>551</v>
      </c>
      <c r="ZU270" s="142">
        <v>150</v>
      </c>
      <c r="ZV270" s="142">
        <v>30</v>
      </c>
      <c r="ZW270" s="142" t="s">
        <v>1496</v>
      </c>
      <c r="ZX270" s="142" t="s">
        <v>579</v>
      </c>
      <c r="ZY270" s="142" t="s">
        <v>598</v>
      </c>
      <c r="AAA270" s="142" t="s">
        <v>543</v>
      </c>
      <c r="AAB270" s="142" t="s">
        <v>599</v>
      </c>
      <c r="AAC270" s="142">
        <v>0</v>
      </c>
      <c r="AAD270" s="142">
        <v>1</v>
      </c>
      <c r="AAE270" s="142">
        <v>0</v>
      </c>
      <c r="AAF270" s="142">
        <v>0</v>
      </c>
      <c r="AAG270" s="142">
        <v>0</v>
      </c>
      <c r="AAH270" s="142">
        <v>0</v>
      </c>
      <c r="AAI270" s="142">
        <v>0</v>
      </c>
      <c r="AAJ270" s="142">
        <v>0</v>
      </c>
      <c r="AAK270" s="142">
        <v>0</v>
      </c>
      <c r="AAL270" s="142">
        <v>0</v>
      </c>
      <c r="AAM270" s="142">
        <v>0</v>
      </c>
      <c r="AAN270" s="142">
        <v>0</v>
      </c>
      <c r="AAO270" s="142">
        <v>0</v>
      </c>
      <c r="AAP270" s="142">
        <v>0</v>
      </c>
      <c r="AAQ270" s="142">
        <v>0</v>
      </c>
      <c r="ACE270" s="142" t="s">
        <v>570</v>
      </c>
      <c r="AGY270" s="142" t="s">
        <v>543</v>
      </c>
      <c r="AGZ270" s="142" t="s">
        <v>1553</v>
      </c>
      <c r="AHA270" s="142">
        <v>1</v>
      </c>
      <c r="AHB270" s="142">
        <v>1</v>
      </c>
      <c r="AHC270" s="142">
        <v>0</v>
      </c>
      <c r="AHD270" s="142">
        <v>0</v>
      </c>
      <c r="AHE270" s="142">
        <v>0</v>
      </c>
      <c r="AHF270" s="142">
        <v>0</v>
      </c>
      <c r="AHH270" s="142" t="s">
        <v>543</v>
      </c>
      <c r="AHI270" s="142" t="s">
        <v>1550</v>
      </c>
      <c r="AHJ270" s="142">
        <v>0</v>
      </c>
      <c r="AHK270" s="142">
        <v>1</v>
      </c>
      <c r="AHL270" s="142">
        <v>1</v>
      </c>
      <c r="AHM270" s="142">
        <v>0</v>
      </c>
      <c r="AHN270" s="142">
        <v>0</v>
      </c>
      <c r="AHO270" s="142">
        <v>0</v>
      </c>
      <c r="AHP270" s="142">
        <v>0</v>
      </c>
      <c r="AHR270" s="142" t="s">
        <v>543</v>
      </c>
      <c r="AHS270" s="142" t="s">
        <v>2742</v>
      </c>
      <c r="AHT270" s="142">
        <v>0</v>
      </c>
      <c r="AHU270" s="142">
        <v>1</v>
      </c>
      <c r="AHV270" s="142">
        <v>0</v>
      </c>
      <c r="AHW270" s="142">
        <v>1</v>
      </c>
      <c r="AHX270" s="142">
        <v>1</v>
      </c>
      <c r="AHY270" s="142">
        <v>0</v>
      </c>
      <c r="AHZ270" s="142">
        <v>0</v>
      </c>
      <c r="AIA270" s="142">
        <v>0</v>
      </c>
      <c r="AIB270" s="142">
        <v>0</v>
      </c>
      <c r="AID270" s="142" t="s">
        <v>543</v>
      </c>
      <c r="AIE270" s="142" t="s">
        <v>2252</v>
      </c>
      <c r="AIF270" s="142">
        <v>0</v>
      </c>
      <c r="AIG270" s="142">
        <v>0</v>
      </c>
      <c r="AIH270" s="142">
        <v>1</v>
      </c>
      <c r="AII270" s="142">
        <v>0</v>
      </c>
      <c r="AIJ270" s="142">
        <v>1</v>
      </c>
      <c r="AIK270" s="142">
        <v>0</v>
      </c>
      <c r="AIL270" s="142">
        <v>0</v>
      </c>
      <c r="AIM270" s="142">
        <v>0</v>
      </c>
      <c r="AIN270" s="142">
        <v>0</v>
      </c>
      <c r="AIP270" s="142" t="s">
        <v>552</v>
      </c>
      <c r="AIQ270" s="142">
        <v>1</v>
      </c>
      <c r="AIR270" s="142">
        <v>0</v>
      </c>
      <c r="AIS270" s="142">
        <v>0</v>
      </c>
      <c r="AIT270" s="142">
        <v>0</v>
      </c>
      <c r="AIU270" s="142">
        <v>0</v>
      </c>
      <c r="AIV270" s="142">
        <v>0</v>
      </c>
      <c r="AIW270" s="142">
        <v>0</v>
      </c>
      <c r="AIX270" s="142">
        <v>0</v>
      </c>
      <c r="AIY270" s="142">
        <v>0</v>
      </c>
      <c r="AIZ270" s="142">
        <v>0</v>
      </c>
      <c r="AJA270" s="142">
        <v>0</v>
      </c>
      <c r="AJB270" s="142">
        <v>0</v>
      </c>
      <c r="AJC270" s="142">
        <v>0</v>
      </c>
      <c r="AJE270" s="142" t="s">
        <v>553</v>
      </c>
      <c r="AJG270" s="142" t="s">
        <v>552</v>
      </c>
      <c r="AJH270" s="142">
        <v>1</v>
      </c>
      <c r="AJI270" s="142">
        <v>0</v>
      </c>
      <c r="AJJ270" s="142">
        <v>0</v>
      </c>
      <c r="AJK270" s="142">
        <v>0</v>
      </c>
      <c r="AJL270" s="142">
        <v>0</v>
      </c>
      <c r="AJM270" s="142">
        <v>0</v>
      </c>
      <c r="AJN270" s="142">
        <v>0</v>
      </c>
      <c r="AJO270" s="142">
        <v>0</v>
      </c>
      <c r="AJP270" s="142">
        <v>0</v>
      </c>
      <c r="AJQ270" s="142">
        <v>0</v>
      </c>
      <c r="AJR270" s="142">
        <v>0</v>
      </c>
      <c r="AJT270" s="142" t="s">
        <v>1595</v>
      </c>
      <c r="AJU270" s="142">
        <v>0</v>
      </c>
      <c r="AJV270" s="142">
        <v>0</v>
      </c>
      <c r="AJW270" s="142">
        <v>1</v>
      </c>
      <c r="AJX270" s="142">
        <v>1</v>
      </c>
      <c r="AJY270" s="142">
        <v>0</v>
      </c>
      <c r="AJZ270" s="142">
        <v>0</v>
      </c>
      <c r="AKA270" s="142">
        <v>0</v>
      </c>
      <c r="AKB270" s="142">
        <v>0</v>
      </c>
      <c r="AKD270" s="142" t="s">
        <v>554</v>
      </c>
      <c r="AKE270" s="142" t="s">
        <v>1871</v>
      </c>
      <c r="AKF270" s="142">
        <v>0</v>
      </c>
      <c r="AKG270" s="142">
        <v>0</v>
      </c>
      <c r="AKH270" s="142">
        <v>1</v>
      </c>
      <c r="AKI270" s="142">
        <v>0</v>
      </c>
      <c r="AKJ270" s="142">
        <v>0</v>
      </c>
      <c r="AKK270" s="142">
        <v>1</v>
      </c>
      <c r="AKL270" s="142">
        <v>0</v>
      </c>
      <c r="AKM270" s="142">
        <v>0</v>
      </c>
      <c r="AKN270" s="142">
        <v>0</v>
      </c>
      <c r="AKO270" s="142">
        <v>0</v>
      </c>
      <c r="AKP270" s="142">
        <v>0</v>
      </c>
      <c r="AKQ270" s="142">
        <v>0</v>
      </c>
      <c r="AKR270" s="142">
        <v>0</v>
      </c>
      <c r="AKS270" s="142">
        <v>0</v>
      </c>
      <c r="AKT270" s="142">
        <v>0</v>
      </c>
      <c r="AKU270" s="142">
        <v>0</v>
      </c>
      <c r="AKV270" s="142">
        <v>0</v>
      </c>
      <c r="AKX270" s="142" t="s">
        <v>556</v>
      </c>
      <c r="AKY270" s="142">
        <v>1</v>
      </c>
      <c r="AKZ270" s="142">
        <v>0</v>
      </c>
      <c r="ALA270" s="142">
        <v>0</v>
      </c>
      <c r="ALB270" s="142">
        <v>0</v>
      </c>
      <c r="ALC270" s="142">
        <v>0</v>
      </c>
      <c r="ALD270" s="142">
        <v>0</v>
      </c>
      <c r="ALE270" s="142">
        <v>0</v>
      </c>
      <c r="ALF270" s="142">
        <v>0</v>
      </c>
      <c r="ALG270" s="142">
        <v>0</v>
      </c>
      <c r="ALI270" s="142" t="s">
        <v>557</v>
      </c>
      <c r="ALK270" s="142" t="s">
        <v>2743</v>
      </c>
      <c r="ALM270" s="142">
        <v>2706737</v>
      </c>
      <c r="ALN270" s="143">
        <v>45866.648113425923</v>
      </c>
      <c r="ALQ270" s="142" t="s">
        <v>1516</v>
      </c>
      <c r="ALR270" s="142" t="s">
        <v>1517</v>
      </c>
      <c r="ALS270" s="142" t="s">
        <v>1518</v>
      </c>
      <c r="ALU270" s="142">
        <v>310</v>
      </c>
    </row>
    <row r="271" spans="1:1009" x14ac:dyDescent="0.35">
      <c r="A271" s="142" t="s">
        <v>2744</v>
      </c>
      <c r="B271" s="143">
        <v>45866.437108703707</v>
      </c>
      <c r="C271" s="143">
        <v>45866.612830648148</v>
      </c>
      <c r="D271" s="143">
        <v>45866</v>
      </c>
      <c r="E271" s="143">
        <v>45866</v>
      </c>
      <c r="F271" s="142" t="s">
        <v>651</v>
      </c>
      <c r="G271" s="142" t="s">
        <v>667</v>
      </c>
      <c r="H271" s="142" t="s">
        <v>668</v>
      </c>
      <c r="I271" s="142" t="s">
        <v>669</v>
      </c>
      <c r="J271" s="142" t="s">
        <v>670</v>
      </c>
      <c r="K271" s="142" t="s">
        <v>669</v>
      </c>
      <c r="L271" s="142" t="s">
        <v>670</v>
      </c>
      <c r="M271" s="142" t="s">
        <v>541</v>
      </c>
      <c r="N271" s="142" t="s">
        <v>564</v>
      </c>
      <c r="O271" s="142" t="s">
        <v>543</v>
      </c>
      <c r="P271" s="142" t="s">
        <v>544</v>
      </c>
      <c r="R271" s="142" t="s">
        <v>2745</v>
      </c>
      <c r="S271" s="142">
        <v>0</v>
      </c>
      <c r="T271" s="142">
        <v>0</v>
      </c>
      <c r="U271" s="142">
        <v>0</v>
      </c>
      <c r="V271" s="142">
        <v>0</v>
      </c>
      <c r="W271" s="142">
        <v>0</v>
      </c>
      <c r="X271" s="142">
        <v>0</v>
      </c>
      <c r="Y271" s="142">
        <v>0</v>
      </c>
      <c r="Z271" s="142">
        <v>0</v>
      </c>
      <c r="AA271" s="142">
        <v>0</v>
      </c>
      <c r="AB271" s="142">
        <v>1</v>
      </c>
      <c r="AC271" s="142">
        <v>0</v>
      </c>
      <c r="AD271" s="142">
        <v>0</v>
      </c>
      <c r="AE271" s="142">
        <v>1</v>
      </c>
      <c r="AF271" s="142">
        <v>0</v>
      </c>
      <c r="AG271" s="142">
        <v>0</v>
      </c>
      <c r="AH271" s="142">
        <v>0</v>
      </c>
      <c r="AI271" s="142">
        <v>0</v>
      </c>
      <c r="AJ271" s="142">
        <v>0</v>
      </c>
      <c r="AK271" s="142">
        <v>0</v>
      </c>
      <c r="AL271" s="142">
        <v>0</v>
      </c>
      <c r="AM271" s="142">
        <v>0</v>
      </c>
      <c r="AN271" s="142">
        <v>0</v>
      </c>
      <c r="AO271" s="142">
        <v>0</v>
      </c>
      <c r="NR271" s="142" t="s">
        <v>546</v>
      </c>
      <c r="NS271" s="142" t="s">
        <v>620</v>
      </c>
      <c r="NT271" s="142">
        <v>5000</v>
      </c>
      <c r="NU271" s="142">
        <v>900</v>
      </c>
      <c r="NV271" s="142">
        <v>90</v>
      </c>
      <c r="NW271" s="142">
        <v>180</v>
      </c>
      <c r="NX271" s="142">
        <f>NV271/655.957</f>
        <v>0.13720411551366934</v>
      </c>
      <c r="OD271" s="142" t="s">
        <v>551</v>
      </c>
      <c r="OE271" s="142">
        <v>5</v>
      </c>
      <c r="OF271" s="142">
        <v>2</v>
      </c>
      <c r="OG271" s="142">
        <v>0</v>
      </c>
      <c r="OH271" s="142" t="s">
        <v>582</v>
      </c>
      <c r="OK271" s="142" t="s">
        <v>551</v>
      </c>
      <c r="SB271" s="142" t="s">
        <v>570</v>
      </c>
      <c r="SC271" s="142" t="s">
        <v>620</v>
      </c>
      <c r="SD271" s="142">
        <v>4000</v>
      </c>
      <c r="SE271" s="142">
        <v>1500</v>
      </c>
      <c r="SF271" s="142" t="s">
        <v>2746</v>
      </c>
      <c r="SG271" s="142" t="s">
        <v>2747</v>
      </c>
      <c r="SJ271" s="142" t="s">
        <v>2748</v>
      </c>
      <c r="SK271" s="142" t="s">
        <v>2749</v>
      </c>
      <c r="SL271" s="142" t="s">
        <v>2750</v>
      </c>
      <c r="SM271" s="142" t="s">
        <v>2751</v>
      </c>
      <c r="SN271" s="142" t="s">
        <v>551</v>
      </c>
      <c r="SO271" s="142">
        <v>3</v>
      </c>
      <c r="SP271" s="142">
        <v>2</v>
      </c>
      <c r="SQ271" s="142" t="s">
        <v>1496</v>
      </c>
      <c r="SR271" s="142" t="s">
        <v>582</v>
      </c>
      <c r="SU271" s="142" t="s">
        <v>551</v>
      </c>
      <c r="AGY271" s="142" t="s">
        <v>543</v>
      </c>
      <c r="AGZ271" s="142" t="s">
        <v>1553</v>
      </c>
      <c r="AHA271" s="142">
        <v>1</v>
      </c>
      <c r="AHB271" s="142">
        <v>1</v>
      </c>
      <c r="AHC271" s="142">
        <v>0</v>
      </c>
      <c r="AHD271" s="142">
        <v>0</v>
      </c>
      <c r="AHE271" s="142">
        <v>0</v>
      </c>
      <c r="AHF271" s="142">
        <v>0</v>
      </c>
      <c r="AHH271" s="142" t="s">
        <v>543</v>
      </c>
      <c r="AHI271" s="142" t="s">
        <v>1780</v>
      </c>
      <c r="AHJ271" s="142">
        <v>1</v>
      </c>
      <c r="AHK271" s="142">
        <v>1</v>
      </c>
      <c r="AHL271" s="142">
        <v>0</v>
      </c>
      <c r="AHM271" s="142">
        <v>0</v>
      </c>
      <c r="AHN271" s="142">
        <v>0</v>
      </c>
      <c r="AHO271" s="142">
        <v>0</v>
      </c>
      <c r="AHP271" s="142">
        <v>0</v>
      </c>
      <c r="AHR271" s="142" t="s">
        <v>543</v>
      </c>
      <c r="AHS271" s="142" t="s">
        <v>1582</v>
      </c>
      <c r="AHT271" s="142">
        <v>0</v>
      </c>
      <c r="AHU271" s="142">
        <v>0</v>
      </c>
      <c r="AHV271" s="142">
        <v>0</v>
      </c>
      <c r="AHW271" s="142">
        <v>1</v>
      </c>
      <c r="AHX271" s="142">
        <v>0</v>
      </c>
      <c r="AHY271" s="142">
        <v>1</v>
      </c>
      <c r="AHZ271" s="142">
        <v>0</v>
      </c>
      <c r="AIA271" s="142">
        <v>0</v>
      </c>
      <c r="AIB271" s="142">
        <v>0</v>
      </c>
      <c r="AID271" s="142" t="s">
        <v>543</v>
      </c>
      <c r="AIE271" s="142" t="s">
        <v>2714</v>
      </c>
      <c r="AIF271" s="142">
        <v>0</v>
      </c>
      <c r="AIG271" s="142">
        <v>1</v>
      </c>
      <c r="AIH271" s="142">
        <v>0</v>
      </c>
      <c r="AII271" s="142">
        <v>1</v>
      </c>
      <c r="AIJ271" s="142">
        <v>0</v>
      </c>
      <c r="AIK271" s="142">
        <v>0</v>
      </c>
      <c r="AIL271" s="142">
        <v>0</v>
      </c>
      <c r="AIM271" s="142">
        <v>0</v>
      </c>
      <c r="AIN271" s="142">
        <v>0</v>
      </c>
      <c r="AIP271" s="142" t="s">
        <v>657</v>
      </c>
      <c r="AIQ271" s="142">
        <v>0</v>
      </c>
      <c r="AIR271" s="142">
        <v>0</v>
      </c>
      <c r="AIS271" s="142">
        <v>0</v>
      </c>
      <c r="AIT271" s="142">
        <v>0</v>
      </c>
      <c r="AIU271" s="142">
        <v>0</v>
      </c>
      <c r="AIV271" s="142">
        <v>0</v>
      </c>
      <c r="AIW271" s="142">
        <v>0</v>
      </c>
      <c r="AIX271" s="142">
        <v>0</v>
      </c>
      <c r="AIY271" s="142">
        <v>1</v>
      </c>
      <c r="AIZ271" s="142">
        <v>0</v>
      </c>
      <c r="AJA271" s="142">
        <v>0</v>
      </c>
      <c r="AJB271" s="142">
        <v>0</v>
      </c>
      <c r="AJC271" s="142">
        <v>0</v>
      </c>
      <c r="AJE271" s="142" t="s">
        <v>553</v>
      </c>
      <c r="AJG271" s="142" t="s">
        <v>552</v>
      </c>
      <c r="AJH271" s="142">
        <v>1</v>
      </c>
      <c r="AJI271" s="142">
        <v>0</v>
      </c>
      <c r="AJJ271" s="142">
        <v>0</v>
      </c>
      <c r="AJK271" s="142">
        <v>0</v>
      </c>
      <c r="AJL271" s="142">
        <v>0</v>
      </c>
      <c r="AJM271" s="142">
        <v>0</v>
      </c>
      <c r="AJN271" s="142">
        <v>0</v>
      </c>
      <c r="AJO271" s="142">
        <v>0</v>
      </c>
      <c r="AJP271" s="142">
        <v>0</v>
      </c>
      <c r="AJQ271" s="142">
        <v>0</v>
      </c>
      <c r="AJR271" s="142">
        <v>0</v>
      </c>
      <c r="AJT271" s="142" t="s">
        <v>1554</v>
      </c>
      <c r="AJU271" s="142">
        <v>0</v>
      </c>
      <c r="AJV271" s="142">
        <v>1</v>
      </c>
      <c r="AJW271" s="142">
        <v>1</v>
      </c>
      <c r="AJX271" s="142">
        <v>0</v>
      </c>
      <c r="AJY271" s="142">
        <v>0</v>
      </c>
      <c r="AJZ271" s="142">
        <v>0</v>
      </c>
      <c r="AKA271" s="142">
        <v>0</v>
      </c>
      <c r="AKB271" s="142">
        <v>0</v>
      </c>
      <c r="AKD271" s="142" t="s">
        <v>560</v>
      </c>
      <c r="AKE271" s="142" t="s">
        <v>2752</v>
      </c>
      <c r="AKF271" s="142">
        <v>0</v>
      </c>
      <c r="AKG271" s="142">
        <v>1</v>
      </c>
      <c r="AKH271" s="142">
        <v>0</v>
      </c>
      <c r="AKI271" s="142">
        <v>0</v>
      </c>
      <c r="AKJ271" s="142">
        <v>0</v>
      </c>
      <c r="AKK271" s="142">
        <v>0</v>
      </c>
      <c r="AKL271" s="142">
        <v>1</v>
      </c>
      <c r="AKM271" s="142">
        <v>0</v>
      </c>
      <c r="AKN271" s="142">
        <v>0</v>
      </c>
      <c r="AKO271" s="142">
        <v>0</v>
      </c>
      <c r="AKP271" s="142">
        <v>0</v>
      </c>
      <c r="AKQ271" s="142">
        <v>0</v>
      </c>
      <c r="AKR271" s="142">
        <v>0</v>
      </c>
      <c r="AKS271" s="142">
        <v>0</v>
      </c>
      <c r="AKT271" s="142">
        <v>0</v>
      </c>
      <c r="AKU271" s="142">
        <v>0</v>
      </c>
      <c r="AKV271" s="142">
        <v>0</v>
      </c>
      <c r="AKX271" s="142" t="s">
        <v>556</v>
      </c>
      <c r="AKY271" s="142">
        <v>1</v>
      </c>
      <c r="AKZ271" s="142">
        <v>0</v>
      </c>
      <c r="ALA271" s="142">
        <v>0</v>
      </c>
      <c r="ALB271" s="142">
        <v>0</v>
      </c>
      <c r="ALC271" s="142">
        <v>0</v>
      </c>
      <c r="ALD271" s="142">
        <v>0</v>
      </c>
      <c r="ALE271" s="142">
        <v>0</v>
      </c>
      <c r="ALF271" s="142">
        <v>0</v>
      </c>
      <c r="ALG271" s="142">
        <v>0</v>
      </c>
      <c r="ALI271" s="142" t="s">
        <v>612</v>
      </c>
      <c r="ALK271" s="142" t="s">
        <v>2753</v>
      </c>
      <c r="ALM271" s="142">
        <v>2706738</v>
      </c>
      <c r="ALN271" s="143">
        <v>45866.6483912037</v>
      </c>
      <c r="ALQ271" s="142" t="s">
        <v>1516</v>
      </c>
      <c r="ALR271" s="142" t="s">
        <v>1517</v>
      </c>
      <c r="ALS271" s="142" t="s">
        <v>1518</v>
      </c>
      <c r="ALU271" s="142">
        <v>311</v>
      </c>
    </row>
    <row r="272" spans="1:1009" x14ac:dyDescent="0.35">
      <c r="A272" s="142" t="s">
        <v>2754</v>
      </c>
      <c r="B272" s="143">
        <v>45866.472879791669</v>
      </c>
      <c r="C272" s="143">
        <v>45866.614501793978</v>
      </c>
      <c r="D272" s="143">
        <v>45866</v>
      </c>
      <c r="E272" s="143">
        <v>45866</v>
      </c>
      <c r="F272" s="142" t="s">
        <v>651</v>
      </c>
      <c r="G272" s="142" t="s">
        <v>667</v>
      </c>
      <c r="H272" s="142" t="s">
        <v>668</v>
      </c>
      <c r="I272" s="142" t="s">
        <v>669</v>
      </c>
      <c r="J272" s="142" t="s">
        <v>670</v>
      </c>
      <c r="K272" s="142" t="s">
        <v>669</v>
      </c>
      <c r="L272" s="142" t="s">
        <v>670</v>
      </c>
      <c r="M272" s="142" t="s">
        <v>541</v>
      </c>
      <c r="N272" s="142" t="s">
        <v>564</v>
      </c>
      <c r="O272" s="142" t="s">
        <v>543</v>
      </c>
      <c r="P272" s="142" t="s">
        <v>544</v>
      </c>
      <c r="R272" s="142" t="s">
        <v>640</v>
      </c>
      <c r="S272" s="142">
        <v>0</v>
      </c>
      <c r="T272" s="142">
        <v>0</v>
      </c>
      <c r="U272" s="142">
        <v>0</v>
      </c>
      <c r="V272" s="142">
        <v>0</v>
      </c>
      <c r="W272" s="142">
        <v>0</v>
      </c>
      <c r="X272" s="142">
        <v>0</v>
      </c>
      <c r="Y272" s="142">
        <v>0</v>
      </c>
      <c r="Z272" s="142">
        <v>0</v>
      </c>
      <c r="AA272" s="142">
        <v>0</v>
      </c>
      <c r="AB272" s="142">
        <v>0</v>
      </c>
      <c r="AC272" s="142">
        <v>1</v>
      </c>
      <c r="AD272" s="142">
        <v>0</v>
      </c>
      <c r="AE272" s="142">
        <v>0</v>
      </c>
      <c r="AF272" s="142">
        <v>0</v>
      </c>
      <c r="AG272" s="142">
        <v>0</v>
      </c>
      <c r="AH272" s="142">
        <v>0</v>
      </c>
      <c r="AI272" s="142">
        <v>0</v>
      </c>
      <c r="AJ272" s="142">
        <v>0</v>
      </c>
      <c r="AK272" s="142">
        <v>0</v>
      </c>
      <c r="AL272" s="142">
        <v>0</v>
      </c>
      <c r="AM272" s="142">
        <v>0</v>
      </c>
      <c r="AN272" s="142">
        <v>0</v>
      </c>
      <c r="AO272" s="142">
        <v>0</v>
      </c>
      <c r="PD272" s="142" t="s">
        <v>570</v>
      </c>
      <c r="PE272" s="142" t="s">
        <v>620</v>
      </c>
      <c r="PF272" s="142">
        <v>2500</v>
      </c>
      <c r="PG272" s="142">
        <v>1750</v>
      </c>
      <c r="PH272" s="142">
        <v>350</v>
      </c>
      <c r="PI272" s="142">
        <v>700</v>
      </c>
      <c r="PJ272" s="142">
        <v>1</v>
      </c>
      <c r="PL272" s="142">
        <v>750</v>
      </c>
      <c r="PM272" s="142" t="s">
        <v>2755</v>
      </c>
      <c r="PN272" s="142">
        <v>-400</v>
      </c>
      <c r="PO272" s="142" t="s">
        <v>2756</v>
      </c>
      <c r="PP272" s="142" t="s">
        <v>551</v>
      </c>
      <c r="PQ272" s="142">
        <v>7</v>
      </c>
      <c r="PR272" s="142">
        <v>2</v>
      </c>
      <c r="PS272" s="142">
        <v>0</v>
      </c>
      <c r="PT272" s="142" t="s">
        <v>582</v>
      </c>
      <c r="PW272" s="142" t="s">
        <v>543</v>
      </c>
      <c r="PX272" s="142" t="s">
        <v>2757</v>
      </c>
      <c r="PY272" s="142">
        <v>0</v>
      </c>
      <c r="PZ272" s="142">
        <v>0</v>
      </c>
      <c r="QA272" s="142">
        <v>0</v>
      </c>
      <c r="QB272" s="142">
        <v>1</v>
      </c>
      <c r="QC272" s="142">
        <v>1</v>
      </c>
      <c r="QD272" s="142">
        <v>0</v>
      </c>
      <c r="QE272" s="142">
        <v>0</v>
      </c>
      <c r="QF272" s="142">
        <v>0</v>
      </c>
      <c r="QG272" s="142">
        <v>0</v>
      </c>
      <c r="QH272" s="142">
        <v>0</v>
      </c>
      <c r="QI272" s="142">
        <v>0</v>
      </c>
      <c r="QJ272" s="142">
        <v>0</v>
      </c>
      <c r="QK272" s="142">
        <v>0</v>
      </c>
      <c r="QL272" s="142">
        <v>0</v>
      </c>
      <c r="QM272" s="142">
        <v>0</v>
      </c>
      <c r="AGY272" s="142" t="s">
        <v>543</v>
      </c>
      <c r="AGZ272" s="142" t="s">
        <v>1513</v>
      </c>
      <c r="AHA272" s="142">
        <v>1</v>
      </c>
      <c r="AHB272" s="142">
        <v>1</v>
      </c>
      <c r="AHC272" s="142">
        <v>1</v>
      </c>
      <c r="AHD272" s="142">
        <v>0</v>
      </c>
      <c r="AHE272" s="142">
        <v>0</v>
      </c>
      <c r="AHF272" s="142">
        <v>0</v>
      </c>
      <c r="AHH272" s="142" t="s">
        <v>543</v>
      </c>
      <c r="AHI272" s="142" t="s">
        <v>1673</v>
      </c>
      <c r="AHJ272" s="142">
        <v>1</v>
      </c>
      <c r="AHK272" s="142">
        <v>1</v>
      </c>
      <c r="AHL272" s="142">
        <v>1</v>
      </c>
      <c r="AHM272" s="142">
        <v>0</v>
      </c>
      <c r="AHN272" s="142">
        <v>0</v>
      </c>
      <c r="AHO272" s="142">
        <v>0</v>
      </c>
      <c r="AHP272" s="142">
        <v>0</v>
      </c>
      <c r="AHR272" s="142" t="s">
        <v>543</v>
      </c>
      <c r="AHS272" s="142" t="s">
        <v>1583</v>
      </c>
      <c r="AHT272" s="142">
        <v>1</v>
      </c>
      <c r="AHU272" s="142">
        <v>0</v>
      </c>
      <c r="AHV272" s="142">
        <v>0</v>
      </c>
      <c r="AHW272" s="142">
        <v>1</v>
      </c>
      <c r="AHX272" s="142">
        <v>0</v>
      </c>
      <c r="AHY272" s="142">
        <v>0</v>
      </c>
      <c r="AHZ272" s="142">
        <v>0</v>
      </c>
      <c r="AIA272" s="142">
        <v>0</v>
      </c>
      <c r="AIB272" s="142">
        <v>0</v>
      </c>
      <c r="AID272" s="142" t="s">
        <v>543</v>
      </c>
      <c r="AIE272" s="142" t="s">
        <v>594</v>
      </c>
      <c r="AIF272" s="142">
        <v>0</v>
      </c>
      <c r="AIG272" s="142">
        <v>1</v>
      </c>
      <c r="AIH272" s="142">
        <v>0</v>
      </c>
      <c r="AII272" s="142">
        <v>0</v>
      </c>
      <c r="AIJ272" s="142">
        <v>0</v>
      </c>
      <c r="AIK272" s="142">
        <v>0</v>
      </c>
      <c r="AIL272" s="142">
        <v>0</v>
      </c>
      <c r="AIM272" s="142">
        <v>0</v>
      </c>
      <c r="AIN272" s="142">
        <v>0</v>
      </c>
      <c r="AIP272" s="142" t="s">
        <v>657</v>
      </c>
      <c r="AIQ272" s="142">
        <v>0</v>
      </c>
      <c r="AIR272" s="142">
        <v>0</v>
      </c>
      <c r="AIS272" s="142">
        <v>0</v>
      </c>
      <c r="AIT272" s="142">
        <v>0</v>
      </c>
      <c r="AIU272" s="142">
        <v>0</v>
      </c>
      <c r="AIV272" s="142">
        <v>0</v>
      </c>
      <c r="AIW272" s="142">
        <v>0</v>
      </c>
      <c r="AIX272" s="142">
        <v>0</v>
      </c>
      <c r="AIY272" s="142">
        <v>1</v>
      </c>
      <c r="AIZ272" s="142">
        <v>0</v>
      </c>
      <c r="AJA272" s="142">
        <v>0</v>
      </c>
      <c r="AJB272" s="142">
        <v>0</v>
      </c>
      <c r="AJC272" s="142">
        <v>0</v>
      </c>
      <c r="AJE272" s="142" t="s">
        <v>553</v>
      </c>
      <c r="AJG272" s="142" t="s">
        <v>552</v>
      </c>
      <c r="AJH272" s="142">
        <v>1</v>
      </c>
      <c r="AJI272" s="142">
        <v>0</v>
      </c>
      <c r="AJJ272" s="142">
        <v>0</v>
      </c>
      <c r="AJK272" s="142">
        <v>0</v>
      </c>
      <c r="AJL272" s="142">
        <v>0</v>
      </c>
      <c r="AJM272" s="142">
        <v>0</v>
      </c>
      <c r="AJN272" s="142">
        <v>0</v>
      </c>
      <c r="AJO272" s="142">
        <v>0</v>
      </c>
      <c r="AJP272" s="142">
        <v>0</v>
      </c>
      <c r="AJQ272" s="142">
        <v>0</v>
      </c>
      <c r="AJR272" s="142">
        <v>0</v>
      </c>
      <c r="AJT272" s="142" t="s">
        <v>2758</v>
      </c>
      <c r="AJU272" s="142">
        <v>0</v>
      </c>
      <c r="AJV272" s="142">
        <v>1</v>
      </c>
      <c r="AJW272" s="142">
        <v>1</v>
      </c>
      <c r="AJX272" s="142">
        <v>1</v>
      </c>
      <c r="AJY272" s="142">
        <v>0</v>
      </c>
      <c r="AJZ272" s="142">
        <v>0</v>
      </c>
      <c r="AKA272" s="142">
        <v>0</v>
      </c>
      <c r="AKB272" s="142">
        <v>0</v>
      </c>
      <c r="AKD272" s="142" t="s">
        <v>560</v>
      </c>
      <c r="AKE272" s="142" t="s">
        <v>2759</v>
      </c>
      <c r="AKF272" s="142">
        <v>0</v>
      </c>
      <c r="AKG272" s="142">
        <v>1</v>
      </c>
      <c r="AKH272" s="142">
        <v>0</v>
      </c>
      <c r="AKI272" s="142">
        <v>0</v>
      </c>
      <c r="AKJ272" s="142">
        <v>0</v>
      </c>
      <c r="AKK272" s="142">
        <v>0</v>
      </c>
      <c r="AKL272" s="142">
        <v>1</v>
      </c>
      <c r="AKM272" s="142">
        <v>0</v>
      </c>
      <c r="AKN272" s="142">
        <v>0</v>
      </c>
      <c r="AKO272" s="142">
        <v>0</v>
      </c>
      <c r="AKP272" s="142">
        <v>0</v>
      </c>
      <c r="AKQ272" s="142">
        <v>0</v>
      </c>
      <c r="AKR272" s="142">
        <v>0</v>
      </c>
      <c r="AKS272" s="142">
        <v>0</v>
      </c>
      <c r="AKT272" s="142">
        <v>0</v>
      </c>
      <c r="AKU272" s="142">
        <v>0</v>
      </c>
      <c r="AKV272" s="142">
        <v>0</v>
      </c>
      <c r="AKX272" s="142" t="s">
        <v>556</v>
      </c>
      <c r="AKY272" s="142">
        <v>1</v>
      </c>
      <c r="AKZ272" s="142">
        <v>0</v>
      </c>
      <c r="ALA272" s="142">
        <v>0</v>
      </c>
      <c r="ALB272" s="142">
        <v>0</v>
      </c>
      <c r="ALC272" s="142">
        <v>0</v>
      </c>
      <c r="ALD272" s="142">
        <v>0</v>
      </c>
      <c r="ALE272" s="142">
        <v>0</v>
      </c>
      <c r="ALF272" s="142">
        <v>0</v>
      </c>
      <c r="ALG272" s="142">
        <v>0</v>
      </c>
      <c r="ALI272" s="142" t="s">
        <v>612</v>
      </c>
      <c r="ALK272" s="142" t="s">
        <v>2760</v>
      </c>
      <c r="ALM272" s="142">
        <v>2706739</v>
      </c>
      <c r="ALN272" s="143">
        <v>45866.648495370369</v>
      </c>
      <c r="ALQ272" s="142" t="s">
        <v>1516</v>
      </c>
      <c r="ALR272" s="142" t="s">
        <v>1517</v>
      </c>
      <c r="ALS272" s="142" t="s">
        <v>1518</v>
      </c>
      <c r="ALU272" s="142">
        <v>312</v>
      </c>
    </row>
    <row r="273" spans="1:1009" x14ac:dyDescent="0.35">
      <c r="A273" s="142" t="s">
        <v>2761</v>
      </c>
      <c r="B273" s="143">
        <v>45863.445748599537</v>
      </c>
      <c r="C273" s="143">
        <v>45863.646733657413</v>
      </c>
      <c r="D273" s="143">
        <v>45863</v>
      </c>
      <c r="E273" s="143">
        <v>45863</v>
      </c>
      <c r="F273" s="142" t="s">
        <v>651</v>
      </c>
      <c r="G273" s="142" t="s">
        <v>667</v>
      </c>
      <c r="H273" s="142" t="s">
        <v>668</v>
      </c>
      <c r="I273" s="142" t="s">
        <v>669</v>
      </c>
      <c r="J273" s="142" t="s">
        <v>670</v>
      </c>
      <c r="K273" s="142" t="s">
        <v>669</v>
      </c>
      <c r="L273" s="142" t="s">
        <v>670</v>
      </c>
      <c r="M273" s="142" t="s">
        <v>541</v>
      </c>
      <c r="N273" s="142" t="s">
        <v>542</v>
      </c>
      <c r="O273" s="142" t="s">
        <v>543</v>
      </c>
      <c r="P273" s="142" t="s">
        <v>576</v>
      </c>
      <c r="R273" s="142" t="s">
        <v>2762</v>
      </c>
      <c r="S273" s="142">
        <v>1</v>
      </c>
      <c r="T273" s="142">
        <v>1</v>
      </c>
      <c r="U273" s="142">
        <v>0</v>
      </c>
      <c r="V273" s="142">
        <v>0</v>
      </c>
      <c r="W273" s="142">
        <v>0</v>
      </c>
      <c r="X273" s="142">
        <v>0</v>
      </c>
      <c r="Y273" s="142">
        <v>0</v>
      </c>
      <c r="Z273" s="142">
        <v>0</v>
      </c>
      <c r="AA273" s="142">
        <v>0</v>
      </c>
      <c r="AB273" s="142">
        <v>0</v>
      </c>
      <c r="AC273" s="142">
        <v>0</v>
      </c>
      <c r="AD273" s="142">
        <v>0</v>
      </c>
      <c r="AE273" s="142">
        <v>0</v>
      </c>
      <c r="AF273" s="142">
        <v>1</v>
      </c>
      <c r="AG273" s="142">
        <v>0</v>
      </c>
      <c r="AH273" s="142">
        <v>0</v>
      </c>
      <c r="AI273" s="142">
        <v>0</v>
      </c>
      <c r="AJ273" s="142">
        <v>1</v>
      </c>
      <c r="AK273" s="142">
        <v>0</v>
      </c>
      <c r="AL273" s="142">
        <v>0</v>
      </c>
      <c r="AM273" s="142">
        <v>0</v>
      </c>
      <c r="AN273" s="142">
        <v>0</v>
      </c>
      <c r="AO273" s="142">
        <v>0</v>
      </c>
      <c r="AP273" s="142" t="s">
        <v>570</v>
      </c>
      <c r="AQ273" s="142" t="s">
        <v>543</v>
      </c>
      <c r="AS273" s="142">
        <v>1000</v>
      </c>
      <c r="AT273" s="142">
        <v>1000</v>
      </c>
      <c r="AU273" s="142">
        <v>2</v>
      </c>
      <c r="BA273" s="142" t="s">
        <v>551</v>
      </c>
      <c r="BB273" s="142">
        <v>30</v>
      </c>
      <c r="BC273" s="142">
        <v>30</v>
      </c>
      <c r="BD273" s="142">
        <v>1</v>
      </c>
      <c r="BE273" s="142" t="s">
        <v>579</v>
      </c>
      <c r="BF273" s="142" t="s">
        <v>598</v>
      </c>
      <c r="BH273" s="142" t="s">
        <v>543</v>
      </c>
      <c r="BI273" s="142" t="s">
        <v>599</v>
      </c>
      <c r="BJ273" s="142">
        <v>0</v>
      </c>
      <c r="BK273" s="142">
        <v>1</v>
      </c>
      <c r="BL273" s="142">
        <v>0</v>
      </c>
      <c r="BM273" s="142">
        <v>0</v>
      </c>
      <c r="BN273" s="142">
        <v>0</v>
      </c>
      <c r="BO273" s="142">
        <v>0</v>
      </c>
      <c r="BP273" s="142">
        <v>0</v>
      </c>
      <c r="BQ273" s="142">
        <v>0</v>
      </c>
      <c r="BR273" s="142">
        <v>0</v>
      </c>
      <c r="BS273" s="142">
        <v>0</v>
      </c>
      <c r="BT273" s="142">
        <v>0</v>
      </c>
      <c r="BU273" s="142">
        <v>0</v>
      </c>
      <c r="BV273" s="142">
        <v>0</v>
      </c>
      <c r="BW273" s="142">
        <v>0</v>
      </c>
      <c r="BX273" s="142">
        <v>0</v>
      </c>
      <c r="CA273" s="142" t="s">
        <v>570</v>
      </c>
      <c r="CB273" s="142" t="s">
        <v>551</v>
      </c>
      <c r="CC273" s="142">
        <v>25</v>
      </c>
      <c r="CD273" s="142">
        <v>2500</v>
      </c>
      <c r="CE273" s="142">
        <v>2000</v>
      </c>
      <c r="CF273" s="142">
        <v>100</v>
      </c>
      <c r="CG273" s="142">
        <v>3</v>
      </c>
      <c r="CI273" s="142">
        <v>1500</v>
      </c>
      <c r="CJ273" s="142" t="s">
        <v>1872</v>
      </c>
      <c r="CK273" s="142">
        <v>500</v>
      </c>
      <c r="CL273" s="142" t="s">
        <v>2763</v>
      </c>
      <c r="CM273" s="142" t="s">
        <v>551</v>
      </c>
      <c r="CN273" s="142">
        <v>30</v>
      </c>
      <c r="CO273" s="142">
        <v>14</v>
      </c>
      <c r="CP273" s="142">
        <v>0</v>
      </c>
      <c r="CQ273" s="142" t="s">
        <v>579</v>
      </c>
      <c r="CR273" s="142" t="s">
        <v>598</v>
      </c>
      <c r="CT273" s="142" t="s">
        <v>543</v>
      </c>
      <c r="CU273" s="142" t="s">
        <v>599</v>
      </c>
      <c r="CV273" s="142">
        <v>0</v>
      </c>
      <c r="CW273" s="142">
        <v>1</v>
      </c>
      <c r="CX273" s="142">
        <v>0</v>
      </c>
      <c r="CY273" s="142">
        <v>0</v>
      </c>
      <c r="CZ273" s="142">
        <v>0</v>
      </c>
      <c r="DA273" s="142">
        <v>0</v>
      </c>
      <c r="DB273" s="142">
        <v>0</v>
      </c>
      <c r="DC273" s="142">
        <v>0</v>
      </c>
      <c r="DD273" s="142">
        <v>0</v>
      </c>
      <c r="DE273" s="142">
        <v>0</v>
      </c>
      <c r="DF273" s="142">
        <v>0</v>
      </c>
      <c r="DG273" s="142">
        <v>0</v>
      </c>
      <c r="DH273" s="142">
        <v>0</v>
      </c>
      <c r="DI273" s="142">
        <v>0</v>
      </c>
      <c r="DJ273" s="142">
        <v>0</v>
      </c>
      <c r="WJ273" s="142" t="s">
        <v>546</v>
      </c>
      <c r="WK273" s="142" t="s">
        <v>620</v>
      </c>
      <c r="WL273" s="142">
        <v>1000</v>
      </c>
      <c r="WM273" s="142">
        <v>1000</v>
      </c>
      <c r="WN273" s="142" t="s">
        <v>1495</v>
      </c>
      <c r="WO273" s="142" t="s">
        <v>1503</v>
      </c>
      <c r="WP273" s="142" t="s">
        <v>1496</v>
      </c>
      <c r="WR273" s="142" t="s">
        <v>1495</v>
      </c>
      <c r="WS273" s="142" t="s">
        <v>1496</v>
      </c>
      <c r="WT273" s="142" t="s">
        <v>1496</v>
      </c>
      <c r="WV273" s="142" t="s">
        <v>551</v>
      </c>
      <c r="WW273" s="142">
        <v>60</v>
      </c>
      <c r="WX273" s="142">
        <v>14</v>
      </c>
      <c r="WY273" s="142" t="s">
        <v>1496</v>
      </c>
      <c r="WZ273" s="142" t="s">
        <v>547</v>
      </c>
      <c r="XB273" s="142" t="s">
        <v>625</v>
      </c>
      <c r="XC273" s="142" t="s">
        <v>543</v>
      </c>
      <c r="XD273" s="142" t="s">
        <v>599</v>
      </c>
      <c r="XE273" s="142">
        <v>0</v>
      </c>
      <c r="XF273" s="142">
        <v>1</v>
      </c>
      <c r="XG273" s="142">
        <v>0</v>
      </c>
      <c r="XH273" s="142">
        <v>0</v>
      </c>
      <c r="XI273" s="142">
        <v>0</v>
      </c>
      <c r="XJ273" s="142">
        <v>0</v>
      </c>
      <c r="XK273" s="142">
        <v>0</v>
      </c>
      <c r="XL273" s="142">
        <v>0</v>
      </c>
      <c r="XM273" s="142">
        <v>0</v>
      </c>
      <c r="XN273" s="142">
        <v>0</v>
      </c>
      <c r="XO273" s="142">
        <v>0</v>
      </c>
      <c r="XP273" s="142">
        <v>0</v>
      </c>
      <c r="XQ273" s="142">
        <v>0</v>
      </c>
      <c r="XR273" s="142">
        <v>0</v>
      </c>
      <c r="XS273" s="142">
        <v>0</v>
      </c>
      <c r="ZH273" s="142" t="s">
        <v>546</v>
      </c>
      <c r="ZI273" s="142" t="s">
        <v>543</v>
      </c>
      <c r="ZK273" s="142">
        <v>250</v>
      </c>
      <c r="ZL273" s="142" t="s">
        <v>1618</v>
      </c>
      <c r="ZM273" s="142" t="s">
        <v>1619</v>
      </c>
      <c r="ZN273" s="142" t="s">
        <v>1496</v>
      </c>
      <c r="ZP273" s="142" t="s">
        <v>1618</v>
      </c>
      <c r="ZQ273" s="142" t="s">
        <v>1496</v>
      </c>
      <c r="ZR273" s="142" t="s">
        <v>1496</v>
      </c>
      <c r="ZT273" s="142" t="s">
        <v>551</v>
      </c>
      <c r="ZU273" s="142">
        <v>30</v>
      </c>
      <c r="ZV273" s="142">
        <v>14</v>
      </c>
      <c r="ZW273" s="142" t="s">
        <v>1496</v>
      </c>
      <c r="ZX273" s="142" t="s">
        <v>579</v>
      </c>
      <c r="ZY273" s="142" t="s">
        <v>598</v>
      </c>
      <c r="AAA273" s="142" t="s">
        <v>543</v>
      </c>
      <c r="AAB273" s="142" t="s">
        <v>2009</v>
      </c>
      <c r="AAC273" s="142">
        <v>0</v>
      </c>
      <c r="AAD273" s="142">
        <v>1</v>
      </c>
      <c r="AAE273" s="142">
        <v>0</v>
      </c>
      <c r="AAF273" s="142">
        <v>0</v>
      </c>
      <c r="AAG273" s="142">
        <v>0</v>
      </c>
      <c r="AAH273" s="142">
        <v>0</v>
      </c>
      <c r="AAI273" s="142">
        <v>0</v>
      </c>
      <c r="AAJ273" s="142">
        <v>0</v>
      </c>
      <c r="AAK273" s="142">
        <v>0</v>
      </c>
      <c r="AAL273" s="142">
        <v>0</v>
      </c>
      <c r="AAM273" s="142">
        <v>0</v>
      </c>
      <c r="AAN273" s="142">
        <v>0</v>
      </c>
      <c r="AAO273" s="142">
        <v>1</v>
      </c>
      <c r="AAP273" s="142">
        <v>0</v>
      </c>
      <c r="AAQ273" s="142">
        <v>0</v>
      </c>
      <c r="AGY273" s="142" t="s">
        <v>543</v>
      </c>
      <c r="AGZ273" s="142" t="s">
        <v>1543</v>
      </c>
      <c r="AHA273" s="142">
        <v>0</v>
      </c>
      <c r="AHB273" s="142">
        <v>1</v>
      </c>
      <c r="AHC273" s="142">
        <v>1</v>
      </c>
      <c r="AHD273" s="142">
        <v>0</v>
      </c>
      <c r="AHE273" s="142">
        <v>0</v>
      </c>
      <c r="AHF273" s="142">
        <v>0</v>
      </c>
      <c r="AHH273" s="142" t="s">
        <v>551</v>
      </c>
      <c r="AHR273" s="142" t="s">
        <v>551</v>
      </c>
      <c r="AID273" s="142" t="s">
        <v>543</v>
      </c>
      <c r="AIE273" s="142" t="s">
        <v>1722</v>
      </c>
      <c r="AIF273" s="142">
        <v>1</v>
      </c>
      <c r="AIG273" s="142">
        <v>0</v>
      </c>
      <c r="AIH273" s="142">
        <v>0</v>
      </c>
      <c r="AII273" s="142">
        <v>1</v>
      </c>
      <c r="AIJ273" s="142">
        <v>1</v>
      </c>
      <c r="AIK273" s="142">
        <v>0</v>
      </c>
      <c r="AIL273" s="142">
        <v>0</v>
      </c>
      <c r="AIM273" s="142">
        <v>0</v>
      </c>
      <c r="AIN273" s="142">
        <v>0</v>
      </c>
      <c r="AIP273" s="142" t="s">
        <v>552</v>
      </c>
      <c r="AIQ273" s="142">
        <v>1</v>
      </c>
      <c r="AIR273" s="142">
        <v>0</v>
      </c>
      <c r="AIS273" s="142">
        <v>0</v>
      </c>
      <c r="AIT273" s="142">
        <v>0</v>
      </c>
      <c r="AIU273" s="142">
        <v>0</v>
      </c>
      <c r="AIV273" s="142">
        <v>0</v>
      </c>
      <c r="AIW273" s="142">
        <v>0</v>
      </c>
      <c r="AIX273" s="142">
        <v>0</v>
      </c>
      <c r="AIY273" s="142">
        <v>0</v>
      </c>
      <c r="AIZ273" s="142">
        <v>0</v>
      </c>
      <c r="AJA273" s="142">
        <v>0</v>
      </c>
      <c r="AJB273" s="142">
        <v>0</v>
      </c>
      <c r="AJC273" s="142">
        <v>0</v>
      </c>
      <c r="AJE273" s="142" t="s">
        <v>553</v>
      </c>
      <c r="AJG273" s="142" t="s">
        <v>552</v>
      </c>
      <c r="AJH273" s="142">
        <v>1</v>
      </c>
      <c r="AJI273" s="142">
        <v>0</v>
      </c>
      <c r="AJJ273" s="142">
        <v>0</v>
      </c>
      <c r="AJK273" s="142">
        <v>0</v>
      </c>
      <c r="AJL273" s="142">
        <v>0</v>
      </c>
      <c r="AJM273" s="142">
        <v>0</v>
      </c>
      <c r="AJN273" s="142">
        <v>0</v>
      </c>
      <c r="AJO273" s="142">
        <v>0</v>
      </c>
      <c r="AJP273" s="142">
        <v>0</v>
      </c>
      <c r="AJQ273" s="142">
        <v>0</v>
      </c>
      <c r="AJR273" s="142">
        <v>0</v>
      </c>
      <c r="AJT273" s="142" t="s">
        <v>628</v>
      </c>
      <c r="AJU273" s="142">
        <v>0</v>
      </c>
      <c r="AJV273" s="142">
        <v>1</v>
      </c>
      <c r="AJW273" s="142">
        <v>0</v>
      </c>
      <c r="AJX273" s="142">
        <v>0</v>
      </c>
      <c r="AJY273" s="142">
        <v>0</v>
      </c>
      <c r="AJZ273" s="142">
        <v>0</v>
      </c>
      <c r="AKA273" s="142">
        <v>0</v>
      </c>
      <c r="AKB273" s="142">
        <v>0</v>
      </c>
      <c r="AKD273" s="142" t="s">
        <v>554</v>
      </c>
      <c r="AKE273" s="142" t="s">
        <v>555</v>
      </c>
      <c r="AKF273" s="142">
        <v>1</v>
      </c>
      <c r="AKG273" s="142">
        <v>0</v>
      </c>
      <c r="AKH273" s="142">
        <v>0</v>
      </c>
      <c r="AKI273" s="142">
        <v>0</v>
      </c>
      <c r="AKJ273" s="142">
        <v>0</v>
      </c>
      <c r="AKK273" s="142">
        <v>0</v>
      </c>
      <c r="AKL273" s="142">
        <v>0</v>
      </c>
      <c r="AKM273" s="142">
        <v>0</v>
      </c>
      <c r="AKN273" s="142">
        <v>0</v>
      </c>
      <c r="AKO273" s="142">
        <v>0</v>
      </c>
      <c r="AKP273" s="142">
        <v>0</v>
      </c>
      <c r="AKQ273" s="142">
        <v>0</v>
      </c>
      <c r="AKR273" s="142">
        <v>0</v>
      </c>
      <c r="AKS273" s="142">
        <v>0</v>
      </c>
      <c r="AKT273" s="142">
        <v>0</v>
      </c>
      <c r="AKU273" s="142">
        <v>0</v>
      </c>
      <c r="AKV273" s="142">
        <v>0</v>
      </c>
      <c r="AKX273" s="142" t="s">
        <v>556</v>
      </c>
      <c r="AKY273" s="142">
        <v>1</v>
      </c>
      <c r="AKZ273" s="142">
        <v>0</v>
      </c>
      <c r="ALA273" s="142">
        <v>0</v>
      </c>
      <c r="ALB273" s="142">
        <v>0</v>
      </c>
      <c r="ALC273" s="142">
        <v>0</v>
      </c>
      <c r="ALD273" s="142">
        <v>0</v>
      </c>
      <c r="ALE273" s="142">
        <v>0</v>
      </c>
      <c r="ALF273" s="142">
        <v>0</v>
      </c>
      <c r="ALG273" s="142">
        <v>0</v>
      </c>
      <c r="ALI273" s="142" t="s">
        <v>557</v>
      </c>
      <c r="ALK273" s="142" t="s">
        <v>2764</v>
      </c>
      <c r="ALM273" s="142">
        <v>2706740</v>
      </c>
      <c r="ALN273" s="143">
        <v>45866.648495370369</v>
      </c>
      <c r="ALQ273" s="142" t="s">
        <v>1516</v>
      </c>
      <c r="ALR273" s="142" t="s">
        <v>1517</v>
      </c>
      <c r="ALS273" s="142" t="s">
        <v>1518</v>
      </c>
      <c r="ALU273" s="142">
        <v>313</v>
      </c>
    </row>
    <row r="274" spans="1:1009" x14ac:dyDescent="0.35">
      <c r="A274" s="142" t="s">
        <v>2765</v>
      </c>
      <c r="B274" s="143">
        <v>45863.453161909732</v>
      </c>
      <c r="C274" s="143">
        <v>45863.649922500001</v>
      </c>
      <c r="D274" s="143">
        <v>45863</v>
      </c>
      <c r="E274" s="143">
        <v>45863</v>
      </c>
      <c r="F274" s="142" t="s">
        <v>651</v>
      </c>
      <c r="G274" s="142" t="s">
        <v>667</v>
      </c>
      <c r="H274" s="142" t="s">
        <v>668</v>
      </c>
      <c r="I274" s="142" t="s">
        <v>669</v>
      </c>
      <c r="J274" s="142" t="s">
        <v>670</v>
      </c>
      <c r="K274" s="142" t="s">
        <v>669</v>
      </c>
      <c r="L274" s="142" t="s">
        <v>670</v>
      </c>
      <c r="M274" s="142" t="s">
        <v>541</v>
      </c>
      <c r="N274" s="142" t="s">
        <v>542</v>
      </c>
      <c r="O274" s="142" t="s">
        <v>543</v>
      </c>
      <c r="P274" s="142" t="s">
        <v>565</v>
      </c>
      <c r="R274" s="142" t="s">
        <v>2766</v>
      </c>
      <c r="S274" s="142">
        <v>0</v>
      </c>
      <c r="T274" s="142">
        <v>1</v>
      </c>
      <c r="U274" s="142">
        <v>0</v>
      </c>
      <c r="V274" s="142">
        <v>0</v>
      </c>
      <c r="W274" s="142">
        <v>0</v>
      </c>
      <c r="X274" s="142">
        <v>0</v>
      </c>
      <c r="Y274" s="142">
        <v>0</v>
      </c>
      <c r="Z274" s="142">
        <v>0</v>
      </c>
      <c r="AA274" s="142">
        <v>0</v>
      </c>
      <c r="AB274" s="142">
        <v>0</v>
      </c>
      <c r="AC274" s="142">
        <v>0</v>
      </c>
      <c r="AD274" s="142">
        <v>0</v>
      </c>
      <c r="AE274" s="142">
        <v>0</v>
      </c>
      <c r="AF274" s="142">
        <v>0</v>
      </c>
      <c r="AG274" s="142">
        <v>0</v>
      </c>
      <c r="AH274" s="142">
        <v>0</v>
      </c>
      <c r="AI274" s="142">
        <v>0</v>
      </c>
      <c r="AJ274" s="142">
        <v>0</v>
      </c>
      <c r="AK274" s="142">
        <v>0</v>
      </c>
      <c r="AL274" s="142">
        <v>0</v>
      </c>
      <c r="AM274" s="142">
        <v>0</v>
      </c>
      <c r="AN274" s="142">
        <v>1</v>
      </c>
      <c r="AO274" s="142">
        <v>0</v>
      </c>
      <c r="CA274" s="142" t="s">
        <v>570</v>
      </c>
      <c r="CB274" s="142" t="s">
        <v>551</v>
      </c>
      <c r="CC274" s="142">
        <v>25</v>
      </c>
      <c r="CD274" s="142">
        <v>2500</v>
      </c>
      <c r="CE274" s="142">
        <v>2000</v>
      </c>
      <c r="CF274" s="142">
        <v>100</v>
      </c>
      <c r="CG274" s="142">
        <v>3</v>
      </c>
      <c r="CI274" s="142">
        <v>1500</v>
      </c>
      <c r="CJ274" s="142" t="s">
        <v>1872</v>
      </c>
      <c r="CK274" s="142">
        <v>500</v>
      </c>
      <c r="CL274" s="142" t="s">
        <v>2763</v>
      </c>
      <c r="CM274" s="142" t="s">
        <v>551</v>
      </c>
      <c r="CN274" s="142">
        <v>14</v>
      </c>
      <c r="CO274" s="142">
        <v>30</v>
      </c>
      <c r="CP274" s="142">
        <v>1</v>
      </c>
      <c r="CQ274" s="142" t="s">
        <v>579</v>
      </c>
      <c r="CR274" s="142" t="s">
        <v>621</v>
      </c>
      <c r="CT274" s="142" t="s">
        <v>543</v>
      </c>
      <c r="CU274" s="142" t="s">
        <v>599</v>
      </c>
      <c r="CV274" s="142">
        <v>0</v>
      </c>
      <c r="CW274" s="142">
        <v>1</v>
      </c>
      <c r="CX274" s="142">
        <v>0</v>
      </c>
      <c r="CY274" s="142">
        <v>0</v>
      </c>
      <c r="CZ274" s="142">
        <v>0</v>
      </c>
      <c r="DA274" s="142">
        <v>0</v>
      </c>
      <c r="DB274" s="142">
        <v>0</v>
      </c>
      <c r="DC274" s="142">
        <v>0</v>
      </c>
      <c r="DD274" s="142">
        <v>0</v>
      </c>
      <c r="DE274" s="142">
        <v>0</v>
      </c>
      <c r="DF274" s="142">
        <v>0</v>
      </c>
      <c r="DG274" s="142">
        <v>0</v>
      </c>
      <c r="DH274" s="142">
        <v>0</v>
      </c>
      <c r="DI274" s="142">
        <v>0</v>
      </c>
      <c r="DJ274" s="142">
        <v>0</v>
      </c>
      <c r="AFB274" s="142" t="s">
        <v>546</v>
      </c>
      <c r="AFC274" s="142" t="s">
        <v>543</v>
      </c>
      <c r="AFE274" s="142">
        <v>1250</v>
      </c>
      <c r="AFF274" s="142" t="s">
        <v>1619</v>
      </c>
      <c r="AFG274" s="142" t="s">
        <v>1567</v>
      </c>
      <c r="AFM274" s="142" t="s">
        <v>551</v>
      </c>
      <c r="AFN274" s="142">
        <v>30</v>
      </c>
      <c r="AFO274" s="142">
        <v>7</v>
      </c>
      <c r="AFP274" s="142" t="s">
        <v>1496</v>
      </c>
      <c r="AFQ274" s="142" t="s">
        <v>547</v>
      </c>
      <c r="AFS274" s="142" t="s">
        <v>569</v>
      </c>
      <c r="AFT274" s="142" t="s">
        <v>551</v>
      </c>
      <c r="AGY274" s="142" t="s">
        <v>543</v>
      </c>
      <c r="AGZ274" s="142" t="s">
        <v>567</v>
      </c>
      <c r="AHA274" s="142">
        <v>0</v>
      </c>
      <c r="AHB274" s="142">
        <v>1</v>
      </c>
      <c r="AHC274" s="142">
        <v>0</v>
      </c>
      <c r="AHD274" s="142">
        <v>0</v>
      </c>
      <c r="AHE274" s="142">
        <v>0</v>
      </c>
      <c r="AHF274" s="142">
        <v>0</v>
      </c>
      <c r="AHH274" s="142" t="s">
        <v>551</v>
      </c>
      <c r="AHR274" s="142" t="s">
        <v>543</v>
      </c>
      <c r="AHS274" s="142" t="s">
        <v>605</v>
      </c>
      <c r="AHT274" s="142">
        <v>0</v>
      </c>
      <c r="AHU274" s="142">
        <v>0</v>
      </c>
      <c r="AHV274" s="142">
        <v>0</v>
      </c>
      <c r="AHW274" s="142">
        <v>1</v>
      </c>
      <c r="AHX274" s="142">
        <v>0</v>
      </c>
      <c r="AHY274" s="142">
        <v>0</v>
      </c>
      <c r="AHZ274" s="142">
        <v>0</v>
      </c>
      <c r="AIA274" s="142">
        <v>0</v>
      </c>
      <c r="AIB274" s="142">
        <v>0</v>
      </c>
      <c r="AID274" s="142" t="s">
        <v>551</v>
      </c>
      <c r="AIP274" s="142" t="s">
        <v>552</v>
      </c>
      <c r="AIQ274" s="142">
        <v>1</v>
      </c>
      <c r="AIR274" s="142">
        <v>0</v>
      </c>
      <c r="AIS274" s="142">
        <v>0</v>
      </c>
      <c r="AIT274" s="142">
        <v>0</v>
      </c>
      <c r="AIU274" s="142">
        <v>0</v>
      </c>
      <c r="AIV274" s="142">
        <v>0</v>
      </c>
      <c r="AIW274" s="142">
        <v>0</v>
      </c>
      <c r="AIX274" s="142">
        <v>0</v>
      </c>
      <c r="AIY274" s="142">
        <v>0</v>
      </c>
      <c r="AIZ274" s="142">
        <v>0</v>
      </c>
      <c r="AJA274" s="142">
        <v>0</v>
      </c>
      <c r="AJB274" s="142">
        <v>0</v>
      </c>
      <c r="AJC274" s="142">
        <v>0</v>
      </c>
      <c r="AJE274" s="142" t="s">
        <v>553</v>
      </c>
      <c r="AJG274" s="142" t="s">
        <v>552</v>
      </c>
      <c r="AJH274" s="142">
        <v>1</v>
      </c>
      <c r="AJI274" s="142">
        <v>0</v>
      </c>
      <c r="AJJ274" s="142">
        <v>0</v>
      </c>
      <c r="AJK274" s="142">
        <v>0</v>
      </c>
      <c r="AJL274" s="142">
        <v>0</v>
      </c>
      <c r="AJM274" s="142">
        <v>0</v>
      </c>
      <c r="AJN274" s="142">
        <v>0</v>
      </c>
      <c r="AJO274" s="142">
        <v>0</v>
      </c>
      <c r="AJP274" s="142">
        <v>0</v>
      </c>
      <c r="AJQ274" s="142">
        <v>0</v>
      </c>
      <c r="AJR274" s="142">
        <v>0</v>
      </c>
      <c r="AJT274" s="142" t="s">
        <v>628</v>
      </c>
      <c r="AJU274" s="142">
        <v>0</v>
      </c>
      <c r="AJV274" s="142">
        <v>1</v>
      </c>
      <c r="AJW274" s="142">
        <v>0</v>
      </c>
      <c r="AJX274" s="142">
        <v>0</v>
      </c>
      <c r="AJY274" s="142">
        <v>0</v>
      </c>
      <c r="AJZ274" s="142">
        <v>0</v>
      </c>
      <c r="AKA274" s="142">
        <v>0</v>
      </c>
      <c r="AKB274" s="142">
        <v>0</v>
      </c>
      <c r="AKD274" s="142" t="s">
        <v>554</v>
      </c>
      <c r="AKE274" s="142" t="s">
        <v>555</v>
      </c>
      <c r="AKF274" s="142">
        <v>1</v>
      </c>
      <c r="AKG274" s="142">
        <v>0</v>
      </c>
      <c r="AKH274" s="142">
        <v>0</v>
      </c>
      <c r="AKI274" s="142">
        <v>0</v>
      </c>
      <c r="AKJ274" s="142">
        <v>0</v>
      </c>
      <c r="AKK274" s="142">
        <v>0</v>
      </c>
      <c r="AKL274" s="142">
        <v>0</v>
      </c>
      <c r="AKM274" s="142">
        <v>0</v>
      </c>
      <c r="AKN274" s="142">
        <v>0</v>
      </c>
      <c r="AKO274" s="142">
        <v>0</v>
      </c>
      <c r="AKP274" s="142">
        <v>0</v>
      </c>
      <c r="AKQ274" s="142">
        <v>0</v>
      </c>
      <c r="AKR274" s="142">
        <v>0</v>
      </c>
      <c r="AKS274" s="142">
        <v>0</v>
      </c>
      <c r="AKT274" s="142">
        <v>0</v>
      </c>
      <c r="AKU274" s="142">
        <v>0</v>
      </c>
      <c r="AKV274" s="142">
        <v>0</v>
      </c>
      <c r="AKX274" s="142" t="s">
        <v>556</v>
      </c>
      <c r="AKY274" s="142">
        <v>1</v>
      </c>
      <c r="AKZ274" s="142">
        <v>0</v>
      </c>
      <c r="ALA274" s="142">
        <v>0</v>
      </c>
      <c r="ALB274" s="142">
        <v>0</v>
      </c>
      <c r="ALC274" s="142">
        <v>0</v>
      </c>
      <c r="ALD274" s="142">
        <v>0</v>
      </c>
      <c r="ALE274" s="142">
        <v>0</v>
      </c>
      <c r="ALF274" s="142">
        <v>0</v>
      </c>
      <c r="ALG274" s="142">
        <v>0</v>
      </c>
      <c r="ALI274" s="142" t="s">
        <v>557</v>
      </c>
      <c r="ALK274" s="142" t="s">
        <v>2767</v>
      </c>
      <c r="ALM274" s="142">
        <v>2706748</v>
      </c>
      <c r="ALN274" s="143">
        <v>45866.648796296293</v>
      </c>
      <c r="ALQ274" s="142" t="s">
        <v>1516</v>
      </c>
      <c r="ALR274" s="142" t="s">
        <v>1517</v>
      </c>
      <c r="ALS274" s="142" t="s">
        <v>1518</v>
      </c>
      <c r="ALU274" s="142">
        <v>314</v>
      </c>
    </row>
    <row r="275" spans="1:1009" x14ac:dyDescent="0.35">
      <c r="A275" s="142" t="s">
        <v>2768</v>
      </c>
      <c r="B275" s="143">
        <v>45866.487422210637</v>
      </c>
      <c r="C275" s="143">
        <v>45866.616318680557</v>
      </c>
      <c r="D275" s="143">
        <v>45866</v>
      </c>
      <c r="E275" s="143">
        <v>45866</v>
      </c>
      <c r="F275" s="142" t="s">
        <v>651</v>
      </c>
      <c r="G275" s="142" t="s">
        <v>667</v>
      </c>
      <c r="H275" s="142" t="s">
        <v>668</v>
      </c>
      <c r="I275" s="142" t="s">
        <v>669</v>
      </c>
      <c r="J275" s="142" t="s">
        <v>670</v>
      </c>
      <c r="K275" s="142" t="s">
        <v>669</v>
      </c>
      <c r="L275" s="142" t="s">
        <v>670</v>
      </c>
      <c r="M275" s="142" t="s">
        <v>541</v>
      </c>
      <c r="N275" s="142" t="s">
        <v>564</v>
      </c>
      <c r="O275" s="142" t="s">
        <v>543</v>
      </c>
      <c r="P275" s="142" t="s">
        <v>544</v>
      </c>
      <c r="R275" s="142" t="s">
        <v>2769</v>
      </c>
      <c r="S275" s="142">
        <v>0</v>
      </c>
      <c r="T275" s="142">
        <v>0</v>
      </c>
      <c r="U275" s="142">
        <v>0</v>
      </c>
      <c r="V275" s="142">
        <v>0</v>
      </c>
      <c r="W275" s="142">
        <v>0</v>
      </c>
      <c r="X275" s="142">
        <v>0</v>
      </c>
      <c r="Y275" s="142">
        <v>0</v>
      </c>
      <c r="Z275" s="142">
        <v>0</v>
      </c>
      <c r="AA275" s="142">
        <v>1</v>
      </c>
      <c r="AB275" s="142">
        <v>1</v>
      </c>
      <c r="AC275" s="142">
        <v>0</v>
      </c>
      <c r="AD275" s="142">
        <v>0</v>
      </c>
      <c r="AE275" s="142">
        <v>0</v>
      </c>
      <c r="AF275" s="142">
        <v>0</v>
      </c>
      <c r="AG275" s="142">
        <v>0</v>
      </c>
      <c r="AH275" s="142">
        <v>0</v>
      </c>
      <c r="AI275" s="142">
        <v>0</v>
      </c>
      <c r="AJ275" s="142">
        <v>0</v>
      </c>
      <c r="AK275" s="142">
        <v>0</v>
      </c>
      <c r="AL275" s="142">
        <v>0</v>
      </c>
      <c r="AM275" s="142">
        <v>0</v>
      </c>
      <c r="AN275" s="142">
        <v>0</v>
      </c>
      <c r="AO275" s="142">
        <v>0</v>
      </c>
      <c r="MF275" s="142" t="s">
        <v>570</v>
      </c>
      <c r="MG275" s="142" t="s">
        <v>620</v>
      </c>
      <c r="MH275" s="142">
        <v>3000</v>
      </c>
      <c r="MI275" s="142">
        <v>1500</v>
      </c>
      <c r="MJ275" s="142">
        <v>175</v>
      </c>
      <c r="MK275" s="142">
        <v>500</v>
      </c>
      <c r="ML275" s="142">
        <v>0</v>
      </c>
      <c r="MR275" s="142" t="s">
        <v>551</v>
      </c>
      <c r="MS275" s="142">
        <v>4</v>
      </c>
      <c r="MT275" s="142">
        <v>2</v>
      </c>
      <c r="MU275" s="142">
        <v>0</v>
      </c>
      <c r="MV275" s="142" t="s">
        <v>582</v>
      </c>
      <c r="MY275" s="142" t="s">
        <v>543</v>
      </c>
      <c r="MZ275" s="142" t="s">
        <v>2770</v>
      </c>
      <c r="NA275" s="142">
        <v>0</v>
      </c>
      <c r="NB275" s="142">
        <v>0</v>
      </c>
      <c r="NC275" s="142">
        <v>0</v>
      </c>
      <c r="ND275" s="142">
        <v>1</v>
      </c>
      <c r="NE275" s="142">
        <v>1</v>
      </c>
      <c r="NF275" s="142">
        <v>0</v>
      </c>
      <c r="NG275" s="142">
        <v>0</v>
      </c>
      <c r="NH275" s="142">
        <v>0</v>
      </c>
      <c r="NI275" s="142">
        <v>1</v>
      </c>
      <c r="NJ275" s="142">
        <v>0</v>
      </c>
      <c r="NK275" s="142">
        <v>1</v>
      </c>
      <c r="NL275" s="142">
        <v>0</v>
      </c>
      <c r="NM275" s="142">
        <v>0</v>
      </c>
      <c r="NN275" s="142">
        <v>0</v>
      </c>
      <c r="NO275" s="142">
        <v>0</v>
      </c>
      <c r="NR275" s="142" t="s">
        <v>546</v>
      </c>
      <c r="NS275" s="142" t="s">
        <v>620</v>
      </c>
      <c r="NT275" s="142">
        <v>4000</v>
      </c>
      <c r="NU275" s="142">
        <v>1200</v>
      </c>
      <c r="NV275" s="142">
        <v>150</v>
      </c>
      <c r="NW275" s="142">
        <v>300</v>
      </c>
      <c r="NX275" s="142">
        <f>NV275/655.957</f>
        <v>0.22867352585611558</v>
      </c>
      <c r="OD275" s="142" t="s">
        <v>551</v>
      </c>
      <c r="OE275" s="142">
        <v>3</v>
      </c>
      <c r="OF275" s="142">
        <v>2</v>
      </c>
      <c r="OG275" s="142">
        <v>0</v>
      </c>
      <c r="OH275" s="142" t="s">
        <v>582</v>
      </c>
      <c r="OK275" s="142" t="s">
        <v>543</v>
      </c>
      <c r="OL275" s="142" t="s">
        <v>2771</v>
      </c>
      <c r="OM275" s="142">
        <v>0</v>
      </c>
      <c r="ON275" s="142">
        <v>0</v>
      </c>
      <c r="OO275" s="142">
        <v>0</v>
      </c>
      <c r="OP275" s="142">
        <v>1</v>
      </c>
      <c r="OQ275" s="142">
        <v>0</v>
      </c>
      <c r="OR275" s="142">
        <v>1</v>
      </c>
      <c r="OS275" s="142">
        <v>0</v>
      </c>
      <c r="OT275" s="142">
        <v>0</v>
      </c>
      <c r="OU275" s="142">
        <v>1</v>
      </c>
      <c r="OV275" s="142">
        <v>0</v>
      </c>
      <c r="OW275" s="142">
        <v>1</v>
      </c>
      <c r="OX275" s="142">
        <v>0</v>
      </c>
      <c r="OY275" s="142">
        <v>0</v>
      </c>
      <c r="OZ275" s="142">
        <v>0</v>
      </c>
      <c r="PA275" s="142">
        <v>0</v>
      </c>
      <c r="AGY275" s="142" t="s">
        <v>543</v>
      </c>
      <c r="AGZ275" s="142" t="s">
        <v>1513</v>
      </c>
      <c r="AHA275" s="142">
        <v>1</v>
      </c>
      <c r="AHB275" s="142">
        <v>1</v>
      </c>
      <c r="AHC275" s="142">
        <v>1</v>
      </c>
      <c r="AHD275" s="142">
        <v>0</v>
      </c>
      <c r="AHE275" s="142">
        <v>0</v>
      </c>
      <c r="AHF275" s="142">
        <v>0</v>
      </c>
      <c r="AHH275" s="142" t="s">
        <v>543</v>
      </c>
      <c r="AHI275" s="142" t="s">
        <v>1514</v>
      </c>
      <c r="AHJ275" s="142">
        <v>1</v>
      </c>
      <c r="AHK275" s="142">
        <v>1</v>
      </c>
      <c r="AHL275" s="142">
        <v>0</v>
      </c>
      <c r="AHM275" s="142">
        <v>1</v>
      </c>
      <c r="AHN275" s="142">
        <v>0</v>
      </c>
      <c r="AHO275" s="142">
        <v>0</v>
      </c>
      <c r="AHP275" s="142">
        <v>0</v>
      </c>
      <c r="AHR275" s="142" t="s">
        <v>543</v>
      </c>
      <c r="AHS275" s="142" t="s">
        <v>1814</v>
      </c>
      <c r="AHT275" s="142">
        <v>1</v>
      </c>
      <c r="AHU275" s="142">
        <v>0</v>
      </c>
      <c r="AHV275" s="142">
        <v>0</v>
      </c>
      <c r="AHW275" s="142">
        <v>1</v>
      </c>
      <c r="AHX275" s="142">
        <v>0</v>
      </c>
      <c r="AHY275" s="142">
        <v>0</v>
      </c>
      <c r="AHZ275" s="142">
        <v>0</v>
      </c>
      <c r="AIA275" s="142">
        <v>0</v>
      </c>
      <c r="AIB275" s="142">
        <v>0</v>
      </c>
      <c r="AID275" s="142" t="s">
        <v>543</v>
      </c>
      <c r="AIE275" s="142" t="s">
        <v>627</v>
      </c>
      <c r="AIF275" s="142">
        <v>0</v>
      </c>
      <c r="AIG275" s="142">
        <v>0</v>
      </c>
      <c r="AIH275" s="142">
        <v>0</v>
      </c>
      <c r="AII275" s="142">
        <v>0</v>
      </c>
      <c r="AIJ275" s="142">
        <v>1</v>
      </c>
      <c r="AIK275" s="142">
        <v>0</v>
      </c>
      <c r="AIL275" s="142">
        <v>0</v>
      </c>
      <c r="AIM275" s="142">
        <v>0</v>
      </c>
      <c r="AIN275" s="142">
        <v>0</v>
      </c>
      <c r="AIP275" s="142" t="s">
        <v>552</v>
      </c>
      <c r="AIQ275" s="142">
        <v>1</v>
      </c>
      <c r="AIR275" s="142">
        <v>0</v>
      </c>
      <c r="AIS275" s="142">
        <v>0</v>
      </c>
      <c r="AIT275" s="142">
        <v>0</v>
      </c>
      <c r="AIU275" s="142">
        <v>0</v>
      </c>
      <c r="AIV275" s="142">
        <v>0</v>
      </c>
      <c r="AIW275" s="142">
        <v>0</v>
      </c>
      <c r="AIX275" s="142">
        <v>0</v>
      </c>
      <c r="AIY275" s="142">
        <v>0</v>
      </c>
      <c r="AIZ275" s="142">
        <v>0</v>
      </c>
      <c r="AJA275" s="142">
        <v>0</v>
      </c>
      <c r="AJB275" s="142">
        <v>0</v>
      </c>
      <c r="AJC275" s="142">
        <v>0</v>
      </c>
      <c r="AJE275" s="142" t="s">
        <v>553</v>
      </c>
      <c r="AJG275" s="142" t="s">
        <v>552</v>
      </c>
      <c r="AJH275" s="142">
        <v>1</v>
      </c>
      <c r="AJI275" s="142">
        <v>0</v>
      </c>
      <c r="AJJ275" s="142">
        <v>0</v>
      </c>
      <c r="AJK275" s="142">
        <v>0</v>
      </c>
      <c r="AJL275" s="142">
        <v>0</v>
      </c>
      <c r="AJM275" s="142">
        <v>0</v>
      </c>
      <c r="AJN275" s="142">
        <v>0</v>
      </c>
      <c r="AJO275" s="142">
        <v>0</v>
      </c>
      <c r="AJP275" s="142">
        <v>0</v>
      </c>
      <c r="AJQ275" s="142">
        <v>0</v>
      </c>
      <c r="AJR275" s="142">
        <v>0</v>
      </c>
      <c r="AJT275" s="142" t="s">
        <v>1554</v>
      </c>
      <c r="AJU275" s="142">
        <v>0</v>
      </c>
      <c r="AJV275" s="142">
        <v>1</v>
      </c>
      <c r="AJW275" s="142">
        <v>1</v>
      </c>
      <c r="AJX275" s="142">
        <v>0</v>
      </c>
      <c r="AJY275" s="142">
        <v>0</v>
      </c>
      <c r="AJZ275" s="142">
        <v>0</v>
      </c>
      <c r="AKA275" s="142">
        <v>0</v>
      </c>
      <c r="AKB275" s="142">
        <v>0</v>
      </c>
      <c r="AKD275" s="142" t="s">
        <v>554</v>
      </c>
      <c r="AKE275" s="142" t="s">
        <v>1529</v>
      </c>
      <c r="AKF275" s="142">
        <v>0</v>
      </c>
      <c r="AKG275" s="142">
        <v>1</v>
      </c>
      <c r="AKH275" s="142">
        <v>1</v>
      </c>
      <c r="AKI275" s="142">
        <v>0</v>
      </c>
      <c r="AKJ275" s="142">
        <v>0</v>
      </c>
      <c r="AKK275" s="142">
        <v>0</v>
      </c>
      <c r="AKL275" s="142">
        <v>0</v>
      </c>
      <c r="AKM275" s="142">
        <v>0</v>
      </c>
      <c r="AKN275" s="142">
        <v>0</v>
      </c>
      <c r="AKO275" s="142">
        <v>0</v>
      </c>
      <c r="AKP275" s="142">
        <v>0</v>
      </c>
      <c r="AKQ275" s="142">
        <v>0</v>
      </c>
      <c r="AKR275" s="142">
        <v>0</v>
      </c>
      <c r="AKS275" s="142">
        <v>0</v>
      </c>
      <c r="AKT275" s="142">
        <v>0</v>
      </c>
      <c r="AKU275" s="142">
        <v>0</v>
      </c>
      <c r="AKV275" s="142">
        <v>0</v>
      </c>
      <c r="AKX275" s="142" t="s">
        <v>556</v>
      </c>
      <c r="AKY275" s="142">
        <v>1</v>
      </c>
      <c r="AKZ275" s="142">
        <v>0</v>
      </c>
      <c r="ALA275" s="142">
        <v>0</v>
      </c>
      <c r="ALB275" s="142">
        <v>0</v>
      </c>
      <c r="ALC275" s="142">
        <v>0</v>
      </c>
      <c r="ALD275" s="142">
        <v>0</v>
      </c>
      <c r="ALE275" s="142">
        <v>0</v>
      </c>
      <c r="ALF275" s="142">
        <v>0</v>
      </c>
      <c r="ALG275" s="142">
        <v>0</v>
      </c>
      <c r="ALI275" s="142" t="s">
        <v>612</v>
      </c>
      <c r="ALK275" s="142" t="s">
        <v>2772</v>
      </c>
      <c r="ALM275" s="142">
        <v>2706749</v>
      </c>
      <c r="ALN275" s="143">
        <v>45866.648796296293</v>
      </c>
      <c r="ALQ275" s="142" t="s">
        <v>1516</v>
      </c>
      <c r="ALR275" s="142" t="s">
        <v>1517</v>
      </c>
      <c r="ALS275" s="142" t="s">
        <v>1518</v>
      </c>
      <c r="ALU275" s="142">
        <v>315</v>
      </c>
    </row>
    <row r="276" spans="1:1009" x14ac:dyDescent="0.35">
      <c r="A276" s="142" t="s">
        <v>2773</v>
      </c>
      <c r="B276" s="143">
        <v>45863.480414305559</v>
      </c>
      <c r="C276" s="143">
        <v>45863.654722314823</v>
      </c>
      <c r="D276" s="143">
        <v>45863</v>
      </c>
      <c r="E276" s="143">
        <v>45863</v>
      </c>
      <c r="F276" s="142" t="s">
        <v>651</v>
      </c>
      <c r="G276" s="142" t="s">
        <v>667</v>
      </c>
      <c r="H276" s="142" t="s">
        <v>668</v>
      </c>
      <c r="I276" s="142" t="s">
        <v>669</v>
      </c>
      <c r="J276" s="142" t="s">
        <v>670</v>
      </c>
      <c r="K276" s="142" t="s">
        <v>669</v>
      </c>
      <c r="L276" s="142" t="s">
        <v>670</v>
      </c>
      <c r="M276" s="142" t="s">
        <v>541</v>
      </c>
      <c r="N276" s="142" t="s">
        <v>542</v>
      </c>
      <c r="O276" s="142" t="s">
        <v>543</v>
      </c>
      <c r="P276" s="142" t="s">
        <v>565</v>
      </c>
      <c r="R276" s="142" t="s">
        <v>2774</v>
      </c>
      <c r="S276" s="142">
        <v>1</v>
      </c>
      <c r="T276" s="142">
        <v>0</v>
      </c>
      <c r="U276" s="142">
        <v>0</v>
      </c>
      <c r="V276" s="142">
        <v>0</v>
      </c>
      <c r="W276" s="142">
        <v>0</v>
      </c>
      <c r="X276" s="142">
        <v>0</v>
      </c>
      <c r="Y276" s="142">
        <v>0</v>
      </c>
      <c r="Z276" s="142">
        <v>0</v>
      </c>
      <c r="AA276" s="142">
        <v>0</v>
      </c>
      <c r="AB276" s="142">
        <v>0</v>
      </c>
      <c r="AC276" s="142">
        <v>0</v>
      </c>
      <c r="AD276" s="142">
        <v>0</v>
      </c>
      <c r="AE276" s="142">
        <v>0</v>
      </c>
      <c r="AF276" s="142">
        <v>0</v>
      </c>
      <c r="AG276" s="142">
        <v>0</v>
      </c>
      <c r="AH276" s="142">
        <v>0</v>
      </c>
      <c r="AI276" s="142">
        <v>1</v>
      </c>
      <c r="AJ276" s="142">
        <v>0</v>
      </c>
      <c r="AK276" s="142">
        <v>0</v>
      </c>
      <c r="AL276" s="142">
        <v>0</v>
      </c>
      <c r="AM276" s="142">
        <v>0</v>
      </c>
      <c r="AN276" s="142">
        <v>1</v>
      </c>
      <c r="AO276" s="142">
        <v>0</v>
      </c>
      <c r="AP276" s="142" t="s">
        <v>546</v>
      </c>
      <c r="AQ276" s="142" t="s">
        <v>543</v>
      </c>
      <c r="AS276" s="142">
        <v>1000</v>
      </c>
      <c r="AT276" s="142">
        <v>1000</v>
      </c>
      <c r="AU276" s="142">
        <v>2</v>
      </c>
      <c r="BA276" s="142" t="s">
        <v>551</v>
      </c>
      <c r="BB276" s="142">
        <v>60</v>
      </c>
      <c r="BC276" s="142">
        <v>30</v>
      </c>
      <c r="BD276" s="142">
        <v>0</v>
      </c>
      <c r="BE276" s="142" t="s">
        <v>579</v>
      </c>
      <c r="BF276" s="142" t="s">
        <v>598</v>
      </c>
      <c r="BH276" s="142" t="s">
        <v>551</v>
      </c>
      <c r="UY276" s="142" t="s">
        <v>546</v>
      </c>
      <c r="UZ276" s="142" t="s">
        <v>543</v>
      </c>
      <c r="VB276" s="142">
        <v>1500</v>
      </c>
      <c r="VC276" s="142" t="s">
        <v>1569</v>
      </c>
      <c r="VD276" s="142" t="s">
        <v>1567</v>
      </c>
      <c r="VF276" s="142" t="s">
        <v>1571</v>
      </c>
      <c r="VG276" s="142" t="s">
        <v>1983</v>
      </c>
      <c r="VH276" s="142" t="s">
        <v>1866</v>
      </c>
      <c r="VI276" s="142" t="s">
        <v>2702</v>
      </c>
      <c r="VJ276" s="142" t="s">
        <v>551</v>
      </c>
      <c r="VK276" s="142">
        <v>30</v>
      </c>
      <c r="VL276" s="142">
        <v>14</v>
      </c>
      <c r="VM276" s="142" t="s">
        <v>1496</v>
      </c>
      <c r="VN276" s="142" t="s">
        <v>579</v>
      </c>
      <c r="VO276" s="142" t="s">
        <v>598</v>
      </c>
      <c r="VQ276" s="142" t="s">
        <v>551</v>
      </c>
      <c r="AFB276" s="142" t="s">
        <v>546</v>
      </c>
      <c r="AFC276" s="142" t="s">
        <v>543</v>
      </c>
      <c r="AFE276" s="142">
        <v>1250</v>
      </c>
      <c r="AFF276" s="142" t="s">
        <v>1619</v>
      </c>
      <c r="AFG276" s="142" t="s">
        <v>1567</v>
      </c>
      <c r="AFM276" s="142" t="s">
        <v>551</v>
      </c>
      <c r="AFN276" s="142">
        <v>14</v>
      </c>
      <c r="AFO276" s="142">
        <v>7</v>
      </c>
      <c r="AFP276" s="142" t="s">
        <v>1496</v>
      </c>
      <c r="AFQ276" s="142" t="s">
        <v>547</v>
      </c>
      <c r="AFS276" s="142" t="s">
        <v>569</v>
      </c>
      <c r="AFT276" s="142" t="s">
        <v>551</v>
      </c>
      <c r="AGY276" s="142" t="s">
        <v>543</v>
      </c>
      <c r="AGZ276" s="142" t="s">
        <v>567</v>
      </c>
      <c r="AHA276" s="142">
        <v>0</v>
      </c>
      <c r="AHB276" s="142">
        <v>1</v>
      </c>
      <c r="AHC276" s="142">
        <v>0</v>
      </c>
      <c r="AHD276" s="142">
        <v>0</v>
      </c>
      <c r="AHE276" s="142">
        <v>0</v>
      </c>
      <c r="AHF276" s="142">
        <v>0</v>
      </c>
      <c r="AHH276" s="142" t="s">
        <v>551</v>
      </c>
      <c r="AHR276" s="142" t="s">
        <v>543</v>
      </c>
      <c r="AHS276" s="142" t="s">
        <v>1781</v>
      </c>
      <c r="AHT276" s="142">
        <v>0</v>
      </c>
      <c r="AHU276" s="142">
        <v>0</v>
      </c>
      <c r="AHV276" s="142">
        <v>1</v>
      </c>
      <c r="AHW276" s="142">
        <v>1</v>
      </c>
      <c r="AHX276" s="142">
        <v>0</v>
      </c>
      <c r="AHY276" s="142">
        <v>0</v>
      </c>
      <c r="AHZ276" s="142">
        <v>0</v>
      </c>
      <c r="AIA276" s="142">
        <v>0</v>
      </c>
      <c r="AIB276" s="142">
        <v>0</v>
      </c>
      <c r="AID276" s="142" t="s">
        <v>551</v>
      </c>
      <c r="AIP276" s="142" t="s">
        <v>657</v>
      </c>
      <c r="AIQ276" s="142">
        <v>0</v>
      </c>
      <c r="AIR276" s="142">
        <v>0</v>
      </c>
      <c r="AIS276" s="142">
        <v>0</v>
      </c>
      <c r="AIT276" s="142">
        <v>0</v>
      </c>
      <c r="AIU276" s="142">
        <v>0</v>
      </c>
      <c r="AIV276" s="142">
        <v>0</v>
      </c>
      <c r="AIW276" s="142">
        <v>0</v>
      </c>
      <c r="AIX276" s="142">
        <v>0</v>
      </c>
      <c r="AIY276" s="142">
        <v>1</v>
      </c>
      <c r="AIZ276" s="142">
        <v>0</v>
      </c>
      <c r="AJA276" s="142">
        <v>0</v>
      </c>
      <c r="AJB276" s="142">
        <v>0</v>
      </c>
      <c r="AJC276" s="142">
        <v>0</v>
      </c>
      <c r="AJE276" s="142" t="s">
        <v>553</v>
      </c>
      <c r="AJG276" s="142" t="s">
        <v>552</v>
      </c>
      <c r="AJH276" s="142">
        <v>1</v>
      </c>
      <c r="AJI276" s="142">
        <v>0</v>
      </c>
      <c r="AJJ276" s="142">
        <v>0</v>
      </c>
      <c r="AJK276" s="142">
        <v>0</v>
      </c>
      <c r="AJL276" s="142">
        <v>0</v>
      </c>
      <c r="AJM276" s="142">
        <v>0</v>
      </c>
      <c r="AJN276" s="142">
        <v>0</v>
      </c>
      <c r="AJO276" s="142">
        <v>0</v>
      </c>
      <c r="AJP276" s="142">
        <v>0</v>
      </c>
      <c r="AJQ276" s="142">
        <v>0</v>
      </c>
      <c r="AJR276" s="142">
        <v>0</v>
      </c>
      <c r="AJT276" s="142" t="s">
        <v>628</v>
      </c>
      <c r="AJU276" s="142">
        <v>0</v>
      </c>
      <c r="AJV276" s="142">
        <v>1</v>
      </c>
      <c r="AJW276" s="142">
        <v>0</v>
      </c>
      <c r="AJX276" s="142">
        <v>0</v>
      </c>
      <c r="AJY276" s="142">
        <v>0</v>
      </c>
      <c r="AJZ276" s="142">
        <v>0</v>
      </c>
      <c r="AKA276" s="142">
        <v>0</v>
      </c>
      <c r="AKB276" s="142">
        <v>0</v>
      </c>
      <c r="AKD276" s="142" t="s">
        <v>554</v>
      </c>
      <c r="AKE276" s="142" t="s">
        <v>555</v>
      </c>
      <c r="AKF276" s="142">
        <v>1</v>
      </c>
      <c r="AKG276" s="142">
        <v>0</v>
      </c>
      <c r="AKH276" s="142">
        <v>0</v>
      </c>
      <c r="AKI276" s="142">
        <v>0</v>
      </c>
      <c r="AKJ276" s="142">
        <v>0</v>
      </c>
      <c r="AKK276" s="142">
        <v>0</v>
      </c>
      <c r="AKL276" s="142">
        <v>0</v>
      </c>
      <c r="AKM276" s="142">
        <v>0</v>
      </c>
      <c r="AKN276" s="142">
        <v>0</v>
      </c>
      <c r="AKO276" s="142">
        <v>0</v>
      </c>
      <c r="AKP276" s="142">
        <v>0</v>
      </c>
      <c r="AKQ276" s="142">
        <v>0</v>
      </c>
      <c r="AKR276" s="142">
        <v>0</v>
      </c>
      <c r="AKS276" s="142">
        <v>0</v>
      </c>
      <c r="AKT276" s="142">
        <v>0</v>
      </c>
      <c r="AKU276" s="142">
        <v>0</v>
      </c>
      <c r="AKV276" s="142">
        <v>0</v>
      </c>
      <c r="AKX276" s="142" t="s">
        <v>556</v>
      </c>
      <c r="AKY276" s="142">
        <v>1</v>
      </c>
      <c r="AKZ276" s="142">
        <v>0</v>
      </c>
      <c r="ALA276" s="142">
        <v>0</v>
      </c>
      <c r="ALB276" s="142">
        <v>0</v>
      </c>
      <c r="ALC276" s="142">
        <v>0</v>
      </c>
      <c r="ALD276" s="142">
        <v>0</v>
      </c>
      <c r="ALE276" s="142">
        <v>0</v>
      </c>
      <c r="ALF276" s="142">
        <v>0</v>
      </c>
      <c r="ALG276" s="142">
        <v>0</v>
      </c>
      <c r="ALI276" s="142" t="s">
        <v>557</v>
      </c>
      <c r="ALK276" s="142" t="s">
        <v>2775</v>
      </c>
      <c r="ALM276" s="142">
        <v>2706750</v>
      </c>
      <c r="ALN276" s="143">
        <v>45866.649236111109</v>
      </c>
      <c r="ALQ276" s="142" t="s">
        <v>1516</v>
      </c>
      <c r="ALR276" s="142" t="s">
        <v>1517</v>
      </c>
      <c r="ALS276" s="142" t="s">
        <v>1518</v>
      </c>
      <c r="ALU276" s="142">
        <v>316</v>
      </c>
    </row>
    <row r="277" spans="1:1009" x14ac:dyDescent="0.35">
      <c r="A277" s="142" t="s">
        <v>2776</v>
      </c>
      <c r="B277" s="143">
        <v>45863.49608931713</v>
      </c>
      <c r="C277" s="143">
        <v>45863.661527800927</v>
      </c>
      <c r="D277" s="143">
        <v>45863</v>
      </c>
      <c r="E277" s="143">
        <v>45863</v>
      </c>
      <c r="F277" s="142" t="s">
        <v>651</v>
      </c>
      <c r="G277" s="142" t="s">
        <v>667</v>
      </c>
      <c r="H277" s="142" t="s">
        <v>668</v>
      </c>
      <c r="I277" s="142" t="s">
        <v>669</v>
      </c>
      <c r="J277" s="142" t="s">
        <v>670</v>
      </c>
      <c r="K277" s="142" t="s">
        <v>669</v>
      </c>
      <c r="L277" s="142" t="s">
        <v>670</v>
      </c>
      <c r="M277" s="142" t="s">
        <v>541</v>
      </c>
      <c r="N277" s="142" t="s">
        <v>542</v>
      </c>
      <c r="O277" s="142" t="s">
        <v>543</v>
      </c>
      <c r="P277" s="142" t="s">
        <v>565</v>
      </c>
      <c r="R277" s="142" t="s">
        <v>578</v>
      </c>
      <c r="S277" s="142">
        <v>0</v>
      </c>
      <c r="T277" s="142">
        <v>0</v>
      </c>
      <c r="U277" s="142">
        <v>0</v>
      </c>
      <c r="V277" s="142">
        <v>0</v>
      </c>
      <c r="W277" s="142">
        <v>0</v>
      </c>
      <c r="X277" s="142">
        <v>0</v>
      </c>
      <c r="Y277" s="142">
        <v>0</v>
      </c>
      <c r="Z277" s="142">
        <v>0</v>
      </c>
      <c r="AA277" s="142">
        <v>0</v>
      </c>
      <c r="AB277" s="142">
        <v>0</v>
      </c>
      <c r="AC277" s="142">
        <v>0</v>
      </c>
      <c r="AD277" s="142">
        <v>0</v>
      </c>
      <c r="AE277" s="142">
        <v>0</v>
      </c>
      <c r="AF277" s="142">
        <v>0</v>
      </c>
      <c r="AG277" s="142">
        <v>0</v>
      </c>
      <c r="AH277" s="142">
        <v>1</v>
      </c>
      <c r="AI277" s="142">
        <v>0</v>
      </c>
      <c r="AJ277" s="142">
        <v>0</v>
      </c>
      <c r="AK277" s="142">
        <v>0</v>
      </c>
      <c r="AL277" s="142">
        <v>0</v>
      </c>
      <c r="AM277" s="142">
        <v>0</v>
      </c>
      <c r="AN277" s="142">
        <v>0</v>
      </c>
      <c r="AO277" s="142">
        <v>0</v>
      </c>
      <c r="TN277" s="142" t="s">
        <v>546</v>
      </c>
      <c r="TO277" s="142" t="s">
        <v>543</v>
      </c>
      <c r="TQ277" s="142">
        <v>1000</v>
      </c>
      <c r="TR277" s="142" t="s">
        <v>1503</v>
      </c>
      <c r="TS277" s="142" t="s">
        <v>1567</v>
      </c>
      <c r="TY277" s="142" t="s">
        <v>551</v>
      </c>
      <c r="TZ277" s="142">
        <v>14</v>
      </c>
      <c r="UA277" s="142">
        <v>7</v>
      </c>
      <c r="UB277" s="142" t="s">
        <v>1496</v>
      </c>
      <c r="UC277" s="142" t="s">
        <v>579</v>
      </c>
      <c r="UD277" s="142" t="s">
        <v>651</v>
      </c>
      <c r="UF277" s="142" t="s">
        <v>551</v>
      </c>
      <c r="AGY277" s="142" t="s">
        <v>551</v>
      </c>
      <c r="AHH277" s="142" t="s">
        <v>551</v>
      </c>
      <c r="AHR277" s="142" t="s">
        <v>551</v>
      </c>
      <c r="AID277" s="142" t="s">
        <v>551</v>
      </c>
      <c r="AIP277" s="142" t="s">
        <v>552</v>
      </c>
      <c r="AIQ277" s="142">
        <v>1</v>
      </c>
      <c r="AIR277" s="142">
        <v>0</v>
      </c>
      <c r="AIS277" s="142">
        <v>0</v>
      </c>
      <c r="AIT277" s="142">
        <v>0</v>
      </c>
      <c r="AIU277" s="142">
        <v>0</v>
      </c>
      <c r="AIV277" s="142">
        <v>0</v>
      </c>
      <c r="AIW277" s="142">
        <v>0</v>
      </c>
      <c r="AIX277" s="142">
        <v>0</v>
      </c>
      <c r="AIY277" s="142">
        <v>0</v>
      </c>
      <c r="AIZ277" s="142">
        <v>0</v>
      </c>
      <c r="AJA277" s="142">
        <v>0</v>
      </c>
      <c r="AJB277" s="142">
        <v>0</v>
      </c>
      <c r="AJC277" s="142">
        <v>0</v>
      </c>
      <c r="AJE277" s="142" t="s">
        <v>553</v>
      </c>
      <c r="AJG277" s="142" t="s">
        <v>552</v>
      </c>
      <c r="AJH277" s="142">
        <v>1</v>
      </c>
      <c r="AJI277" s="142">
        <v>0</v>
      </c>
      <c r="AJJ277" s="142">
        <v>0</v>
      </c>
      <c r="AJK277" s="142">
        <v>0</v>
      </c>
      <c r="AJL277" s="142">
        <v>0</v>
      </c>
      <c r="AJM277" s="142">
        <v>0</v>
      </c>
      <c r="AJN277" s="142">
        <v>0</v>
      </c>
      <c r="AJO277" s="142">
        <v>0</v>
      </c>
      <c r="AJP277" s="142">
        <v>0</v>
      </c>
      <c r="AJQ277" s="142">
        <v>0</v>
      </c>
      <c r="AJR277" s="142">
        <v>0</v>
      </c>
      <c r="AJT277" s="142" t="s">
        <v>552</v>
      </c>
      <c r="AJU277" s="142">
        <v>1</v>
      </c>
      <c r="AJV277" s="142">
        <v>0</v>
      </c>
      <c r="AJW277" s="142">
        <v>0</v>
      </c>
      <c r="AJX277" s="142">
        <v>0</v>
      </c>
      <c r="AJY277" s="142">
        <v>0</v>
      </c>
      <c r="AJZ277" s="142">
        <v>0</v>
      </c>
      <c r="AKA277" s="142">
        <v>0</v>
      </c>
      <c r="AKB277" s="142">
        <v>0</v>
      </c>
      <c r="AKD277" s="142" t="s">
        <v>560</v>
      </c>
      <c r="AKE277" s="142" t="s">
        <v>555</v>
      </c>
      <c r="AKF277" s="142">
        <v>1</v>
      </c>
      <c r="AKG277" s="142">
        <v>0</v>
      </c>
      <c r="AKH277" s="142">
        <v>0</v>
      </c>
      <c r="AKI277" s="142">
        <v>0</v>
      </c>
      <c r="AKJ277" s="142">
        <v>0</v>
      </c>
      <c r="AKK277" s="142">
        <v>0</v>
      </c>
      <c r="AKL277" s="142">
        <v>0</v>
      </c>
      <c r="AKM277" s="142">
        <v>0</v>
      </c>
      <c r="AKN277" s="142">
        <v>0</v>
      </c>
      <c r="AKO277" s="142">
        <v>0</v>
      </c>
      <c r="AKP277" s="142">
        <v>0</v>
      </c>
      <c r="AKQ277" s="142">
        <v>0</v>
      </c>
      <c r="AKR277" s="142">
        <v>0</v>
      </c>
      <c r="AKS277" s="142">
        <v>0</v>
      </c>
      <c r="AKT277" s="142">
        <v>0</v>
      </c>
      <c r="AKU277" s="142">
        <v>0</v>
      </c>
      <c r="AKV277" s="142">
        <v>0</v>
      </c>
      <c r="AKX277" s="142" t="s">
        <v>556</v>
      </c>
      <c r="AKY277" s="142">
        <v>1</v>
      </c>
      <c r="AKZ277" s="142">
        <v>0</v>
      </c>
      <c r="ALA277" s="142">
        <v>0</v>
      </c>
      <c r="ALB277" s="142">
        <v>0</v>
      </c>
      <c r="ALC277" s="142">
        <v>0</v>
      </c>
      <c r="ALD277" s="142">
        <v>0</v>
      </c>
      <c r="ALE277" s="142">
        <v>0</v>
      </c>
      <c r="ALF277" s="142">
        <v>0</v>
      </c>
      <c r="ALG277" s="142">
        <v>0</v>
      </c>
      <c r="ALI277" s="142" t="s">
        <v>596</v>
      </c>
      <c r="ALJ277" s="142" t="s">
        <v>2777</v>
      </c>
      <c r="ALK277" s="142" t="s">
        <v>2778</v>
      </c>
      <c r="ALM277" s="142">
        <v>2706762</v>
      </c>
      <c r="ALN277" s="143">
        <v>45866.650405092587</v>
      </c>
      <c r="ALQ277" s="142" t="s">
        <v>1516</v>
      </c>
      <c r="ALR277" s="142" t="s">
        <v>1517</v>
      </c>
      <c r="ALS277" s="142" t="s">
        <v>1518</v>
      </c>
      <c r="ALU277" s="142">
        <v>317</v>
      </c>
    </row>
    <row r="278" spans="1:1009" x14ac:dyDescent="0.35">
      <c r="A278" s="152" t="s">
        <v>2779</v>
      </c>
      <c r="B278" s="143">
        <v>45863.499488194437</v>
      </c>
      <c r="C278" s="143">
        <v>45863.663545127318</v>
      </c>
      <c r="D278" s="143">
        <v>45863</v>
      </c>
      <c r="E278" s="143">
        <v>45863</v>
      </c>
      <c r="F278" s="142" t="s">
        <v>651</v>
      </c>
      <c r="G278" s="142" t="s">
        <v>667</v>
      </c>
      <c r="H278" s="142" t="s">
        <v>668</v>
      </c>
      <c r="I278" s="142" t="s">
        <v>669</v>
      </c>
      <c r="J278" s="142" t="s">
        <v>670</v>
      </c>
      <c r="K278" s="142" t="s">
        <v>669</v>
      </c>
      <c r="L278" s="142" t="s">
        <v>670</v>
      </c>
      <c r="M278" s="142" t="s">
        <v>541</v>
      </c>
      <c r="N278" s="142" t="s">
        <v>542</v>
      </c>
      <c r="O278" s="142" t="s">
        <v>543</v>
      </c>
      <c r="P278" s="142" t="s">
        <v>565</v>
      </c>
      <c r="R278" s="142" t="s">
        <v>578</v>
      </c>
      <c r="S278" s="142">
        <v>0</v>
      </c>
      <c r="T278" s="142">
        <v>0</v>
      </c>
      <c r="U278" s="142">
        <v>0</v>
      </c>
      <c r="V278" s="142">
        <v>0</v>
      </c>
      <c r="W278" s="142">
        <v>0</v>
      </c>
      <c r="X278" s="142">
        <v>0</v>
      </c>
      <c r="Y278" s="142">
        <v>0</v>
      </c>
      <c r="Z278" s="142">
        <v>0</v>
      </c>
      <c r="AA278" s="142">
        <v>0</v>
      </c>
      <c r="AB278" s="142">
        <v>0</v>
      </c>
      <c r="AC278" s="142">
        <v>0</v>
      </c>
      <c r="AD278" s="142">
        <v>0</v>
      </c>
      <c r="AE278" s="142">
        <v>0</v>
      </c>
      <c r="AF278" s="142">
        <v>0</v>
      </c>
      <c r="AG278" s="142">
        <v>0</v>
      </c>
      <c r="AH278" s="142">
        <v>1</v>
      </c>
      <c r="AI278" s="142">
        <v>0</v>
      </c>
      <c r="AJ278" s="142">
        <v>0</v>
      </c>
      <c r="AK278" s="142">
        <v>0</v>
      </c>
      <c r="AL278" s="142">
        <v>0</v>
      </c>
      <c r="AM278" s="142">
        <v>0</v>
      </c>
      <c r="AN278" s="142">
        <v>0</v>
      </c>
      <c r="AO278" s="142">
        <v>0</v>
      </c>
      <c r="TN278" s="142" t="s">
        <v>546</v>
      </c>
      <c r="TO278" s="142" t="s">
        <v>543</v>
      </c>
      <c r="TQ278" s="142">
        <v>1000</v>
      </c>
      <c r="TR278" s="142" t="s">
        <v>1503</v>
      </c>
      <c r="TS278" s="142" t="s">
        <v>1567</v>
      </c>
      <c r="TY278" s="142" t="s">
        <v>551</v>
      </c>
      <c r="TZ278" s="142">
        <v>14</v>
      </c>
      <c r="UA278" s="142">
        <v>7</v>
      </c>
      <c r="UB278" s="142" t="s">
        <v>1496</v>
      </c>
      <c r="UC278" s="142" t="s">
        <v>579</v>
      </c>
      <c r="UD278" s="142" t="s">
        <v>651</v>
      </c>
      <c r="UF278" s="142" t="s">
        <v>551</v>
      </c>
      <c r="AGY278" s="142" t="s">
        <v>551</v>
      </c>
      <c r="AHH278" s="142" t="s">
        <v>551</v>
      </c>
      <c r="AHR278" s="142" t="s">
        <v>551</v>
      </c>
      <c r="AID278" s="142" t="s">
        <v>551</v>
      </c>
      <c r="AIP278" s="142" t="s">
        <v>657</v>
      </c>
      <c r="AIQ278" s="142">
        <v>0</v>
      </c>
      <c r="AIR278" s="142">
        <v>0</v>
      </c>
      <c r="AIS278" s="142">
        <v>0</v>
      </c>
      <c r="AIT278" s="142">
        <v>0</v>
      </c>
      <c r="AIU278" s="142">
        <v>0</v>
      </c>
      <c r="AIV278" s="142">
        <v>0</v>
      </c>
      <c r="AIW278" s="142">
        <v>0</v>
      </c>
      <c r="AIX278" s="142">
        <v>0</v>
      </c>
      <c r="AIY278" s="142">
        <v>1</v>
      </c>
      <c r="AIZ278" s="142">
        <v>0</v>
      </c>
      <c r="AJA278" s="142">
        <v>0</v>
      </c>
      <c r="AJB278" s="142">
        <v>0</v>
      </c>
      <c r="AJC278" s="142">
        <v>0</v>
      </c>
      <c r="AJE278" s="142" t="s">
        <v>553</v>
      </c>
      <c r="AJG278" s="142" t="s">
        <v>552</v>
      </c>
      <c r="AJH278" s="142">
        <v>1</v>
      </c>
      <c r="AJI278" s="142">
        <v>0</v>
      </c>
      <c r="AJJ278" s="142">
        <v>0</v>
      </c>
      <c r="AJK278" s="142">
        <v>0</v>
      </c>
      <c r="AJL278" s="142">
        <v>0</v>
      </c>
      <c r="AJM278" s="142">
        <v>0</v>
      </c>
      <c r="AJN278" s="142">
        <v>0</v>
      </c>
      <c r="AJO278" s="142">
        <v>0</v>
      </c>
      <c r="AJP278" s="142">
        <v>0</v>
      </c>
      <c r="AJQ278" s="142">
        <v>0</v>
      </c>
      <c r="AJR278" s="142">
        <v>0</v>
      </c>
      <c r="AJT278" s="142" t="s">
        <v>628</v>
      </c>
      <c r="AJU278" s="142">
        <v>0</v>
      </c>
      <c r="AJV278" s="142">
        <v>1</v>
      </c>
      <c r="AJW278" s="142">
        <v>0</v>
      </c>
      <c r="AJX278" s="142">
        <v>0</v>
      </c>
      <c r="AJY278" s="142">
        <v>0</v>
      </c>
      <c r="AJZ278" s="142">
        <v>0</v>
      </c>
      <c r="AKA278" s="142">
        <v>0</v>
      </c>
      <c r="AKB278" s="142">
        <v>0</v>
      </c>
      <c r="AKD278" s="142" t="s">
        <v>560</v>
      </c>
      <c r="AKE278" s="142" t="s">
        <v>555</v>
      </c>
      <c r="AKF278" s="142">
        <v>1</v>
      </c>
      <c r="AKG278" s="142">
        <v>0</v>
      </c>
      <c r="AKH278" s="142">
        <v>0</v>
      </c>
      <c r="AKI278" s="142">
        <v>0</v>
      </c>
      <c r="AKJ278" s="142">
        <v>0</v>
      </c>
      <c r="AKK278" s="142">
        <v>0</v>
      </c>
      <c r="AKL278" s="142">
        <v>0</v>
      </c>
      <c r="AKM278" s="142">
        <v>0</v>
      </c>
      <c r="AKN278" s="142">
        <v>0</v>
      </c>
      <c r="AKO278" s="142">
        <v>0</v>
      </c>
      <c r="AKP278" s="142">
        <v>0</v>
      </c>
      <c r="AKQ278" s="142">
        <v>0</v>
      </c>
      <c r="AKR278" s="142">
        <v>0</v>
      </c>
      <c r="AKS278" s="142">
        <v>0</v>
      </c>
      <c r="AKT278" s="142">
        <v>0</v>
      </c>
      <c r="AKU278" s="142">
        <v>0</v>
      </c>
      <c r="AKV278" s="142">
        <v>0</v>
      </c>
      <c r="AKX278" s="142" t="s">
        <v>556</v>
      </c>
      <c r="AKY278" s="142">
        <v>1</v>
      </c>
      <c r="AKZ278" s="142">
        <v>0</v>
      </c>
      <c r="ALA278" s="142">
        <v>0</v>
      </c>
      <c r="ALB278" s="142">
        <v>0</v>
      </c>
      <c r="ALC278" s="142">
        <v>0</v>
      </c>
      <c r="ALD278" s="142">
        <v>0</v>
      </c>
      <c r="ALE278" s="142">
        <v>0</v>
      </c>
      <c r="ALF278" s="142">
        <v>0</v>
      </c>
      <c r="ALG278" s="142">
        <v>0</v>
      </c>
      <c r="ALI278" s="142" t="s">
        <v>557</v>
      </c>
      <c r="ALK278" s="142" t="s">
        <v>2780</v>
      </c>
      <c r="ALM278" s="142">
        <v>2706763</v>
      </c>
      <c r="ALN278" s="143">
        <v>45866.650509259263</v>
      </c>
      <c r="ALQ278" s="142" t="s">
        <v>1516</v>
      </c>
      <c r="ALR278" s="142" t="s">
        <v>1517</v>
      </c>
      <c r="ALS278" s="142" t="s">
        <v>1518</v>
      </c>
      <c r="ALU278" s="142">
        <v>318</v>
      </c>
    </row>
    <row r="279" spans="1:1009" x14ac:dyDescent="0.35">
      <c r="A279" s="142" t="s">
        <v>2781</v>
      </c>
      <c r="B279" s="143">
        <v>45863.501253993047</v>
      </c>
      <c r="C279" s="143">
        <v>45863.666755196762</v>
      </c>
      <c r="D279" s="143">
        <v>45863</v>
      </c>
      <c r="E279" s="143">
        <v>45863</v>
      </c>
      <c r="F279" s="142" t="s">
        <v>651</v>
      </c>
      <c r="G279" s="142" t="s">
        <v>667</v>
      </c>
      <c r="H279" s="142" t="s">
        <v>668</v>
      </c>
      <c r="I279" s="142" t="s">
        <v>669</v>
      </c>
      <c r="J279" s="142" t="s">
        <v>670</v>
      </c>
      <c r="K279" s="142" t="s">
        <v>669</v>
      </c>
      <c r="L279" s="142" t="s">
        <v>670</v>
      </c>
      <c r="M279" s="142" t="s">
        <v>541</v>
      </c>
      <c r="N279" s="142" t="s">
        <v>542</v>
      </c>
      <c r="O279" s="142" t="s">
        <v>543</v>
      </c>
      <c r="P279" s="142" t="s">
        <v>565</v>
      </c>
      <c r="R279" s="142" t="s">
        <v>2348</v>
      </c>
      <c r="S279" s="142">
        <v>0</v>
      </c>
      <c r="T279" s="142">
        <v>0</v>
      </c>
      <c r="U279" s="142">
        <v>0</v>
      </c>
      <c r="V279" s="142">
        <v>0</v>
      </c>
      <c r="W279" s="142">
        <v>0</v>
      </c>
      <c r="X279" s="142">
        <v>0</v>
      </c>
      <c r="Y279" s="142">
        <v>0</v>
      </c>
      <c r="Z279" s="142">
        <v>0</v>
      </c>
      <c r="AA279" s="142">
        <v>0</v>
      </c>
      <c r="AB279" s="142">
        <v>0</v>
      </c>
      <c r="AC279" s="142">
        <v>0</v>
      </c>
      <c r="AD279" s="142">
        <v>0</v>
      </c>
      <c r="AE279" s="142">
        <v>0</v>
      </c>
      <c r="AF279" s="142">
        <v>1</v>
      </c>
      <c r="AG279" s="142">
        <v>1</v>
      </c>
      <c r="AH279" s="142">
        <v>0</v>
      </c>
      <c r="AI279" s="142">
        <v>1</v>
      </c>
      <c r="AJ279" s="142">
        <v>1</v>
      </c>
      <c r="AK279" s="142">
        <v>0</v>
      </c>
      <c r="AL279" s="142">
        <v>0</v>
      </c>
      <c r="AM279" s="142">
        <v>0</v>
      </c>
      <c r="AN279" s="142">
        <v>0</v>
      </c>
      <c r="AO279" s="142">
        <v>0</v>
      </c>
      <c r="UY279" s="142" t="s">
        <v>546</v>
      </c>
      <c r="UZ279" s="142" t="s">
        <v>543</v>
      </c>
      <c r="VB279" s="142">
        <v>1500</v>
      </c>
      <c r="VC279" s="142" t="s">
        <v>1569</v>
      </c>
      <c r="VD279" s="142" t="s">
        <v>1567</v>
      </c>
      <c r="VF279" s="142" t="s">
        <v>1571</v>
      </c>
      <c r="VG279" s="142" t="s">
        <v>1983</v>
      </c>
      <c r="VH279" s="142" t="s">
        <v>1866</v>
      </c>
      <c r="VI279" s="142" t="s">
        <v>2782</v>
      </c>
      <c r="VJ279" s="142" t="s">
        <v>551</v>
      </c>
      <c r="VK279" s="142">
        <v>30</v>
      </c>
      <c r="VL279" s="142">
        <v>14</v>
      </c>
      <c r="VM279" s="142" t="s">
        <v>1496</v>
      </c>
      <c r="VN279" s="142" t="s">
        <v>579</v>
      </c>
      <c r="VO279" s="142" t="s">
        <v>598</v>
      </c>
      <c r="VQ279" s="142" t="s">
        <v>543</v>
      </c>
      <c r="VR279" s="142" t="s">
        <v>2537</v>
      </c>
      <c r="VS279" s="142">
        <v>0</v>
      </c>
      <c r="VT279" s="142">
        <v>1</v>
      </c>
      <c r="VU279" s="142">
        <v>0</v>
      </c>
      <c r="VV279" s="142">
        <v>0</v>
      </c>
      <c r="VW279" s="142">
        <v>0</v>
      </c>
      <c r="VX279" s="142">
        <v>1</v>
      </c>
      <c r="VY279" s="142">
        <v>0</v>
      </c>
      <c r="VZ279" s="142">
        <v>0</v>
      </c>
      <c r="WA279" s="142">
        <v>0</v>
      </c>
      <c r="WB279" s="142">
        <v>0</v>
      </c>
      <c r="WC279" s="142">
        <v>0</v>
      </c>
      <c r="WD279" s="142">
        <v>0</v>
      </c>
      <c r="WE279" s="142">
        <v>1</v>
      </c>
      <c r="WF279" s="142">
        <v>0</v>
      </c>
      <c r="WG279" s="142">
        <v>0</v>
      </c>
      <c r="WJ279" s="142" t="s">
        <v>546</v>
      </c>
      <c r="WK279" s="142" t="s">
        <v>620</v>
      </c>
      <c r="WL279" s="142">
        <v>1000</v>
      </c>
      <c r="WM279" s="142">
        <v>1000</v>
      </c>
      <c r="WN279" s="142" t="s">
        <v>1495</v>
      </c>
      <c r="WO279" s="142" t="s">
        <v>1503</v>
      </c>
      <c r="WP279" s="142" t="s">
        <v>1496</v>
      </c>
      <c r="WR279" s="142" t="s">
        <v>1495</v>
      </c>
      <c r="WS279" s="142" t="s">
        <v>1496</v>
      </c>
      <c r="WT279" s="142" t="s">
        <v>1496</v>
      </c>
      <c r="WV279" s="142" t="s">
        <v>551</v>
      </c>
      <c r="WW279" s="142">
        <v>30</v>
      </c>
      <c r="WX279" s="142">
        <v>14</v>
      </c>
      <c r="WY279" s="142" t="s">
        <v>1496</v>
      </c>
      <c r="WZ279" s="142" t="s">
        <v>547</v>
      </c>
      <c r="XB279" s="142" t="s">
        <v>625</v>
      </c>
      <c r="XC279" s="142" t="s">
        <v>543</v>
      </c>
      <c r="XD279" s="142" t="s">
        <v>599</v>
      </c>
      <c r="XE279" s="142">
        <v>0</v>
      </c>
      <c r="XF279" s="142">
        <v>1</v>
      </c>
      <c r="XG279" s="142">
        <v>0</v>
      </c>
      <c r="XH279" s="142">
        <v>0</v>
      </c>
      <c r="XI279" s="142">
        <v>0</v>
      </c>
      <c r="XJ279" s="142">
        <v>0</v>
      </c>
      <c r="XK279" s="142">
        <v>0</v>
      </c>
      <c r="XL279" s="142">
        <v>0</v>
      </c>
      <c r="XM279" s="142">
        <v>0</v>
      </c>
      <c r="XN279" s="142">
        <v>0</v>
      </c>
      <c r="XO279" s="142">
        <v>0</v>
      </c>
      <c r="XP279" s="142">
        <v>0</v>
      </c>
      <c r="XQ279" s="142">
        <v>0</v>
      </c>
      <c r="XR279" s="142">
        <v>0</v>
      </c>
      <c r="XS279" s="142">
        <v>0</v>
      </c>
      <c r="XV279" s="142" t="s">
        <v>546</v>
      </c>
      <c r="XW279" s="142" t="s">
        <v>620</v>
      </c>
      <c r="XX279" s="142">
        <v>1000</v>
      </c>
      <c r="XY279" s="142">
        <v>500</v>
      </c>
      <c r="XZ279" s="142" t="s">
        <v>1570</v>
      </c>
      <c r="YA279" s="142" t="s">
        <v>1502</v>
      </c>
      <c r="YB279" s="142" t="s">
        <v>1496</v>
      </c>
      <c r="YD279" s="142" t="s">
        <v>1570</v>
      </c>
      <c r="YE279" s="142" t="s">
        <v>1496</v>
      </c>
      <c r="YF279" s="142" t="s">
        <v>1496</v>
      </c>
      <c r="YH279" s="142" t="s">
        <v>551</v>
      </c>
      <c r="YI279" s="142">
        <v>30</v>
      </c>
      <c r="YJ279" s="142">
        <v>14</v>
      </c>
      <c r="YK279" s="142" t="s">
        <v>1496</v>
      </c>
      <c r="YL279" s="142" t="s">
        <v>547</v>
      </c>
      <c r="YN279" s="142" t="s">
        <v>625</v>
      </c>
      <c r="YO279" s="142" t="s">
        <v>543</v>
      </c>
      <c r="YP279" s="142" t="s">
        <v>2537</v>
      </c>
      <c r="YQ279" s="142">
        <v>0</v>
      </c>
      <c r="YR279" s="142">
        <v>1</v>
      </c>
      <c r="YS279" s="142">
        <v>0</v>
      </c>
      <c r="YT279" s="142">
        <v>0</v>
      </c>
      <c r="YU279" s="142">
        <v>0</v>
      </c>
      <c r="YV279" s="142">
        <v>1</v>
      </c>
      <c r="YW279" s="142">
        <v>0</v>
      </c>
      <c r="YX279" s="142">
        <v>0</v>
      </c>
      <c r="YY279" s="142">
        <v>0</v>
      </c>
      <c r="YZ279" s="142">
        <v>0</v>
      </c>
      <c r="ZA279" s="142">
        <v>0</v>
      </c>
      <c r="ZB279" s="142">
        <v>0</v>
      </c>
      <c r="ZC279" s="142">
        <v>1</v>
      </c>
      <c r="ZD279" s="142">
        <v>0</v>
      </c>
      <c r="ZE279" s="142">
        <v>0</v>
      </c>
      <c r="ZH279" s="142" t="s">
        <v>546</v>
      </c>
      <c r="ZI279" s="142" t="s">
        <v>543</v>
      </c>
      <c r="ZK279" s="142">
        <v>250</v>
      </c>
      <c r="ZL279" s="142" t="s">
        <v>1618</v>
      </c>
      <c r="ZM279" s="142" t="s">
        <v>1619</v>
      </c>
      <c r="ZN279" s="142" t="s">
        <v>1496</v>
      </c>
      <c r="ZP279" s="142" t="s">
        <v>1618</v>
      </c>
      <c r="ZQ279" s="142" t="s">
        <v>1496</v>
      </c>
      <c r="ZR279" s="142" t="s">
        <v>1496</v>
      </c>
      <c r="ZT279" s="142" t="s">
        <v>551</v>
      </c>
      <c r="ZU279" s="142">
        <v>30</v>
      </c>
      <c r="ZV279" s="142">
        <v>7</v>
      </c>
      <c r="ZW279" s="142" t="s">
        <v>1496</v>
      </c>
      <c r="ZX279" s="142" t="s">
        <v>579</v>
      </c>
      <c r="ZY279" s="142" t="s">
        <v>598</v>
      </c>
      <c r="AAA279" s="142" t="s">
        <v>543</v>
      </c>
      <c r="AAB279" s="142" t="s">
        <v>2009</v>
      </c>
      <c r="AAC279" s="142">
        <v>0</v>
      </c>
      <c r="AAD279" s="142">
        <v>1</v>
      </c>
      <c r="AAE279" s="142">
        <v>0</v>
      </c>
      <c r="AAF279" s="142">
        <v>0</v>
      </c>
      <c r="AAG279" s="142">
        <v>0</v>
      </c>
      <c r="AAH279" s="142">
        <v>0</v>
      </c>
      <c r="AAI279" s="142">
        <v>0</v>
      </c>
      <c r="AAJ279" s="142">
        <v>0</v>
      </c>
      <c r="AAK279" s="142">
        <v>0</v>
      </c>
      <c r="AAL279" s="142">
        <v>0</v>
      </c>
      <c r="AAM279" s="142">
        <v>0</v>
      </c>
      <c r="AAN279" s="142">
        <v>0</v>
      </c>
      <c r="AAO279" s="142">
        <v>1</v>
      </c>
      <c r="AAP279" s="142">
        <v>0</v>
      </c>
      <c r="AAQ279" s="142">
        <v>0</v>
      </c>
      <c r="AGY279" s="142" t="s">
        <v>551</v>
      </c>
      <c r="AHH279" s="142" t="s">
        <v>551</v>
      </c>
      <c r="AHR279" s="142" t="s">
        <v>551</v>
      </c>
      <c r="AID279" s="142" t="s">
        <v>551</v>
      </c>
      <c r="AIP279" s="142" t="s">
        <v>657</v>
      </c>
      <c r="AIQ279" s="142">
        <v>0</v>
      </c>
      <c r="AIR279" s="142">
        <v>0</v>
      </c>
      <c r="AIS279" s="142">
        <v>0</v>
      </c>
      <c r="AIT279" s="142">
        <v>0</v>
      </c>
      <c r="AIU279" s="142">
        <v>0</v>
      </c>
      <c r="AIV279" s="142">
        <v>0</v>
      </c>
      <c r="AIW279" s="142">
        <v>0</v>
      </c>
      <c r="AIX279" s="142">
        <v>0</v>
      </c>
      <c r="AIY279" s="142">
        <v>1</v>
      </c>
      <c r="AIZ279" s="142">
        <v>0</v>
      </c>
      <c r="AJA279" s="142">
        <v>0</v>
      </c>
      <c r="AJB279" s="142">
        <v>0</v>
      </c>
      <c r="AJC279" s="142">
        <v>0</v>
      </c>
      <c r="AJE279" s="142" t="s">
        <v>553</v>
      </c>
      <c r="AJG279" s="142" t="s">
        <v>552</v>
      </c>
      <c r="AJH279" s="142">
        <v>1</v>
      </c>
      <c r="AJI279" s="142">
        <v>0</v>
      </c>
      <c r="AJJ279" s="142">
        <v>0</v>
      </c>
      <c r="AJK279" s="142">
        <v>0</v>
      </c>
      <c r="AJL279" s="142">
        <v>0</v>
      </c>
      <c r="AJM279" s="142">
        <v>0</v>
      </c>
      <c r="AJN279" s="142">
        <v>0</v>
      </c>
      <c r="AJO279" s="142">
        <v>0</v>
      </c>
      <c r="AJP279" s="142">
        <v>0</v>
      </c>
      <c r="AJQ279" s="142">
        <v>0</v>
      </c>
      <c r="AJR279" s="142">
        <v>0</v>
      </c>
      <c r="AJT279" s="142" t="s">
        <v>628</v>
      </c>
      <c r="AJU279" s="142">
        <v>0</v>
      </c>
      <c r="AJV279" s="142">
        <v>1</v>
      </c>
      <c r="AJW279" s="142">
        <v>0</v>
      </c>
      <c r="AJX279" s="142">
        <v>0</v>
      </c>
      <c r="AJY279" s="142">
        <v>0</v>
      </c>
      <c r="AJZ279" s="142">
        <v>0</v>
      </c>
      <c r="AKA279" s="142">
        <v>0</v>
      </c>
      <c r="AKB279" s="142">
        <v>0</v>
      </c>
      <c r="AKD279" s="142" t="s">
        <v>554</v>
      </c>
      <c r="AKE279" s="142" t="s">
        <v>555</v>
      </c>
      <c r="AKF279" s="142">
        <v>1</v>
      </c>
      <c r="AKG279" s="142">
        <v>0</v>
      </c>
      <c r="AKH279" s="142">
        <v>0</v>
      </c>
      <c r="AKI279" s="142">
        <v>0</v>
      </c>
      <c r="AKJ279" s="142">
        <v>0</v>
      </c>
      <c r="AKK279" s="142">
        <v>0</v>
      </c>
      <c r="AKL279" s="142">
        <v>0</v>
      </c>
      <c r="AKM279" s="142">
        <v>0</v>
      </c>
      <c r="AKN279" s="142">
        <v>0</v>
      </c>
      <c r="AKO279" s="142">
        <v>0</v>
      </c>
      <c r="AKP279" s="142">
        <v>0</v>
      </c>
      <c r="AKQ279" s="142">
        <v>0</v>
      </c>
      <c r="AKR279" s="142">
        <v>0</v>
      </c>
      <c r="AKS279" s="142">
        <v>0</v>
      </c>
      <c r="AKT279" s="142">
        <v>0</v>
      </c>
      <c r="AKU279" s="142">
        <v>0</v>
      </c>
      <c r="AKV279" s="142">
        <v>0</v>
      </c>
      <c r="AKX279" s="142" t="s">
        <v>556</v>
      </c>
      <c r="AKY279" s="142">
        <v>1</v>
      </c>
      <c r="AKZ279" s="142">
        <v>0</v>
      </c>
      <c r="ALA279" s="142">
        <v>0</v>
      </c>
      <c r="ALB279" s="142">
        <v>0</v>
      </c>
      <c r="ALC279" s="142">
        <v>0</v>
      </c>
      <c r="ALD279" s="142">
        <v>0</v>
      </c>
      <c r="ALE279" s="142">
        <v>0</v>
      </c>
      <c r="ALF279" s="142">
        <v>0</v>
      </c>
      <c r="ALG279" s="142">
        <v>0</v>
      </c>
      <c r="ALI279" s="142" t="s">
        <v>557</v>
      </c>
      <c r="ALK279" s="142" t="s">
        <v>2703</v>
      </c>
      <c r="ALM279" s="142">
        <v>2706764</v>
      </c>
      <c r="ALN279" s="143">
        <v>45866.650914351849</v>
      </c>
      <c r="ALQ279" s="142" t="s">
        <v>1516</v>
      </c>
      <c r="ALR279" s="142" t="s">
        <v>1517</v>
      </c>
      <c r="ALS279" s="142" t="s">
        <v>1518</v>
      </c>
      <c r="ALU279" s="142">
        <v>319</v>
      </c>
    </row>
    <row r="280" spans="1:1009" x14ac:dyDescent="0.35">
      <c r="A280" s="142" t="s">
        <v>2783</v>
      </c>
      <c r="B280" s="143">
        <v>45863.505850879628</v>
      </c>
      <c r="C280" s="143">
        <v>45863.669005381947</v>
      </c>
      <c r="D280" s="143">
        <v>45863</v>
      </c>
      <c r="E280" s="143">
        <v>45863</v>
      </c>
      <c r="F280" s="142" t="s">
        <v>651</v>
      </c>
      <c r="G280" s="142" t="s">
        <v>667</v>
      </c>
      <c r="H280" s="142" t="s">
        <v>668</v>
      </c>
      <c r="I280" s="142" t="s">
        <v>669</v>
      </c>
      <c r="J280" s="142" t="s">
        <v>670</v>
      </c>
      <c r="K280" s="142" t="s">
        <v>669</v>
      </c>
      <c r="L280" s="142" t="s">
        <v>670</v>
      </c>
      <c r="M280" s="142" t="s">
        <v>541</v>
      </c>
      <c r="N280" s="142" t="s">
        <v>542</v>
      </c>
      <c r="O280" s="142" t="s">
        <v>543</v>
      </c>
      <c r="P280" s="142" t="s">
        <v>565</v>
      </c>
      <c r="R280" s="142" t="s">
        <v>2107</v>
      </c>
      <c r="S280" s="142">
        <v>0</v>
      </c>
      <c r="T280" s="142">
        <v>0</v>
      </c>
      <c r="U280" s="142">
        <v>0</v>
      </c>
      <c r="V280" s="142">
        <v>0</v>
      </c>
      <c r="W280" s="142">
        <v>0</v>
      </c>
      <c r="X280" s="142">
        <v>1</v>
      </c>
      <c r="Y280" s="142">
        <v>0</v>
      </c>
      <c r="Z280" s="142">
        <v>0</v>
      </c>
      <c r="AA280" s="142">
        <v>0</v>
      </c>
      <c r="AB280" s="142">
        <v>0</v>
      </c>
      <c r="AC280" s="142">
        <v>0</v>
      </c>
      <c r="AD280" s="142">
        <v>0</v>
      </c>
      <c r="AE280" s="142">
        <v>0</v>
      </c>
      <c r="AF280" s="142">
        <v>0</v>
      </c>
      <c r="AG280" s="142">
        <v>0</v>
      </c>
      <c r="AH280" s="142">
        <v>0</v>
      </c>
      <c r="AI280" s="142">
        <v>0</v>
      </c>
      <c r="AJ280" s="142">
        <v>0</v>
      </c>
      <c r="AK280" s="142">
        <v>0</v>
      </c>
      <c r="AL280" s="142">
        <v>0</v>
      </c>
      <c r="AM280" s="142">
        <v>0</v>
      </c>
      <c r="AN280" s="142">
        <v>1</v>
      </c>
      <c r="AO280" s="142">
        <v>0</v>
      </c>
      <c r="HV280" s="142" t="s">
        <v>570</v>
      </c>
      <c r="HW280" s="142" t="s">
        <v>543</v>
      </c>
      <c r="HY280" s="142">
        <v>15000</v>
      </c>
      <c r="HZ280" s="142">
        <v>15000</v>
      </c>
      <c r="IA280" s="142">
        <v>750</v>
      </c>
      <c r="IB280" s="142">
        <v>25</v>
      </c>
      <c r="IH280" s="142" t="s">
        <v>551</v>
      </c>
      <c r="II280" s="142">
        <v>30</v>
      </c>
      <c r="IJ280" s="142">
        <v>14</v>
      </c>
      <c r="IK280" s="142">
        <v>0</v>
      </c>
      <c r="IL280" s="142" t="s">
        <v>579</v>
      </c>
      <c r="IM280" s="142" t="s">
        <v>598</v>
      </c>
      <c r="IO280" s="142" t="s">
        <v>543</v>
      </c>
      <c r="IP280" s="142" t="s">
        <v>599</v>
      </c>
      <c r="IQ280" s="142">
        <v>0</v>
      </c>
      <c r="IR280" s="142">
        <v>1</v>
      </c>
      <c r="IS280" s="142">
        <v>0</v>
      </c>
      <c r="IT280" s="142">
        <v>0</v>
      </c>
      <c r="IU280" s="142">
        <v>0</v>
      </c>
      <c r="IV280" s="142">
        <v>0</v>
      </c>
      <c r="IW280" s="142">
        <v>0</v>
      </c>
      <c r="IX280" s="142">
        <v>0</v>
      </c>
      <c r="IY280" s="142">
        <v>0</v>
      </c>
      <c r="IZ280" s="142">
        <v>0</v>
      </c>
      <c r="JA280" s="142">
        <v>0</v>
      </c>
      <c r="JB280" s="142">
        <v>0</v>
      </c>
      <c r="JC280" s="142">
        <v>0</v>
      </c>
      <c r="JD280" s="142">
        <v>0</v>
      </c>
      <c r="JE280" s="142">
        <v>0</v>
      </c>
      <c r="AFB280" s="142" t="s">
        <v>546</v>
      </c>
      <c r="AFC280" s="142" t="s">
        <v>543</v>
      </c>
      <c r="AFE280" s="142">
        <v>1250</v>
      </c>
      <c r="AFF280" s="142" t="s">
        <v>1619</v>
      </c>
      <c r="AFG280" s="142" t="s">
        <v>1567</v>
      </c>
      <c r="AFM280" s="142" t="s">
        <v>551</v>
      </c>
      <c r="AFN280" s="142">
        <v>30</v>
      </c>
      <c r="AFO280" s="142">
        <v>14</v>
      </c>
      <c r="AFP280" s="142" t="s">
        <v>1496</v>
      </c>
      <c r="AFQ280" s="142" t="s">
        <v>547</v>
      </c>
      <c r="AFS280" s="142" t="s">
        <v>569</v>
      </c>
      <c r="AFT280" s="142" t="s">
        <v>551</v>
      </c>
      <c r="AGY280" s="142" t="s">
        <v>543</v>
      </c>
      <c r="AGZ280" s="142" t="s">
        <v>567</v>
      </c>
      <c r="AHA280" s="142">
        <v>0</v>
      </c>
      <c r="AHB280" s="142">
        <v>1</v>
      </c>
      <c r="AHC280" s="142">
        <v>0</v>
      </c>
      <c r="AHD280" s="142">
        <v>0</v>
      </c>
      <c r="AHE280" s="142">
        <v>0</v>
      </c>
      <c r="AHF280" s="142">
        <v>0</v>
      </c>
      <c r="AHH280" s="142" t="s">
        <v>551</v>
      </c>
      <c r="AHR280" s="142" t="s">
        <v>551</v>
      </c>
      <c r="AID280" s="142" t="s">
        <v>551</v>
      </c>
      <c r="AIP280" s="142" t="s">
        <v>657</v>
      </c>
      <c r="AIQ280" s="142">
        <v>0</v>
      </c>
      <c r="AIR280" s="142">
        <v>0</v>
      </c>
      <c r="AIS280" s="142">
        <v>0</v>
      </c>
      <c r="AIT280" s="142">
        <v>0</v>
      </c>
      <c r="AIU280" s="142">
        <v>0</v>
      </c>
      <c r="AIV280" s="142">
        <v>0</v>
      </c>
      <c r="AIW280" s="142">
        <v>0</v>
      </c>
      <c r="AIX280" s="142">
        <v>0</v>
      </c>
      <c r="AIY280" s="142">
        <v>1</v>
      </c>
      <c r="AIZ280" s="142">
        <v>0</v>
      </c>
      <c r="AJA280" s="142">
        <v>0</v>
      </c>
      <c r="AJB280" s="142">
        <v>0</v>
      </c>
      <c r="AJC280" s="142">
        <v>0</v>
      </c>
      <c r="AJE280" s="142" t="s">
        <v>553</v>
      </c>
      <c r="AJG280" s="142" t="s">
        <v>552</v>
      </c>
      <c r="AJH280" s="142">
        <v>1</v>
      </c>
      <c r="AJI280" s="142">
        <v>0</v>
      </c>
      <c r="AJJ280" s="142">
        <v>0</v>
      </c>
      <c r="AJK280" s="142">
        <v>0</v>
      </c>
      <c r="AJL280" s="142">
        <v>0</v>
      </c>
      <c r="AJM280" s="142">
        <v>0</v>
      </c>
      <c r="AJN280" s="142">
        <v>0</v>
      </c>
      <c r="AJO280" s="142">
        <v>0</v>
      </c>
      <c r="AJP280" s="142">
        <v>0</v>
      </c>
      <c r="AJQ280" s="142">
        <v>0</v>
      </c>
      <c r="AJR280" s="142">
        <v>0</v>
      </c>
      <c r="AJT280" s="142" t="s">
        <v>628</v>
      </c>
      <c r="AJU280" s="142">
        <v>0</v>
      </c>
      <c r="AJV280" s="142">
        <v>1</v>
      </c>
      <c r="AJW280" s="142">
        <v>0</v>
      </c>
      <c r="AJX280" s="142">
        <v>0</v>
      </c>
      <c r="AJY280" s="142">
        <v>0</v>
      </c>
      <c r="AJZ280" s="142">
        <v>0</v>
      </c>
      <c r="AKA280" s="142">
        <v>0</v>
      </c>
      <c r="AKB280" s="142">
        <v>0</v>
      </c>
      <c r="AKD280" s="142" t="s">
        <v>560</v>
      </c>
      <c r="AKE280" s="142" t="s">
        <v>555</v>
      </c>
      <c r="AKF280" s="142">
        <v>1</v>
      </c>
      <c r="AKG280" s="142">
        <v>0</v>
      </c>
      <c r="AKH280" s="142">
        <v>0</v>
      </c>
      <c r="AKI280" s="142">
        <v>0</v>
      </c>
      <c r="AKJ280" s="142">
        <v>0</v>
      </c>
      <c r="AKK280" s="142">
        <v>0</v>
      </c>
      <c r="AKL280" s="142">
        <v>0</v>
      </c>
      <c r="AKM280" s="142">
        <v>0</v>
      </c>
      <c r="AKN280" s="142">
        <v>0</v>
      </c>
      <c r="AKO280" s="142">
        <v>0</v>
      </c>
      <c r="AKP280" s="142">
        <v>0</v>
      </c>
      <c r="AKQ280" s="142">
        <v>0</v>
      </c>
      <c r="AKR280" s="142">
        <v>0</v>
      </c>
      <c r="AKS280" s="142">
        <v>0</v>
      </c>
      <c r="AKT280" s="142">
        <v>0</v>
      </c>
      <c r="AKU280" s="142">
        <v>0</v>
      </c>
      <c r="AKV280" s="142">
        <v>0</v>
      </c>
      <c r="AKX280" s="142" t="s">
        <v>556</v>
      </c>
      <c r="AKY280" s="142">
        <v>1</v>
      </c>
      <c r="AKZ280" s="142">
        <v>0</v>
      </c>
      <c r="ALA280" s="142">
        <v>0</v>
      </c>
      <c r="ALB280" s="142">
        <v>0</v>
      </c>
      <c r="ALC280" s="142">
        <v>0</v>
      </c>
      <c r="ALD280" s="142">
        <v>0</v>
      </c>
      <c r="ALE280" s="142">
        <v>0</v>
      </c>
      <c r="ALF280" s="142">
        <v>0</v>
      </c>
      <c r="ALG280" s="142">
        <v>0</v>
      </c>
      <c r="ALI280" s="142" t="s">
        <v>557</v>
      </c>
      <c r="ALK280" s="142" t="s">
        <v>2784</v>
      </c>
      <c r="ALM280" s="142">
        <v>2706765</v>
      </c>
      <c r="ALN280" s="143">
        <v>45866.651238425933</v>
      </c>
      <c r="ALQ280" s="142" t="s">
        <v>1516</v>
      </c>
      <c r="ALR280" s="142" t="s">
        <v>1517</v>
      </c>
      <c r="ALS280" s="142" t="s">
        <v>1518</v>
      </c>
      <c r="ALU280" s="142">
        <v>320</v>
      </c>
    </row>
    <row r="281" spans="1:1009" x14ac:dyDescent="0.35">
      <c r="A281" s="142" t="s">
        <v>2785</v>
      </c>
      <c r="B281" s="143">
        <v>45863.509205949071</v>
      </c>
      <c r="C281" s="143">
        <v>45863.671823750003</v>
      </c>
      <c r="D281" s="143">
        <v>45863</v>
      </c>
      <c r="E281" s="143">
        <v>45863</v>
      </c>
      <c r="F281" s="142" t="s">
        <v>651</v>
      </c>
      <c r="G281" s="142" t="s">
        <v>667</v>
      </c>
      <c r="H281" s="142" t="s">
        <v>668</v>
      </c>
      <c r="I281" s="142" t="s">
        <v>669</v>
      </c>
      <c r="J281" s="142" t="s">
        <v>670</v>
      </c>
      <c r="K281" s="142" t="s">
        <v>669</v>
      </c>
      <c r="L281" s="142" t="s">
        <v>670</v>
      </c>
      <c r="M281" s="142" t="s">
        <v>541</v>
      </c>
      <c r="N281" s="142" t="s">
        <v>542</v>
      </c>
      <c r="O281" s="142" t="s">
        <v>543</v>
      </c>
      <c r="P281" s="142" t="s">
        <v>544</v>
      </c>
      <c r="R281" s="142" t="s">
        <v>589</v>
      </c>
      <c r="S281" s="142">
        <v>0</v>
      </c>
      <c r="T281" s="142">
        <v>0</v>
      </c>
      <c r="U281" s="142">
        <v>0</v>
      </c>
      <c r="V281" s="142">
        <v>0</v>
      </c>
      <c r="W281" s="142">
        <v>0</v>
      </c>
      <c r="X281" s="142">
        <v>0</v>
      </c>
      <c r="Y281" s="142">
        <v>0</v>
      </c>
      <c r="Z281" s="142">
        <v>0</v>
      </c>
      <c r="AA281" s="142">
        <v>0</v>
      </c>
      <c r="AB281" s="142">
        <v>0</v>
      </c>
      <c r="AC281" s="142">
        <v>0</v>
      </c>
      <c r="AD281" s="142">
        <v>0</v>
      </c>
      <c r="AE281" s="142">
        <v>0</v>
      </c>
      <c r="AF281" s="142">
        <v>0</v>
      </c>
      <c r="AG281" s="142">
        <v>0</v>
      </c>
      <c r="AH281" s="142">
        <v>0</v>
      </c>
      <c r="AI281" s="142">
        <v>0</v>
      </c>
      <c r="AJ281" s="142">
        <v>0</v>
      </c>
      <c r="AK281" s="142">
        <v>0</v>
      </c>
      <c r="AL281" s="142">
        <v>0</v>
      </c>
      <c r="AM281" s="142">
        <v>1</v>
      </c>
      <c r="AN281" s="142">
        <v>0</v>
      </c>
      <c r="AO281" s="142">
        <v>0</v>
      </c>
      <c r="ADQ281" s="142" t="s">
        <v>546</v>
      </c>
      <c r="ADR281" s="142" t="s">
        <v>543</v>
      </c>
      <c r="ADT281" s="142">
        <v>50</v>
      </c>
      <c r="ADU281" s="142" t="s">
        <v>1556</v>
      </c>
      <c r="ADV281" s="142" t="s">
        <v>1496</v>
      </c>
      <c r="AEB281" s="142" t="s">
        <v>551</v>
      </c>
      <c r="AEC281" s="142">
        <v>10</v>
      </c>
      <c r="AED281" s="142">
        <v>2</v>
      </c>
      <c r="AEE281" s="142" t="s">
        <v>1496</v>
      </c>
      <c r="AEF281" s="142" t="s">
        <v>579</v>
      </c>
      <c r="AEG281" s="142" t="s">
        <v>651</v>
      </c>
      <c r="AEI281" s="142" t="s">
        <v>551</v>
      </c>
      <c r="AGY281" s="142" t="s">
        <v>551</v>
      </c>
      <c r="AHH281" s="142" t="s">
        <v>551</v>
      </c>
      <c r="AHR281" s="142" t="s">
        <v>551</v>
      </c>
      <c r="AID281" s="142" t="s">
        <v>551</v>
      </c>
      <c r="AIP281" s="142" t="s">
        <v>657</v>
      </c>
      <c r="AIQ281" s="142">
        <v>0</v>
      </c>
      <c r="AIR281" s="142">
        <v>0</v>
      </c>
      <c r="AIS281" s="142">
        <v>0</v>
      </c>
      <c r="AIT281" s="142">
        <v>0</v>
      </c>
      <c r="AIU281" s="142">
        <v>0</v>
      </c>
      <c r="AIV281" s="142">
        <v>0</v>
      </c>
      <c r="AIW281" s="142">
        <v>0</v>
      </c>
      <c r="AIX281" s="142">
        <v>0</v>
      </c>
      <c r="AIY281" s="142">
        <v>1</v>
      </c>
      <c r="AIZ281" s="142">
        <v>0</v>
      </c>
      <c r="AJA281" s="142">
        <v>0</v>
      </c>
      <c r="AJB281" s="142">
        <v>0</v>
      </c>
      <c r="AJC281" s="142">
        <v>0</v>
      </c>
      <c r="AJE281" s="142" t="s">
        <v>553</v>
      </c>
      <c r="AJG281" s="142" t="s">
        <v>552</v>
      </c>
      <c r="AJH281" s="142">
        <v>1</v>
      </c>
      <c r="AJI281" s="142">
        <v>0</v>
      </c>
      <c r="AJJ281" s="142">
        <v>0</v>
      </c>
      <c r="AJK281" s="142">
        <v>0</v>
      </c>
      <c r="AJL281" s="142">
        <v>0</v>
      </c>
      <c r="AJM281" s="142">
        <v>0</v>
      </c>
      <c r="AJN281" s="142">
        <v>0</v>
      </c>
      <c r="AJO281" s="142">
        <v>0</v>
      </c>
      <c r="AJP281" s="142">
        <v>0</v>
      </c>
      <c r="AJQ281" s="142">
        <v>0</v>
      </c>
      <c r="AJR281" s="142">
        <v>0</v>
      </c>
      <c r="AJT281" s="142" t="s">
        <v>628</v>
      </c>
      <c r="AJU281" s="142">
        <v>0</v>
      </c>
      <c r="AJV281" s="142">
        <v>1</v>
      </c>
      <c r="AJW281" s="142">
        <v>0</v>
      </c>
      <c r="AJX281" s="142">
        <v>0</v>
      </c>
      <c r="AJY281" s="142">
        <v>0</v>
      </c>
      <c r="AJZ281" s="142">
        <v>0</v>
      </c>
      <c r="AKA281" s="142">
        <v>0</v>
      </c>
      <c r="AKB281" s="142">
        <v>0</v>
      </c>
      <c r="AKD281" s="142" t="s">
        <v>560</v>
      </c>
      <c r="AKE281" s="142" t="s">
        <v>555</v>
      </c>
      <c r="AKF281" s="142">
        <v>1</v>
      </c>
      <c r="AKG281" s="142">
        <v>0</v>
      </c>
      <c r="AKH281" s="142">
        <v>0</v>
      </c>
      <c r="AKI281" s="142">
        <v>0</v>
      </c>
      <c r="AKJ281" s="142">
        <v>0</v>
      </c>
      <c r="AKK281" s="142">
        <v>0</v>
      </c>
      <c r="AKL281" s="142">
        <v>0</v>
      </c>
      <c r="AKM281" s="142">
        <v>0</v>
      </c>
      <c r="AKN281" s="142">
        <v>0</v>
      </c>
      <c r="AKO281" s="142">
        <v>0</v>
      </c>
      <c r="AKP281" s="142">
        <v>0</v>
      </c>
      <c r="AKQ281" s="142">
        <v>0</v>
      </c>
      <c r="AKR281" s="142">
        <v>0</v>
      </c>
      <c r="AKS281" s="142">
        <v>0</v>
      </c>
      <c r="AKT281" s="142">
        <v>0</v>
      </c>
      <c r="AKU281" s="142">
        <v>0</v>
      </c>
      <c r="AKV281" s="142">
        <v>0</v>
      </c>
      <c r="AKX281" s="142" t="s">
        <v>556</v>
      </c>
      <c r="AKY281" s="142">
        <v>1</v>
      </c>
      <c r="AKZ281" s="142">
        <v>0</v>
      </c>
      <c r="ALA281" s="142">
        <v>0</v>
      </c>
      <c r="ALB281" s="142">
        <v>0</v>
      </c>
      <c r="ALC281" s="142">
        <v>0</v>
      </c>
      <c r="ALD281" s="142">
        <v>0</v>
      </c>
      <c r="ALE281" s="142">
        <v>0</v>
      </c>
      <c r="ALF281" s="142">
        <v>0</v>
      </c>
      <c r="ALG281" s="142">
        <v>0</v>
      </c>
      <c r="ALI281" s="142" t="s">
        <v>612</v>
      </c>
      <c r="ALK281" s="142" t="s">
        <v>2786</v>
      </c>
      <c r="ALM281" s="142">
        <v>2706766</v>
      </c>
      <c r="ALN281" s="143">
        <v>45866.651886574073</v>
      </c>
      <c r="ALQ281" s="142" t="s">
        <v>1516</v>
      </c>
      <c r="ALR281" s="142" t="s">
        <v>1517</v>
      </c>
      <c r="ALS281" s="142" t="s">
        <v>1518</v>
      </c>
      <c r="ALU281" s="142">
        <v>321</v>
      </c>
    </row>
    <row r="282" spans="1:1009" x14ac:dyDescent="0.35">
      <c r="A282" s="142" t="s">
        <v>2787</v>
      </c>
      <c r="B282" s="143">
        <v>45866.378707881937</v>
      </c>
      <c r="C282" s="143">
        <v>45866.620769583336</v>
      </c>
      <c r="D282" s="143">
        <v>45866</v>
      </c>
      <c r="E282" s="143">
        <v>45866</v>
      </c>
      <c r="F282" s="142" t="s">
        <v>651</v>
      </c>
      <c r="G282" s="142" t="s">
        <v>667</v>
      </c>
      <c r="H282" s="142" t="s">
        <v>668</v>
      </c>
      <c r="I282" s="142" t="s">
        <v>669</v>
      </c>
      <c r="J282" s="142" t="s">
        <v>670</v>
      </c>
      <c r="K282" s="142" t="s">
        <v>669</v>
      </c>
      <c r="L282" s="142" t="s">
        <v>670</v>
      </c>
      <c r="M282" s="142" t="s">
        <v>541</v>
      </c>
      <c r="N282" s="142" t="s">
        <v>542</v>
      </c>
      <c r="O282" s="142" t="s">
        <v>543</v>
      </c>
      <c r="P282" s="142" t="s">
        <v>576</v>
      </c>
      <c r="R282" s="142" t="s">
        <v>2788</v>
      </c>
      <c r="S282" s="142">
        <v>0</v>
      </c>
      <c r="T282" s="142">
        <v>0</v>
      </c>
      <c r="U282" s="142">
        <v>0</v>
      </c>
      <c r="V282" s="142">
        <v>0</v>
      </c>
      <c r="W282" s="142">
        <v>0</v>
      </c>
      <c r="X282" s="142">
        <v>0</v>
      </c>
      <c r="Y282" s="142">
        <v>0</v>
      </c>
      <c r="Z282" s="142">
        <v>0</v>
      </c>
      <c r="AA282" s="142">
        <v>0</v>
      </c>
      <c r="AB282" s="142">
        <v>0</v>
      </c>
      <c r="AC282" s="142">
        <v>0</v>
      </c>
      <c r="AD282" s="142">
        <v>0</v>
      </c>
      <c r="AE282" s="142">
        <v>0</v>
      </c>
      <c r="AF282" s="142">
        <v>1</v>
      </c>
      <c r="AG282" s="142">
        <v>1</v>
      </c>
      <c r="AH282" s="142">
        <v>0</v>
      </c>
      <c r="AI282" s="142">
        <v>1</v>
      </c>
      <c r="AJ282" s="142">
        <v>1</v>
      </c>
      <c r="AK282" s="142">
        <v>1</v>
      </c>
      <c r="AL282" s="142">
        <v>1</v>
      </c>
      <c r="AM282" s="142">
        <v>0</v>
      </c>
      <c r="AN282" s="142">
        <v>0</v>
      </c>
      <c r="AO282" s="142">
        <v>0</v>
      </c>
      <c r="UY282" s="142" t="s">
        <v>546</v>
      </c>
      <c r="UZ282" s="142" t="s">
        <v>543</v>
      </c>
      <c r="VB282" s="142">
        <v>1500</v>
      </c>
      <c r="VC282" s="142" t="s">
        <v>1569</v>
      </c>
      <c r="VD282" s="142" t="s">
        <v>1567</v>
      </c>
      <c r="VF282" s="142" t="s">
        <v>1571</v>
      </c>
      <c r="VG282" s="142" t="s">
        <v>1983</v>
      </c>
      <c r="VH282" s="142" t="s">
        <v>1866</v>
      </c>
      <c r="VI282" s="142" t="s">
        <v>2789</v>
      </c>
      <c r="VJ282" s="142" t="s">
        <v>543</v>
      </c>
      <c r="VK282" s="142">
        <v>30</v>
      </c>
      <c r="VL282" s="142">
        <v>30</v>
      </c>
      <c r="VM282" s="142" t="s">
        <v>1499</v>
      </c>
      <c r="VN282" s="142" t="s">
        <v>579</v>
      </c>
      <c r="VO282" s="142" t="s">
        <v>598</v>
      </c>
      <c r="VQ282" s="142" t="s">
        <v>551</v>
      </c>
      <c r="WJ282" s="142" t="s">
        <v>546</v>
      </c>
      <c r="WK282" s="142" t="s">
        <v>620</v>
      </c>
      <c r="WL282" s="142">
        <v>1000</v>
      </c>
      <c r="WM282" s="142">
        <v>1000</v>
      </c>
      <c r="WN282" s="142" t="s">
        <v>1495</v>
      </c>
      <c r="WO282" s="142" t="s">
        <v>1503</v>
      </c>
      <c r="WP282" s="142" t="s">
        <v>1496</v>
      </c>
      <c r="WR282" s="142" t="s">
        <v>1495</v>
      </c>
      <c r="WS282" s="142" t="s">
        <v>1496</v>
      </c>
      <c r="WT282" s="142" t="s">
        <v>1496</v>
      </c>
      <c r="WV282" s="142" t="s">
        <v>543</v>
      </c>
      <c r="WW282" s="142">
        <v>14</v>
      </c>
      <c r="WX282" s="142">
        <v>14</v>
      </c>
      <c r="WY282" s="142" t="s">
        <v>1499</v>
      </c>
      <c r="WZ282" s="142" t="s">
        <v>547</v>
      </c>
      <c r="XB282" s="142" t="s">
        <v>569</v>
      </c>
      <c r="XC282" s="142" t="s">
        <v>543</v>
      </c>
      <c r="XD282" s="142" t="s">
        <v>1512</v>
      </c>
      <c r="XE282" s="142">
        <v>0</v>
      </c>
      <c r="XF282" s="142">
        <v>1</v>
      </c>
      <c r="XG282" s="142">
        <v>0</v>
      </c>
      <c r="XH282" s="142">
        <v>0</v>
      </c>
      <c r="XI282" s="142">
        <v>0</v>
      </c>
      <c r="XJ282" s="142">
        <v>1</v>
      </c>
      <c r="XK282" s="142">
        <v>0</v>
      </c>
      <c r="XL282" s="142">
        <v>0</v>
      </c>
      <c r="XM282" s="142">
        <v>0</v>
      </c>
      <c r="XN282" s="142">
        <v>0</v>
      </c>
      <c r="XO282" s="142">
        <v>0</v>
      </c>
      <c r="XP282" s="142">
        <v>0</v>
      </c>
      <c r="XQ282" s="142">
        <v>0</v>
      </c>
      <c r="XR282" s="142">
        <v>0</v>
      </c>
      <c r="XS282" s="142">
        <v>0</v>
      </c>
      <c r="XV282" s="142" t="s">
        <v>546</v>
      </c>
      <c r="XW282" s="142" t="s">
        <v>620</v>
      </c>
      <c r="XX282" s="142">
        <v>1000</v>
      </c>
      <c r="XY282" s="142">
        <v>500</v>
      </c>
      <c r="XZ282" s="142" t="s">
        <v>1570</v>
      </c>
      <c r="YA282" s="142" t="s">
        <v>1502</v>
      </c>
      <c r="YB282" s="142" t="s">
        <v>1496</v>
      </c>
      <c r="YD282" s="142" t="s">
        <v>1570</v>
      </c>
      <c r="YE282" s="142" t="s">
        <v>1496</v>
      </c>
      <c r="YF282" s="142" t="s">
        <v>1496</v>
      </c>
      <c r="YH282" s="142" t="s">
        <v>551</v>
      </c>
      <c r="YI282" s="142">
        <v>30</v>
      </c>
      <c r="YJ282" s="142">
        <v>14</v>
      </c>
      <c r="YK282" s="142" t="s">
        <v>1496</v>
      </c>
      <c r="YL282" s="142" t="s">
        <v>579</v>
      </c>
      <c r="YM282" s="142" t="s">
        <v>598</v>
      </c>
      <c r="YO282" s="142" t="s">
        <v>551</v>
      </c>
      <c r="ZH282" s="142" t="s">
        <v>546</v>
      </c>
      <c r="ZI282" s="142" t="s">
        <v>543</v>
      </c>
      <c r="ZK282" s="142">
        <v>250</v>
      </c>
      <c r="ZL282" s="142" t="s">
        <v>1618</v>
      </c>
      <c r="ZM282" s="142" t="s">
        <v>1619</v>
      </c>
      <c r="ZN282" s="142" t="s">
        <v>1496</v>
      </c>
      <c r="ZP282" s="142" t="s">
        <v>1618</v>
      </c>
      <c r="ZQ282" s="142" t="s">
        <v>1496</v>
      </c>
      <c r="ZR282" s="142" t="s">
        <v>1496</v>
      </c>
      <c r="ZT282" s="142" t="s">
        <v>551</v>
      </c>
      <c r="ZU282" s="142">
        <v>30</v>
      </c>
      <c r="ZV282" s="142">
        <v>14</v>
      </c>
      <c r="ZW282" s="142" t="s">
        <v>1496</v>
      </c>
      <c r="ZX282" s="142" t="s">
        <v>579</v>
      </c>
      <c r="ZY282" s="142" t="s">
        <v>598</v>
      </c>
      <c r="AAA282" s="142" t="s">
        <v>543</v>
      </c>
      <c r="AAB282" s="142" t="s">
        <v>1512</v>
      </c>
      <c r="AAC282" s="142">
        <v>0</v>
      </c>
      <c r="AAD282" s="142">
        <v>1</v>
      </c>
      <c r="AAE282" s="142">
        <v>0</v>
      </c>
      <c r="AAF282" s="142">
        <v>0</v>
      </c>
      <c r="AAG282" s="142">
        <v>0</v>
      </c>
      <c r="AAH282" s="142">
        <v>1</v>
      </c>
      <c r="AAI282" s="142">
        <v>0</v>
      </c>
      <c r="AAJ282" s="142">
        <v>0</v>
      </c>
      <c r="AAK282" s="142">
        <v>0</v>
      </c>
      <c r="AAL282" s="142">
        <v>0</v>
      </c>
      <c r="AAM282" s="142">
        <v>0</v>
      </c>
      <c r="AAN282" s="142">
        <v>0</v>
      </c>
      <c r="AAO282" s="142">
        <v>0</v>
      </c>
      <c r="AAP282" s="142">
        <v>0</v>
      </c>
      <c r="AAQ282" s="142">
        <v>0</v>
      </c>
      <c r="AAT282" s="142" t="s">
        <v>546</v>
      </c>
      <c r="AAU282" s="142" t="s">
        <v>543</v>
      </c>
      <c r="AAW282" s="142">
        <v>1500</v>
      </c>
      <c r="AAX282" s="142" t="s">
        <v>1569</v>
      </c>
      <c r="AAY282" s="142" t="s">
        <v>1567</v>
      </c>
      <c r="ABE282" s="142" t="s">
        <v>551</v>
      </c>
      <c r="ABF282" s="142">
        <v>14</v>
      </c>
      <c r="ABG282" s="142">
        <v>14</v>
      </c>
      <c r="ABH282" s="142" t="s">
        <v>1499</v>
      </c>
      <c r="ABI282" s="142" t="s">
        <v>579</v>
      </c>
      <c r="ABJ282" s="142" t="s">
        <v>598</v>
      </c>
      <c r="ABL282" s="142" t="s">
        <v>543</v>
      </c>
      <c r="ABM282" s="142" t="s">
        <v>1512</v>
      </c>
      <c r="ABN282" s="142">
        <v>0</v>
      </c>
      <c r="ABO282" s="142">
        <v>1</v>
      </c>
      <c r="ABP282" s="142">
        <v>0</v>
      </c>
      <c r="ABQ282" s="142">
        <v>0</v>
      </c>
      <c r="ABR282" s="142">
        <v>0</v>
      </c>
      <c r="ABS282" s="142">
        <v>1</v>
      </c>
      <c r="ABT282" s="142">
        <v>0</v>
      </c>
      <c r="ABU282" s="142">
        <v>0</v>
      </c>
      <c r="ABV282" s="142">
        <v>0</v>
      </c>
      <c r="ABW282" s="142">
        <v>0</v>
      </c>
      <c r="ABX282" s="142">
        <v>0</v>
      </c>
      <c r="ABY282" s="142">
        <v>0</v>
      </c>
      <c r="ABZ282" s="142">
        <v>0</v>
      </c>
      <c r="ACA282" s="142">
        <v>0</v>
      </c>
      <c r="ACB282" s="142">
        <v>0</v>
      </c>
      <c r="ACE282" s="142" t="s">
        <v>546</v>
      </c>
      <c r="ACF282" s="142" t="s">
        <v>543</v>
      </c>
      <c r="ACH282" s="142">
        <v>1500</v>
      </c>
      <c r="ACI282" s="142" t="s">
        <v>1569</v>
      </c>
      <c r="ACJ282" s="142" t="s">
        <v>1570</v>
      </c>
      <c r="ACK282" s="142" t="s">
        <v>1567</v>
      </c>
      <c r="ACQ282" s="142" t="s">
        <v>551</v>
      </c>
      <c r="ACR282" s="142">
        <v>14</v>
      </c>
      <c r="ACS282" s="142">
        <v>7</v>
      </c>
      <c r="ACT282" s="142" t="s">
        <v>1496</v>
      </c>
      <c r="ACU282" s="142" t="s">
        <v>547</v>
      </c>
      <c r="ACW282" s="142" t="s">
        <v>569</v>
      </c>
      <c r="ACX282" s="142" t="s">
        <v>551</v>
      </c>
      <c r="AGY282" s="142" t="s">
        <v>551</v>
      </c>
      <c r="AHH282" s="142" t="s">
        <v>551</v>
      </c>
      <c r="AHR282" s="142" t="s">
        <v>543</v>
      </c>
      <c r="AHS282" s="142" t="s">
        <v>1583</v>
      </c>
      <c r="AHT282" s="142">
        <v>1</v>
      </c>
      <c r="AHU282" s="142">
        <v>0</v>
      </c>
      <c r="AHV282" s="142">
        <v>0</v>
      </c>
      <c r="AHW282" s="142">
        <v>1</v>
      </c>
      <c r="AHX282" s="142">
        <v>0</v>
      </c>
      <c r="AHY282" s="142">
        <v>0</v>
      </c>
      <c r="AHZ282" s="142">
        <v>0</v>
      </c>
      <c r="AIA282" s="142">
        <v>0</v>
      </c>
      <c r="AIB282" s="142">
        <v>0</v>
      </c>
      <c r="AID282" s="142" t="s">
        <v>543</v>
      </c>
      <c r="AIE282" s="142" t="s">
        <v>1583</v>
      </c>
      <c r="AIF282" s="142">
        <v>1</v>
      </c>
      <c r="AIG282" s="142">
        <v>0</v>
      </c>
      <c r="AIH282" s="142">
        <v>0</v>
      </c>
      <c r="AII282" s="142">
        <v>1</v>
      </c>
      <c r="AIJ282" s="142">
        <v>0</v>
      </c>
      <c r="AIK282" s="142">
        <v>0</v>
      </c>
      <c r="AIL282" s="142">
        <v>0</v>
      </c>
      <c r="AIM282" s="142">
        <v>0</v>
      </c>
      <c r="AIN282" s="142">
        <v>0</v>
      </c>
      <c r="AIP282" s="142" t="s">
        <v>657</v>
      </c>
      <c r="AIQ282" s="142">
        <v>0</v>
      </c>
      <c r="AIR282" s="142">
        <v>0</v>
      </c>
      <c r="AIS282" s="142">
        <v>0</v>
      </c>
      <c r="AIT282" s="142">
        <v>0</v>
      </c>
      <c r="AIU282" s="142">
        <v>0</v>
      </c>
      <c r="AIV282" s="142">
        <v>0</v>
      </c>
      <c r="AIW282" s="142">
        <v>0</v>
      </c>
      <c r="AIX282" s="142">
        <v>0</v>
      </c>
      <c r="AIY282" s="142">
        <v>1</v>
      </c>
      <c r="AIZ282" s="142">
        <v>0</v>
      </c>
      <c r="AJA282" s="142">
        <v>0</v>
      </c>
      <c r="AJB282" s="142">
        <v>0</v>
      </c>
      <c r="AJC282" s="142">
        <v>0</v>
      </c>
      <c r="AJE282" s="142" t="s">
        <v>553</v>
      </c>
      <c r="AJG282" s="142" t="s">
        <v>552</v>
      </c>
      <c r="AJH282" s="142">
        <v>1</v>
      </c>
      <c r="AJI282" s="142">
        <v>0</v>
      </c>
      <c r="AJJ282" s="142">
        <v>0</v>
      </c>
      <c r="AJK282" s="142">
        <v>0</v>
      </c>
      <c r="AJL282" s="142">
        <v>0</v>
      </c>
      <c r="AJM282" s="142">
        <v>0</v>
      </c>
      <c r="AJN282" s="142">
        <v>0</v>
      </c>
      <c r="AJO282" s="142">
        <v>0</v>
      </c>
      <c r="AJP282" s="142">
        <v>0</v>
      </c>
      <c r="AJQ282" s="142">
        <v>0</v>
      </c>
      <c r="AJR282" s="142">
        <v>0</v>
      </c>
      <c r="AJT282" s="142" t="s">
        <v>552</v>
      </c>
      <c r="AJU282" s="142">
        <v>1</v>
      </c>
      <c r="AJV282" s="142">
        <v>0</v>
      </c>
      <c r="AJW282" s="142">
        <v>0</v>
      </c>
      <c r="AJX282" s="142">
        <v>0</v>
      </c>
      <c r="AJY282" s="142">
        <v>0</v>
      </c>
      <c r="AJZ282" s="142">
        <v>0</v>
      </c>
      <c r="AKA282" s="142">
        <v>0</v>
      </c>
      <c r="AKB282" s="142">
        <v>0</v>
      </c>
      <c r="AKD282" s="142" t="s">
        <v>554</v>
      </c>
      <c r="AKE282" s="142" t="s">
        <v>555</v>
      </c>
      <c r="AKF282" s="142">
        <v>1</v>
      </c>
      <c r="AKG282" s="142">
        <v>0</v>
      </c>
      <c r="AKH282" s="142">
        <v>0</v>
      </c>
      <c r="AKI282" s="142">
        <v>0</v>
      </c>
      <c r="AKJ282" s="142">
        <v>0</v>
      </c>
      <c r="AKK282" s="142">
        <v>0</v>
      </c>
      <c r="AKL282" s="142">
        <v>0</v>
      </c>
      <c r="AKM282" s="142">
        <v>0</v>
      </c>
      <c r="AKN282" s="142">
        <v>0</v>
      </c>
      <c r="AKO282" s="142">
        <v>0</v>
      </c>
      <c r="AKP282" s="142">
        <v>0</v>
      </c>
      <c r="AKQ282" s="142">
        <v>0</v>
      </c>
      <c r="AKR282" s="142">
        <v>0</v>
      </c>
      <c r="AKS282" s="142">
        <v>0</v>
      </c>
      <c r="AKT282" s="142">
        <v>0</v>
      </c>
      <c r="AKU282" s="142">
        <v>0</v>
      </c>
      <c r="AKV282" s="142">
        <v>0</v>
      </c>
      <c r="AKX282" s="142" t="s">
        <v>556</v>
      </c>
      <c r="AKY282" s="142">
        <v>1</v>
      </c>
      <c r="AKZ282" s="142">
        <v>0</v>
      </c>
      <c r="ALA282" s="142">
        <v>0</v>
      </c>
      <c r="ALB282" s="142">
        <v>0</v>
      </c>
      <c r="ALC282" s="142">
        <v>0</v>
      </c>
      <c r="ALD282" s="142">
        <v>0</v>
      </c>
      <c r="ALE282" s="142">
        <v>0</v>
      </c>
      <c r="ALF282" s="142">
        <v>0</v>
      </c>
      <c r="ALG282" s="142">
        <v>0</v>
      </c>
      <c r="ALI282" s="142" t="s">
        <v>557</v>
      </c>
      <c r="ALK282" s="142" t="s">
        <v>2790</v>
      </c>
      <c r="ALM282" s="142">
        <v>2706768</v>
      </c>
      <c r="ALN282" s="143">
        <v>45866.652233796303</v>
      </c>
      <c r="ALQ282" s="142" t="s">
        <v>1516</v>
      </c>
      <c r="ALR282" s="142" t="s">
        <v>1517</v>
      </c>
      <c r="ALS282" s="142" t="s">
        <v>1518</v>
      </c>
      <c r="ALU282" s="142">
        <v>322</v>
      </c>
    </row>
    <row r="283" spans="1:1009" x14ac:dyDescent="0.35">
      <c r="A283" s="142" t="s">
        <v>2791</v>
      </c>
      <c r="B283" s="143">
        <v>45866.410451504627</v>
      </c>
      <c r="C283" s="143">
        <v>45866.625569074073</v>
      </c>
      <c r="D283" s="143">
        <v>45866</v>
      </c>
      <c r="E283" s="143">
        <v>45866</v>
      </c>
      <c r="F283" s="142" t="s">
        <v>651</v>
      </c>
      <c r="G283" s="142" t="s">
        <v>667</v>
      </c>
      <c r="H283" s="142" t="s">
        <v>668</v>
      </c>
      <c r="I283" s="142" t="s">
        <v>669</v>
      </c>
      <c r="J283" s="142" t="s">
        <v>670</v>
      </c>
      <c r="K283" s="142" t="s">
        <v>669</v>
      </c>
      <c r="L283" s="142" t="s">
        <v>670</v>
      </c>
      <c r="M283" s="142" t="s">
        <v>541</v>
      </c>
      <c r="N283" s="142" t="s">
        <v>542</v>
      </c>
      <c r="O283" s="142" t="s">
        <v>543</v>
      </c>
      <c r="P283" s="142" t="s">
        <v>576</v>
      </c>
      <c r="R283" s="142" t="s">
        <v>2792</v>
      </c>
      <c r="S283" s="142">
        <v>0</v>
      </c>
      <c r="T283" s="142">
        <v>1</v>
      </c>
      <c r="U283" s="142">
        <v>0</v>
      </c>
      <c r="V283" s="142">
        <v>0</v>
      </c>
      <c r="W283" s="142">
        <v>1</v>
      </c>
      <c r="X283" s="142">
        <v>0</v>
      </c>
      <c r="Y283" s="142">
        <v>0</v>
      </c>
      <c r="Z283" s="142">
        <v>0</v>
      </c>
      <c r="AA283" s="142">
        <v>0</v>
      </c>
      <c r="AB283" s="142">
        <v>0</v>
      </c>
      <c r="AC283" s="142">
        <v>0</v>
      </c>
      <c r="AD283" s="142">
        <v>0</v>
      </c>
      <c r="AE283" s="142">
        <v>0</v>
      </c>
      <c r="AF283" s="142">
        <v>1</v>
      </c>
      <c r="AG283" s="142">
        <v>1</v>
      </c>
      <c r="AH283" s="142">
        <v>0</v>
      </c>
      <c r="AI283" s="142">
        <v>1</v>
      </c>
      <c r="AJ283" s="142">
        <v>1</v>
      </c>
      <c r="AK283" s="142">
        <v>0</v>
      </c>
      <c r="AL283" s="142">
        <v>1</v>
      </c>
      <c r="AM283" s="142">
        <v>0</v>
      </c>
      <c r="AN283" s="142">
        <v>0</v>
      </c>
      <c r="AO283" s="142">
        <v>0</v>
      </c>
      <c r="CA283" s="142" t="s">
        <v>570</v>
      </c>
      <c r="CB283" s="142" t="s">
        <v>551</v>
      </c>
      <c r="CC283" s="142">
        <v>25</v>
      </c>
      <c r="CD283" s="142">
        <v>2500</v>
      </c>
      <c r="CE283" s="142">
        <v>2000</v>
      </c>
      <c r="CF283" s="142">
        <v>100</v>
      </c>
      <c r="CG283" s="142">
        <v>3</v>
      </c>
      <c r="CI283" s="142">
        <v>1500</v>
      </c>
      <c r="CJ283" s="142" t="s">
        <v>1872</v>
      </c>
      <c r="CK283" s="142">
        <v>500</v>
      </c>
      <c r="CL283" s="142" t="s">
        <v>2793</v>
      </c>
      <c r="CM283" s="142" t="s">
        <v>551</v>
      </c>
      <c r="CN283" s="142">
        <v>7</v>
      </c>
      <c r="CO283" s="142">
        <v>30</v>
      </c>
      <c r="CP283" s="142">
        <v>1</v>
      </c>
      <c r="CQ283" s="142" t="s">
        <v>579</v>
      </c>
      <c r="CR283" s="142" t="s">
        <v>598</v>
      </c>
      <c r="CT283" s="142" t="s">
        <v>551</v>
      </c>
      <c r="GK283" s="142" t="s">
        <v>570</v>
      </c>
      <c r="GL283" s="142" t="s">
        <v>543</v>
      </c>
      <c r="GN283" s="142">
        <v>3500</v>
      </c>
      <c r="GO283" s="142">
        <v>3500</v>
      </c>
      <c r="GP283" s="142">
        <v>6</v>
      </c>
      <c r="GR283" s="142">
        <v>4000</v>
      </c>
      <c r="GS283" s="142" t="s">
        <v>1858</v>
      </c>
      <c r="GT283" s="142">
        <v>-500</v>
      </c>
      <c r="GU283" s="142" t="s">
        <v>2794</v>
      </c>
      <c r="GV283" s="142" t="s">
        <v>551</v>
      </c>
      <c r="GW283" s="142">
        <v>30</v>
      </c>
      <c r="GX283" s="142">
        <v>30</v>
      </c>
      <c r="GY283" s="142">
        <v>1</v>
      </c>
      <c r="GZ283" s="142" t="s">
        <v>579</v>
      </c>
      <c r="HA283" s="142" t="s">
        <v>598</v>
      </c>
      <c r="HC283" s="142" t="s">
        <v>551</v>
      </c>
      <c r="UY283" s="142" t="s">
        <v>546</v>
      </c>
      <c r="UZ283" s="142" t="s">
        <v>543</v>
      </c>
      <c r="VB283" s="142">
        <v>2000</v>
      </c>
      <c r="VC283" s="142" t="s">
        <v>1571</v>
      </c>
      <c r="VD283" s="142" t="s">
        <v>1510</v>
      </c>
      <c r="VF283" s="142" t="s">
        <v>1571</v>
      </c>
      <c r="VG283" s="142" t="s">
        <v>1496</v>
      </c>
      <c r="VH283" s="142" t="s">
        <v>1496</v>
      </c>
      <c r="VJ283" s="142" t="s">
        <v>551</v>
      </c>
      <c r="VK283" s="142">
        <v>14</v>
      </c>
      <c r="VL283" s="142">
        <v>14</v>
      </c>
      <c r="VM283" s="142" t="s">
        <v>1499</v>
      </c>
      <c r="VN283" s="142" t="s">
        <v>579</v>
      </c>
      <c r="VO283" s="142" t="s">
        <v>598</v>
      </c>
      <c r="VQ283" s="142" t="s">
        <v>543</v>
      </c>
      <c r="VR283" s="142" t="s">
        <v>1512</v>
      </c>
      <c r="VS283" s="142">
        <v>0</v>
      </c>
      <c r="VT283" s="142">
        <v>1</v>
      </c>
      <c r="VU283" s="142">
        <v>0</v>
      </c>
      <c r="VV283" s="142">
        <v>0</v>
      </c>
      <c r="VW283" s="142">
        <v>0</v>
      </c>
      <c r="VX283" s="142">
        <v>1</v>
      </c>
      <c r="VY283" s="142">
        <v>0</v>
      </c>
      <c r="VZ283" s="142">
        <v>0</v>
      </c>
      <c r="WA283" s="142">
        <v>0</v>
      </c>
      <c r="WB283" s="142">
        <v>0</v>
      </c>
      <c r="WC283" s="142">
        <v>0</v>
      </c>
      <c r="WD283" s="142">
        <v>0</v>
      </c>
      <c r="WE283" s="142">
        <v>0</v>
      </c>
      <c r="WF283" s="142">
        <v>0</v>
      </c>
      <c r="WG283" s="142">
        <v>0</v>
      </c>
      <c r="WJ283" s="142" t="s">
        <v>546</v>
      </c>
      <c r="WK283" s="142" t="s">
        <v>620</v>
      </c>
      <c r="WL283" s="142">
        <v>1000</v>
      </c>
      <c r="WM283" s="142">
        <v>1000</v>
      </c>
      <c r="WN283" s="142" t="s">
        <v>1495</v>
      </c>
      <c r="WO283" s="142" t="s">
        <v>1503</v>
      </c>
      <c r="WP283" s="142" t="s">
        <v>1496</v>
      </c>
      <c r="WR283" s="142" t="s">
        <v>1495</v>
      </c>
      <c r="WS283" s="142" t="s">
        <v>1496</v>
      </c>
      <c r="WT283" s="142" t="s">
        <v>1496</v>
      </c>
      <c r="WV283" s="142" t="s">
        <v>551</v>
      </c>
      <c r="WW283" s="142">
        <v>30</v>
      </c>
      <c r="WX283" s="142">
        <v>14</v>
      </c>
      <c r="WY283" s="142" t="s">
        <v>1496</v>
      </c>
      <c r="WZ283" s="142" t="s">
        <v>579</v>
      </c>
      <c r="XA283" s="142" t="s">
        <v>598</v>
      </c>
      <c r="XC283" s="142" t="s">
        <v>543</v>
      </c>
      <c r="XD283" s="142" t="s">
        <v>1511</v>
      </c>
      <c r="XE283" s="142">
        <v>0</v>
      </c>
      <c r="XF283" s="142">
        <v>1</v>
      </c>
      <c r="XG283" s="142">
        <v>0</v>
      </c>
      <c r="XH283" s="142">
        <v>0</v>
      </c>
      <c r="XI283" s="142">
        <v>0</v>
      </c>
      <c r="XJ283" s="142">
        <v>1</v>
      </c>
      <c r="XK283" s="142">
        <v>0</v>
      </c>
      <c r="XL283" s="142">
        <v>1</v>
      </c>
      <c r="XM283" s="142">
        <v>0</v>
      </c>
      <c r="XN283" s="142">
        <v>0</v>
      </c>
      <c r="XO283" s="142">
        <v>0</v>
      </c>
      <c r="XP283" s="142">
        <v>0</v>
      </c>
      <c r="XQ283" s="142">
        <v>0</v>
      </c>
      <c r="XR283" s="142">
        <v>0</v>
      </c>
      <c r="XS283" s="142">
        <v>0</v>
      </c>
      <c r="XV283" s="142" t="s">
        <v>546</v>
      </c>
      <c r="XW283" s="142" t="s">
        <v>620</v>
      </c>
      <c r="XX283" s="142">
        <v>1000</v>
      </c>
      <c r="XY283" s="142">
        <v>500</v>
      </c>
      <c r="XZ283" s="142" t="s">
        <v>1570</v>
      </c>
      <c r="YA283" s="142" t="s">
        <v>1502</v>
      </c>
      <c r="YB283" s="142" t="s">
        <v>1496</v>
      </c>
      <c r="YD283" s="142" t="s">
        <v>1570</v>
      </c>
      <c r="YE283" s="142" t="s">
        <v>1496</v>
      </c>
      <c r="YF283" s="142" t="s">
        <v>1496</v>
      </c>
      <c r="YH283" s="142" t="s">
        <v>551</v>
      </c>
      <c r="YI283" s="142">
        <v>30</v>
      </c>
      <c r="YJ283" s="142">
        <v>14</v>
      </c>
      <c r="YK283" s="142" t="s">
        <v>1496</v>
      </c>
      <c r="YL283" s="142" t="s">
        <v>579</v>
      </c>
      <c r="YM283" s="142" t="s">
        <v>598</v>
      </c>
      <c r="YO283" s="142" t="s">
        <v>543</v>
      </c>
      <c r="YP283" s="142" t="s">
        <v>1511</v>
      </c>
      <c r="YQ283" s="142">
        <v>0</v>
      </c>
      <c r="YR283" s="142">
        <v>1</v>
      </c>
      <c r="YS283" s="142">
        <v>0</v>
      </c>
      <c r="YT283" s="142">
        <v>0</v>
      </c>
      <c r="YU283" s="142">
        <v>0</v>
      </c>
      <c r="YV283" s="142">
        <v>1</v>
      </c>
      <c r="YW283" s="142">
        <v>0</v>
      </c>
      <c r="YX283" s="142">
        <v>1</v>
      </c>
      <c r="YY283" s="142">
        <v>0</v>
      </c>
      <c r="YZ283" s="142">
        <v>0</v>
      </c>
      <c r="ZA283" s="142">
        <v>0</v>
      </c>
      <c r="ZB283" s="142">
        <v>0</v>
      </c>
      <c r="ZC283" s="142">
        <v>0</v>
      </c>
      <c r="ZD283" s="142">
        <v>0</v>
      </c>
      <c r="ZE283" s="142">
        <v>0</v>
      </c>
      <c r="ZH283" s="142" t="s">
        <v>546</v>
      </c>
      <c r="ZI283" s="142" t="s">
        <v>543</v>
      </c>
      <c r="ZK283" s="142">
        <v>250</v>
      </c>
      <c r="ZL283" s="142" t="s">
        <v>1618</v>
      </c>
      <c r="ZM283" s="142" t="s">
        <v>1619</v>
      </c>
      <c r="ZN283" s="142" t="s">
        <v>1496</v>
      </c>
      <c r="ZP283" s="142" t="s">
        <v>1618</v>
      </c>
      <c r="ZQ283" s="142" t="s">
        <v>1496</v>
      </c>
      <c r="ZR283" s="142" t="s">
        <v>1496</v>
      </c>
      <c r="ZT283" s="142" t="s">
        <v>551</v>
      </c>
      <c r="ZU283" s="142">
        <v>30</v>
      </c>
      <c r="ZV283" s="142">
        <v>14</v>
      </c>
      <c r="ZW283" s="142" t="s">
        <v>1496</v>
      </c>
      <c r="ZX283" s="142" t="s">
        <v>579</v>
      </c>
      <c r="ZY283" s="142" t="s">
        <v>598</v>
      </c>
      <c r="AAA283" s="142" t="s">
        <v>543</v>
      </c>
      <c r="AAB283" s="142" t="s">
        <v>1511</v>
      </c>
      <c r="AAC283" s="142">
        <v>0</v>
      </c>
      <c r="AAD283" s="142">
        <v>1</v>
      </c>
      <c r="AAE283" s="142">
        <v>0</v>
      </c>
      <c r="AAF283" s="142">
        <v>0</v>
      </c>
      <c r="AAG283" s="142">
        <v>0</v>
      </c>
      <c r="AAH283" s="142">
        <v>1</v>
      </c>
      <c r="AAI283" s="142">
        <v>0</v>
      </c>
      <c r="AAJ283" s="142">
        <v>1</v>
      </c>
      <c r="AAK283" s="142">
        <v>0</v>
      </c>
      <c r="AAL283" s="142">
        <v>0</v>
      </c>
      <c r="AAM283" s="142">
        <v>0</v>
      </c>
      <c r="AAN283" s="142">
        <v>0</v>
      </c>
      <c r="AAO283" s="142">
        <v>0</v>
      </c>
      <c r="AAP283" s="142">
        <v>0</v>
      </c>
      <c r="AAQ283" s="142">
        <v>0</v>
      </c>
      <c r="ACE283" s="142" t="s">
        <v>570</v>
      </c>
      <c r="AGY283" s="142" t="s">
        <v>551</v>
      </c>
      <c r="AHH283" s="142" t="s">
        <v>551</v>
      </c>
      <c r="AHR283" s="142" t="s">
        <v>543</v>
      </c>
      <c r="AHS283" s="142" t="s">
        <v>573</v>
      </c>
      <c r="AHT283" s="142">
        <v>1</v>
      </c>
      <c r="AHU283" s="142">
        <v>0</v>
      </c>
      <c r="AHV283" s="142">
        <v>0</v>
      </c>
      <c r="AHW283" s="142">
        <v>0</v>
      </c>
      <c r="AHX283" s="142">
        <v>0</v>
      </c>
      <c r="AHY283" s="142">
        <v>0</v>
      </c>
      <c r="AHZ283" s="142">
        <v>0</v>
      </c>
      <c r="AIA283" s="142">
        <v>0</v>
      </c>
      <c r="AIB283" s="142">
        <v>0</v>
      </c>
      <c r="AID283" s="142" t="s">
        <v>543</v>
      </c>
      <c r="AIE283" s="142" t="s">
        <v>1583</v>
      </c>
      <c r="AIF283" s="142">
        <v>1</v>
      </c>
      <c r="AIG283" s="142">
        <v>0</v>
      </c>
      <c r="AIH283" s="142">
        <v>0</v>
      </c>
      <c r="AII283" s="142">
        <v>1</v>
      </c>
      <c r="AIJ283" s="142">
        <v>0</v>
      </c>
      <c r="AIK283" s="142">
        <v>0</v>
      </c>
      <c r="AIL283" s="142">
        <v>0</v>
      </c>
      <c r="AIM283" s="142">
        <v>0</v>
      </c>
      <c r="AIN283" s="142">
        <v>0</v>
      </c>
      <c r="AIP283" s="142" t="s">
        <v>552</v>
      </c>
      <c r="AIQ283" s="142">
        <v>1</v>
      </c>
      <c r="AIR283" s="142">
        <v>0</v>
      </c>
      <c r="AIS283" s="142">
        <v>0</v>
      </c>
      <c r="AIT283" s="142">
        <v>0</v>
      </c>
      <c r="AIU283" s="142">
        <v>0</v>
      </c>
      <c r="AIV283" s="142">
        <v>0</v>
      </c>
      <c r="AIW283" s="142">
        <v>0</v>
      </c>
      <c r="AIX283" s="142">
        <v>0</v>
      </c>
      <c r="AIY283" s="142">
        <v>0</v>
      </c>
      <c r="AIZ283" s="142">
        <v>0</v>
      </c>
      <c r="AJA283" s="142">
        <v>0</v>
      </c>
      <c r="AJB283" s="142">
        <v>0</v>
      </c>
      <c r="AJC283" s="142">
        <v>0</v>
      </c>
      <c r="AJE283" s="142" t="s">
        <v>553</v>
      </c>
      <c r="AJG283" s="142" t="s">
        <v>552</v>
      </c>
      <c r="AJH283" s="142">
        <v>1</v>
      </c>
      <c r="AJI283" s="142">
        <v>0</v>
      </c>
      <c r="AJJ283" s="142">
        <v>0</v>
      </c>
      <c r="AJK283" s="142">
        <v>0</v>
      </c>
      <c r="AJL283" s="142">
        <v>0</v>
      </c>
      <c r="AJM283" s="142">
        <v>0</v>
      </c>
      <c r="AJN283" s="142">
        <v>0</v>
      </c>
      <c r="AJO283" s="142">
        <v>0</v>
      </c>
      <c r="AJP283" s="142">
        <v>0</v>
      </c>
      <c r="AJQ283" s="142">
        <v>0</v>
      </c>
      <c r="AJR283" s="142">
        <v>0</v>
      </c>
      <c r="AJT283" s="142" t="s">
        <v>552</v>
      </c>
      <c r="AJU283" s="142">
        <v>1</v>
      </c>
      <c r="AJV283" s="142">
        <v>0</v>
      </c>
      <c r="AJW283" s="142">
        <v>0</v>
      </c>
      <c r="AJX283" s="142">
        <v>0</v>
      </c>
      <c r="AJY283" s="142">
        <v>0</v>
      </c>
      <c r="AJZ283" s="142">
        <v>0</v>
      </c>
      <c r="AKA283" s="142">
        <v>0</v>
      </c>
      <c r="AKB283" s="142">
        <v>0</v>
      </c>
      <c r="AKD283" s="142" t="s">
        <v>554</v>
      </c>
      <c r="AKE283" s="142" t="s">
        <v>555</v>
      </c>
      <c r="AKF283" s="142">
        <v>1</v>
      </c>
      <c r="AKG283" s="142">
        <v>0</v>
      </c>
      <c r="AKH283" s="142">
        <v>0</v>
      </c>
      <c r="AKI283" s="142">
        <v>0</v>
      </c>
      <c r="AKJ283" s="142">
        <v>0</v>
      </c>
      <c r="AKK283" s="142">
        <v>0</v>
      </c>
      <c r="AKL283" s="142">
        <v>0</v>
      </c>
      <c r="AKM283" s="142">
        <v>0</v>
      </c>
      <c r="AKN283" s="142">
        <v>0</v>
      </c>
      <c r="AKO283" s="142">
        <v>0</v>
      </c>
      <c r="AKP283" s="142">
        <v>0</v>
      </c>
      <c r="AKQ283" s="142">
        <v>0</v>
      </c>
      <c r="AKR283" s="142">
        <v>0</v>
      </c>
      <c r="AKS283" s="142">
        <v>0</v>
      </c>
      <c r="AKT283" s="142">
        <v>0</v>
      </c>
      <c r="AKU283" s="142">
        <v>0</v>
      </c>
      <c r="AKV283" s="142">
        <v>0</v>
      </c>
      <c r="AKX283" s="142" t="s">
        <v>556</v>
      </c>
      <c r="AKY283" s="142">
        <v>1</v>
      </c>
      <c r="AKZ283" s="142">
        <v>0</v>
      </c>
      <c r="ALA283" s="142">
        <v>0</v>
      </c>
      <c r="ALB283" s="142">
        <v>0</v>
      </c>
      <c r="ALC283" s="142">
        <v>0</v>
      </c>
      <c r="ALD283" s="142">
        <v>0</v>
      </c>
      <c r="ALE283" s="142">
        <v>0</v>
      </c>
      <c r="ALF283" s="142">
        <v>0</v>
      </c>
      <c r="ALG283" s="142">
        <v>0</v>
      </c>
      <c r="ALI283" s="142" t="s">
        <v>557</v>
      </c>
      <c r="ALK283" s="142" t="s">
        <v>2795</v>
      </c>
      <c r="ALM283" s="142">
        <v>2706774</v>
      </c>
      <c r="ALN283" s="143">
        <v>45866.652650462973</v>
      </c>
      <c r="ALQ283" s="142" t="s">
        <v>1516</v>
      </c>
      <c r="ALR283" s="142" t="s">
        <v>1517</v>
      </c>
      <c r="ALS283" s="142" t="s">
        <v>1518</v>
      </c>
      <c r="ALU283" s="142">
        <v>323</v>
      </c>
    </row>
    <row r="284" spans="1:1009" x14ac:dyDescent="0.45">
      <c r="A284" s="142" t="s">
        <v>2796</v>
      </c>
      <c r="B284" s="143">
        <v>45866.419576273147</v>
      </c>
      <c r="C284" s="143">
        <v>45866.631462372687</v>
      </c>
      <c r="D284" s="143">
        <v>45866</v>
      </c>
      <c r="E284" s="143">
        <v>45866</v>
      </c>
      <c r="F284" s="142" t="s">
        <v>651</v>
      </c>
      <c r="G284" s="142" t="s">
        <v>667</v>
      </c>
      <c r="H284" s="142" t="s">
        <v>668</v>
      </c>
      <c r="I284" s="142" t="s">
        <v>669</v>
      </c>
      <c r="J284" s="142" t="s">
        <v>670</v>
      </c>
      <c r="K284" s="142" t="s">
        <v>669</v>
      </c>
      <c r="L284" s="142" t="s">
        <v>670</v>
      </c>
      <c r="M284" s="142" t="s">
        <v>541</v>
      </c>
      <c r="N284" s="142" t="s">
        <v>564</v>
      </c>
      <c r="O284" s="142" t="s">
        <v>543</v>
      </c>
      <c r="P284" s="142" t="s">
        <v>565</v>
      </c>
      <c r="R284" s="142" t="s">
        <v>2797</v>
      </c>
      <c r="S284" s="142">
        <v>0</v>
      </c>
      <c r="T284" s="142">
        <v>0</v>
      </c>
      <c r="U284" s="142">
        <v>0</v>
      </c>
      <c r="V284" s="142">
        <v>0</v>
      </c>
      <c r="W284" s="142">
        <v>0</v>
      </c>
      <c r="X284" s="142">
        <v>0</v>
      </c>
      <c r="Y284" s="142">
        <v>0</v>
      </c>
      <c r="Z284" s="142">
        <v>0</v>
      </c>
      <c r="AA284" s="142">
        <v>0</v>
      </c>
      <c r="AB284" s="142">
        <v>0</v>
      </c>
      <c r="AC284" s="142">
        <v>1</v>
      </c>
      <c r="AD284" s="142">
        <v>1</v>
      </c>
      <c r="AE284" s="142">
        <v>1</v>
      </c>
      <c r="AF284" s="142">
        <v>0</v>
      </c>
      <c r="AG284" s="142">
        <v>0</v>
      </c>
      <c r="AH284" s="142">
        <v>0</v>
      </c>
      <c r="AI284" s="142">
        <v>0</v>
      </c>
      <c r="AJ284" s="142">
        <v>0</v>
      </c>
      <c r="AK284" s="142">
        <v>0</v>
      </c>
      <c r="AL284" s="142">
        <v>0</v>
      </c>
      <c r="AM284" s="142">
        <v>0</v>
      </c>
      <c r="AN284" s="142">
        <v>0</v>
      </c>
      <c r="AO284" s="142">
        <v>0</v>
      </c>
      <c r="PD284" s="142" t="s">
        <v>570</v>
      </c>
      <c r="PE284" s="142" t="s">
        <v>608</v>
      </c>
      <c r="PG284" s="142">
        <v>500</v>
      </c>
      <c r="PH284" s="142">
        <v>500</v>
      </c>
      <c r="PI284" s="142">
        <v>1000</v>
      </c>
      <c r="PJ284" s="142">
        <v>1</v>
      </c>
      <c r="PL284" s="142">
        <v>750</v>
      </c>
      <c r="PM284" s="142" t="s">
        <v>1865</v>
      </c>
      <c r="PN284" s="142">
        <v>-250</v>
      </c>
      <c r="PO284" s="142" t="s">
        <v>2798</v>
      </c>
      <c r="PP284" s="142" t="s">
        <v>551</v>
      </c>
      <c r="PQ284" s="142">
        <v>30</v>
      </c>
      <c r="PR284" s="142">
        <v>90</v>
      </c>
      <c r="PS284" s="142">
        <v>1</v>
      </c>
      <c r="PT284" s="142" t="s">
        <v>582</v>
      </c>
      <c r="PW284" s="142" t="s">
        <v>543</v>
      </c>
      <c r="PX284" s="142" t="s">
        <v>1870</v>
      </c>
      <c r="PY284" s="142">
        <v>0</v>
      </c>
      <c r="PZ284" s="142">
        <v>0</v>
      </c>
      <c r="QA284" s="142">
        <v>0</v>
      </c>
      <c r="QB284" s="142">
        <v>0</v>
      </c>
      <c r="QC284" s="142">
        <v>0</v>
      </c>
      <c r="QD284" s="142">
        <v>1</v>
      </c>
      <c r="QE284" s="142">
        <v>0</v>
      </c>
      <c r="QF284" s="142">
        <v>0</v>
      </c>
      <c r="QG284" s="142">
        <v>0</v>
      </c>
      <c r="QH284" s="142">
        <v>0</v>
      </c>
      <c r="QI284" s="142">
        <v>0</v>
      </c>
      <c r="QJ284" s="142">
        <v>0</v>
      </c>
      <c r="QK284" s="142">
        <v>1</v>
      </c>
      <c r="QL284" s="142">
        <v>0</v>
      </c>
      <c r="QM284" s="142">
        <v>0</v>
      </c>
      <c r="QP284" s="142" t="s">
        <v>559</v>
      </c>
      <c r="SB284" s="142" t="s">
        <v>546</v>
      </c>
      <c r="SC284" s="142" t="s">
        <v>608</v>
      </c>
      <c r="SE284" s="144">
        <v>50</v>
      </c>
      <c r="SF284" s="144">
        <v>50</v>
      </c>
      <c r="SG284" s="144">
        <v>300</v>
      </c>
      <c r="SJ284" s="142" t="s">
        <v>2748</v>
      </c>
      <c r="SK284" s="142" t="s">
        <v>2799</v>
      </c>
      <c r="SL284" s="142" t="s">
        <v>2800</v>
      </c>
      <c r="SM284" s="142" t="s">
        <v>2801</v>
      </c>
      <c r="SN284" s="142" t="s">
        <v>551</v>
      </c>
      <c r="SO284" s="142">
        <v>30</v>
      </c>
      <c r="SP284" s="142">
        <v>90</v>
      </c>
      <c r="SQ284" s="142" t="s">
        <v>1499</v>
      </c>
      <c r="SR284" s="142" t="s">
        <v>582</v>
      </c>
      <c r="SU284" s="142" t="s">
        <v>543</v>
      </c>
      <c r="SV284" s="142" t="s">
        <v>924</v>
      </c>
      <c r="SW284" s="142">
        <v>0</v>
      </c>
      <c r="SX284" s="142">
        <v>0</v>
      </c>
      <c r="SY284" s="142">
        <v>0</v>
      </c>
      <c r="SZ284" s="142">
        <v>0</v>
      </c>
      <c r="TA284" s="142">
        <v>0</v>
      </c>
      <c r="TB284" s="142">
        <v>1</v>
      </c>
      <c r="TC284" s="142">
        <v>0</v>
      </c>
      <c r="TD284" s="142">
        <v>0</v>
      </c>
      <c r="TE284" s="142">
        <v>0</v>
      </c>
      <c r="TF284" s="142">
        <v>0</v>
      </c>
      <c r="TG284" s="142">
        <v>0</v>
      </c>
      <c r="TH284" s="142">
        <v>0</v>
      </c>
      <c r="TI284" s="142">
        <v>0</v>
      </c>
      <c r="TJ284" s="142">
        <v>0</v>
      </c>
      <c r="TK284" s="142">
        <v>0</v>
      </c>
      <c r="AGY284" s="142" t="s">
        <v>551</v>
      </c>
      <c r="AHH284" s="142" t="s">
        <v>551</v>
      </c>
      <c r="AHR284" s="142" t="s">
        <v>551</v>
      </c>
      <c r="AID284" s="142" t="s">
        <v>551</v>
      </c>
      <c r="AIP284" s="142" t="s">
        <v>552</v>
      </c>
      <c r="AIQ284" s="142">
        <v>1</v>
      </c>
      <c r="AIR284" s="142">
        <v>0</v>
      </c>
      <c r="AIS284" s="142">
        <v>0</v>
      </c>
      <c r="AIT284" s="142">
        <v>0</v>
      </c>
      <c r="AIU284" s="142">
        <v>0</v>
      </c>
      <c r="AIV284" s="142">
        <v>0</v>
      </c>
      <c r="AIW284" s="142">
        <v>0</v>
      </c>
      <c r="AIX284" s="142">
        <v>0</v>
      </c>
      <c r="AIY284" s="142">
        <v>0</v>
      </c>
      <c r="AIZ284" s="142">
        <v>0</v>
      </c>
      <c r="AJA284" s="142">
        <v>0</v>
      </c>
      <c r="AJB284" s="142">
        <v>0</v>
      </c>
      <c r="AJC284" s="142">
        <v>0</v>
      </c>
      <c r="AJE284" s="142" t="s">
        <v>553</v>
      </c>
      <c r="AJG284" s="142" t="s">
        <v>552</v>
      </c>
      <c r="AJH284" s="142">
        <v>1</v>
      </c>
      <c r="AJI284" s="142">
        <v>0</v>
      </c>
      <c r="AJJ284" s="142">
        <v>0</v>
      </c>
      <c r="AJK284" s="142">
        <v>0</v>
      </c>
      <c r="AJL284" s="142">
        <v>0</v>
      </c>
      <c r="AJM284" s="142">
        <v>0</v>
      </c>
      <c r="AJN284" s="142">
        <v>0</v>
      </c>
      <c r="AJO284" s="142">
        <v>0</v>
      </c>
      <c r="AJP284" s="142">
        <v>0</v>
      </c>
      <c r="AJQ284" s="142">
        <v>0</v>
      </c>
      <c r="AJR284" s="142">
        <v>0</v>
      </c>
      <c r="AJT284" s="142" t="s">
        <v>552</v>
      </c>
      <c r="AJU284" s="142">
        <v>1</v>
      </c>
      <c r="AJV284" s="142">
        <v>0</v>
      </c>
      <c r="AJW284" s="142">
        <v>0</v>
      </c>
      <c r="AJX284" s="142">
        <v>0</v>
      </c>
      <c r="AJY284" s="142">
        <v>0</v>
      </c>
      <c r="AJZ284" s="142">
        <v>0</v>
      </c>
      <c r="AKA284" s="142">
        <v>0</v>
      </c>
      <c r="AKB284" s="142">
        <v>0</v>
      </c>
      <c r="AKD284" s="142" t="s">
        <v>560</v>
      </c>
      <c r="AKE284" s="142" t="s">
        <v>555</v>
      </c>
      <c r="AKF284" s="142">
        <v>1</v>
      </c>
      <c r="AKG284" s="142">
        <v>0</v>
      </c>
      <c r="AKH284" s="142">
        <v>0</v>
      </c>
      <c r="AKI284" s="142">
        <v>0</v>
      </c>
      <c r="AKJ284" s="142">
        <v>0</v>
      </c>
      <c r="AKK284" s="142">
        <v>0</v>
      </c>
      <c r="AKL284" s="142">
        <v>0</v>
      </c>
      <c r="AKM284" s="142">
        <v>0</v>
      </c>
      <c r="AKN284" s="142">
        <v>0</v>
      </c>
      <c r="AKO284" s="142">
        <v>0</v>
      </c>
      <c r="AKP284" s="142">
        <v>0</v>
      </c>
      <c r="AKQ284" s="142">
        <v>0</v>
      </c>
      <c r="AKR284" s="142">
        <v>0</v>
      </c>
      <c r="AKS284" s="142">
        <v>0</v>
      </c>
      <c r="AKT284" s="142">
        <v>0</v>
      </c>
      <c r="AKU284" s="142">
        <v>0</v>
      </c>
      <c r="AKV284" s="142">
        <v>0</v>
      </c>
      <c r="AKX284" s="142" t="s">
        <v>556</v>
      </c>
      <c r="AKY284" s="142">
        <v>1</v>
      </c>
      <c r="AKZ284" s="142">
        <v>0</v>
      </c>
      <c r="ALA284" s="142">
        <v>0</v>
      </c>
      <c r="ALB284" s="142">
        <v>0</v>
      </c>
      <c r="ALC284" s="142">
        <v>0</v>
      </c>
      <c r="ALD284" s="142">
        <v>0</v>
      </c>
      <c r="ALE284" s="142">
        <v>0</v>
      </c>
      <c r="ALF284" s="142">
        <v>0</v>
      </c>
      <c r="ALG284" s="142">
        <v>0</v>
      </c>
      <c r="ALI284" s="142" t="s">
        <v>596</v>
      </c>
      <c r="ALJ284" s="142" t="s">
        <v>2802</v>
      </c>
      <c r="ALK284" s="142" t="s">
        <v>2803</v>
      </c>
      <c r="ALM284" s="142">
        <v>2706785</v>
      </c>
      <c r="ALN284" s="143">
        <v>45866.653229166674</v>
      </c>
      <c r="ALQ284" s="142" t="s">
        <v>1516</v>
      </c>
      <c r="ALR284" s="142" t="s">
        <v>1517</v>
      </c>
      <c r="ALS284" s="142" t="s">
        <v>1518</v>
      </c>
      <c r="ALU284" s="142">
        <v>324</v>
      </c>
    </row>
    <row r="285" spans="1:1009" x14ac:dyDescent="0.45">
      <c r="A285" s="142" t="s">
        <v>2804</v>
      </c>
      <c r="B285" s="143">
        <v>45866.438741967591</v>
      </c>
      <c r="C285" s="143">
        <v>45866.635045937503</v>
      </c>
      <c r="D285" s="143">
        <v>45866</v>
      </c>
      <c r="E285" s="143">
        <v>45866</v>
      </c>
      <c r="F285" s="142" t="s">
        <v>651</v>
      </c>
      <c r="G285" s="142" t="s">
        <v>667</v>
      </c>
      <c r="H285" s="142" t="s">
        <v>668</v>
      </c>
      <c r="I285" s="142" t="s">
        <v>669</v>
      </c>
      <c r="J285" s="142" t="s">
        <v>670</v>
      </c>
      <c r="K285" s="142" t="s">
        <v>669</v>
      </c>
      <c r="L285" s="142" t="s">
        <v>670</v>
      </c>
      <c r="M285" s="142" t="s">
        <v>541</v>
      </c>
      <c r="N285" s="142" t="s">
        <v>564</v>
      </c>
      <c r="O285" s="142" t="s">
        <v>543</v>
      </c>
      <c r="P285" s="142" t="s">
        <v>565</v>
      </c>
      <c r="R285" s="142" t="s">
        <v>2745</v>
      </c>
      <c r="S285" s="142">
        <v>0</v>
      </c>
      <c r="T285" s="142">
        <v>0</v>
      </c>
      <c r="U285" s="142">
        <v>0</v>
      </c>
      <c r="V285" s="142">
        <v>0</v>
      </c>
      <c r="W285" s="142">
        <v>0</v>
      </c>
      <c r="X285" s="142">
        <v>0</v>
      </c>
      <c r="Y285" s="142">
        <v>0</v>
      </c>
      <c r="Z285" s="142">
        <v>0</v>
      </c>
      <c r="AA285" s="142">
        <v>0</v>
      </c>
      <c r="AB285" s="142">
        <v>1</v>
      </c>
      <c r="AC285" s="142">
        <v>0</v>
      </c>
      <c r="AD285" s="142">
        <v>0</v>
      </c>
      <c r="AE285" s="142">
        <v>1</v>
      </c>
      <c r="AF285" s="142">
        <v>0</v>
      </c>
      <c r="AG285" s="142">
        <v>0</v>
      </c>
      <c r="AH285" s="142">
        <v>0</v>
      </c>
      <c r="AI285" s="142">
        <v>0</v>
      </c>
      <c r="AJ285" s="142">
        <v>0</v>
      </c>
      <c r="AK285" s="142">
        <v>0</v>
      </c>
      <c r="AL285" s="142">
        <v>0</v>
      </c>
      <c r="AM285" s="142">
        <v>0</v>
      </c>
      <c r="AN285" s="142">
        <v>0</v>
      </c>
      <c r="AO285" s="142">
        <v>0</v>
      </c>
      <c r="NR285" s="142" t="s">
        <v>570</v>
      </c>
      <c r="NS285" s="142" t="s">
        <v>608</v>
      </c>
      <c r="NU285" s="142">
        <v>200</v>
      </c>
      <c r="NV285" s="142">
        <v>200</v>
      </c>
      <c r="NW285" s="142">
        <v>400</v>
      </c>
      <c r="NX285" s="142">
        <f>NV285/655.957</f>
        <v>0.30489803447482078</v>
      </c>
      <c r="OD285" s="142" t="s">
        <v>551</v>
      </c>
      <c r="OE285" s="142">
        <v>2</v>
      </c>
      <c r="OF285" s="142">
        <v>3</v>
      </c>
      <c r="OG285" s="142">
        <v>1</v>
      </c>
      <c r="OH285" s="142" t="s">
        <v>614</v>
      </c>
      <c r="OK285" s="142" t="s">
        <v>551</v>
      </c>
      <c r="SB285" s="142" t="s">
        <v>570</v>
      </c>
      <c r="SC285" s="142" t="s">
        <v>608</v>
      </c>
      <c r="SE285" s="144">
        <v>50</v>
      </c>
      <c r="SF285" s="144">
        <v>50</v>
      </c>
      <c r="SG285" s="144">
        <v>300</v>
      </c>
      <c r="SJ285" s="142" t="s">
        <v>2748</v>
      </c>
      <c r="SK285" s="142" t="s">
        <v>2799</v>
      </c>
      <c r="SL285" s="142" t="s">
        <v>2800</v>
      </c>
      <c r="SM285" s="142" t="s">
        <v>2805</v>
      </c>
      <c r="SN285" s="142" t="s">
        <v>551</v>
      </c>
      <c r="SO285" s="142">
        <v>7</v>
      </c>
      <c r="SP285" s="142">
        <v>14</v>
      </c>
      <c r="SQ285" s="142" t="s">
        <v>1499</v>
      </c>
      <c r="SR285" s="142" t="s">
        <v>614</v>
      </c>
      <c r="SU285" s="142" t="s">
        <v>543</v>
      </c>
      <c r="SV285" s="142" t="s">
        <v>2806</v>
      </c>
      <c r="SW285" s="142">
        <v>0</v>
      </c>
      <c r="SX285" s="142">
        <v>1</v>
      </c>
      <c r="SY285" s="142">
        <v>0</v>
      </c>
      <c r="SZ285" s="142">
        <v>0</v>
      </c>
      <c r="TA285" s="142">
        <v>0</v>
      </c>
      <c r="TB285" s="142">
        <v>1</v>
      </c>
      <c r="TC285" s="142">
        <v>0</v>
      </c>
      <c r="TD285" s="142">
        <v>1</v>
      </c>
      <c r="TE285" s="142">
        <v>0</v>
      </c>
      <c r="TF285" s="142">
        <v>0</v>
      </c>
      <c r="TG285" s="142">
        <v>0</v>
      </c>
      <c r="TH285" s="142">
        <v>0</v>
      </c>
      <c r="TI285" s="142">
        <v>0</v>
      </c>
      <c r="TJ285" s="142">
        <v>0</v>
      </c>
      <c r="TK285" s="142">
        <v>0</v>
      </c>
      <c r="AGY285" s="142" t="s">
        <v>551</v>
      </c>
      <c r="AHH285" s="142" t="s">
        <v>551</v>
      </c>
      <c r="AHR285" s="142" t="s">
        <v>543</v>
      </c>
      <c r="AHS285" s="142" t="s">
        <v>1583</v>
      </c>
      <c r="AHT285" s="142">
        <v>1</v>
      </c>
      <c r="AHU285" s="142">
        <v>0</v>
      </c>
      <c r="AHV285" s="142">
        <v>0</v>
      </c>
      <c r="AHW285" s="142">
        <v>1</v>
      </c>
      <c r="AHX285" s="142">
        <v>0</v>
      </c>
      <c r="AHY285" s="142">
        <v>0</v>
      </c>
      <c r="AHZ285" s="142">
        <v>0</v>
      </c>
      <c r="AIA285" s="142">
        <v>0</v>
      </c>
      <c r="AIB285" s="142">
        <v>0</v>
      </c>
      <c r="AID285" s="142" t="s">
        <v>543</v>
      </c>
      <c r="AIE285" s="142" t="s">
        <v>1583</v>
      </c>
      <c r="AIF285" s="142">
        <v>1</v>
      </c>
      <c r="AIG285" s="142">
        <v>0</v>
      </c>
      <c r="AIH285" s="142">
        <v>0</v>
      </c>
      <c r="AII285" s="142">
        <v>1</v>
      </c>
      <c r="AIJ285" s="142">
        <v>0</v>
      </c>
      <c r="AIK285" s="142">
        <v>0</v>
      </c>
      <c r="AIL285" s="142">
        <v>0</v>
      </c>
      <c r="AIM285" s="142">
        <v>0</v>
      </c>
      <c r="AIN285" s="142">
        <v>0</v>
      </c>
      <c r="AIP285" s="142" t="s">
        <v>552</v>
      </c>
      <c r="AIQ285" s="142">
        <v>1</v>
      </c>
      <c r="AIR285" s="142">
        <v>0</v>
      </c>
      <c r="AIS285" s="142">
        <v>0</v>
      </c>
      <c r="AIT285" s="142">
        <v>0</v>
      </c>
      <c r="AIU285" s="142">
        <v>0</v>
      </c>
      <c r="AIV285" s="142">
        <v>0</v>
      </c>
      <c r="AIW285" s="142">
        <v>0</v>
      </c>
      <c r="AIX285" s="142">
        <v>0</v>
      </c>
      <c r="AIY285" s="142">
        <v>0</v>
      </c>
      <c r="AIZ285" s="142">
        <v>0</v>
      </c>
      <c r="AJA285" s="142">
        <v>0</v>
      </c>
      <c r="AJB285" s="142">
        <v>0</v>
      </c>
      <c r="AJC285" s="142">
        <v>0</v>
      </c>
      <c r="AJE285" s="142" t="s">
        <v>553</v>
      </c>
      <c r="AJG285" s="142" t="s">
        <v>552</v>
      </c>
      <c r="AJH285" s="142">
        <v>1</v>
      </c>
      <c r="AJI285" s="142">
        <v>0</v>
      </c>
      <c r="AJJ285" s="142">
        <v>0</v>
      </c>
      <c r="AJK285" s="142">
        <v>0</v>
      </c>
      <c r="AJL285" s="142">
        <v>0</v>
      </c>
      <c r="AJM285" s="142">
        <v>0</v>
      </c>
      <c r="AJN285" s="142">
        <v>0</v>
      </c>
      <c r="AJO285" s="142">
        <v>0</v>
      </c>
      <c r="AJP285" s="142">
        <v>0</v>
      </c>
      <c r="AJQ285" s="142">
        <v>0</v>
      </c>
      <c r="AJR285" s="142">
        <v>0</v>
      </c>
      <c r="AJT285" s="142" t="s">
        <v>552</v>
      </c>
      <c r="AJU285" s="142">
        <v>1</v>
      </c>
      <c r="AJV285" s="142">
        <v>0</v>
      </c>
      <c r="AJW285" s="142">
        <v>0</v>
      </c>
      <c r="AJX285" s="142">
        <v>0</v>
      </c>
      <c r="AJY285" s="142">
        <v>0</v>
      </c>
      <c r="AJZ285" s="142">
        <v>0</v>
      </c>
      <c r="AKA285" s="142">
        <v>0</v>
      </c>
      <c r="AKB285" s="142">
        <v>0</v>
      </c>
      <c r="AKD285" s="142" t="s">
        <v>554</v>
      </c>
      <c r="AKE285" s="142" t="s">
        <v>555</v>
      </c>
      <c r="AKF285" s="142">
        <v>1</v>
      </c>
      <c r="AKG285" s="142">
        <v>0</v>
      </c>
      <c r="AKH285" s="142">
        <v>0</v>
      </c>
      <c r="AKI285" s="142">
        <v>0</v>
      </c>
      <c r="AKJ285" s="142">
        <v>0</v>
      </c>
      <c r="AKK285" s="142">
        <v>0</v>
      </c>
      <c r="AKL285" s="142">
        <v>0</v>
      </c>
      <c r="AKM285" s="142">
        <v>0</v>
      </c>
      <c r="AKN285" s="142">
        <v>0</v>
      </c>
      <c r="AKO285" s="142">
        <v>0</v>
      </c>
      <c r="AKP285" s="142">
        <v>0</v>
      </c>
      <c r="AKQ285" s="142">
        <v>0</v>
      </c>
      <c r="AKR285" s="142">
        <v>0</v>
      </c>
      <c r="AKS285" s="142">
        <v>0</v>
      </c>
      <c r="AKT285" s="142">
        <v>0</v>
      </c>
      <c r="AKU285" s="142">
        <v>0</v>
      </c>
      <c r="AKV285" s="142">
        <v>0</v>
      </c>
      <c r="AKX285" s="142" t="s">
        <v>556</v>
      </c>
      <c r="AKY285" s="142">
        <v>1</v>
      </c>
      <c r="AKZ285" s="142">
        <v>0</v>
      </c>
      <c r="ALA285" s="142">
        <v>0</v>
      </c>
      <c r="ALB285" s="142">
        <v>0</v>
      </c>
      <c r="ALC285" s="142">
        <v>0</v>
      </c>
      <c r="ALD285" s="142">
        <v>0</v>
      </c>
      <c r="ALE285" s="142">
        <v>0</v>
      </c>
      <c r="ALF285" s="142">
        <v>0</v>
      </c>
      <c r="ALG285" s="142">
        <v>0</v>
      </c>
      <c r="ALI285" s="142" t="s">
        <v>612</v>
      </c>
      <c r="ALK285" s="142" t="s">
        <v>2807</v>
      </c>
      <c r="ALM285" s="142">
        <v>2706786</v>
      </c>
      <c r="ALN285" s="143">
        <v>45866.653831018521</v>
      </c>
      <c r="ALQ285" s="142" t="s">
        <v>1516</v>
      </c>
      <c r="ALR285" s="142" t="s">
        <v>1517</v>
      </c>
      <c r="ALS285" s="142" t="s">
        <v>1518</v>
      </c>
      <c r="ALU285" s="142">
        <v>325</v>
      </c>
    </row>
    <row r="286" spans="1:1009" x14ac:dyDescent="0.35">
      <c r="A286" s="142" t="s">
        <v>2808</v>
      </c>
      <c r="B286" s="143">
        <v>45866.445366793982</v>
      </c>
      <c r="C286" s="143">
        <v>45866.641535046299</v>
      </c>
      <c r="D286" s="143">
        <v>45866</v>
      </c>
      <c r="E286" s="143">
        <v>45866</v>
      </c>
      <c r="F286" s="142" t="s">
        <v>651</v>
      </c>
      <c r="G286" s="142" t="s">
        <v>667</v>
      </c>
      <c r="H286" s="142" t="s">
        <v>668</v>
      </c>
      <c r="I286" s="142" t="s">
        <v>669</v>
      </c>
      <c r="J286" s="142" t="s">
        <v>670</v>
      </c>
      <c r="K286" s="142" t="s">
        <v>669</v>
      </c>
      <c r="L286" s="142" t="s">
        <v>670</v>
      </c>
      <c r="M286" s="142" t="s">
        <v>541</v>
      </c>
      <c r="N286" s="142" t="s">
        <v>542</v>
      </c>
      <c r="O286" s="142" t="s">
        <v>543</v>
      </c>
      <c r="P286" s="142" t="s">
        <v>576</v>
      </c>
      <c r="R286" s="142" t="s">
        <v>2809</v>
      </c>
      <c r="S286" s="142">
        <v>1</v>
      </c>
      <c r="T286" s="142">
        <v>0</v>
      </c>
      <c r="U286" s="142">
        <v>1</v>
      </c>
      <c r="V286" s="142">
        <v>1</v>
      </c>
      <c r="W286" s="142">
        <v>0</v>
      </c>
      <c r="X286" s="142">
        <v>0</v>
      </c>
      <c r="Y286" s="142">
        <v>0</v>
      </c>
      <c r="Z286" s="142">
        <v>0</v>
      </c>
      <c r="AA286" s="142">
        <v>0</v>
      </c>
      <c r="AB286" s="142">
        <v>0</v>
      </c>
      <c r="AC286" s="142">
        <v>0</v>
      </c>
      <c r="AD286" s="142">
        <v>0</v>
      </c>
      <c r="AE286" s="142">
        <v>0</v>
      </c>
      <c r="AF286" s="142">
        <v>0</v>
      </c>
      <c r="AG286" s="142">
        <v>0</v>
      </c>
      <c r="AH286" s="142">
        <v>0</v>
      </c>
      <c r="AI286" s="142">
        <v>0</v>
      </c>
      <c r="AJ286" s="142">
        <v>0</v>
      </c>
      <c r="AK286" s="142">
        <v>0</v>
      </c>
      <c r="AL286" s="142">
        <v>0</v>
      </c>
      <c r="AM286" s="142">
        <v>0</v>
      </c>
      <c r="AN286" s="142">
        <v>0</v>
      </c>
      <c r="AO286" s="142">
        <v>0</v>
      </c>
      <c r="AP286" s="142" t="s">
        <v>570</v>
      </c>
      <c r="AQ286" s="142" t="s">
        <v>543</v>
      </c>
      <c r="AS286" s="142">
        <v>1000</v>
      </c>
      <c r="AT286" s="142">
        <v>1000</v>
      </c>
      <c r="AU286" s="142">
        <v>2</v>
      </c>
      <c r="BA286" s="142" t="s">
        <v>551</v>
      </c>
      <c r="BB286" s="142">
        <v>30</v>
      </c>
      <c r="BC286" s="142">
        <v>60</v>
      </c>
      <c r="BD286" s="142">
        <v>1</v>
      </c>
      <c r="BE286" s="142" t="s">
        <v>579</v>
      </c>
      <c r="BF286" s="142" t="s">
        <v>598</v>
      </c>
      <c r="BH286" s="142" t="s">
        <v>543</v>
      </c>
      <c r="BI286" s="142" t="s">
        <v>1568</v>
      </c>
      <c r="BJ286" s="142">
        <v>0</v>
      </c>
      <c r="BK286" s="142">
        <v>1</v>
      </c>
      <c r="BL286" s="142">
        <v>0</v>
      </c>
      <c r="BM286" s="142">
        <v>0</v>
      </c>
      <c r="BN286" s="142">
        <v>0</v>
      </c>
      <c r="BO286" s="142">
        <v>1</v>
      </c>
      <c r="BP286" s="142">
        <v>0</v>
      </c>
      <c r="BQ286" s="142">
        <v>0</v>
      </c>
      <c r="BR286" s="142">
        <v>0</v>
      </c>
      <c r="BS286" s="142">
        <v>1</v>
      </c>
      <c r="BT286" s="142">
        <v>0</v>
      </c>
      <c r="BU286" s="142">
        <v>0</v>
      </c>
      <c r="BV286" s="142">
        <v>0</v>
      </c>
      <c r="BW286" s="142">
        <v>0</v>
      </c>
      <c r="BX286" s="142">
        <v>0</v>
      </c>
      <c r="DM286" s="142" t="s">
        <v>570</v>
      </c>
      <c r="DN286" s="142" t="s">
        <v>543</v>
      </c>
      <c r="DP286" s="142">
        <v>2500</v>
      </c>
      <c r="DQ286" s="142">
        <v>2500</v>
      </c>
      <c r="DR286" s="142">
        <v>1250</v>
      </c>
      <c r="DS286" s="142">
        <v>4</v>
      </c>
      <c r="DU286" s="142">
        <v>4500</v>
      </c>
      <c r="DV286" s="142" t="s">
        <v>2005</v>
      </c>
      <c r="DW286" s="142">
        <v>-2000</v>
      </c>
      <c r="DX286" s="142" t="s">
        <v>2810</v>
      </c>
      <c r="DY286" s="142" t="s">
        <v>551</v>
      </c>
      <c r="DZ286" s="142">
        <v>30</v>
      </c>
      <c r="EA286" s="142">
        <v>14</v>
      </c>
      <c r="EB286" s="142">
        <v>0</v>
      </c>
      <c r="EC286" s="142" t="s">
        <v>579</v>
      </c>
      <c r="ED286" s="142" t="s">
        <v>598</v>
      </c>
      <c r="EF286" s="142" t="s">
        <v>543</v>
      </c>
      <c r="EG286" s="142" t="s">
        <v>1512</v>
      </c>
      <c r="EH286" s="142">
        <v>0</v>
      </c>
      <c r="EI286" s="142">
        <v>1</v>
      </c>
      <c r="EJ286" s="142">
        <v>0</v>
      </c>
      <c r="EK286" s="142">
        <v>0</v>
      </c>
      <c r="EL286" s="142">
        <v>0</v>
      </c>
      <c r="EM286" s="142">
        <v>1</v>
      </c>
      <c r="EN286" s="142">
        <v>0</v>
      </c>
      <c r="EO286" s="142">
        <v>0</v>
      </c>
      <c r="EP286" s="142">
        <v>0</v>
      </c>
      <c r="EQ286" s="142">
        <v>0</v>
      </c>
      <c r="ER286" s="142">
        <v>0</v>
      </c>
      <c r="ES286" s="142">
        <v>0</v>
      </c>
      <c r="ET286" s="142">
        <v>0</v>
      </c>
      <c r="EU286" s="142">
        <v>0</v>
      </c>
      <c r="EV286" s="142">
        <v>0</v>
      </c>
      <c r="EY286" s="142" t="s">
        <v>546</v>
      </c>
      <c r="EZ286" s="142" t="s">
        <v>543</v>
      </c>
      <c r="FB286" s="142">
        <v>3500</v>
      </c>
      <c r="FC286" s="142">
        <v>3500</v>
      </c>
      <c r="FD286" s="142">
        <v>638</v>
      </c>
      <c r="FE286" s="142">
        <v>6</v>
      </c>
      <c r="FG286" s="142">
        <v>3000</v>
      </c>
      <c r="FH286" s="142" t="s">
        <v>2701</v>
      </c>
      <c r="FI286" s="142">
        <v>500</v>
      </c>
      <c r="FJ286" s="142" t="s">
        <v>2811</v>
      </c>
      <c r="FK286" s="142" t="s">
        <v>551</v>
      </c>
      <c r="FL286" s="142">
        <v>30</v>
      </c>
      <c r="FM286" s="142">
        <v>14</v>
      </c>
      <c r="FN286" s="142">
        <v>0</v>
      </c>
      <c r="FO286" s="142" t="s">
        <v>579</v>
      </c>
      <c r="FP286" s="142" t="s">
        <v>598</v>
      </c>
      <c r="FR286" s="142" t="s">
        <v>543</v>
      </c>
      <c r="FS286" s="142" t="s">
        <v>1512</v>
      </c>
      <c r="FT286" s="142">
        <v>0</v>
      </c>
      <c r="FU286" s="142">
        <v>1</v>
      </c>
      <c r="FV286" s="142">
        <v>0</v>
      </c>
      <c r="FW286" s="142">
        <v>0</v>
      </c>
      <c r="FX286" s="142">
        <v>0</v>
      </c>
      <c r="FY286" s="142">
        <v>1</v>
      </c>
      <c r="FZ286" s="142">
        <v>0</v>
      </c>
      <c r="GA286" s="142">
        <v>0</v>
      </c>
      <c r="GB286" s="142">
        <v>0</v>
      </c>
      <c r="GC286" s="142">
        <v>0</v>
      </c>
      <c r="GD286" s="142">
        <v>0</v>
      </c>
      <c r="GE286" s="142">
        <v>0</v>
      </c>
      <c r="GF286" s="142">
        <v>0</v>
      </c>
      <c r="GG286" s="142">
        <v>0</v>
      </c>
      <c r="GH286" s="142">
        <v>0</v>
      </c>
      <c r="AGY286" s="142" t="s">
        <v>551</v>
      </c>
      <c r="AHH286" s="142" t="s">
        <v>551</v>
      </c>
      <c r="AHR286" s="142" t="s">
        <v>543</v>
      </c>
      <c r="AHS286" s="142" t="s">
        <v>1583</v>
      </c>
      <c r="AHT286" s="142">
        <v>1</v>
      </c>
      <c r="AHU286" s="142">
        <v>0</v>
      </c>
      <c r="AHV286" s="142">
        <v>0</v>
      </c>
      <c r="AHW286" s="142">
        <v>1</v>
      </c>
      <c r="AHX286" s="142">
        <v>0</v>
      </c>
      <c r="AHY286" s="142">
        <v>0</v>
      </c>
      <c r="AHZ286" s="142">
        <v>0</v>
      </c>
      <c r="AIA286" s="142">
        <v>0</v>
      </c>
      <c r="AIB286" s="142">
        <v>0</v>
      </c>
      <c r="AID286" s="142" t="s">
        <v>543</v>
      </c>
      <c r="AIE286" s="142" t="s">
        <v>1583</v>
      </c>
      <c r="AIF286" s="142">
        <v>1</v>
      </c>
      <c r="AIG286" s="142">
        <v>0</v>
      </c>
      <c r="AIH286" s="142">
        <v>0</v>
      </c>
      <c r="AII286" s="142">
        <v>1</v>
      </c>
      <c r="AIJ286" s="142">
        <v>0</v>
      </c>
      <c r="AIK286" s="142">
        <v>0</v>
      </c>
      <c r="AIL286" s="142">
        <v>0</v>
      </c>
      <c r="AIM286" s="142">
        <v>0</v>
      </c>
      <c r="AIN286" s="142">
        <v>0</v>
      </c>
      <c r="AIP286" s="142" t="s">
        <v>552</v>
      </c>
      <c r="AIQ286" s="142">
        <v>1</v>
      </c>
      <c r="AIR286" s="142">
        <v>0</v>
      </c>
      <c r="AIS286" s="142">
        <v>0</v>
      </c>
      <c r="AIT286" s="142">
        <v>0</v>
      </c>
      <c r="AIU286" s="142">
        <v>0</v>
      </c>
      <c r="AIV286" s="142">
        <v>0</v>
      </c>
      <c r="AIW286" s="142">
        <v>0</v>
      </c>
      <c r="AIX286" s="142">
        <v>0</v>
      </c>
      <c r="AIY286" s="142">
        <v>0</v>
      </c>
      <c r="AIZ286" s="142">
        <v>0</v>
      </c>
      <c r="AJA286" s="142">
        <v>0</v>
      </c>
      <c r="AJB286" s="142">
        <v>0</v>
      </c>
      <c r="AJC286" s="142">
        <v>0</v>
      </c>
      <c r="AJE286" s="142" t="s">
        <v>553</v>
      </c>
      <c r="AJG286" s="142" t="s">
        <v>552</v>
      </c>
      <c r="AJH286" s="142">
        <v>1</v>
      </c>
      <c r="AJI286" s="142">
        <v>0</v>
      </c>
      <c r="AJJ286" s="142">
        <v>0</v>
      </c>
      <c r="AJK286" s="142">
        <v>0</v>
      </c>
      <c r="AJL286" s="142">
        <v>0</v>
      </c>
      <c r="AJM286" s="142">
        <v>0</v>
      </c>
      <c r="AJN286" s="142">
        <v>0</v>
      </c>
      <c r="AJO286" s="142">
        <v>0</v>
      </c>
      <c r="AJP286" s="142">
        <v>0</v>
      </c>
      <c r="AJQ286" s="142">
        <v>0</v>
      </c>
      <c r="AJR286" s="142">
        <v>0</v>
      </c>
      <c r="AJT286" s="142" t="s">
        <v>628</v>
      </c>
      <c r="AJU286" s="142">
        <v>0</v>
      </c>
      <c r="AJV286" s="142">
        <v>1</v>
      </c>
      <c r="AJW286" s="142">
        <v>0</v>
      </c>
      <c r="AJX286" s="142">
        <v>0</v>
      </c>
      <c r="AJY286" s="142">
        <v>0</v>
      </c>
      <c r="AJZ286" s="142">
        <v>0</v>
      </c>
      <c r="AKA286" s="142">
        <v>0</v>
      </c>
      <c r="AKB286" s="142">
        <v>0</v>
      </c>
      <c r="AKD286" s="142" t="s">
        <v>554</v>
      </c>
      <c r="AKE286" s="142" t="s">
        <v>555</v>
      </c>
      <c r="AKF286" s="142">
        <v>1</v>
      </c>
      <c r="AKG286" s="142">
        <v>0</v>
      </c>
      <c r="AKH286" s="142">
        <v>0</v>
      </c>
      <c r="AKI286" s="142">
        <v>0</v>
      </c>
      <c r="AKJ286" s="142">
        <v>0</v>
      </c>
      <c r="AKK286" s="142">
        <v>0</v>
      </c>
      <c r="AKL286" s="142">
        <v>0</v>
      </c>
      <c r="AKM286" s="142">
        <v>0</v>
      </c>
      <c r="AKN286" s="142">
        <v>0</v>
      </c>
      <c r="AKO286" s="142">
        <v>0</v>
      </c>
      <c r="AKP286" s="142">
        <v>0</v>
      </c>
      <c r="AKQ286" s="142">
        <v>0</v>
      </c>
      <c r="AKR286" s="142">
        <v>0</v>
      </c>
      <c r="AKS286" s="142">
        <v>0</v>
      </c>
      <c r="AKT286" s="142">
        <v>0</v>
      </c>
      <c r="AKU286" s="142">
        <v>0</v>
      </c>
      <c r="AKV286" s="142">
        <v>0</v>
      </c>
      <c r="AKX286" s="142" t="s">
        <v>556</v>
      </c>
      <c r="AKY286" s="142">
        <v>1</v>
      </c>
      <c r="AKZ286" s="142">
        <v>0</v>
      </c>
      <c r="ALA286" s="142">
        <v>0</v>
      </c>
      <c r="ALB286" s="142">
        <v>0</v>
      </c>
      <c r="ALC286" s="142">
        <v>0</v>
      </c>
      <c r="ALD286" s="142">
        <v>0</v>
      </c>
      <c r="ALE286" s="142">
        <v>0</v>
      </c>
      <c r="ALF286" s="142">
        <v>0</v>
      </c>
      <c r="ALG286" s="142">
        <v>0</v>
      </c>
      <c r="ALI286" s="142" t="s">
        <v>557</v>
      </c>
      <c r="ALK286" s="142" t="s">
        <v>2812</v>
      </c>
      <c r="ALM286" s="142">
        <v>2706787</v>
      </c>
      <c r="ALN286" s="143">
        <v>45866.654363425929</v>
      </c>
      <c r="ALQ286" s="142" t="s">
        <v>1516</v>
      </c>
      <c r="ALR286" s="142" t="s">
        <v>1517</v>
      </c>
      <c r="ALS286" s="142" t="s">
        <v>1518</v>
      </c>
      <c r="ALU286" s="142">
        <v>326</v>
      </c>
    </row>
    <row r="287" spans="1:1009" x14ac:dyDescent="0.45">
      <c r="A287" s="142" t="s">
        <v>2813</v>
      </c>
      <c r="B287" s="143">
        <v>45866.473080069452</v>
      </c>
      <c r="C287" s="143">
        <v>45866.644451770837</v>
      </c>
      <c r="D287" s="143">
        <v>45866</v>
      </c>
      <c r="E287" s="143">
        <v>45866</v>
      </c>
      <c r="F287" s="142" t="s">
        <v>651</v>
      </c>
      <c r="G287" s="142" t="s">
        <v>667</v>
      </c>
      <c r="H287" s="142" t="s">
        <v>668</v>
      </c>
      <c r="I287" s="142" t="s">
        <v>669</v>
      </c>
      <c r="J287" s="142" t="s">
        <v>670</v>
      </c>
      <c r="K287" s="142" t="s">
        <v>669</v>
      </c>
      <c r="L287" s="142" t="s">
        <v>670</v>
      </c>
      <c r="M287" s="142" t="s">
        <v>541</v>
      </c>
      <c r="N287" s="142" t="s">
        <v>564</v>
      </c>
      <c r="O287" s="142" t="s">
        <v>543</v>
      </c>
      <c r="P287" s="142" t="s">
        <v>585</v>
      </c>
      <c r="R287" s="142" t="s">
        <v>2745</v>
      </c>
      <c r="S287" s="142">
        <v>0</v>
      </c>
      <c r="T287" s="142">
        <v>0</v>
      </c>
      <c r="U287" s="142">
        <v>0</v>
      </c>
      <c r="V287" s="142">
        <v>0</v>
      </c>
      <c r="W287" s="142">
        <v>0</v>
      </c>
      <c r="X287" s="142">
        <v>0</v>
      </c>
      <c r="Y287" s="142">
        <v>0</v>
      </c>
      <c r="Z287" s="142">
        <v>0</v>
      </c>
      <c r="AA287" s="142">
        <v>0</v>
      </c>
      <c r="AB287" s="142">
        <v>1</v>
      </c>
      <c r="AC287" s="142">
        <v>0</v>
      </c>
      <c r="AD287" s="142">
        <v>0</v>
      </c>
      <c r="AE287" s="142">
        <v>1</v>
      </c>
      <c r="AF287" s="142">
        <v>0</v>
      </c>
      <c r="AG287" s="142">
        <v>0</v>
      </c>
      <c r="AH287" s="142">
        <v>0</v>
      </c>
      <c r="AI287" s="142">
        <v>0</v>
      </c>
      <c r="AJ287" s="142">
        <v>0</v>
      </c>
      <c r="AK287" s="142">
        <v>0</v>
      </c>
      <c r="AL287" s="142">
        <v>0</v>
      </c>
      <c r="AM287" s="142">
        <v>0</v>
      </c>
      <c r="AN287" s="142">
        <v>0</v>
      </c>
      <c r="AO287" s="142">
        <v>0</v>
      </c>
      <c r="NR287" s="142" t="s">
        <v>546</v>
      </c>
      <c r="NS287" s="142" t="s">
        <v>608</v>
      </c>
      <c r="NU287" s="142">
        <v>200</v>
      </c>
      <c r="NV287" s="142">
        <v>200</v>
      </c>
      <c r="NW287" s="142">
        <v>400</v>
      </c>
      <c r="NX287" s="142">
        <f>NV287/655.957</f>
        <v>0.30489803447482078</v>
      </c>
      <c r="OD287" s="142" t="s">
        <v>551</v>
      </c>
      <c r="OE287" s="142">
        <v>3</v>
      </c>
      <c r="OF287" s="142">
        <v>5</v>
      </c>
      <c r="OG287" s="142">
        <v>1</v>
      </c>
      <c r="OH287" s="142" t="s">
        <v>614</v>
      </c>
      <c r="OK287" s="142" t="s">
        <v>543</v>
      </c>
      <c r="OL287" s="142" t="s">
        <v>924</v>
      </c>
      <c r="OM287" s="142">
        <v>0</v>
      </c>
      <c r="ON287" s="142">
        <v>0</v>
      </c>
      <c r="OO287" s="142">
        <v>0</v>
      </c>
      <c r="OP287" s="142">
        <v>0</v>
      </c>
      <c r="OQ287" s="142">
        <v>0</v>
      </c>
      <c r="OR287" s="142">
        <v>1</v>
      </c>
      <c r="OS287" s="142">
        <v>0</v>
      </c>
      <c r="OT287" s="142">
        <v>0</v>
      </c>
      <c r="OU287" s="142">
        <v>0</v>
      </c>
      <c r="OV287" s="142">
        <v>0</v>
      </c>
      <c r="OW287" s="142">
        <v>0</v>
      </c>
      <c r="OX287" s="142">
        <v>0</v>
      </c>
      <c r="OY287" s="142">
        <v>0</v>
      </c>
      <c r="OZ287" s="142">
        <v>0</v>
      </c>
      <c r="PA287" s="142">
        <v>0</v>
      </c>
      <c r="SB287" s="142" t="s">
        <v>570</v>
      </c>
      <c r="SC287" s="142" t="s">
        <v>608</v>
      </c>
      <c r="SE287" s="144">
        <v>50</v>
      </c>
      <c r="SF287" s="144">
        <v>50</v>
      </c>
      <c r="SG287" s="144">
        <v>300</v>
      </c>
      <c r="SJ287" s="142" t="s">
        <v>2748</v>
      </c>
      <c r="SK287" s="142" t="s">
        <v>2799</v>
      </c>
      <c r="SL287" s="142" t="s">
        <v>2800</v>
      </c>
      <c r="SM287" s="142" t="s">
        <v>2814</v>
      </c>
      <c r="SN287" s="142" t="s">
        <v>551</v>
      </c>
      <c r="SO287" s="142">
        <v>14</v>
      </c>
      <c r="SP287" s="142">
        <v>60</v>
      </c>
      <c r="SQ287" s="142" t="s">
        <v>1499</v>
      </c>
      <c r="SR287" s="142" t="s">
        <v>582</v>
      </c>
      <c r="SU287" s="142" t="s">
        <v>543</v>
      </c>
      <c r="SV287" s="142" t="s">
        <v>1512</v>
      </c>
      <c r="SW287" s="142">
        <v>0</v>
      </c>
      <c r="SX287" s="142">
        <v>1</v>
      </c>
      <c r="SY287" s="142">
        <v>0</v>
      </c>
      <c r="SZ287" s="142">
        <v>0</v>
      </c>
      <c r="TA287" s="142">
        <v>0</v>
      </c>
      <c r="TB287" s="142">
        <v>1</v>
      </c>
      <c r="TC287" s="142">
        <v>0</v>
      </c>
      <c r="TD287" s="142">
        <v>0</v>
      </c>
      <c r="TE287" s="142">
        <v>0</v>
      </c>
      <c r="TF287" s="142">
        <v>0</v>
      </c>
      <c r="TG287" s="142">
        <v>0</v>
      </c>
      <c r="TH287" s="142">
        <v>0</v>
      </c>
      <c r="TI287" s="142">
        <v>0</v>
      </c>
      <c r="TJ287" s="142">
        <v>0</v>
      </c>
      <c r="TK287" s="142">
        <v>0</v>
      </c>
      <c r="AGY287" s="142" t="s">
        <v>551</v>
      </c>
      <c r="AHH287" s="142" t="s">
        <v>551</v>
      </c>
      <c r="AHR287" s="142" t="s">
        <v>543</v>
      </c>
      <c r="AHS287" s="142" t="s">
        <v>1583</v>
      </c>
      <c r="AHT287" s="142">
        <v>1</v>
      </c>
      <c r="AHU287" s="142">
        <v>0</v>
      </c>
      <c r="AHV287" s="142">
        <v>0</v>
      </c>
      <c r="AHW287" s="142">
        <v>1</v>
      </c>
      <c r="AHX287" s="142">
        <v>0</v>
      </c>
      <c r="AHY287" s="142">
        <v>0</v>
      </c>
      <c r="AHZ287" s="142">
        <v>0</v>
      </c>
      <c r="AIA287" s="142">
        <v>0</v>
      </c>
      <c r="AIB287" s="142">
        <v>0</v>
      </c>
      <c r="AID287" s="142" t="s">
        <v>551</v>
      </c>
      <c r="AIP287" s="142" t="s">
        <v>552</v>
      </c>
      <c r="AIQ287" s="142">
        <v>1</v>
      </c>
      <c r="AIR287" s="142">
        <v>0</v>
      </c>
      <c r="AIS287" s="142">
        <v>0</v>
      </c>
      <c r="AIT287" s="142">
        <v>0</v>
      </c>
      <c r="AIU287" s="142">
        <v>0</v>
      </c>
      <c r="AIV287" s="142">
        <v>0</v>
      </c>
      <c r="AIW287" s="142">
        <v>0</v>
      </c>
      <c r="AIX287" s="142">
        <v>0</v>
      </c>
      <c r="AIY287" s="142">
        <v>0</v>
      </c>
      <c r="AIZ287" s="142">
        <v>0</v>
      </c>
      <c r="AJA287" s="142">
        <v>0</v>
      </c>
      <c r="AJB287" s="142">
        <v>0</v>
      </c>
      <c r="AJC287" s="142">
        <v>0</v>
      </c>
      <c r="AJE287" s="142" t="s">
        <v>553</v>
      </c>
      <c r="AJG287" s="142" t="s">
        <v>552</v>
      </c>
      <c r="AJH287" s="142">
        <v>1</v>
      </c>
      <c r="AJI287" s="142">
        <v>0</v>
      </c>
      <c r="AJJ287" s="142">
        <v>0</v>
      </c>
      <c r="AJK287" s="142">
        <v>0</v>
      </c>
      <c r="AJL287" s="142">
        <v>0</v>
      </c>
      <c r="AJM287" s="142">
        <v>0</v>
      </c>
      <c r="AJN287" s="142">
        <v>0</v>
      </c>
      <c r="AJO287" s="142">
        <v>0</v>
      </c>
      <c r="AJP287" s="142">
        <v>0</v>
      </c>
      <c r="AJQ287" s="142">
        <v>0</v>
      </c>
      <c r="AJR287" s="142">
        <v>0</v>
      </c>
      <c r="AJT287" s="142" t="s">
        <v>628</v>
      </c>
      <c r="AJU287" s="142">
        <v>0</v>
      </c>
      <c r="AJV287" s="142">
        <v>1</v>
      </c>
      <c r="AJW287" s="142">
        <v>0</v>
      </c>
      <c r="AJX287" s="142">
        <v>0</v>
      </c>
      <c r="AJY287" s="142">
        <v>0</v>
      </c>
      <c r="AJZ287" s="142">
        <v>0</v>
      </c>
      <c r="AKA287" s="142">
        <v>0</v>
      </c>
      <c r="AKB287" s="142">
        <v>0</v>
      </c>
      <c r="AKD287" s="142" t="s">
        <v>554</v>
      </c>
      <c r="AKE287" s="142" t="s">
        <v>555</v>
      </c>
      <c r="AKF287" s="142">
        <v>1</v>
      </c>
      <c r="AKG287" s="142">
        <v>0</v>
      </c>
      <c r="AKH287" s="142">
        <v>0</v>
      </c>
      <c r="AKI287" s="142">
        <v>0</v>
      </c>
      <c r="AKJ287" s="142">
        <v>0</v>
      </c>
      <c r="AKK287" s="142">
        <v>0</v>
      </c>
      <c r="AKL287" s="142">
        <v>0</v>
      </c>
      <c r="AKM287" s="142">
        <v>0</v>
      </c>
      <c r="AKN287" s="142">
        <v>0</v>
      </c>
      <c r="AKO287" s="142">
        <v>0</v>
      </c>
      <c r="AKP287" s="142">
        <v>0</v>
      </c>
      <c r="AKQ287" s="142">
        <v>0</v>
      </c>
      <c r="AKR287" s="142">
        <v>0</v>
      </c>
      <c r="AKS287" s="142">
        <v>0</v>
      </c>
      <c r="AKT287" s="142">
        <v>0</v>
      </c>
      <c r="AKU287" s="142">
        <v>0</v>
      </c>
      <c r="AKV287" s="142">
        <v>0</v>
      </c>
      <c r="AKX287" s="142" t="s">
        <v>556</v>
      </c>
      <c r="AKY287" s="142">
        <v>1</v>
      </c>
      <c r="AKZ287" s="142">
        <v>0</v>
      </c>
      <c r="ALA287" s="142">
        <v>0</v>
      </c>
      <c r="ALB287" s="142">
        <v>0</v>
      </c>
      <c r="ALC287" s="142">
        <v>0</v>
      </c>
      <c r="ALD287" s="142">
        <v>0</v>
      </c>
      <c r="ALE287" s="142">
        <v>0</v>
      </c>
      <c r="ALF287" s="142">
        <v>0</v>
      </c>
      <c r="ALG287" s="142">
        <v>0</v>
      </c>
      <c r="ALI287" s="142" t="s">
        <v>612</v>
      </c>
      <c r="ALK287" s="142" t="s">
        <v>2815</v>
      </c>
      <c r="ALM287" s="142">
        <v>2706788</v>
      </c>
      <c r="ALN287" s="143">
        <v>45866.654409722221</v>
      </c>
      <c r="ALQ287" s="142" t="s">
        <v>1516</v>
      </c>
      <c r="ALR287" s="142" t="s">
        <v>1517</v>
      </c>
      <c r="ALS287" s="142" t="s">
        <v>1518</v>
      </c>
      <c r="ALU287" s="142">
        <v>327</v>
      </c>
    </row>
    <row r="288" spans="1:1009" x14ac:dyDescent="0.35">
      <c r="A288" s="142" t="s">
        <v>2816</v>
      </c>
      <c r="B288" s="143">
        <v>45866.481360266203</v>
      </c>
      <c r="C288" s="143">
        <v>45866.649172291669</v>
      </c>
      <c r="D288" s="143">
        <v>45866</v>
      </c>
      <c r="E288" s="143">
        <v>45866</v>
      </c>
      <c r="F288" s="142" t="s">
        <v>651</v>
      </c>
      <c r="G288" s="142" t="s">
        <v>667</v>
      </c>
      <c r="H288" s="142" t="s">
        <v>668</v>
      </c>
      <c r="I288" s="142" t="s">
        <v>669</v>
      </c>
      <c r="J288" s="142" t="s">
        <v>670</v>
      </c>
      <c r="K288" s="142" t="s">
        <v>669</v>
      </c>
      <c r="L288" s="142" t="s">
        <v>670</v>
      </c>
      <c r="M288" s="142" t="s">
        <v>541</v>
      </c>
      <c r="N288" s="142" t="s">
        <v>542</v>
      </c>
      <c r="O288" s="142" t="s">
        <v>543</v>
      </c>
      <c r="P288" s="142" t="s">
        <v>585</v>
      </c>
      <c r="R288" s="142" t="s">
        <v>2817</v>
      </c>
      <c r="S288" s="142">
        <v>0</v>
      </c>
      <c r="T288" s="142">
        <v>0</v>
      </c>
      <c r="U288" s="142">
        <v>1</v>
      </c>
      <c r="V288" s="142">
        <v>0</v>
      </c>
      <c r="W288" s="142">
        <v>0</v>
      </c>
      <c r="X288" s="142">
        <v>0</v>
      </c>
      <c r="Y288" s="142">
        <v>1</v>
      </c>
      <c r="Z288" s="142">
        <v>0</v>
      </c>
      <c r="AA288" s="142">
        <v>0</v>
      </c>
      <c r="AB288" s="142">
        <v>0</v>
      </c>
      <c r="AC288" s="142">
        <v>0</v>
      </c>
      <c r="AD288" s="142">
        <v>0</v>
      </c>
      <c r="AE288" s="142">
        <v>0</v>
      </c>
      <c r="AF288" s="142">
        <v>0</v>
      </c>
      <c r="AG288" s="142">
        <v>0</v>
      </c>
      <c r="AH288" s="142">
        <v>0</v>
      </c>
      <c r="AI288" s="142">
        <v>0</v>
      </c>
      <c r="AJ288" s="142">
        <v>0</v>
      </c>
      <c r="AK288" s="142">
        <v>0</v>
      </c>
      <c r="AL288" s="142">
        <v>0</v>
      </c>
      <c r="AM288" s="142">
        <v>0</v>
      </c>
      <c r="AN288" s="142">
        <v>0</v>
      </c>
      <c r="AO288" s="142">
        <v>0</v>
      </c>
      <c r="DM288" s="142" t="s">
        <v>570</v>
      </c>
      <c r="DN288" s="142" t="s">
        <v>543</v>
      </c>
      <c r="DP288" s="142">
        <v>2500</v>
      </c>
      <c r="DQ288" s="142">
        <v>2500</v>
      </c>
      <c r="DR288" s="142">
        <v>1250</v>
      </c>
      <c r="DS288" s="142">
        <v>4</v>
      </c>
      <c r="DU288" s="142">
        <v>4500</v>
      </c>
      <c r="DV288" s="142" t="s">
        <v>2005</v>
      </c>
      <c r="DW288" s="142">
        <v>-2000</v>
      </c>
      <c r="DX288" s="142" t="s">
        <v>2818</v>
      </c>
      <c r="DY288" s="142" t="s">
        <v>551</v>
      </c>
      <c r="DZ288" s="142">
        <v>7</v>
      </c>
      <c r="EA288" s="142">
        <v>30</v>
      </c>
      <c r="EB288" s="142">
        <v>1</v>
      </c>
      <c r="EC288" s="142" t="s">
        <v>579</v>
      </c>
      <c r="ED288" s="142" t="s">
        <v>598</v>
      </c>
      <c r="EF288" s="142" t="s">
        <v>543</v>
      </c>
      <c r="EG288" s="142" t="s">
        <v>1512</v>
      </c>
      <c r="EH288" s="142">
        <v>0</v>
      </c>
      <c r="EI288" s="142">
        <v>1</v>
      </c>
      <c r="EJ288" s="142">
        <v>0</v>
      </c>
      <c r="EK288" s="142">
        <v>0</v>
      </c>
      <c r="EL288" s="142">
        <v>0</v>
      </c>
      <c r="EM288" s="142">
        <v>1</v>
      </c>
      <c r="EN288" s="142">
        <v>0</v>
      </c>
      <c r="EO288" s="142">
        <v>0</v>
      </c>
      <c r="EP288" s="142">
        <v>0</v>
      </c>
      <c r="EQ288" s="142">
        <v>0</v>
      </c>
      <c r="ER288" s="142">
        <v>0</v>
      </c>
      <c r="ES288" s="142">
        <v>0</v>
      </c>
      <c r="ET288" s="142">
        <v>0</v>
      </c>
      <c r="EU288" s="142">
        <v>0</v>
      </c>
      <c r="EV288" s="142">
        <v>0</v>
      </c>
      <c r="JH288" s="142" t="s">
        <v>570</v>
      </c>
      <c r="JI288" s="142" t="s">
        <v>543</v>
      </c>
      <c r="JK288" s="142">
        <v>4500</v>
      </c>
      <c r="JL288" s="142">
        <v>4500</v>
      </c>
      <c r="JM288" s="142">
        <v>900</v>
      </c>
      <c r="JN288" s="142">
        <v>7</v>
      </c>
      <c r="JP288" s="142">
        <v>4500</v>
      </c>
      <c r="JQ288" s="142">
        <v>0</v>
      </c>
      <c r="JR288" s="142">
        <v>0</v>
      </c>
      <c r="JT288" s="142" t="s">
        <v>551</v>
      </c>
      <c r="JU288" s="142">
        <v>7</v>
      </c>
      <c r="JV288" s="142">
        <v>30</v>
      </c>
      <c r="JW288" s="142">
        <v>1</v>
      </c>
      <c r="JX288" s="142" t="s">
        <v>579</v>
      </c>
      <c r="JY288" s="142" t="s">
        <v>598</v>
      </c>
      <c r="KA288" s="142" t="s">
        <v>543</v>
      </c>
      <c r="KB288" s="142" t="s">
        <v>1511</v>
      </c>
      <c r="KC288" s="142">
        <v>0</v>
      </c>
      <c r="KD288" s="142">
        <v>1</v>
      </c>
      <c r="KE288" s="142">
        <v>0</v>
      </c>
      <c r="KF288" s="142">
        <v>0</v>
      </c>
      <c r="KG288" s="142">
        <v>0</v>
      </c>
      <c r="KH288" s="142">
        <v>1</v>
      </c>
      <c r="KI288" s="142">
        <v>0</v>
      </c>
      <c r="KJ288" s="142">
        <v>1</v>
      </c>
      <c r="KK288" s="142">
        <v>0</v>
      </c>
      <c r="KL288" s="142">
        <v>0</v>
      </c>
      <c r="KM288" s="142">
        <v>0</v>
      </c>
      <c r="KN288" s="142">
        <v>0</v>
      </c>
      <c r="KO288" s="142">
        <v>0</v>
      </c>
      <c r="KP288" s="142">
        <v>0</v>
      </c>
      <c r="KQ288" s="142">
        <v>0</v>
      </c>
      <c r="AGY288" s="142" t="s">
        <v>543</v>
      </c>
      <c r="AGZ288" s="142" t="s">
        <v>567</v>
      </c>
      <c r="AHA288" s="142">
        <v>0</v>
      </c>
      <c r="AHB288" s="142">
        <v>1</v>
      </c>
      <c r="AHC288" s="142">
        <v>0</v>
      </c>
      <c r="AHD288" s="142">
        <v>0</v>
      </c>
      <c r="AHE288" s="142">
        <v>0</v>
      </c>
      <c r="AHF288" s="142">
        <v>0</v>
      </c>
      <c r="AHH288" s="142" t="s">
        <v>551</v>
      </c>
      <c r="AHR288" s="142" t="s">
        <v>543</v>
      </c>
      <c r="AHS288" s="142" t="s">
        <v>1583</v>
      </c>
      <c r="AHT288" s="142">
        <v>1</v>
      </c>
      <c r="AHU288" s="142">
        <v>0</v>
      </c>
      <c r="AHV288" s="142">
        <v>0</v>
      </c>
      <c r="AHW288" s="142">
        <v>1</v>
      </c>
      <c r="AHX288" s="142">
        <v>0</v>
      </c>
      <c r="AHY288" s="142">
        <v>0</v>
      </c>
      <c r="AHZ288" s="142">
        <v>0</v>
      </c>
      <c r="AIA288" s="142">
        <v>0</v>
      </c>
      <c r="AIB288" s="142">
        <v>0</v>
      </c>
      <c r="AID288" s="142" t="s">
        <v>543</v>
      </c>
      <c r="AIE288" s="142" t="s">
        <v>1722</v>
      </c>
      <c r="AIF288" s="142">
        <v>1</v>
      </c>
      <c r="AIG288" s="142">
        <v>0</v>
      </c>
      <c r="AIH288" s="142">
        <v>0</v>
      </c>
      <c r="AII288" s="142">
        <v>1</v>
      </c>
      <c r="AIJ288" s="142">
        <v>1</v>
      </c>
      <c r="AIK288" s="142">
        <v>0</v>
      </c>
      <c r="AIL288" s="142">
        <v>0</v>
      </c>
      <c r="AIM288" s="142">
        <v>0</v>
      </c>
      <c r="AIN288" s="142">
        <v>0</v>
      </c>
      <c r="AIP288" s="142" t="s">
        <v>552</v>
      </c>
      <c r="AIQ288" s="142">
        <v>1</v>
      </c>
      <c r="AIR288" s="142">
        <v>0</v>
      </c>
      <c r="AIS288" s="142">
        <v>0</v>
      </c>
      <c r="AIT288" s="142">
        <v>0</v>
      </c>
      <c r="AIU288" s="142">
        <v>0</v>
      </c>
      <c r="AIV288" s="142">
        <v>0</v>
      </c>
      <c r="AIW288" s="142">
        <v>0</v>
      </c>
      <c r="AIX288" s="142">
        <v>0</v>
      </c>
      <c r="AIY288" s="142">
        <v>0</v>
      </c>
      <c r="AIZ288" s="142">
        <v>0</v>
      </c>
      <c r="AJA288" s="142">
        <v>0</v>
      </c>
      <c r="AJB288" s="142">
        <v>0</v>
      </c>
      <c r="AJC288" s="142">
        <v>0</v>
      </c>
      <c r="AJE288" s="142" t="s">
        <v>553</v>
      </c>
      <c r="AJG288" s="142" t="s">
        <v>552</v>
      </c>
      <c r="AJH288" s="142">
        <v>1</v>
      </c>
      <c r="AJI288" s="142">
        <v>0</v>
      </c>
      <c r="AJJ288" s="142">
        <v>0</v>
      </c>
      <c r="AJK288" s="142">
        <v>0</v>
      </c>
      <c r="AJL288" s="142">
        <v>0</v>
      </c>
      <c r="AJM288" s="142">
        <v>0</v>
      </c>
      <c r="AJN288" s="142">
        <v>0</v>
      </c>
      <c r="AJO288" s="142">
        <v>0</v>
      </c>
      <c r="AJP288" s="142">
        <v>0</v>
      </c>
      <c r="AJQ288" s="142">
        <v>0</v>
      </c>
      <c r="AJR288" s="142">
        <v>0</v>
      </c>
      <c r="AJT288" s="142" t="s">
        <v>552</v>
      </c>
      <c r="AJU288" s="142">
        <v>1</v>
      </c>
      <c r="AJV288" s="142">
        <v>0</v>
      </c>
      <c r="AJW288" s="142">
        <v>0</v>
      </c>
      <c r="AJX288" s="142">
        <v>0</v>
      </c>
      <c r="AJY288" s="142">
        <v>0</v>
      </c>
      <c r="AJZ288" s="142">
        <v>0</v>
      </c>
      <c r="AKA288" s="142">
        <v>0</v>
      </c>
      <c r="AKB288" s="142">
        <v>0</v>
      </c>
      <c r="AKD288" s="142" t="s">
        <v>554</v>
      </c>
      <c r="AKE288" s="142" t="s">
        <v>555</v>
      </c>
      <c r="AKF288" s="142">
        <v>1</v>
      </c>
      <c r="AKG288" s="142">
        <v>0</v>
      </c>
      <c r="AKH288" s="142">
        <v>0</v>
      </c>
      <c r="AKI288" s="142">
        <v>0</v>
      </c>
      <c r="AKJ288" s="142">
        <v>0</v>
      </c>
      <c r="AKK288" s="142">
        <v>0</v>
      </c>
      <c r="AKL288" s="142">
        <v>0</v>
      </c>
      <c r="AKM288" s="142">
        <v>0</v>
      </c>
      <c r="AKN288" s="142">
        <v>0</v>
      </c>
      <c r="AKO288" s="142">
        <v>0</v>
      </c>
      <c r="AKP288" s="142">
        <v>0</v>
      </c>
      <c r="AKQ288" s="142">
        <v>0</v>
      </c>
      <c r="AKR288" s="142">
        <v>0</v>
      </c>
      <c r="AKS288" s="142">
        <v>0</v>
      </c>
      <c r="AKT288" s="142">
        <v>0</v>
      </c>
      <c r="AKU288" s="142">
        <v>0</v>
      </c>
      <c r="AKV288" s="142">
        <v>0</v>
      </c>
      <c r="AKX288" s="142" t="s">
        <v>556</v>
      </c>
      <c r="AKY288" s="142">
        <v>1</v>
      </c>
      <c r="AKZ288" s="142">
        <v>0</v>
      </c>
      <c r="ALA288" s="142">
        <v>0</v>
      </c>
      <c r="ALB288" s="142">
        <v>0</v>
      </c>
      <c r="ALC288" s="142">
        <v>0</v>
      </c>
      <c r="ALD288" s="142">
        <v>0</v>
      </c>
      <c r="ALE288" s="142">
        <v>0</v>
      </c>
      <c r="ALF288" s="142">
        <v>0</v>
      </c>
      <c r="ALG288" s="142">
        <v>0</v>
      </c>
      <c r="ALI288" s="142" t="s">
        <v>612</v>
      </c>
      <c r="ALK288" s="142" t="s">
        <v>2819</v>
      </c>
      <c r="ALM288" s="142">
        <v>2706789</v>
      </c>
      <c r="ALN288" s="143">
        <v>45866.654444444437</v>
      </c>
      <c r="ALQ288" s="142" t="s">
        <v>1516</v>
      </c>
      <c r="ALR288" s="142" t="s">
        <v>1517</v>
      </c>
      <c r="ALS288" s="142" t="s">
        <v>1518</v>
      </c>
      <c r="ALU288" s="142">
        <v>328</v>
      </c>
    </row>
    <row r="289" spans="1:1009" x14ac:dyDescent="0.35">
      <c r="A289" s="142" t="s">
        <v>2820</v>
      </c>
      <c r="B289" s="143">
        <v>45863.487398703714</v>
      </c>
      <c r="C289" s="143">
        <v>45863.65881591435</v>
      </c>
      <c r="D289" s="143">
        <v>45863</v>
      </c>
      <c r="E289" s="143">
        <v>45863</v>
      </c>
      <c r="F289" s="142" t="s">
        <v>651</v>
      </c>
      <c r="G289" s="142" t="s">
        <v>667</v>
      </c>
      <c r="H289" s="142" t="s">
        <v>668</v>
      </c>
      <c r="I289" s="142" t="s">
        <v>669</v>
      </c>
      <c r="J289" s="142" t="s">
        <v>670</v>
      </c>
      <c r="K289" s="142" t="s">
        <v>669</v>
      </c>
      <c r="L289" s="142" t="s">
        <v>670</v>
      </c>
      <c r="M289" s="142" t="s">
        <v>541</v>
      </c>
      <c r="N289" s="142" t="s">
        <v>542</v>
      </c>
      <c r="O289" s="142" t="s">
        <v>543</v>
      </c>
      <c r="P289" s="142" t="s">
        <v>576</v>
      </c>
      <c r="R289" s="142" t="s">
        <v>2821</v>
      </c>
      <c r="S289" s="142">
        <v>0</v>
      </c>
      <c r="T289" s="142">
        <v>0</v>
      </c>
      <c r="U289" s="142">
        <v>0</v>
      </c>
      <c r="V289" s="142">
        <v>1</v>
      </c>
      <c r="W289" s="142">
        <v>0</v>
      </c>
      <c r="X289" s="142">
        <v>0</v>
      </c>
      <c r="Y289" s="142">
        <v>0</v>
      </c>
      <c r="Z289" s="142">
        <v>0</v>
      </c>
      <c r="AA289" s="142">
        <v>0</v>
      </c>
      <c r="AB289" s="142">
        <v>0</v>
      </c>
      <c r="AC289" s="142">
        <v>0</v>
      </c>
      <c r="AD289" s="142">
        <v>0</v>
      </c>
      <c r="AE289" s="142">
        <v>0</v>
      </c>
      <c r="AF289" s="142">
        <v>1</v>
      </c>
      <c r="AG289" s="142">
        <v>1</v>
      </c>
      <c r="AH289" s="142">
        <v>0</v>
      </c>
      <c r="AI289" s="142">
        <v>1</v>
      </c>
      <c r="AJ289" s="142">
        <v>1</v>
      </c>
      <c r="AK289" s="142">
        <v>1</v>
      </c>
      <c r="AL289" s="142">
        <v>1</v>
      </c>
      <c r="AM289" s="142">
        <v>0</v>
      </c>
      <c r="AN289" s="142">
        <v>0</v>
      </c>
      <c r="AO289" s="142">
        <v>0</v>
      </c>
      <c r="EY289" s="142" t="s">
        <v>546</v>
      </c>
      <c r="EZ289" s="142" t="s">
        <v>543</v>
      </c>
      <c r="FB289" s="142">
        <v>3500</v>
      </c>
      <c r="FC289" s="142">
        <v>3500</v>
      </c>
      <c r="FD289" s="142">
        <v>638</v>
      </c>
      <c r="FE289" s="142">
        <v>6</v>
      </c>
      <c r="FG289" s="142">
        <v>3000</v>
      </c>
      <c r="FH289" s="142" t="s">
        <v>2701</v>
      </c>
      <c r="FI289" s="142">
        <v>500</v>
      </c>
      <c r="FJ289" s="142" t="s">
        <v>2822</v>
      </c>
      <c r="FK289" s="142" t="s">
        <v>551</v>
      </c>
      <c r="FL289" s="142">
        <v>30</v>
      </c>
      <c r="FM289" s="142">
        <v>30</v>
      </c>
      <c r="FN289" s="142">
        <v>1</v>
      </c>
      <c r="FO289" s="142" t="s">
        <v>579</v>
      </c>
      <c r="FP289" s="142" t="s">
        <v>598</v>
      </c>
      <c r="FR289" s="142" t="s">
        <v>543</v>
      </c>
      <c r="FS289" s="142" t="s">
        <v>2009</v>
      </c>
      <c r="FT289" s="142">
        <v>0</v>
      </c>
      <c r="FU289" s="142">
        <v>1</v>
      </c>
      <c r="FV289" s="142">
        <v>0</v>
      </c>
      <c r="FW289" s="142">
        <v>0</v>
      </c>
      <c r="FX289" s="142">
        <v>0</v>
      </c>
      <c r="FY289" s="142">
        <v>0</v>
      </c>
      <c r="FZ289" s="142">
        <v>0</v>
      </c>
      <c r="GA289" s="142">
        <v>0</v>
      </c>
      <c r="GB289" s="142">
        <v>0</v>
      </c>
      <c r="GC289" s="142">
        <v>0</v>
      </c>
      <c r="GD289" s="142">
        <v>0</v>
      </c>
      <c r="GE289" s="142">
        <v>0</v>
      </c>
      <c r="GF289" s="142">
        <v>1</v>
      </c>
      <c r="GG289" s="142">
        <v>0</v>
      </c>
      <c r="GH289" s="142">
        <v>0</v>
      </c>
      <c r="UY289" s="142" t="s">
        <v>546</v>
      </c>
      <c r="UZ289" s="142" t="s">
        <v>543</v>
      </c>
      <c r="VB289" s="142">
        <v>1500</v>
      </c>
      <c r="VC289" s="142" t="s">
        <v>1569</v>
      </c>
      <c r="VD289" s="142" t="s">
        <v>1567</v>
      </c>
      <c r="VF289" s="142" t="s">
        <v>1571</v>
      </c>
      <c r="VG289" s="142" t="s">
        <v>1983</v>
      </c>
      <c r="VH289" s="142" t="s">
        <v>1866</v>
      </c>
      <c r="VI289" s="142" t="s">
        <v>2823</v>
      </c>
      <c r="VJ289" s="142" t="s">
        <v>551</v>
      </c>
      <c r="VK289" s="142">
        <v>14</v>
      </c>
      <c r="VL289" s="142">
        <v>7</v>
      </c>
      <c r="VM289" s="142" t="s">
        <v>1496</v>
      </c>
      <c r="VN289" s="142" t="s">
        <v>579</v>
      </c>
      <c r="VO289" s="142" t="s">
        <v>598</v>
      </c>
      <c r="VQ289" s="142" t="s">
        <v>543</v>
      </c>
      <c r="VR289" s="142" t="s">
        <v>2537</v>
      </c>
      <c r="VS289" s="142">
        <v>0</v>
      </c>
      <c r="VT289" s="142">
        <v>1</v>
      </c>
      <c r="VU289" s="142">
        <v>0</v>
      </c>
      <c r="VV289" s="142">
        <v>0</v>
      </c>
      <c r="VW289" s="142">
        <v>0</v>
      </c>
      <c r="VX289" s="142">
        <v>1</v>
      </c>
      <c r="VY289" s="142">
        <v>0</v>
      </c>
      <c r="VZ289" s="142">
        <v>0</v>
      </c>
      <c r="WA289" s="142">
        <v>0</v>
      </c>
      <c r="WB289" s="142">
        <v>0</v>
      </c>
      <c r="WC289" s="142">
        <v>0</v>
      </c>
      <c r="WD289" s="142">
        <v>0</v>
      </c>
      <c r="WE289" s="142">
        <v>1</v>
      </c>
      <c r="WF289" s="142">
        <v>0</v>
      </c>
      <c r="WG289" s="142">
        <v>0</v>
      </c>
      <c r="WJ289" s="142" t="s">
        <v>546</v>
      </c>
      <c r="WK289" s="142" t="s">
        <v>620</v>
      </c>
      <c r="WL289" s="142">
        <v>1000</v>
      </c>
      <c r="WM289" s="142">
        <v>1000</v>
      </c>
      <c r="WN289" s="142" t="s">
        <v>1495</v>
      </c>
      <c r="WO289" s="142" t="s">
        <v>1503</v>
      </c>
      <c r="WP289" s="142" t="s">
        <v>1496</v>
      </c>
      <c r="WR289" s="142" t="s">
        <v>1495</v>
      </c>
      <c r="WS289" s="142" t="s">
        <v>1496</v>
      </c>
      <c r="WT289" s="142" t="s">
        <v>1496</v>
      </c>
      <c r="WV289" s="142" t="s">
        <v>551</v>
      </c>
      <c r="WW289" s="142">
        <v>30</v>
      </c>
      <c r="WX289" s="142">
        <v>14</v>
      </c>
      <c r="WY289" s="142" t="s">
        <v>1496</v>
      </c>
      <c r="WZ289" s="142" t="s">
        <v>547</v>
      </c>
      <c r="XB289" s="142" t="s">
        <v>625</v>
      </c>
      <c r="XC289" s="142" t="s">
        <v>543</v>
      </c>
      <c r="XD289" s="142" t="s">
        <v>2009</v>
      </c>
      <c r="XE289" s="142">
        <v>0</v>
      </c>
      <c r="XF289" s="142">
        <v>1</v>
      </c>
      <c r="XG289" s="142">
        <v>0</v>
      </c>
      <c r="XH289" s="142">
        <v>0</v>
      </c>
      <c r="XI289" s="142">
        <v>0</v>
      </c>
      <c r="XJ289" s="142">
        <v>0</v>
      </c>
      <c r="XK289" s="142">
        <v>0</v>
      </c>
      <c r="XL289" s="142">
        <v>0</v>
      </c>
      <c r="XM289" s="142">
        <v>0</v>
      </c>
      <c r="XN289" s="142">
        <v>0</v>
      </c>
      <c r="XO289" s="142">
        <v>0</v>
      </c>
      <c r="XP289" s="142">
        <v>0</v>
      </c>
      <c r="XQ289" s="142">
        <v>1</v>
      </c>
      <c r="XR289" s="142">
        <v>0</v>
      </c>
      <c r="XS289" s="142">
        <v>0</v>
      </c>
      <c r="XV289" s="142" t="s">
        <v>546</v>
      </c>
      <c r="XW289" s="142" t="s">
        <v>620</v>
      </c>
      <c r="XX289" s="142">
        <v>1000</v>
      </c>
      <c r="XY289" s="142">
        <v>500</v>
      </c>
      <c r="XZ289" s="142" t="s">
        <v>1570</v>
      </c>
      <c r="YA289" s="142" t="s">
        <v>1502</v>
      </c>
      <c r="YB289" s="142" t="s">
        <v>1496</v>
      </c>
      <c r="YD289" s="142" t="s">
        <v>1570</v>
      </c>
      <c r="YE289" s="142" t="s">
        <v>1496</v>
      </c>
      <c r="YF289" s="142" t="s">
        <v>1496</v>
      </c>
      <c r="YH289" s="142" t="s">
        <v>551</v>
      </c>
      <c r="YI289" s="142">
        <v>60</v>
      </c>
      <c r="YJ289" s="142">
        <v>30</v>
      </c>
      <c r="YK289" s="142" t="s">
        <v>1496</v>
      </c>
      <c r="YL289" s="142" t="s">
        <v>547</v>
      </c>
      <c r="YN289" s="142" t="s">
        <v>625</v>
      </c>
      <c r="YO289" s="142" t="s">
        <v>543</v>
      </c>
      <c r="YP289" s="142" t="s">
        <v>599</v>
      </c>
      <c r="YQ289" s="142">
        <v>0</v>
      </c>
      <c r="YR289" s="142">
        <v>1</v>
      </c>
      <c r="YS289" s="142">
        <v>0</v>
      </c>
      <c r="YT289" s="142">
        <v>0</v>
      </c>
      <c r="YU289" s="142">
        <v>0</v>
      </c>
      <c r="YV289" s="142">
        <v>0</v>
      </c>
      <c r="YW289" s="142">
        <v>0</v>
      </c>
      <c r="YX289" s="142">
        <v>0</v>
      </c>
      <c r="YY289" s="142">
        <v>0</v>
      </c>
      <c r="YZ289" s="142">
        <v>0</v>
      </c>
      <c r="ZA289" s="142">
        <v>0</v>
      </c>
      <c r="ZB289" s="142">
        <v>0</v>
      </c>
      <c r="ZC289" s="142">
        <v>0</v>
      </c>
      <c r="ZD289" s="142">
        <v>0</v>
      </c>
      <c r="ZE289" s="142">
        <v>0</v>
      </c>
      <c r="ZH289" s="142" t="s">
        <v>546</v>
      </c>
      <c r="ZI289" s="142" t="s">
        <v>543</v>
      </c>
      <c r="ZK289" s="142">
        <v>250</v>
      </c>
      <c r="ZL289" s="142" t="s">
        <v>1618</v>
      </c>
      <c r="ZM289" s="142" t="s">
        <v>1619</v>
      </c>
      <c r="ZN289" s="142" t="s">
        <v>1496</v>
      </c>
      <c r="ZP289" s="142" t="s">
        <v>1618</v>
      </c>
      <c r="ZQ289" s="142" t="s">
        <v>1496</v>
      </c>
      <c r="ZR289" s="142" t="s">
        <v>1496</v>
      </c>
      <c r="ZT289" s="142" t="s">
        <v>551</v>
      </c>
      <c r="ZU289" s="142">
        <v>30</v>
      </c>
      <c r="ZV289" s="142">
        <v>30</v>
      </c>
      <c r="ZW289" s="142" t="s">
        <v>1499</v>
      </c>
      <c r="ZX289" s="142" t="s">
        <v>579</v>
      </c>
      <c r="ZY289" s="142" t="s">
        <v>598</v>
      </c>
      <c r="AAA289" s="142" t="s">
        <v>543</v>
      </c>
      <c r="AAB289" s="142" t="s">
        <v>599</v>
      </c>
      <c r="AAC289" s="142">
        <v>0</v>
      </c>
      <c r="AAD289" s="142">
        <v>1</v>
      </c>
      <c r="AAE289" s="142">
        <v>0</v>
      </c>
      <c r="AAF289" s="142">
        <v>0</v>
      </c>
      <c r="AAG289" s="142">
        <v>0</v>
      </c>
      <c r="AAH289" s="142">
        <v>0</v>
      </c>
      <c r="AAI289" s="142">
        <v>0</v>
      </c>
      <c r="AAJ289" s="142">
        <v>0</v>
      </c>
      <c r="AAK289" s="142">
        <v>0</v>
      </c>
      <c r="AAL289" s="142">
        <v>0</v>
      </c>
      <c r="AAM289" s="142">
        <v>0</v>
      </c>
      <c r="AAN289" s="142">
        <v>0</v>
      </c>
      <c r="AAO289" s="142">
        <v>0</v>
      </c>
      <c r="AAP289" s="142">
        <v>0</v>
      </c>
      <c r="AAQ289" s="142">
        <v>0</v>
      </c>
      <c r="AAT289" s="142" t="s">
        <v>546</v>
      </c>
      <c r="AAU289" s="142" t="s">
        <v>543</v>
      </c>
      <c r="AAW289" s="142">
        <v>2000</v>
      </c>
      <c r="AAX289" s="142" t="s">
        <v>1571</v>
      </c>
      <c r="AAY289" s="142" t="s">
        <v>1510</v>
      </c>
      <c r="ABE289" s="142" t="s">
        <v>551</v>
      </c>
      <c r="ABF289" s="142">
        <v>30</v>
      </c>
      <c r="ABG289" s="142">
        <v>14</v>
      </c>
      <c r="ABH289" s="142" t="s">
        <v>1496</v>
      </c>
      <c r="ABI289" s="142" t="s">
        <v>579</v>
      </c>
      <c r="ABJ289" s="142" t="s">
        <v>598</v>
      </c>
      <c r="ABL289" s="142" t="s">
        <v>543</v>
      </c>
      <c r="ABM289" s="142" t="s">
        <v>599</v>
      </c>
      <c r="ABN289" s="142">
        <v>0</v>
      </c>
      <c r="ABO289" s="142">
        <v>1</v>
      </c>
      <c r="ABP289" s="142">
        <v>0</v>
      </c>
      <c r="ABQ289" s="142">
        <v>0</v>
      </c>
      <c r="ABR289" s="142">
        <v>0</v>
      </c>
      <c r="ABS289" s="142">
        <v>0</v>
      </c>
      <c r="ABT289" s="142">
        <v>0</v>
      </c>
      <c r="ABU289" s="142">
        <v>0</v>
      </c>
      <c r="ABV289" s="142">
        <v>0</v>
      </c>
      <c r="ABW289" s="142">
        <v>0</v>
      </c>
      <c r="ABX289" s="142">
        <v>0</v>
      </c>
      <c r="ABY289" s="142">
        <v>0</v>
      </c>
      <c r="ABZ289" s="142">
        <v>0</v>
      </c>
      <c r="ACA289" s="142">
        <v>0</v>
      </c>
      <c r="ACB289" s="142">
        <v>0</v>
      </c>
      <c r="ACE289" s="142" t="s">
        <v>546</v>
      </c>
      <c r="ACF289" s="142" t="s">
        <v>543</v>
      </c>
      <c r="ACH289" s="142">
        <v>2500</v>
      </c>
      <c r="ACI289" s="142" t="s">
        <v>1573</v>
      </c>
      <c r="ACJ289" s="142" t="s">
        <v>1831</v>
      </c>
      <c r="ACK289" s="142" t="s">
        <v>1574</v>
      </c>
      <c r="ACQ289" s="142" t="s">
        <v>551</v>
      </c>
      <c r="ACR289" s="142">
        <v>30</v>
      </c>
      <c r="ACS289" s="142">
        <v>7</v>
      </c>
      <c r="ACT289" s="142" t="s">
        <v>1496</v>
      </c>
      <c r="ACU289" s="142" t="s">
        <v>547</v>
      </c>
      <c r="ACW289" s="142" t="s">
        <v>569</v>
      </c>
      <c r="ACX289" s="142" t="s">
        <v>551</v>
      </c>
      <c r="AGY289" s="142" t="s">
        <v>551</v>
      </c>
      <c r="AHH289" s="142" t="s">
        <v>551</v>
      </c>
      <c r="AHR289" s="142" t="s">
        <v>551</v>
      </c>
      <c r="AID289" s="142" t="s">
        <v>551</v>
      </c>
      <c r="AIP289" s="142" t="s">
        <v>552</v>
      </c>
      <c r="AIQ289" s="142">
        <v>1</v>
      </c>
      <c r="AIR289" s="142">
        <v>0</v>
      </c>
      <c r="AIS289" s="142">
        <v>0</v>
      </c>
      <c r="AIT289" s="142">
        <v>0</v>
      </c>
      <c r="AIU289" s="142">
        <v>0</v>
      </c>
      <c r="AIV289" s="142">
        <v>0</v>
      </c>
      <c r="AIW289" s="142">
        <v>0</v>
      </c>
      <c r="AIX289" s="142">
        <v>0</v>
      </c>
      <c r="AIY289" s="142">
        <v>0</v>
      </c>
      <c r="AIZ289" s="142">
        <v>0</v>
      </c>
      <c r="AJA289" s="142">
        <v>0</v>
      </c>
      <c r="AJB289" s="142">
        <v>0</v>
      </c>
      <c r="AJC289" s="142">
        <v>0</v>
      </c>
      <c r="AJE289" s="142" t="s">
        <v>553</v>
      </c>
      <c r="AJG289" s="142" t="s">
        <v>552</v>
      </c>
      <c r="AJH289" s="142">
        <v>1</v>
      </c>
      <c r="AJI289" s="142">
        <v>0</v>
      </c>
      <c r="AJJ289" s="142">
        <v>0</v>
      </c>
      <c r="AJK289" s="142">
        <v>0</v>
      </c>
      <c r="AJL289" s="142">
        <v>0</v>
      </c>
      <c r="AJM289" s="142">
        <v>0</v>
      </c>
      <c r="AJN289" s="142">
        <v>0</v>
      </c>
      <c r="AJO289" s="142">
        <v>0</v>
      </c>
      <c r="AJP289" s="142">
        <v>0</v>
      </c>
      <c r="AJQ289" s="142">
        <v>0</v>
      </c>
      <c r="AJR289" s="142">
        <v>0</v>
      </c>
      <c r="AJT289" s="142" t="s">
        <v>628</v>
      </c>
      <c r="AJU289" s="142">
        <v>0</v>
      </c>
      <c r="AJV289" s="142">
        <v>1</v>
      </c>
      <c r="AJW289" s="142">
        <v>0</v>
      </c>
      <c r="AJX289" s="142">
        <v>0</v>
      </c>
      <c r="AJY289" s="142">
        <v>0</v>
      </c>
      <c r="AJZ289" s="142">
        <v>0</v>
      </c>
      <c r="AKA289" s="142">
        <v>0</v>
      </c>
      <c r="AKB289" s="142">
        <v>0</v>
      </c>
      <c r="AKD289" s="142" t="s">
        <v>554</v>
      </c>
      <c r="AKE289" s="142" t="s">
        <v>555</v>
      </c>
      <c r="AKF289" s="142">
        <v>1</v>
      </c>
      <c r="AKG289" s="142">
        <v>0</v>
      </c>
      <c r="AKH289" s="142">
        <v>0</v>
      </c>
      <c r="AKI289" s="142">
        <v>0</v>
      </c>
      <c r="AKJ289" s="142">
        <v>0</v>
      </c>
      <c r="AKK289" s="142">
        <v>0</v>
      </c>
      <c r="AKL289" s="142">
        <v>0</v>
      </c>
      <c r="AKM289" s="142">
        <v>0</v>
      </c>
      <c r="AKN289" s="142">
        <v>0</v>
      </c>
      <c r="AKO289" s="142">
        <v>0</v>
      </c>
      <c r="AKP289" s="142">
        <v>0</v>
      </c>
      <c r="AKQ289" s="142">
        <v>0</v>
      </c>
      <c r="AKR289" s="142">
        <v>0</v>
      </c>
      <c r="AKS289" s="142">
        <v>0</v>
      </c>
      <c r="AKT289" s="142">
        <v>0</v>
      </c>
      <c r="AKU289" s="142">
        <v>0</v>
      </c>
      <c r="AKV289" s="142">
        <v>0</v>
      </c>
      <c r="AKX289" s="142" t="s">
        <v>556</v>
      </c>
      <c r="AKY289" s="142">
        <v>1</v>
      </c>
      <c r="AKZ289" s="142">
        <v>0</v>
      </c>
      <c r="ALA289" s="142">
        <v>0</v>
      </c>
      <c r="ALB289" s="142">
        <v>0</v>
      </c>
      <c r="ALC289" s="142">
        <v>0</v>
      </c>
      <c r="ALD289" s="142">
        <v>0</v>
      </c>
      <c r="ALE289" s="142">
        <v>0</v>
      </c>
      <c r="ALF289" s="142">
        <v>0</v>
      </c>
      <c r="ALG289" s="142">
        <v>0</v>
      </c>
      <c r="ALI289" s="142" t="s">
        <v>557</v>
      </c>
      <c r="ALK289" s="142" t="s">
        <v>2703</v>
      </c>
      <c r="ALM289" s="142">
        <v>2706871</v>
      </c>
      <c r="ALN289" s="143">
        <v>45866.670798611107</v>
      </c>
      <c r="ALQ289" s="142" t="s">
        <v>1516</v>
      </c>
      <c r="ALR289" s="142" t="s">
        <v>1517</v>
      </c>
      <c r="ALS289" s="142" t="s">
        <v>1518</v>
      </c>
      <c r="ALU289" s="142">
        <v>329</v>
      </c>
    </row>
    <row r="290" spans="1:1009" x14ac:dyDescent="0.35">
      <c r="A290" s="142" t="s">
        <v>2824</v>
      </c>
      <c r="B290" s="143">
        <v>45867.473227974537</v>
      </c>
      <c r="C290" s="143">
        <v>45867.481405405088</v>
      </c>
      <c r="D290" s="143">
        <v>45867</v>
      </c>
      <c r="E290" s="143">
        <v>45867</v>
      </c>
      <c r="F290" s="142" t="s">
        <v>664</v>
      </c>
      <c r="G290" s="142" t="s">
        <v>902</v>
      </c>
      <c r="H290" s="142" t="s">
        <v>909</v>
      </c>
      <c r="I290" s="142" t="s">
        <v>910</v>
      </c>
      <c r="J290" s="142" t="s">
        <v>920</v>
      </c>
      <c r="K290" s="142" t="s">
        <v>910</v>
      </c>
      <c r="L290" s="142" t="s">
        <v>920</v>
      </c>
      <c r="M290" s="142" t="s">
        <v>541</v>
      </c>
      <c r="N290" s="142" t="s">
        <v>564</v>
      </c>
      <c r="O290" s="142" t="s">
        <v>543</v>
      </c>
      <c r="P290" s="142" t="s">
        <v>585</v>
      </c>
      <c r="R290" s="142" t="s">
        <v>587</v>
      </c>
      <c r="S290" s="142">
        <v>0</v>
      </c>
      <c r="T290" s="142">
        <v>0</v>
      </c>
      <c r="U290" s="142">
        <v>0</v>
      </c>
      <c r="V290" s="142">
        <v>0</v>
      </c>
      <c r="W290" s="142">
        <v>0</v>
      </c>
      <c r="X290" s="142">
        <v>0</v>
      </c>
      <c r="Y290" s="142">
        <v>0</v>
      </c>
      <c r="Z290" s="142">
        <v>0</v>
      </c>
      <c r="AA290" s="142">
        <v>0</v>
      </c>
      <c r="AB290" s="142">
        <v>0</v>
      </c>
      <c r="AC290" s="142">
        <v>0</v>
      </c>
      <c r="AD290" s="142">
        <v>0</v>
      </c>
      <c r="AE290" s="142">
        <v>0</v>
      </c>
      <c r="AF290" s="142">
        <v>0</v>
      </c>
      <c r="AG290" s="142">
        <v>0</v>
      </c>
      <c r="AH290" s="142">
        <v>0</v>
      </c>
      <c r="AI290" s="142">
        <v>0</v>
      </c>
      <c r="AJ290" s="142">
        <v>0</v>
      </c>
      <c r="AK290" s="142">
        <v>0</v>
      </c>
      <c r="AL290" s="142">
        <v>0</v>
      </c>
      <c r="AM290" s="142">
        <v>0</v>
      </c>
      <c r="AN290" s="142">
        <v>1</v>
      </c>
      <c r="AO290" s="142">
        <v>0</v>
      </c>
      <c r="AFB290" s="142" t="s">
        <v>570</v>
      </c>
      <c r="AFC290" s="142" t="s">
        <v>543</v>
      </c>
      <c r="AFE290" s="142">
        <v>1300</v>
      </c>
      <c r="AFF290" s="142" t="s">
        <v>2268</v>
      </c>
      <c r="AFG290" s="142" t="s">
        <v>1567</v>
      </c>
      <c r="AFM290" s="142" t="s">
        <v>551</v>
      </c>
      <c r="AFN290" s="142">
        <v>7</v>
      </c>
      <c r="AFO290" s="142">
        <v>14</v>
      </c>
      <c r="AFP290" s="142" t="s">
        <v>1499</v>
      </c>
      <c r="AFQ290" s="142" t="s">
        <v>579</v>
      </c>
      <c r="AFR290" s="142" t="s">
        <v>664</v>
      </c>
      <c r="AFT290" s="142" t="s">
        <v>543</v>
      </c>
      <c r="AFU290" s="142" t="s">
        <v>615</v>
      </c>
      <c r="AFV290" s="142">
        <v>0</v>
      </c>
      <c r="AFW290" s="142">
        <v>0</v>
      </c>
      <c r="AFX290" s="142">
        <v>0</v>
      </c>
      <c r="AFY290" s="142">
        <v>0</v>
      </c>
      <c r="AFZ290" s="142">
        <v>0</v>
      </c>
      <c r="AGA290" s="142">
        <v>0</v>
      </c>
      <c r="AGB290" s="142">
        <v>0</v>
      </c>
      <c r="AGC290" s="142">
        <v>0</v>
      </c>
      <c r="AGD290" s="142">
        <v>0</v>
      </c>
      <c r="AGE290" s="142">
        <v>1</v>
      </c>
      <c r="AGF290" s="142">
        <v>0</v>
      </c>
      <c r="AGG290" s="142">
        <v>0</v>
      </c>
      <c r="AGH290" s="142">
        <v>0</v>
      </c>
      <c r="AGI290" s="142">
        <v>0</v>
      </c>
      <c r="AGJ290" s="142">
        <v>0</v>
      </c>
      <c r="AGY290" s="142" t="s">
        <v>543</v>
      </c>
      <c r="AGZ290" s="142" t="s">
        <v>567</v>
      </c>
      <c r="AHA290" s="142">
        <v>0</v>
      </c>
      <c r="AHB290" s="142">
        <v>1</v>
      </c>
      <c r="AHC290" s="142">
        <v>0</v>
      </c>
      <c r="AHD290" s="142">
        <v>0</v>
      </c>
      <c r="AHE290" s="142">
        <v>0</v>
      </c>
      <c r="AHF290" s="142">
        <v>0</v>
      </c>
      <c r="AHH290" s="142" t="s">
        <v>551</v>
      </c>
      <c r="AHR290" s="142" t="s">
        <v>543</v>
      </c>
      <c r="AHS290" s="142" t="s">
        <v>627</v>
      </c>
      <c r="AHT290" s="142">
        <v>0</v>
      </c>
      <c r="AHU290" s="142">
        <v>0</v>
      </c>
      <c r="AHV290" s="142">
        <v>0</v>
      </c>
      <c r="AHW290" s="142">
        <v>0</v>
      </c>
      <c r="AHX290" s="142">
        <v>1</v>
      </c>
      <c r="AHY290" s="142">
        <v>0</v>
      </c>
      <c r="AHZ290" s="142">
        <v>0</v>
      </c>
      <c r="AIA290" s="142">
        <v>0</v>
      </c>
      <c r="AIB290" s="142">
        <v>0</v>
      </c>
      <c r="AID290" s="142" t="s">
        <v>543</v>
      </c>
      <c r="AIE290" s="142" t="s">
        <v>627</v>
      </c>
      <c r="AIF290" s="142">
        <v>0</v>
      </c>
      <c r="AIG290" s="142">
        <v>0</v>
      </c>
      <c r="AIH290" s="142">
        <v>0</v>
      </c>
      <c r="AII290" s="142">
        <v>0</v>
      </c>
      <c r="AIJ290" s="142">
        <v>1</v>
      </c>
      <c r="AIK290" s="142">
        <v>0</v>
      </c>
      <c r="AIL290" s="142">
        <v>0</v>
      </c>
      <c r="AIM290" s="142">
        <v>0</v>
      </c>
      <c r="AIN290" s="142">
        <v>0</v>
      </c>
      <c r="AIP290" s="142" t="s">
        <v>657</v>
      </c>
      <c r="AIQ290" s="142">
        <v>0</v>
      </c>
      <c r="AIR290" s="142">
        <v>0</v>
      </c>
      <c r="AIS290" s="142">
        <v>0</v>
      </c>
      <c r="AIT290" s="142">
        <v>0</v>
      </c>
      <c r="AIU290" s="142">
        <v>0</v>
      </c>
      <c r="AIV290" s="142">
        <v>0</v>
      </c>
      <c r="AIW290" s="142">
        <v>0</v>
      </c>
      <c r="AIX290" s="142">
        <v>0</v>
      </c>
      <c r="AIY290" s="142">
        <v>1</v>
      </c>
      <c r="AIZ290" s="142">
        <v>0</v>
      </c>
      <c r="AJA290" s="142">
        <v>0</v>
      </c>
      <c r="AJB290" s="142">
        <v>0</v>
      </c>
      <c r="AJC290" s="142">
        <v>0</v>
      </c>
      <c r="AJE290" s="142" t="s">
        <v>553</v>
      </c>
      <c r="AJG290" s="142" t="s">
        <v>634</v>
      </c>
      <c r="AJH290" s="142">
        <v>0</v>
      </c>
      <c r="AJI290" s="142">
        <v>0</v>
      </c>
      <c r="AJJ290" s="142">
        <v>0</v>
      </c>
      <c r="AJK290" s="142">
        <v>0</v>
      </c>
      <c r="AJL290" s="142">
        <v>0</v>
      </c>
      <c r="AJM290" s="142">
        <v>0</v>
      </c>
      <c r="AJN290" s="142">
        <v>0</v>
      </c>
      <c r="AJO290" s="142">
        <v>1</v>
      </c>
      <c r="AJP290" s="142">
        <v>0</v>
      </c>
      <c r="AJQ290" s="142">
        <v>0</v>
      </c>
      <c r="AJR290" s="142">
        <v>0</v>
      </c>
      <c r="AJT290" s="142" t="s">
        <v>606</v>
      </c>
      <c r="AJU290" s="142">
        <v>0</v>
      </c>
      <c r="AJV290" s="142">
        <v>0</v>
      </c>
      <c r="AJW290" s="142">
        <v>1</v>
      </c>
      <c r="AJX290" s="142">
        <v>0</v>
      </c>
      <c r="AJY290" s="142">
        <v>0</v>
      </c>
      <c r="AJZ290" s="142">
        <v>0</v>
      </c>
      <c r="AKA290" s="142">
        <v>0</v>
      </c>
      <c r="AKB290" s="142">
        <v>0</v>
      </c>
      <c r="AKD290" s="142" t="s">
        <v>554</v>
      </c>
      <c r="AKE290" s="142" t="s">
        <v>571</v>
      </c>
      <c r="AKF290" s="142">
        <v>0</v>
      </c>
      <c r="AKG290" s="142">
        <v>0</v>
      </c>
      <c r="AKH290" s="142">
        <v>1</v>
      </c>
      <c r="AKI290" s="142">
        <v>0</v>
      </c>
      <c r="AKJ290" s="142">
        <v>0</v>
      </c>
      <c r="AKK290" s="142">
        <v>0</v>
      </c>
      <c r="AKL290" s="142">
        <v>0</v>
      </c>
      <c r="AKM290" s="142">
        <v>0</v>
      </c>
      <c r="AKN290" s="142">
        <v>0</v>
      </c>
      <c r="AKO290" s="142">
        <v>0</v>
      </c>
      <c r="AKP290" s="142">
        <v>0</v>
      </c>
      <c r="AKQ290" s="142">
        <v>0</v>
      </c>
      <c r="AKR290" s="142">
        <v>0</v>
      </c>
      <c r="AKS290" s="142">
        <v>0</v>
      </c>
      <c r="AKT290" s="142">
        <v>0</v>
      </c>
      <c r="AKU290" s="142">
        <v>0</v>
      </c>
      <c r="AKV290" s="142">
        <v>0</v>
      </c>
      <c r="AKX290" s="142" t="s">
        <v>596</v>
      </c>
      <c r="AKY290" s="142">
        <v>0</v>
      </c>
      <c r="AKZ290" s="142">
        <v>0</v>
      </c>
      <c r="ALA290" s="142">
        <v>0</v>
      </c>
      <c r="ALB290" s="142">
        <v>0</v>
      </c>
      <c r="ALC290" s="142">
        <v>0</v>
      </c>
      <c r="ALD290" s="142">
        <v>0</v>
      </c>
      <c r="ALE290" s="142">
        <v>1</v>
      </c>
      <c r="ALF290" s="142">
        <v>0</v>
      </c>
      <c r="ALG290" s="142">
        <v>0</v>
      </c>
      <c r="ALH290" s="142" t="s">
        <v>2825</v>
      </c>
      <c r="ALI290" s="142" t="s">
        <v>612</v>
      </c>
      <c r="ALK290" s="142" t="s">
        <v>2374</v>
      </c>
      <c r="ALM290" s="142">
        <v>2708673</v>
      </c>
      <c r="ALN290" s="143">
        <v>45867.474016203712</v>
      </c>
      <c r="ALQ290" s="142" t="s">
        <v>1516</v>
      </c>
      <c r="ALR290" s="142" t="s">
        <v>1517</v>
      </c>
      <c r="ALS290" s="142" t="s">
        <v>1518</v>
      </c>
      <c r="ALU290" s="142">
        <v>330</v>
      </c>
    </row>
    <row r="291" spans="1:1009" x14ac:dyDescent="0.35">
      <c r="A291" s="142" t="s">
        <v>2826</v>
      </c>
      <c r="B291" s="143">
        <v>45867.409365</v>
      </c>
      <c r="C291" s="143">
        <v>45867.429141307868</v>
      </c>
      <c r="D291" s="143">
        <v>45867</v>
      </c>
      <c r="E291" s="143">
        <v>45867</v>
      </c>
      <c r="F291" s="142" t="s">
        <v>664</v>
      </c>
      <c r="G291" s="142" t="s">
        <v>902</v>
      </c>
      <c r="H291" s="142" t="s">
        <v>909</v>
      </c>
      <c r="I291" s="142" t="s">
        <v>910</v>
      </c>
      <c r="J291" s="142" t="s">
        <v>920</v>
      </c>
      <c r="K291" s="142" t="s">
        <v>910</v>
      </c>
      <c r="L291" s="142" t="s">
        <v>920</v>
      </c>
      <c r="M291" s="142" t="s">
        <v>541</v>
      </c>
      <c r="N291" s="142" t="s">
        <v>542</v>
      </c>
      <c r="O291" s="142" t="s">
        <v>543</v>
      </c>
      <c r="P291" s="142" t="s">
        <v>576</v>
      </c>
      <c r="R291" s="142" t="s">
        <v>2827</v>
      </c>
      <c r="S291" s="142">
        <v>0</v>
      </c>
      <c r="T291" s="142">
        <v>1</v>
      </c>
      <c r="U291" s="142">
        <v>0</v>
      </c>
      <c r="V291" s="142">
        <v>0</v>
      </c>
      <c r="W291" s="142">
        <v>0</v>
      </c>
      <c r="X291" s="142">
        <v>0</v>
      </c>
      <c r="Y291" s="142">
        <v>0</v>
      </c>
      <c r="Z291" s="142">
        <v>0</v>
      </c>
      <c r="AA291" s="142">
        <v>0</v>
      </c>
      <c r="AB291" s="142">
        <v>0</v>
      </c>
      <c r="AC291" s="142">
        <v>0</v>
      </c>
      <c r="AD291" s="142">
        <v>0</v>
      </c>
      <c r="AE291" s="142">
        <v>0</v>
      </c>
      <c r="AF291" s="142">
        <v>1</v>
      </c>
      <c r="AG291" s="142">
        <v>1</v>
      </c>
      <c r="AH291" s="142">
        <v>0</v>
      </c>
      <c r="AI291" s="142">
        <v>1</v>
      </c>
      <c r="AJ291" s="142">
        <v>1</v>
      </c>
      <c r="AK291" s="142">
        <v>0</v>
      </c>
      <c r="AL291" s="142">
        <v>0</v>
      </c>
      <c r="AM291" s="142">
        <v>0</v>
      </c>
      <c r="AN291" s="142">
        <v>0</v>
      </c>
      <c r="AO291" s="142">
        <v>0</v>
      </c>
      <c r="CA291" s="142" t="s">
        <v>570</v>
      </c>
      <c r="CB291" s="142" t="s">
        <v>543</v>
      </c>
      <c r="CD291" s="142">
        <v>1500</v>
      </c>
      <c r="CE291" s="142">
        <v>1500</v>
      </c>
      <c r="CF291" s="142">
        <v>75</v>
      </c>
      <c r="CG291" s="142">
        <v>2</v>
      </c>
      <c r="CM291" s="142" t="s">
        <v>551</v>
      </c>
      <c r="CN291" s="142">
        <v>1</v>
      </c>
      <c r="CO291" s="142">
        <v>7</v>
      </c>
      <c r="CP291" s="142">
        <v>1</v>
      </c>
      <c r="CQ291" s="142" t="s">
        <v>579</v>
      </c>
      <c r="CR291" s="142" t="s">
        <v>598</v>
      </c>
      <c r="CT291" s="142" t="s">
        <v>543</v>
      </c>
      <c r="CU291" s="142" t="s">
        <v>615</v>
      </c>
      <c r="CV291" s="142">
        <v>0</v>
      </c>
      <c r="CW291" s="142">
        <v>0</v>
      </c>
      <c r="CX291" s="142">
        <v>0</v>
      </c>
      <c r="CY291" s="142">
        <v>0</v>
      </c>
      <c r="CZ291" s="142">
        <v>0</v>
      </c>
      <c r="DA291" s="142">
        <v>0</v>
      </c>
      <c r="DB291" s="142">
        <v>0</v>
      </c>
      <c r="DC291" s="142">
        <v>0</v>
      </c>
      <c r="DD291" s="142">
        <v>0</v>
      </c>
      <c r="DE291" s="142">
        <v>1</v>
      </c>
      <c r="DF291" s="142">
        <v>0</v>
      </c>
      <c r="DG291" s="142">
        <v>0</v>
      </c>
      <c r="DH291" s="142">
        <v>0</v>
      </c>
      <c r="DI291" s="142">
        <v>0</v>
      </c>
      <c r="DJ291" s="142">
        <v>0</v>
      </c>
      <c r="UY291" s="142" t="s">
        <v>570</v>
      </c>
      <c r="UZ291" s="142" t="s">
        <v>543</v>
      </c>
      <c r="VB291" s="142">
        <v>1500</v>
      </c>
      <c r="VC291" s="142" t="s">
        <v>1569</v>
      </c>
      <c r="VD291" s="142" t="s">
        <v>1567</v>
      </c>
      <c r="VJ291" s="142" t="s">
        <v>551</v>
      </c>
      <c r="VK291" s="142">
        <v>1</v>
      </c>
      <c r="VL291" s="142">
        <v>7</v>
      </c>
      <c r="VM291" s="142" t="s">
        <v>1499</v>
      </c>
      <c r="VN291" s="142" t="s">
        <v>579</v>
      </c>
      <c r="VO291" s="142" t="s">
        <v>598</v>
      </c>
      <c r="VQ291" s="142" t="s">
        <v>543</v>
      </c>
      <c r="VR291" s="142" t="s">
        <v>2828</v>
      </c>
      <c r="VS291" s="142">
        <v>0</v>
      </c>
      <c r="VT291" s="142">
        <v>0</v>
      </c>
      <c r="VU291" s="142">
        <v>0</v>
      </c>
      <c r="VV291" s="142">
        <v>0</v>
      </c>
      <c r="VW291" s="142">
        <v>0</v>
      </c>
      <c r="VX291" s="142">
        <v>0</v>
      </c>
      <c r="VY291" s="142">
        <v>0</v>
      </c>
      <c r="VZ291" s="142">
        <v>1</v>
      </c>
      <c r="WA291" s="142">
        <v>0</v>
      </c>
      <c r="WB291" s="142">
        <v>1</v>
      </c>
      <c r="WC291" s="142">
        <v>0</v>
      </c>
      <c r="WD291" s="142">
        <v>0</v>
      </c>
      <c r="WE291" s="142">
        <v>1</v>
      </c>
      <c r="WF291" s="142">
        <v>0</v>
      </c>
      <c r="WG291" s="142">
        <v>0</v>
      </c>
      <c r="WJ291" s="142" t="s">
        <v>570</v>
      </c>
      <c r="WK291" s="142" t="s">
        <v>608</v>
      </c>
      <c r="WM291" s="142">
        <v>250</v>
      </c>
      <c r="WN291" s="142" t="s">
        <v>1618</v>
      </c>
      <c r="WO291" s="142" t="s">
        <v>1619</v>
      </c>
      <c r="WV291" s="142" t="s">
        <v>551</v>
      </c>
      <c r="WW291" s="142">
        <v>1</v>
      </c>
      <c r="WX291" s="142">
        <v>7</v>
      </c>
      <c r="WY291" s="142" t="s">
        <v>1499</v>
      </c>
      <c r="WZ291" s="142" t="s">
        <v>579</v>
      </c>
      <c r="XA291" s="142" t="s">
        <v>598</v>
      </c>
      <c r="XC291" s="142" t="s">
        <v>543</v>
      </c>
      <c r="XD291" s="142" t="s">
        <v>2829</v>
      </c>
      <c r="XE291" s="142">
        <v>0</v>
      </c>
      <c r="XF291" s="142">
        <v>0</v>
      </c>
      <c r="XG291" s="142">
        <v>0</v>
      </c>
      <c r="XH291" s="142">
        <v>0</v>
      </c>
      <c r="XI291" s="142">
        <v>0</v>
      </c>
      <c r="XJ291" s="142">
        <v>0</v>
      </c>
      <c r="XK291" s="142">
        <v>0</v>
      </c>
      <c r="XL291" s="142">
        <v>1</v>
      </c>
      <c r="XM291" s="142">
        <v>0</v>
      </c>
      <c r="XN291" s="142">
        <v>1</v>
      </c>
      <c r="XO291" s="142">
        <v>0</v>
      </c>
      <c r="XP291" s="142">
        <v>0</v>
      </c>
      <c r="XQ291" s="142">
        <v>1</v>
      </c>
      <c r="XR291" s="142">
        <v>0</v>
      </c>
      <c r="XS291" s="142">
        <v>0</v>
      </c>
      <c r="XV291" s="142" t="s">
        <v>570</v>
      </c>
      <c r="XW291" s="142" t="s">
        <v>608</v>
      </c>
      <c r="XY291" s="142">
        <v>50</v>
      </c>
      <c r="XZ291" s="142" t="s">
        <v>1853</v>
      </c>
      <c r="YA291" s="142" t="s">
        <v>1855</v>
      </c>
      <c r="YH291" s="142" t="s">
        <v>551</v>
      </c>
      <c r="YI291" s="142">
        <v>7</v>
      </c>
      <c r="YJ291" s="142">
        <v>7</v>
      </c>
      <c r="YK291" s="142" t="s">
        <v>1499</v>
      </c>
      <c r="YL291" s="142" t="s">
        <v>579</v>
      </c>
      <c r="YM291" s="142" t="s">
        <v>598</v>
      </c>
      <c r="YO291" s="142" t="s">
        <v>543</v>
      </c>
      <c r="YP291" s="142" t="s">
        <v>2830</v>
      </c>
      <c r="YQ291" s="142">
        <v>0</v>
      </c>
      <c r="YR291" s="142">
        <v>0</v>
      </c>
      <c r="YS291" s="142">
        <v>0</v>
      </c>
      <c r="YT291" s="142">
        <v>0</v>
      </c>
      <c r="YU291" s="142">
        <v>0</v>
      </c>
      <c r="YV291" s="142">
        <v>0</v>
      </c>
      <c r="YW291" s="142">
        <v>0</v>
      </c>
      <c r="YX291" s="142">
        <v>0</v>
      </c>
      <c r="YY291" s="142">
        <v>0</v>
      </c>
      <c r="YZ291" s="142">
        <v>1</v>
      </c>
      <c r="ZA291" s="142">
        <v>0</v>
      </c>
      <c r="ZB291" s="142">
        <v>0</v>
      </c>
      <c r="ZC291" s="142">
        <v>1</v>
      </c>
      <c r="ZD291" s="142">
        <v>0</v>
      </c>
      <c r="ZE291" s="142">
        <v>0</v>
      </c>
      <c r="ZH291" s="142" t="s">
        <v>570</v>
      </c>
      <c r="ZI291" s="142" t="s">
        <v>543</v>
      </c>
      <c r="ZK291" s="142">
        <v>225</v>
      </c>
      <c r="ZL291" s="142" t="s">
        <v>2089</v>
      </c>
      <c r="ZM291" s="142">
        <v>1125</v>
      </c>
      <c r="ZT291" s="142" t="s">
        <v>551</v>
      </c>
      <c r="ZU291" s="142">
        <v>7</v>
      </c>
      <c r="ZV291" s="142">
        <v>7</v>
      </c>
      <c r="ZW291" s="142" t="s">
        <v>1499</v>
      </c>
      <c r="ZX291" s="142" t="s">
        <v>579</v>
      </c>
      <c r="ZY291" s="142" t="s">
        <v>598</v>
      </c>
      <c r="AAA291" s="142" t="s">
        <v>543</v>
      </c>
      <c r="AAB291" s="142" t="s">
        <v>2831</v>
      </c>
      <c r="AAC291" s="142">
        <v>0</v>
      </c>
      <c r="AAD291" s="142">
        <v>0</v>
      </c>
      <c r="AAE291" s="142">
        <v>0</v>
      </c>
      <c r="AAF291" s="142">
        <v>0</v>
      </c>
      <c r="AAG291" s="142">
        <v>0</v>
      </c>
      <c r="AAH291" s="142">
        <v>0</v>
      </c>
      <c r="AAI291" s="142">
        <v>0</v>
      </c>
      <c r="AAJ291" s="142">
        <v>1</v>
      </c>
      <c r="AAK291" s="142">
        <v>0</v>
      </c>
      <c r="AAL291" s="142">
        <v>1</v>
      </c>
      <c r="AAM291" s="142">
        <v>0</v>
      </c>
      <c r="AAN291" s="142">
        <v>0</v>
      </c>
      <c r="AAO291" s="142">
        <v>1</v>
      </c>
      <c r="AAP291" s="142">
        <v>0</v>
      </c>
      <c r="AAQ291" s="142">
        <v>0</v>
      </c>
      <c r="AGY291" s="142" t="s">
        <v>543</v>
      </c>
      <c r="AGZ291" s="142" t="s">
        <v>1543</v>
      </c>
      <c r="AHA291" s="142">
        <v>0</v>
      </c>
      <c r="AHB291" s="142">
        <v>1</v>
      </c>
      <c r="AHC291" s="142">
        <v>1</v>
      </c>
      <c r="AHD291" s="142">
        <v>0</v>
      </c>
      <c r="AHE291" s="142">
        <v>0</v>
      </c>
      <c r="AHF291" s="142">
        <v>0</v>
      </c>
      <c r="AHH291" s="142" t="s">
        <v>551</v>
      </c>
      <c r="AHR291" s="142" t="s">
        <v>543</v>
      </c>
      <c r="AHS291" s="142" t="s">
        <v>573</v>
      </c>
      <c r="AHT291" s="142">
        <v>1</v>
      </c>
      <c r="AHU291" s="142">
        <v>0</v>
      </c>
      <c r="AHV291" s="142">
        <v>0</v>
      </c>
      <c r="AHW291" s="142">
        <v>0</v>
      </c>
      <c r="AHX291" s="142">
        <v>0</v>
      </c>
      <c r="AHY291" s="142">
        <v>0</v>
      </c>
      <c r="AHZ291" s="142">
        <v>0</v>
      </c>
      <c r="AIA291" s="142">
        <v>0</v>
      </c>
      <c r="AIB291" s="142">
        <v>0</v>
      </c>
      <c r="AID291" s="142" t="s">
        <v>543</v>
      </c>
      <c r="AIE291" s="142" t="s">
        <v>573</v>
      </c>
      <c r="AIF291" s="142">
        <v>1</v>
      </c>
      <c r="AIG291" s="142">
        <v>0</v>
      </c>
      <c r="AIH291" s="142">
        <v>0</v>
      </c>
      <c r="AII291" s="142">
        <v>0</v>
      </c>
      <c r="AIJ291" s="142">
        <v>0</v>
      </c>
      <c r="AIK291" s="142">
        <v>0</v>
      </c>
      <c r="AIL291" s="142">
        <v>0</v>
      </c>
      <c r="AIM291" s="142">
        <v>0</v>
      </c>
      <c r="AIN291" s="142">
        <v>0</v>
      </c>
      <c r="AIP291" s="142" t="s">
        <v>657</v>
      </c>
      <c r="AIQ291" s="142">
        <v>0</v>
      </c>
      <c r="AIR291" s="142">
        <v>0</v>
      </c>
      <c r="AIS291" s="142">
        <v>0</v>
      </c>
      <c r="AIT291" s="142">
        <v>0</v>
      </c>
      <c r="AIU291" s="142">
        <v>0</v>
      </c>
      <c r="AIV291" s="142">
        <v>0</v>
      </c>
      <c r="AIW291" s="142">
        <v>0</v>
      </c>
      <c r="AIX291" s="142">
        <v>0</v>
      </c>
      <c r="AIY291" s="142">
        <v>1</v>
      </c>
      <c r="AIZ291" s="142">
        <v>0</v>
      </c>
      <c r="AJA291" s="142">
        <v>0</v>
      </c>
      <c r="AJB291" s="142">
        <v>0</v>
      </c>
      <c r="AJC291" s="142">
        <v>0</v>
      </c>
      <c r="AJE291" s="142" t="s">
        <v>553</v>
      </c>
      <c r="AJG291" s="142" t="s">
        <v>634</v>
      </c>
      <c r="AJH291" s="142">
        <v>0</v>
      </c>
      <c r="AJI291" s="142">
        <v>0</v>
      </c>
      <c r="AJJ291" s="142">
        <v>0</v>
      </c>
      <c r="AJK291" s="142">
        <v>0</v>
      </c>
      <c r="AJL291" s="142">
        <v>0</v>
      </c>
      <c r="AJM291" s="142">
        <v>0</v>
      </c>
      <c r="AJN291" s="142">
        <v>0</v>
      </c>
      <c r="AJO291" s="142">
        <v>1</v>
      </c>
      <c r="AJP291" s="142">
        <v>0</v>
      </c>
      <c r="AJQ291" s="142">
        <v>0</v>
      </c>
      <c r="AJR291" s="142">
        <v>0</v>
      </c>
      <c r="AJT291" s="142" t="s">
        <v>606</v>
      </c>
      <c r="AJU291" s="142">
        <v>0</v>
      </c>
      <c r="AJV291" s="142">
        <v>0</v>
      </c>
      <c r="AJW291" s="142">
        <v>1</v>
      </c>
      <c r="AJX291" s="142">
        <v>0</v>
      </c>
      <c r="AJY291" s="142">
        <v>0</v>
      </c>
      <c r="AJZ291" s="142">
        <v>0</v>
      </c>
      <c r="AKA291" s="142">
        <v>0</v>
      </c>
      <c r="AKB291" s="142">
        <v>0</v>
      </c>
      <c r="AKD291" s="142" t="s">
        <v>554</v>
      </c>
      <c r="AKE291" s="142" t="s">
        <v>571</v>
      </c>
      <c r="AKF291" s="142">
        <v>0</v>
      </c>
      <c r="AKG291" s="142">
        <v>0</v>
      </c>
      <c r="AKH291" s="142">
        <v>1</v>
      </c>
      <c r="AKI291" s="142">
        <v>0</v>
      </c>
      <c r="AKJ291" s="142">
        <v>0</v>
      </c>
      <c r="AKK291" s="142">
        <v>0</v>
      </c>
      <c r="AKL291" s="142">
        <v>0</v>
      </c>
      <c r="AKM291" s="142">
        <v>0</v>
      </c>
      <c r="AKN291" s="142">
        <v>0</v>
      </c>
      <c r="AKO291" s="142">
        <v>0</v>
      </c>
      <c r="AKP291" s="142">
        <v>0</v>
      </c>
      <c r="AKQ291" s="142">
        <v>0</v>
      </c>
      <c r="AKR291" s="142">
        <v>0</v>
      </c>
      <c r="AKS291" s="142">
        <v>0</v>
      </c>
      <c r="AKT291" s="142">
        <v>0</v>
      </c>
      <c r="AKU291" s="142">
        <v>0</v>
      </c>
      <c r="AKV291" s="142">
        <v>0</v>
      </c>
      <c r="AKX291" s="142" t="s">
        <v>596</v>
      </c>
      <c r="AKY291" s="142">
        <v>0</v>
      </c>
      <c r="AKZ291" s="142">
        <v>0</v>
      </c>
      <c r="ALA291" s="142">
        <v>0</v>
      </c>
      <c r="ALB291" s="142">
        <v>0</v>
      </c>
      <c r="ALC291" s="142">
        <v>0</v>
      </c>
      <c r="ALD291" s="142">
        <v>0</v>
      </c>
      <c r="ALE291" s="142">
        <v>1</v>
      </c>
      <c r="ALF291" s="142">
        <v>0</v>
      </c>
      <c r="ALG291" s="142">
        <v>0</v>
      </c>
      <c r="ALH291" s="142" t="s">
        <v>2832</v>
      </c>
      <c r="ALI291" s="142" t="s">
        <v>607</v>
      </c>
      <c r="ALK291" s="142" t="s">
        <v>2374</v>
      </c>
      <c r="ALM291" s="142">
        <v>2708675</v>
      </c>
      <c r="ALN291" s="143">
        <v>45867.474039351851</v>
      </c>
      <c r="ALQ291" s="142" t="s">
        <v>1516</v>
      </c>
      <c r="ALR291" s="142" t="s">
        <v>1517</v>
      </c>
      <c r="ALS291" s="142" t="s">
        <v>1518</v>
      </c>
      <c r="ALU291" s="142">
        <v>331</v>
      </c>
    </row>
    <row r="292" spans="1:1009" x14ac:dyDescent="0.45">
      <c r="A292" s="142" t="s">
        <v>2833</v>
      </c>
      <c r="B292" s="143">
        <v>45867.431067106481</v>
      </c>
      <c r="C292" s="143">
        <v>45867.44579041667</v>
      </c>
      <c r="D292" s="143">
        <v>45867</v>
      </c>
      <c r="E292" s="143">
        <v>45867</v>
      </c>
      <c r="F292" s="142" t="s">
        <v>664</v>
      </c>
      <c r="G292" s="142" t="s">
        <v>902</v>
      </c>
      <c r="H292" s="142" t="s">
        <v>909</v>
      </c>
      <c r="I292" s="142" t="s">
        <v>910</v>
      </c>
      <c r="J292" s="142" t="s">
        <v>920</v>
      </c>
      <c r="K292" s="142" t="s">
        <v>910</v>
      </c>
      <c r="L292" s="142" t="s">
        <v>920</v>
      </c>
      <c r="M292" s="142" t="s">
        <v>541</v>
      </c>
      <c r="N292" s="142" t="s">
        <v>564</v>
      </c>
      <c r="O292" s="142" t="s">
        <v>543</v>
      </c>
      <c r="P292" s="142" t="s">
        <v>576</v>
      </c>
      <c r="R292" s="142" t="s">
        <v>2834</v>
      </c>
      <c r="S292" s="142">
        <v>0</v>
      </c>
      <c r="T292" s="142">
        <v>0</v>
      </c>
      <c r="U292" s="142">
        <v>0</v>
      </c>
      <c r="V292" s="142">
        <v>0</v>
      </c>
      <c r="W292" s="142">
        <v>0</v>
      </c>
      <c r="X292" s="142">
        <v>0</v>
      </c>
      <c r="Y292" s="142">
        <v>0</v>
      </c>
      <c r="Z292" s="142">
        <v>0</v>
      </c>
      <c r="AA292" s="142">
        <v>0</v>
      </c>
      <c r="AB292" s="142">
        <v>0</v>
      </c>
      <c r="AC292" s="142">
        <v>1</v>
      </c>
      <c r="AD292" s="142">
        <v>0</v>
      </c>
      <c r="AE292" s="142">
        <v>0</v>
      </c>
      <c r="AF292" s="142">
        <v>1</v>
      </c>
      <c r="AG292" s="142">
        <v>1</v>
      </c>
      <c r="AH292" s="142">
        <v>0</v>
      </c>
      <c r="AI292" s="142">
        <v>1</v>
      </c>
      <c r="AJ292" s="142">
        <v>1</v>
      </c>
      <c r="AK292" s="142">
        <v>0</v>
      </c>
      <c r="AL292" s="142">
        <v>0</v>
      </c>
      <c r="AM292" s="142">
        <v>0</v>
      </c>
      <c r="AN292" s="142">
        <v>0</v>
      </c>
      <c r="AO292" s="142">
        <v>0</v>
      </c>
      <c r="PD292" s="142" t="s">
        <v>570</v>
      </c>
      <c r="PE292" s="142" t="s">
        <v>608</v>
      </c>
      <c r="PG292" s="142">
        <v>250</v>
      </c>
      <c r="PH292" s="142">
        <v>250</v>
      </c>
      <c r="PI292" s="142">
        <v>500</v>
      </c>
      <c r="PP292" s="142" t="s">
        <v>551</v>
      </c>
      <c r="PQ292" s="142">
        <v>14</v>
      </c>
      <c r="PR292" s="142">
        <v>14</v>
      </c>
      <c r="PS292" s="142">
        <v>1</v>
      </c>
      <c r="PT292" s="142" t="s">
        <v>579</v>
      </c>
      <c r="PU292" s="142" t="s">
        <v>598</v>
      </c>
      <c r="PW292" s="142" t="s">
        <v>543</v>
      </c>
      <c r="PX292" s="142" t="s">
        <v>2686</v>
      </c>
      <c r="PY292" s="142">
        <v>0</v>
      </c>
      <c r="PZ292" s="142">
        <v>0</v>
      </c>
      <c r="QA292" s="142">
        <v>0</v>
      </c>
      <c r="QB292" s="142">
        <v>0</v>
      </c>
      <c r="QC292" s="142">
        <v>0</v>
      </c>
      <c r="QD292" s="142">
        <v>0</v>
      </c>
      <c r="QE292" s="142">
        <v>0</v>
      </c>
      <c r="QF292" s="142">
        <v>1</v>
      </c>
      <c r="QG292" s="142">
        <v>0</v>
      </c>
      <c r="QH292" s="142">
        <v>0</v>
      </c>
      <c r="QI292" s="142">
        <v>0</v>
      </c>
      <c r="QJ292" s="142">
        <v>0</v>
      </c>
      <c r="QK292" s="142">
        <v>1</v>
      </c>
      <c r="QL292" s="142">
        <v>0</v>
      </c>
      <c r="QM292" s="142">
        <v>0</v>
      </c>
      <c r="UY292" s="142" t="s">
        <v>570</v>
      </c>
      <c r="UZ292" s="142" t="s">
        <v>543</v>
      </c>
      <c r="VB292" s="142">
        <v>1300</v>
      </c>
      <c r="VC292" s="142" t="s">
        <v>2268</v>
      </c>
      <c r="VD292" s="142" t="s">
        <v>1567</v>
      </c>
      <c r="VJ292" s="142" t="s">
        <v>551</v>
      </c>
      <c r="VK292" s="142">
        <v>14</v>
      </c>
      <c r="VL292" s="142">
        <v>14</v>
      </c>
      <c r="VM292" s="142" t="s">
        <v>1499</v>
      </c>
      <c r="VN292" s="142" t="s">
        <v>579</v>
      </c>
      <c r="VO292" s="142" t="s">
        <v>598</v>
      </c>
      <c r="VQ292" s="142" t="s">
        <v>543</v>
      </c>
      <c r="VR292" s="142" t="s">
        <v>2830</v>
      </c>
      <c r="VS292" s="142">
        <v>0</v>
      </c>
      <c r="VT292" s="142">
        <v>0</v>
      </c>
      <c r="VU292" s="142">
        <v>0</v>
      </c>
      <c r="VV292" s="142">
        <v>0</v>
      </c>
      <c r="VW292" s="142">
        <v>0</v>
      </c>
      <c r="VX292" s="142">
        <v>0</v>
      </c>
      <c r="VY292" s="142">
        <v>0</v>
      </c>
      <c r="VZ292" s="142">
        <v>0</v>
      </c>
      <c r="WA292" s="142">
        <v>0</v>
      </c>
      <c r="WB292" s="142">
        <v>1</v>
      </c>
      <c r="WC292" s="142">
        <v>0</v>
      </c>
      <c r="WD292" s="142">
        <v>0</v>
      </c>
      <c r="WE292" s="142">
        <v>1</v>
      </c>
      <c r="WF292" s="142">
        <v>0</v>
      </c>
      <c r="WG292" s="142">
        <v>0</v>
      </c>
      <c r="WJ292" s="142" t="s">
        <v>570</v>
      </c>
      <c r="WK292" s="142" t="s">
        <v>608</v>
      </c>
      <c r="WM292" s="142">
        <v>250</v>
      </c>
      <c r="WN292" s="142" t="s">
        <v>1618</v>
      </c>
      <c r="WO292" s="142" t="s">
        <v>1619</v>
      </c>
      <c r="WV292" s="142" t="s">
        <v>551</v>
      </c>
      <c r="WW292" s="142">
        <v>14</v>
      </c>
      <c r="WX292" s="142">
        <v>14</v>
      </c>
      <c r="WY292" s="142" t="s">
        <v>1499</v>
      </c>
      <c r="WZ292" s="142" t="s">
        <v>579</v>
      </c>
      <c r="XA292" s="142" t="s">
        <v>598</v>
      </c>
      <c r="XC292" s="142" t="s">
        <v>543</v>
      </c>
      <c r="XD292" s="142" t="s">
        <v>615</v>
      </c>
      <c r="XE292" s="142">
        <v>0</v>
      </c>
      <c r="XF292" s="142">
        <v>0</v>
      </c>
      <c r="XG292" s="142">
        <v>0</v>
      </c>
      <c r="XH292" s="142">
        <v>0</v>
      </c>
      <c r="XI292" s="142">
        <v>0</v>
      </c>
      <c r="XJ292" s="142">
        <v>0</v>
      </c>
      <c r="XK292" s="142">
        <v>0</v>
      </c>
      <c r="XL292" s="142">
        <v>0</v>
      </c>
      <c r="XM292" s="142">
        <v>0</v>
      </c>
      <c r="XN292" s="142">
        <v>1</v>
      </c>
      <c r="XO292" s="142">
        <v>0</v>
      </c>
      <c r="XP292" s="142">
        <v>0</v>
      </c>
      <c r="XQ292" s="142">
        <v>0</v>
      </c>
      <c r="XR292" s="142">
        <v>0</v>
      </c>
      <c r="XS292" s="142">
        <v>0</v>
      </c>
      <c r="XV292" s="142" t="s">
        <v>570</v>
      </c>
      <c r="XW292" s="142" t="s">
        <v>608</v>
      </c>
      <c r="XY292" s="142">
        <v>50</v>
      </c>
      <c r="XZ292" s="142" t="s">
        <v>1853</v>
      </c>
      <c r="YA292" s="142" t="s">
        <v>1855</v>
      </c>
      <c r="YH292" s="142" t="s">
        <v>551</v>
      </c>
      <c r="YI292" s="142">
        <v>14</v>
      </c>
      <c r="YJ292" s="142">
        <v>14</v>
      </c>
      <c r="YK292" s="142" t="s">
        <v>1499</v>
      </c>
      <c r="YL292" s="142" t="s">
        <v>579</v>
      </c>
      <c r="YM292" s="142" t="s">
        <v>598</v>
      </c>
      <c r="YO292" s="142" t="s">
        <v>543</v>
      </c>
      <c r="YP292" s="142" t="s">
        <v>615</v>
      </c>
      <c r="YQ292" s="142">
        <v>0</v>
      </c>
      <c r="YR292" s="142">
        <v>0</v>
      </c>
      <c r="YS292" s="142">
        <v>0</v>
      </c>
      <c r="YT292" s="142">
        <v>0</v>
      </c>
      <c r="YU292" s="142">
        <v>0</v>
      </c>
      <c r="YV292" s="142">
        <v>0</v>
      </c>
      <c r="YW292" s="142">
        <v>0</v>
      </c>
      <c r="YX292" s="142">
        <v>0</v>
      </c>
      <c r="YY292" s="142">
        <v>0</v>
      </c>
      <c r="YZ292" s="142">
        <v>1</v>
      </c>
      <c r="ZA292" s="142">
        <v>0</v>
      </c>
      <c r="ZB292" s="142">
        <v>0</v>
      </c>
      <c r="ZC292" s="142">
        <v>0</v>
      </c>
      <c r="ZD292" s="142">
        <v>0</v>
      </c>
      <c r="ZE292" s="142">
        <v>0</v>
      </c>
      <c r="ZH292" s="142" t="s">
        <v>570</v>
      </c>
      <c r="ZI292" s="142" t="s">
        <v>543</v>
      </c>
      <c r="ZK292" s="142">
        <v>200</v>
      </c>
      <c r="ZL292" s="142" t="s">
        <v>1495</v>
      </c>
      <c r="ZM292" s="144">
        <v>1000</v>
      </c>
      <c r="ZT292" s="142" t="s">
        <v>551</v>
      </c>
      <c r="ZU292" s="142">
        <v>14</v>
      </c>
      <c r="ZV292" s="142">
        <v>14</v>
      </c>
      <c r="ZW292" s="142" t="s">
        <v>1499</v>
      </c>
      <c r="ZX292" s="142" t="s">
        <v>579</v>
      </c>
      <c r="ZY292" s="142" t="s">
        <v>598</v>
      </c>
      <c r="AAA292" s="142" t="s">
        <v>543</v>
      </c>
      <c r="AAB292" s="142" t="s">
        <v>615</v>
      </c>
      <c r="AAC292" s="142">
        <v>0</v>
      </c>
      <c r="AAD292" s="142">
        <v>0</v>
      </c>
      <c r="AAE292" s="142">
        <v>0</v>
      </c>
      <c r="AAF292" s="142">
        <v>0</v>
      </c>
      <c r="AAG292" s="142">
        <v>0</v>
      </c>
      <c r="AAH292" s="142">
        <v>0</v>
      </c>
      <c r="AAI292" s="142">
        <v>0</v>
      </c>
      <c r="AAJ292" s="142">
        <v>0</v>
      </c>
      <c r="AAK292" s="142">
        <v>0</v>
      </c>
      <c r="AAL292" s="142">
        <v>1</v>
      </c>
      <c r="AAM292" s="142">
        <v>0</v>
      </c>
      <c r="AAN292" s="142">
        <v>0</v>
      </c>
      <c r="AAO292" s="142">
        <v>0</v>
      </c>
      <c r="AAP292" s="142">
        <v>0</v>
      </c>
      <c r="AAQ292" s="142">
        <v>0</v>
      </c>
      <c r="AGY292" s="142" t="s">
        <v>543</v>
      </c>
      <c r="AGZ292" s="142" t="s">
        <v>567</v>
      </c>
      <c r="AHA292" s="142">
        <v>0</v>
      </c>
      <c r="AHB292" s="142">
        <v>1</v>
      </c>
      <c r="AHC292" s="142">
        <v>0</v>
      </c>
      <c r="AHD292" s="142">
        <v>0</v>
      </c>
      <c r="AHE292" s="142">
        <v>0</v>
      </c>
      <c r="AHF292" s="142">
        <v>0</v>
      </c>
      <c r="AHH292" s="142" t="s">
        <v>551</v>
      </c>
      <c r="AHR292" s="142" t="s">
        <v>543</v>
      </c>
      <c r="AHS292" s="142" t="s">
        <v>627</v>
      </c>
      <c r="AHT292" s="142">
        <v>0</v>
      </c>
      <c r="AHU292" s="142">
        <v>0</v>
      </c>
      <c r="AHV292" s="142">
        <v>0</v>
      </c>
      <c r="AHW292" s="142">
        <v>0</v>
      </c>
      <c r="AHX292" s="142">
        <v>1</v>
      </c>
      <c r="AHY292" s="142">
        <v>0</v>
      </c>
      <c r="AHZ292" s="142">
        <v>0</v>
      </c>
      <c r="AIA292" s="142">
        <v>0</v>
      </c>
      <c r="AIB292" s="142">
        <v>0</v>
      </c>
      <c r="AID292" s="142" t="s">
        <v>543</v>
      </c>
      <c r="AIE292" s="142" t="s">
        <v>627</v>
      </c>
      <c r="AIF292" s="142">
        <v>0</v>
      </c>
      <c r="AIG292" s="142">
        <v>0</v>
      </c>
      <c r="AIH292" s="142">
        <v>0</v>
      </c>
      <c r="AII292" s="142">
        <v>0</v>
      </c>
      <c r="AIJ292" s="142">
        <v>1</v>
      </c>
      <c r="AIK292" s="142">
        <v>0</v>
      </c>
      <c r="AIL292" s="142">
        <v>0</v>
      </c>
      <c r="AIM292" s="142">
        <v>0</v>
      </c>
      <c r="AIN292" s="142">
        <v>0</v>
      </c>
      <c r="AIP292" s="142" t="s">
        <v>596</v>
      </c>
      <c r="AIQ292" s="142">
        <v>0</v>
      </c>
      <c r="AIR292" s="142">
        <v>0</v>
      </c>
      <c r="AIS292" s="142">
        <v>0</v>
      </c>
      <c r="AIT292" s="142">
        <v>0</v>
      </c>
      <c r="AIU292" s="142">
        <v>0</v>
      </c>
      <c r="AIV292" s="142">
        <v>0</v>
      </c>
      <c r="AIW292" s="142">
        <v>0</v>
      </c>
      <c r="AIX292" s="142">
        <v>0</v>
      </c>
      <c r="AIY292" s="142">
        <v>0</v>
      </c>
      <c r="AIZ292" s="142">
        <v>0</v>
      </c>
      <c r="AJA292" s="142">
        <v>1</v>
      </c>
      <c r="AJB292" s="142">
        <v>0</v>
      </c>
      <c r="AJC292" s="142">
        <v>0</v>
      </c>
      <c r="AJE292" s="142" t="s">
        <v>553</v>
      </c>
      <c r="AJG292" s="142" t="s">
        <v>634</v>
      </c>
      <c r="AJH292" s="142">
        <v>0</v>
      </c>
      <c r="AJI292" s="142">
        <v>0</v>
      </c>
      <c r="AJJ292" s="142">
        <v>0</v>
      </c>
      <c r="AJK292" s="142">
        <v>0</v>
      </c>
      <c r="AJL292" s="142">
        <v>0</v>
      </c>
      <c r="AJM292" s="142">
        <v>0</v>
      </c>
      <c r="AJN292" s="142">
        <v>0</v>
      </c>
      <c r="AJO292" s="142">
        <v>1</v>
      </c>
      <c r="AJP292" s="142">
        <v>0</v>
      </c>
      <c r="AJQ292" s="142">
        <v>0</v>
      </c>
      <c r="AJR292" s="142">
        <v>0</v>
      </c>
      <c r="AJT292" s="142" t="s">
        <v>606</v>
      </c>
      <c r="AJU292" s="142">
        <v>0</v>
      </c>
      <c r="AJV292" s="142">
        <v>0</v>
      </c>
      <c r="AJW292" s="142">
        <v>1</v>
      </c>
      <c r="AJX292" s="142">
        <v>0</v>
      </c>
      <c r="AJY292" s="142">
        <v>0</v>
      </c>
      <c r="AJZ292" s="142">
        <v>0</v>
      </c>
      <c r="AKA292" s="142">
        <v>0</v>
      </c>
      <c r="AKB292" s="142">
        <v>0</v>
      </c>
      <c r="AKD292" s="142" t="s">
        <v>554</v>
      </c>
      <c r="AKE292" s="142" t="s">
        <v>571</v>
      </c>
      <c r="AKF292" s="142">
        <v>0</v>
      </c>
      <c r="AKG292" s="142">
        <v>0</v>
      </c>
      <c r="AKH292" s="142">
        <v>1</v>
      </c>
      <c r="AKI292" s="142">
        <v>0</v>
      </c>
      <c r="AKJ292" s="142">
        <v>0</v>
      </c>
      <c r="AKK292" s="142">
        <v>0</v>
      </c>
      <c r="AKL292" s="142">
        <v>0</v>
      </c>
      <c r="AKM292" s="142">
        <v>0</v>
      </c>
      <c r="AKN292" s="142">
        <v>0</v>
      </c>
      <c r="AKO292" s="142">
        <v>0</v>
      </c>
      <c r="AKP292" s="142">
        <v>0</v>
      </c>
      <c r="AKQ292" s="142">
        <v>0</v>
      </c>
      <c r="AKR292" s="142">
        <v>0</v>
      </c>
      <c r="AKS292" s="142">
        <v>0</v>
      </c>
      <c r="AKT292" s="142">
        <v>0</v>
      </c>
      <c r="AKU292" s="142">
        <v>0</v>
      </c>
      <c r="AKV292" s="142">
        <v>0</v>
      </c>
      <c r="AKX292" s="142" t="s">
        <v>934</v>
      </c>
      <c r="AKY292" s="142">
        <v>0</v>
      </c>
      <c r="AKZ292" s="142">
        <v>0</v>
      </c>
      <c r="ALA292" s="142">
        <v>0</v>
      </c>
      <c r="ALB292" s="142">
        <v>0</v>
      </c>
      <c r="ALC292" s="142">
        <v>1</v>
      </c>
      <c r="ALD292" s="142">
        <v>0</v>
      </c>
      <c r="ALE292" s="142">
        <v>0</v>
      </c>
      <c r="ALF292" s="142">
        <v>0</v>
      </c>
      <c r="ALG292" s="142">
        <v>0</v>
      </c>
      <c r="ALI292" s="142" t="s">
        <v>607</v>
      </c>
      <c r="ALK292" s="142" t="s">
        <v>2374</v>
      </c>
      <c r="ALM292" s="142">
        <v>2708676</v>
      </c>
      <c r="ALN292" s="143">
        <v>45867.474050925928</v>
      </c>
      <c r="ALQ292" s="142" t="s">
        <v>1516</v>
      </c>
      <c r="ALR292" s="142" t="s">
        <v>1517</v>
      </c>
      <c r="ALS292" s="142" t="s">
        <v>1518</v>
      </c>
      <c r="ALU292" s="142">
        <v>332</v>
      </c>
    </row>
    <row r="293" spans="1:1009" x14ac:dyDescent="0.45">
      <c r="A293" s="142" t="s">
        <v>2835</v>
      </c>
      <c r="B293" s="143">
        <v>45867.461665555558</v>
      </c>
      <c r="C293" s="143">
        <v>45867.47307162037</v>
      </c>
      <c r="D293" s="143">
        <v>45867</v>
      </c>
      <c r="E293" s="143">
        <v>45867</v>
      </c>
      <c r="F293" s="142" t="s">
        <v>664</v>
      </c>
      <c r="G293" s="142" t="s">
        <v>902</v>
      </c>
      <c r="H293" s="142" t="s">
        <v>909</v>
      </c>
      <c r="I293" s="142" t="s">
        <v>910</v>
      </c>
      <c r="J293" s="142" t="s">
        <v>920</v>
      </c>
      <c r="K293" s="142" t="s">
        <v>910</v>
      </c>
      <c r="L293" s="142" t="s">
        <v>920</v>
      </c>
      <c r="M293" s="142" t="s">
        <v>541</v>
      </c>
      <c r="N293" s="142" t="s">
        <v>542</v>
      </c>
      <c r="O293" s="142" t="s">
        <v>543</v>
      </c>
      <c r="P293" s="142" t="s">
        <v>581</v>
      </c>
      <c r="R293" s="142" t="s">
        <v>2836</v>
      </c>
      <c r="S293" s="142">
        <v>0</v>
      </c>
      <c r="T293" s="142">
        <v>0</v>
      </c>
      <c r="U293" s="142">
        <v>0</v>
      </c>
      <c r="V293" s="142">
        <v>0</v>
      </c>
      <c r="W293" s="142">
        <v>0</v>
      </c>
      <c r="X293" s="142">
        <v>0</v>
      </c>
      <c r="Y293" s="142">
        <v>0</v>
      </c>
      <c r="Z293" s="142">
        <v>0</v>
      </c>
      <c r="AA293" s="142">
        <v>0</v>
      </c>
      <c r="AB293" s="142">
        <v>0</v>
      </c>
      <c r="AC293" s="142">
        <v>1</v>
      </c>
      <c r="AD293" s="142">
        <v>0</v>
      </c>
      <c r="AE293" s="142">
        <v>0</v>
      </c>
      <c r="AF293" s="142">
        <v>1</v>
      </c>
      <c r="AG293" s="142">
        <v>0</v>
      </c>
      <c r="AH293" s="142">
        <v>0</v>
      </c>
      <c r="AI293" s="142">
        <v>1</v>
      </c>
      <c r="AJ293" s="142">
        <v>1</v>
      </c>
      <c r="AK293" s="142">
        <v>0</v>
      </c>
      <c r="AL293" s="142">
        <v>0</v>
      </c>
      <c r="AM293" s="142">
        <v>0</v>
      </c>
      <c r="AN293" s="142">
        <v>0</v>
      </c>
      <c r="AO293" s="142">
        <v>0</v>
      </c>
      <c r="PD293" s="142" t="s">
        <v>570</v>
      </c>
      <c r="PE293" s="142" t="s">
        <v>620</v>
      </c>
      <c r="PF293" s="142">
        <v>500</v>
      </c>
      <c r="PG293" s="142">
        <v>250</v>
      </c>
      <c r="PH293" s="142">
        <v>250</v>
      </c>
      <c r="PI293" s="142">
        <v>64</v>
      </c>
      <c r="PP293" s="142" t="s">
        <v>551</v>
      </c>
      <c r="PQ293" s="142">
        <v>21</v>
      </c>
      <c r="PR293" s="142">
        <v>30</v>
      </c>
      <c r="PS293" s="142">
        <v>1</v>
      </c>
      <c r="PT293" s="142" t="s">
        <v>579</v>
      </c>
      <c r="PU293" s="142" t="s">
        <v>664</v>
      </c>
      <c r="PW293" s="142" t="s">
        <v>543</v>
      </c>
      <c r="PX293" s="142" t="s">
        <v>635</v>
      </c>
      <c r="PY293" s="142">
        <v>0</v>
      </c>
      <c r="PZ293" s="142">
        <v>0</v>
      </c>
      <c r="QA293" s="142">
        <v>0</v>
      </c>
      <c r="QB293" s="142">
        <v>0</v>
      </c>
      <c r="QC293" s="142">
        <v>0</v>
      </c>
      <c r="QD293" s="142">
        <v>0</v>
      </c>
      <c r="QE293" s="142">
        <v>0</v>
      </c>
      <c r="QF293" s="142">
        <v>0</v>
      </c>
      <c r="QG293" s="142">
        <v>1</v>
      </c>
      <c r="QH293" s="142">
        <v>0</v>
      </c>
      <c r="QI293" s="142">
        <v>0</v>
      </c>
      <c r="QJ293" s="142">
        <v>0</v>
      </c>
      <c r="QK293" s="142">
        <v>0</v>
      </c>
      <c r="QL293" s="142">
        <v>0</v>
      </c>
      <c r="QM293" s="142">
        <v>0</v>
      </c>
      <c r="UY293" s="142" t="s">
        <v>570</v>
      </c>
      <c r="UZ293" s="142" t="s">
        <v>543</v>
      </c>
      <c r="VB293" s="142">
        <v>35000</v>
      </c>
      <c r="VC293" s="142" t="s">
        <v>1670</v>
      </c>
      <c r="VD293" s="142" t="s">
        <v>1671</v>
      </c>
      <c r="VJ293" s="142" t="s">
        <v>551</v>
      </c>
      <c r="VK293" s="142">
        <v>21</v>
      </c>
      <c r="VL293" s="142">
        <v>30</v>
      </c>
      <c r="VM293" s="142" t="s">
        <v>1499</v>
      </c>
      <c r="VN293" s="142" t="s">
        <v>579</v>
      </c>
      <c r="VO293" s="142" t="s">
        <v>664</v>
      </c>
      <c r="VQ293" s="142" t="s">
        <v>543</v>
      </c>
      <c r="VR293" s="142" t="s">
        <v>635</v>
      </c>
      <c r="VS293" s="142">
        <v>0</v>
      </c>
      <c r="VT293" s="142">
        <v>0</v>
      </c>
      <c r="VU293" s="142">
        <v>0</v>
      </c>
      <c r="VV293" s="142">
        <v>0</v>
      </c>
      <c r="VW293" s="142">
        <v>0</v>
      </c>
      <c r="VX293" s="142">
        <v>0</v>
      </c>
      <c r="VY293" s="142">
        <v>0</v>
      </c>
      <c r="VZ293" s="142">
        <v>0</v>
      </c>
      <c r="WA293" s="142">
        <v>1</v>
      </c>
      <c r="WB293" s="142">
        <v>0</v>
      </c>
      <c r="WC293" s="142">
        <v>0</v>
      </c>
      <c r="WD293" s="142">
        <v>0</v>
      </c>
      <c r="WE293" s="142">
        <v>0</v>
      </c>
      <c r="WF293" s="142">
        <v>0</v>
      </c>
      <c r="WG293" s="142">
        <v>0</v>
      </c>
      <c r="WJ293" s="142" t="s">
        <v>570</v>
      </c>
      <c r="WK293" s="142" t="s">
        <v>620</v>
      </c>
      <c r="WL293" s="142">
        <v>250</v>
      </c>
      <c r="WM293" s="144">
        <v>250</v>
      </c>
      <c r="WN293" s="144">
        <v>200</v>
      </c>
      <c r="WO293" s="144">
        <v>1000</v>
      </c>
      <c r="WV293" s="142" t="s">
        <v>551</v>
      </c>
      <c r="WW293" s="142">
        <v>21</v>
      </c>
      <c r="WX293" s="142">
        <v>30</v>
      </c>
      <c r="WY293" s="142" t="s">
        <v>1499</v>
      </c>
      <c r="WZ293" s="142" t="s">
        <v>579</v>
      </c>
      <c r="XA293" s="142" t="s">
        <v>664</v>
      </c>
      <c r="XC293" s="142" t="s">
        <v>543</v>
      </c>
      <c r="XD293" s="142" t="s">
        <v>615</v>
      </c>
      <c r="XE293" s="142">
        <v>0</v>
      </c>
      <c r="XF293" s="142">
        <v>0</v>
      </c>
      <c r="XG293" s="142">
        <v>0</v>
      </c>
      <c r="XH293" s="142">
        <v>0</v>
      </c>
      <c r="XI293" s="142">
        <v>0</v>
      </c>
      <c r="XJ293" s="142">
        <v>0</v>
      </c>
      <c r="XK293" s="142">
        <v>0</v>
      </c>
      <c r="XL293" s="142">
        <v>0</v>
      </c>
      <c r="XM293" s="142">
        <v>0</v>
      </c>
      <c r="XN293" s="142">
        <v>1</v>
      </c>
      <c r="XO293" s="142">
        <v>0</v>
      </c>
      <c r="XP293" s="142">
        <v>0</v>
      </c>
      <c r="XQ293" s="142">
        <v>0</v>
      </c>
      <c r="XR293" s="142">
        <v>0</v>
      </c>
      <c r="XS293" s="142">
        <v>0</v>
      </c>
      <c r="ZH293" s="142" t="s">
        <v>570</v>
      </c>
      <c r="ZI293" s="142" t="s">
        <v>543</v>
      </c>
      <c r="ZK293" s="142">
        <v>200</v>
      </c>
      <c r="ZL293" s="142">
        <v>200</v>
      </c>
      <c r="ZM293" s="144">
        <v>1000</v>
      </c>
      <c r="ZT293" s="142" t="s">
        <v>551</v>
      </c>
      <c r="ZU293" s="142">
        <v>14</v>
      </c>
      <c r="ZV293" s="142">
        <v>21</v>
      </c>
      <c r="ZW293" s="142" t="s">
        <v>1499</v>
      </c>
      <c r="ZX293" s="142" t="s">
        <v>579</v>
      </c>
      <c r="ZY293" s="142" t="s">
        <v>664</v>
      </c>
      <c r="AAA293" s="142" t="s">
        <v>543</v>
      </c>
      <c r="AAB293" s="142" t="s">
        <v>559</v>
      </c>
      <c r="AAC293" s="142">
        <v>0</v>
      </c>
      <c r="AAD293" s="142">
        <v>0</v>
      </c>
      <c r="AAE293" s="142">
        <v>0</v>
      </c>
      <c r="AAF293" s="142">
        <v>0</v>
      </c>
      <c r="AAG293" s="142">
        <v>0</v>
      </c>
      <c r="AAH293" s="142">
        <v>0</v>
      </c>
      <c r="AAI293" s="142">
        <v>0</v>
      </c>
      <c r="AAJ293" s="142">
        <v>0</v>
      </c>
      <c r="AAK293" s="142">
        <v>0</v>
      </c>
      <c r="AAL293" s="142">
        <v>0</v>
      </c>
      <c r="AAM293" s="142">
        <v>1</v>
      </c>
      <c r="AAN293" s="142">
        <v>0</v>
      </c>
      <c r="AAO293" s="142">
        <v>0</v>
      </c>
      <c r="AAP293" s="142">
        <v>0</v>
      </c>
      <c r="AAQ293" s="142">
        <v>0</v>
      </c>
      <c r="AGY293" s="142" t="s">
        <v>543</v>
      </c>
      <c r="AGZ293" s="142" t="s">
        <v>567</v>
      </c>
      <c r="AHA293" s="142">
        <v>0</v>
      </c>
      <c r="AHB293" s="142">
        <v>1</v>
      </c>
      <c r="AHC293" s="142">
        <v>0</v>
      </c>
      <c r="AHD293" s="142">
        <v>0</v>
      </c>
      <c r="AHE293" s="142">
        <v>0</v>
      </c>
      <c r="AHF293" s="142">
        <v>0</v>
      </c>
      <c r="AHH293" s="142" t="s">
        <v>551</v>
      </c>
      <c r="AHR293" s="142" t="s">
        <v>543</v>
      </c>
      <c r="AHS293" s="142" t="s">
        <v>627</v>
      </c>
      <c r="AHT293" s="142">
        <v>0</v>
      </c>
      <c r="AHU293" s="142">
        <v>0</v>
      </c>
      <c r="AHV293" s="142">
        <v>0</v>
      </c>
      <c r="AHW293" s="142">
        <v>0</v>
      </c>
      <c r="AHX293" s="142">
        <v>1</v>
      </c>
      <c r="AHY293" s="142">
        <v>0</v>
      </c>
      <c r="AHZ293" s="142">
        <v>0</v>
      </c>
      <c r="AIA293" s="142">
        <v>0</v>
      </c>
      <c r="AIB293" s="142">
        <v>0</v>
      </c>
      <c r="AID293" s="142" t="s">
        <v>543</v>
      </c>
      <c r="AIE293" s="142" t="s">
        <v>627</v>
      </c>
      <c r="AIF293" s="142">
        <v>0</v>
      </c>
      <c r="AIG293" s="142">
        <v>0</v>
      </c>
      <c r="AIH293" s="142">
        <v>0</v>
      </c>
      <c r="AII293" s="142">
        <v>0</v>
      </c>
      <c r="AIJ293" s="142">
        <v>1</v>
      </c>
      <c r="AIK293" s="142">
        <v>0</v>
      </c>
      <c r="AIL293" s="142">
        <v>0</v>
      </c>
      <c r="AIM293" s="142">
        <v>0</v>
      </c>
      <c r="AIN293" s="142">
        <v>0</v>
      </c>
      <c r="AIP293" s="142" t="s">
        <v>596</v>
      </c>
      <c r="AIQ293" s="142">
        <v>0</v>
      </c>
      <c r="AIR293" s="142">
        <v>0</v>
      </c>
      <c r="AIS293" s="142">
        <v>0</v>
      </c>
      <c r="AIT293" s="142">
        <v>0</v>
      </c>
      <c r="AIU293" s="142">
        <v>0</v>
      </c>
      <c r="AIV293" s="142">
        <v>0</v>
      </c>
      <c r="AIW293" s="142">
        <v>0</v>
      </c>
      <c r="AIX293" s="142">
        <v>0</v>
      </c>
      <c r="AIY293" s="142">
        <v>0</v>
      </c>
      <c r="AIZ293" s="142">
        <v>0</v>
      </c>
      <c r="AJA293" s="142">
        <v>1</v>
      </c>
      <c r="AJB293" s="142">
        <v>0</v>
      </c>
      <c r="AJC293" s="142">
        <v>0</v>
      </c>
      <c r="AJE293" s="142" t="s">
        <v>553</v>
      </c>
      <c r="AJG293" s="142" t="s">
        <v>616</v>
      </c>
      <c r="AJH293" s="142">
        <v>0</v>
      </c>
      <c r="AJI293" s="142">
        <v>0</v>
      </c>
      <c r="AJJ293" s="142">
        <v>0</v>
      </c>
      <c r="AJK293" s="142">
        <v>0</v>
      </c>
      <c r="AJL293" s="142">
        <v>0</v>
      </c>
      <c r="AJM293" s="142">
        <v>0</v>
      </c>
      <c r="AJN293" s="142">
        <v>1</v>
      </c>
      <c r="AJO293" s="142">
        <v>0</v>
      </c>
      <c r="AJP293" s="142">
        <v>0</v>
      </c>
      <c r="AJQ293" s="142">
        <v>0</v>
      </c>
      <c r="AJR293" s="142">
        <v>0</v>
      </c>
      <c r="AJT293" s="142" t="s">
        <v>606</v>
      </c>
      <c r="AJU293" s="142">
        <v>0</v>
      </c>
      <c r="AJV293" s="142">
        <v>0</v>
      </c>
      <c r="AJW293" s="142">
        <v>1</v>
      </c>
      <c r="AJX293" s="142">
        <v>0</v>
      </c>
      <c r="AJY293" s="142">
        <v>0</v>
      </c>
      <c r="AJZ293" s="142">
        <v>0</v>
      </c>
      <c r="AKA293" s="142">
        <v>0</v>
      </c>
      <c r="AKB293" s="142">
        <v>0</v>
      </c>
      <c r="AKD293" s="142" t="s">
        <v>554</v>
      </c>
      <c r="AKE293" s="142" t="s">
        <v>611</v>
      </c>
      <c r="AKF293" s="142">
        <v>0</v>
      </c>
      <c r="AKG293" s="142">
        <v>0</v>
      </c>
      <c r="AKH293" s="142">
        <v>0</v>
      </c>
      <c r="AKI293" s="142">
        <v>1</v>
      </c>
      <c r="AKJ293" s="142">
        <v>0</v>
      </c>
      <c r="AKK293" s="142">
        <v>0</v>
      </c>
      <c r="AKL293" s="142">
        <v>0</v>
      </c>
      <c r="AKM293" s="142">
        <v>0</v>
      </c>
      <c r="AKN293" s="142">
        <v>0</v>
      </c>
      <c r="AKO293" s="142">
        <v>0</v>
      </c>
      <c r="AKP293" s="142">
        <v>0</v>
      </c>
      <c r="AKQ293" s="142">
        <v>0</v>
      </c>
      <c r="AKR293" s="142">
        <v>0</v>
      </c>
      <c r="AKS293" s="142">
        <v>0</v>
      </c>
      <c r="AKT293" s="142">
        <v>0</v>
      </c>
      <c r="AKU293" s="142">
        <v>0</v>
      </c>
      <c r="AKV293" s="142">
        <v>0</v>
      </c>
      <c r="AKX293" s="142" t="s">
        <v>935</v>
      </c>
      <c r="AKY293" s="142">
        <v>0</v>
      </c>
      <c r="AKZ293" s="142">
        <v>0</v>
      </c>
      <c r="ALA293" s="142">
        <v>0</v>
      </c>
      <c r="ALB293" s="142">
        <v>0</v>
      </c>
      <c r="ALC293" s="142">
        <v>0</v>
      </c>
      <c r="ALD293" s="142">
        <v>1</v>
      </c>
      <c r="ALE293" s="142">
        <v>0</v>
      </c>
      <c r="ALF293" s="142">
        <v>0</v>
      </c>
      <c r="ALG293" s="142">
        <v>0</v>
      </c>
      <c r="ALI293" s="142" t="s">
        <v>612</v>
      </c>
      <c r="ALK293" s="142" t="s">
        <v>2374</v>
      </c>
      <c r="ALM293" s="142">
        <v>2708677</v>
      </c>
      <c r="ALN293" s="143">
        <v>45867.474062499998</v>
      </c>
      <c r="ALQ293" s="142" t="s">
        <v>1516</v>
      </c>
      <c r="ALR293" s="142" t="s">
        <v>1517</v>
      </c>
      <c r="ALS293" s="142" t="s">
        <v>1518</v>
      </c>
      <c r="ALU293" s="142">
        <v>333</v>
      </c>
    </row>
    <row r="294" spans="1:1009" x14ac:dyDescent="0.45">
      <c r="A294" s="142" t="s">
        <v>2837</v>
      </c>
      <c r="B294" s="143">
        <v>45867.446282152778</v>
      </c>
      <c r="C294" s="143">
        <v>45867.474174131938</v>
      </c>
      <c r="D294" s="143">
        <v>45867</v>
      </c>
      <c r="E294" s="143">
        <v>45867</v>
      </c>
      <c r="F294" s="142" t="s">
        <v>664</v>
      </c>
      <c r="G294" s="142" t="s">
        <v>902</v>
      </c>
      <c r="H294" s="142" t="s">
        <v>909</v>
      </c>
      <c r="I294" s="142" t="s">
        <v>910</v>
      </c>
      <c r="J294" s="142" t="s">
        <v>920</v>
      </c>
      <c r="K294" s="142" t="s">
        <v>910</v>
      </c>
      <c r="L294" s="142" t="s">
        <v>920</v>
      </c>
      <c r="M294" s="142" t="s">
        <v>541</v>
      </c>
      <c r="N294" s="142" t="s">
        <v>542</v>
      </c>
      <c r="O294" s="142" t="s">
        <v>543</v>
      </c>
      <c r="P294" s="142" t="s">
        <v>576</v>
      </c>
      <c r="R294" s="142" t="s">
        <v>2838</v>
      </c>
      <c r="S294" s="142">
        <v>0</v>
      </c>
      <c r="T294" s="142">
        <v>0</v>
      </c>
      <c r="U294" s="142">
        <v>0</v>
      </c>
      <c r="V294" s="142">
        <v>0</v>
      </c>
      <c r="W294" s="142">
        <v>0</v>
      </c>
      <c r="X294" s="142">
        <v>0</v>
      </c>
      <c r="Y294" s="142">
        <v>0</v>
      </c>
      <c r="Z294" s="142">
        <v>0</v>
      </c>
      <c r="AA294" s="142">
        <v>0</v>
      </c>
      <c r="AB294" s="142">
        <v>1</v>
      </c>
      <c r="AC294" s="142">
        <v>1</v>
      </c>
      <c r="AD294" s="142">
        <v>0</v>
      </c>
      <c r="AE294" s="142">
        <v>0</v>
      </c>
      <c r="AF294" s="142">
        <v>1</v>
      </c>
      <c r="AG294" s="142">
        <v>1</v>
      </c>
      <c r="AH294" s="142">
        <v>0</v>
      </c>
      <c r="AI294" s="142">
        <v>1</v>
      </c>
      <c r="AJ294" s="142">
        <v>1</v>
      </c>
      <c r="AK294" s="142">
        <v>0</v>
      </c>
      <c r="AL294" s="142">
        <v>0</v>
      </c>
      <c r="AM294" s="142">
        <v>0</v>
      </c>
      <c r="AN294" s="142">
        <v>0</v>
      </c>
      <c r="AO294" s="142">
        <v>0</v>
      </c>
      <c r="NR294" s="142" t="s">
        <v>570</v>
      </c>
      <c r="NS294" s="142" t="s">
        <v>620</v>
      </c>
      <c r="NT294" s="142">
        <v>500</v>
      </c>
      <c r="NU294" s="142">
        <v>400</v>
      </c>
      <c r="NV294" s="142">
        <v>400</v>
      </c>
      <c r="NW294" s="142">
        <v>800</v>
      </c>
      <c r="NX294" s="142">
        <f>NV294/655.957</f>
        <v>0.60979606894964156</v>
      </c>
      <c r="OD294" s="142" t="s">
        <v>551</v>
      </c>
      <c r="OE294" s="142">
        <v>7</v>
      </c>
      <c r="OF294" s="142">
        <v>30</v>
      </c>
      <c r="OG294" s="142">
        <v>1</v>
      </c>
      <c r="OH294" s="142" t="s">
        <v>582</v>
      </c>
      <c r="OK294" s="142" t="s">
        <v>543</v>
      </c>
      <c r="OL294" s="142" t="s">
        <v>549</v>
      </c>
      <c r="OM294" s="142">
        <v>1</v>
      </c>
      <c r="ON294" s="142">
        <v>0</v>
      </c>
      <c r="OO294" s="142">
        <v>0</v>
      </c>
      <c r="OP294" s="142">
        <v>0</v>
      </c>
      <c r="OQ294" s="142">
        <v>0</v>
      </c>
      <c r="OR294" s="142">
        <v>0</v>
      </c>
      <c r="OS294" s="142">
        <v>0</v>
      </c>
      <c r="OT294" s="142">
        <v>0</v>
      </c>
      <c r="OU294" s="142">
        <v>0</v>
      </c>
      <c r="OV294" s="142">
        <v>0</v>
      </c>
      <c r="OW294" s="142">
        <v>0</v>
      </c>
      <c r="OX294" s="142">
        <v>0</v>
      </c>
      <c r="OY294" s="142">
        <v>0</v>
      </c>
      <c r="OZ294" s="142">
        <v>0</v>
      </c>
      <c r="PA294" s="142">
        <v>0</v>
      </c>
      <c r="PD294" s="142" t="s">
        <v>570</v>
      </c>
      <c r="PE294" s="142" t="s">
        <v>620</v>
      </c>
      <c r="PF294" s="142">
        <v>25000</v>
      </c>
      <c r="PG294" s="142">
        <v>18500</v>
      </c>
      <c r="PH294" s="142">
        <v>370</v>
      </c>
      <c r="PI294" s="142">
        <v>740</v>
      </c>
      <c r="PP294" s="142" t="s">
        <v>551</v>
      </c>
      <c r="PQ294" s="142">
        <v>7</v>
      </c>
      <c r="PR294" s="142">
        <v>30</v>
      </c>
      <c r="PS294" s="142">
        <v>1</v>
      </c>
      <c r="PT294" s="142" t="s">
        <v>582</v>
      </c>
      <c r="PW294" s="142" t="s">
        <v>543</v>
      </c>
      <c r="PX294" s="142" t="s">
        <v>549</v>
      </c>
      <c r="PY294" s="142">
        <v>1</v>
      </c>
      <c r="PZ294" s="142">
        <v>0</v>
      </c>
      <c r="QA294" s="142">
        <v>0</v>
      </c>
      <c r="QB294" s="142">
        <v>0</v>
      </c>
      <c r="QC294" s="142">
        <v>0</v>
      </c>
      <c r="QD294" s="142">
        <v>0</v>
      </c>
      <c r="QE294" s="142">
        <v>0</v>
      </c>
      <c r="QF294" s="142">
        <v>0</v>
      </c>
      <c r="QG294" s="142">
        <v>0</v>
      </c>
      <c r="QH294" s="142">
        <v>0</v>
      </c>
      <c r="QI294" s="142">
        <v>0</v>
      </c>
      <c r="QJ294" s="142">
        <v>0</v>
      </c>
      <c r="QK294" s="142">
        <v>0</v>
      </c>
      <c r="QL294" s="142">
        <v>0</v>
      </c>
      <c r="QM294" s="142">
        <v>0</v>
      </c>
      <c r="UY294" s="142" t="s">
        <v>570</v>
      </c>
      <c r="UZ294" s="142" t="s">
        <v>543</v>
      </c>
      <c r="VB294" s="142">
        <v>1500</v>
      </c>
      <c r="VC294" s="142" t="s">
        <v>1569</v>
      </c>
      <c r="VD294" s="142" t="s">
        <v>1567</v>
      </c>
      <c r="VJ294" s="142" t="s">
        <v>551</v>
      </c>
      <c r="VK294" s="142">
        <v>7</v>
      </c>
      <c r="VL294" s="142">
        <v>30</v>
      </c>
      <c r="VM294" s="142" t="s">
        <v>1499</v>
      </c>
      <c r="VN294" s="142" t="s">
        <v>582</v>
      </c>
      <c r="VQ294" s="142" t="s">
        <v>543</v>
      </c>
      <c r="VR294" s="142" t="s">
        <v>549</v>
      </c>
      <c r="VS294" s="142">
        <v>1</v>
      </c>
      <c r="VT294" s="142">
        <v>0</v>
      </c>
      <c r="VU294" s="142">
        <v>0</v>
      </c>
      <c r="VV294" s="142">
        <v>0</v>
      </c>
      <c r="VW294" s="142">
        <v>0</v>
      </c>
      <c r="VX294" s="142">
        <v>0</v>
      </c>
      <c r="VY294" s="142">
        <v>0</v>
      </c>
      <c r="VZ294" s="142">
        <v>0</v>
      </c>
      <c r="WA294" s="142">
        <v>0</v>
      </c>
      <c r="WB294" s="142">
        <v>0</v>
      </c>
      <c r="WC294" s="142">
        <v>0</v>
      </c>
      <c r="WD294" s="142">
        <v>0</v>
      </c>
      <c r="WE294" s="142">
        <v>0</v>
      </c>
      <c r="WF294" s="142">
        <v>0</v>
      </c>
      <c r="WG294" s="142">
        <v>0</v>
      </c>
      <c r="WJ294" s="142" t="s">
        <v>570</v>
      </c>
      <c r="WK294" s="142" t="s">
        <v>620</v>
      </c>
      <c r="WL294" s="142">
        <v>50000</v>
      </c>
      <c r="WM294" s="142">
        <v>38500</v>
      </c>
      <c r="WN294" s="142">
        <v>154</v>
      </c>
      <c r="WO294" s="142">
        <v>770</v>
      </c>
      <c r="WV294" s="142" t="s">
        <v>543</v>
      </c>
      <c r="WW294" s="142">
        <v>80</v>
      </c>
      <c r="WX294" s="142">
        <v>12</v>
      </c>
      <c r="WY294" s="142" t="s">
        <v>1496</v>
      </c>
      <c r="WZ294" s="142" t="s">
        <v>582</v>
      </c>
      <c r="XC294" s="142" t="s">
        <v>543</v>
      </c>
      <c r="XD294" s="142" t="s">
        <v>549</v>
      </c>
      <c r="XE294" s="142">
        <v>1</v>
      </c>
      <c r="XF294" s="142">
        <v>0</v>
      </c>
      <c r="XG294" s="142">
        <v>0</v>
      </c>
      <c r="XH294" s="142">
        <v>0</v>
      </c>
      <c r="XI294" s="142">
        <v>0</v>
      </c>
      <c r="XJ294" s="142">
        <v>0</v>
      </c>
      <c r="XK294" s="142">
        <v>0</v>
      </c>
      <c r="XL294" s="142">
        <v>0</v>
      </c>
      <c r="XM294" s="142">
        <v>0</v>
      </c>
      <c r="XN294" s="142">
        <v>0</v>
      </c>
      <c r="XO294" s="142">
        <v>0</v>
      </c>
      <c r="XP294" s="142">
        <v>0</v>
      </c>
      <c r="XQ294" s="142">
        <v>0</v>
      </c>
      <c r="XR294" s="142">
        <v>0</v>
      </c>
      <c r="XS294" s="142">
        <v>0</v>
      </c>
      <c r="XV294" s="142" t="s">
        <v>570</v>
      </c>
      <c r="XW294" s="142" t="s">
        <v>620</v>
      </c>
      <c r="XX294" s="142">
        <v>18000</v>
      </c>
      <c r="XY294" s="142">
        <v>5500</v>
      </c>
      <c r="XZ294" s="142">
        <v>45</v>
      </c>
      <c r="YA294" s="142">
        <v>305</v>
      </c>
      <c r="YH294" s="142" t="s">
        <v>551</v>
      </c>
      <c r="YI294" s="142">
        <v>120</v>
      </c>
      <c r="YJ294" s="142">
        <v>120</v>
      </c>
      <c r="YK294" s="142" t="s">
        <v>1499</v>
      </c>
      <c r="YL294" s="142" t="s">
        <v>582</v>
      </c>
      <c r="YO294" s="142" t="s">
        <v>543</v>
      </c>
      <c r="YP294" s="142" t="s">
        <v>549</v>
      </c>
      <c r="YQ294" s="142">
        <v>1</v>
      </c>
      <c r="YR294" s="142">
        <v>0</v>
      </c>
      <c r="YS294" s="142">
        <v>0</v>
      </c>
      <c r="YT294" s="142">
        <v>0</v>
      </c>
      <c r="YU294" s="142">
        <v>0</v>
      </c>
      <c r="YV294" s="142">
        <v>0</v>
      </c>
      <c r="YW294" s="142">
        <v>0</v>
      </c>
      <c r="YX294" s="142">
        <v>0</v>
      </c>
      <c r="YY294" s="142">
        <v>0</v>
      </c>
      <c r="YZ294" s="142">
        <v>0</v>
      </c>
      <c r="ZA294" s="142">
        <v>0</v>
      </c>
      <c r="ZB294" s="142">
        <v>0</v>
      </c>
      <c r="ZC294" s="142">
        <v>0</v>
      </c>
      <c r="ZD294" s="142">
        <v>0</v>
      </c>
      <c r="ZE294" s="142">
        <v>0</v>
      </c>
      <c r="ZH294" s="142" t="s">
        <v>570</v>
      </c>
      <c r="ZI294" s="142" t="s">
        <v>543</v>
      </c>
      <c r="ZK294" s="142">
        <v>200</v>
      </c>
      <c r="ZL294" s="142">
        <v>200</v>
      </c>
      <c r="ZM294" s="144">
        <v>1000</v>
      </c>
      <c r="ZT294" s="142" t="s">
        <v>551</v>
      </c>
      <c r="ZU294" s="142">
        <v>80</v>
      </c>
      <c r="ZV294" s="142">
        <v>80</v>
      </c>
      <c r="ZW294" s="142" t="s">
        <v>1499</v>
      </c>
      <c r="ZX294" s="142" t="s">
        <v>582</v>
      </c>
      <c r="AAA294" s="142" t="s">
        <v>543</v>
      </c>
      <c r="AAB294" s="142" t="s">
        <v>549</v>
      </c>
      <c r="AAC294" s="142">
        <v>1</v>
      </c>
      <c r="AAD294" s="142">
        <v>0</v>
      </c>
      <c r="AAE294" s="142">
        <v>0</v>
      </c>
      <c r="AAF294" s="142">
        <v>0</v>
      </c>
      <c r="AAG294" s="142">
        <v>0</v>
      </c>
      <c r="AAH294" s="142">
        <v>0</v>
      </c>
      <c r="AAI294" s="142">
        <v>0</v>
      </c>
      <c r="AAJ294" s="142">
        <v>0</v>
      </c>
      <c r="AAK294" s="142">
        <v>0</v>
      </c>
      <c r="AAL294" s="142">
        <v>0</v>
      </c>
      <c r="AAM294" s="142">
        <v>0</v>
      </c>
      <c r="AAN294" s="142">
        <v>0</v>
      </c>
      <c r="AAO294" s="142">
        <v>0</v>
      </c>
      <c r="AAP294" s="142">
        <v>0</v>
      </c>
      <c r="AAQ294" s="142">
        <v>0</v>
      </c>
      <c r="AGY294" s="142" t="s">
        <v>551</v>
      </c>
      <c r="AHH294" s="142" t="s">
        <v>551</v>
      </c>
      <c r="AHR294" s="142" t="s">
        <v>543</v>
      </c>
      <c r="AHS294" s="142" t="s">
        <v>1994</v>
      </c>
      <c r="AHT294" s="142">
        <v>1</v>
      </c>
      <c r="AHU294" s="142">
        <v>0</v>
      </c>
      <c r="AHV294" s="142">
        <v>0</v>
      </c>
      <c r="AHW294" s="142">
        <v>0</v>
      </c>
      <c r="AHX294" s="142">
        <v>1</v>
      </c>
      <c r="AHY294" s="142">
        <v>0</v>
      </c>
      <c r="AHZ294" s="142">
        <v>0</v>
      </c>
      <c r="AIA294" s="142">
        <v>0</v>
      </c>
      <c r="AIB294" s="142">
        <v>0</v>
      </c>
      <c r="AID294" s="142" t="s">
        <v>543</v>
      </c>
      <c r="AIE294" s="142" t="s">
        <v>1994</v>
      </c>
      <c r="AIF294" s="142">
        <v>1</v>
      </c>
      <c r="AIG294" s="142">
        <v>0</v>
      </c>
      <c r="AIH294" s="142">
        <v>0</v>
      </c>
      <c r="AII294" s="142">
        <v>0</v>
      </c>
      <c r="AIJ294" s="142">
        <v>1</v>
      </c>
      <c r="AIK294" s="142">
        <v>0</v>
      </c>
      <c r="AIL294" s="142">
        <v>0</v>
      </c>
      <c r="AIM294" s="142">
        <v>0</v>
      </c>
      <c r="AIN294" s="142">
        <v>0</v>
      </c>
      <c r="AIP294" s="142" t="s">
        <v>552</v>
      </c>
      <c r="AIQ294" s="142">
        <v>1</v>
      </c>
      <c r="AIR294" s="142">
        <v>0</v>
      </c>
      <c r="AIS294" s="142">
        <v>0</v>
      </c>
      <c r="AIT294" s="142">
        <v>0</v>
      </c>
      <c r="AIU294" s="142">
        <v>0</v>
      </c>
      <c r="AIV294" s="142">
        <v>0</v>
      </c>
      <c r="AIW294" s="142">
        <v>0</v>
      </c>
      <c r="AIX294" s="142">
        <v>0</v>
      </c>
      <c r="AIY294" s="142">
        <v>0</v>
      </c>
      <c r="AIZ294" s="142">
        <v>0</v>
      </c>
      <c r="AJA294" s="142">
        <v>0</v>
      </c>
      <c r="AJB294" s="142">
        <v>0</v>
      </c>
      <c r="AJC294" s="142">
        <v>0</v>
      </c>
      <c r="AJE294" s="142" t="s">
        <v>553</v>
      </c>
      <c r="AJG294" s="142" t="s">
        <v>552</v>
      </c>
      <c r="AJH294" s="142">
        <v>1</v>
      </c>
      <c r="AJI294" s="142">
        <v>0</v>
      </c>
      <c r="AJJ294" s="142">
        <v>0</v>
      </c>
      <c r="AJK294" s="142">
        <v>0</v>
      </c>
      <c r="AJL294" s="142">
        <v>0</v>
      </c>
      <c r="AJM294" s="142">
        <v>0</v>
      </c>
      <c r="AJN294" s="142">
        <v>0</v>
      </c>
      <c r="AJO294" s="142">
        <v>0</v>
      </c>
      <c r="AJP294" s="142">
        <v>0</v>
      </c>
      <c r="AJQ294" s="142">
        <v>0</v>
      </c>
      <c r="AJR294" s="142">
        <v>0</v>
      </c>
      <c r="AJT294" s="142" t="s">
        <v>552</v>
      </c>
      <c r="AJU294" s="142">
        <v>1</v>
      </c>
      <c r="AJV294" s="142">
        <v>0</v>
      </c>
      <c r="AJW294" s="142">
        <v>0</v>
      </c>
      <c r="AJX294" s="142">
        <v>0</v>
      </c>
      <c r="AJY294" s="142">
        <v>0</v>
      </c>
      <c r="AJZ294" s="142">
        <v>0</v>
      </c>
      <c r="AKA294" s="142">
        <v>0</v>
      </c>
      <c r="AKB294" s="142">
        <v>0</v>
      </c>
      <c r="AKD294" s="142" t="s">
        <v>554</v>
      </c>
      <c r="AKE294" s="142" t="s">
        <v>1730</v>
      </c>
      <c r="AKF294" s="142">
        <v>0</v>
      </c>
      <c r="AKG294" s="142">
        <v>1</v>
      </c>
      <c r="AKH294" s="142">
        <v>1</v>
      </c>
      <c r="AKI294" s="142">
        <v>1</v>
      </c>
      <c r="AKJ294" s="142">
        <v>0</v>
      </c>
      <c r="AKK294" s="142">
        <v>0</v>
      </c>
      <c r="AKL294" s="142">
        <v>0</v>
      </c>
      <c r="AKM294" s="142">
        <v>0</v>
      </c>
      <c r="AKN294" s="142">
        <v>0</v>
      </c>
      <c r="AKO294" s="142">
        <v>0</v>
      </c>
      <c r="AKP294" s="142">
        <v>0</v>
      </c>
      <c r="AKQ294" s="142">
        <v>0</v>
      </c>
      <c r="AKR294" s="142">
        <v>0</v>
      </c>
      <c r="AKS294" s="142">
        <v>0</v>
      </c>
      <c r="AKT294" s="142">
        <v>0</v>
      </c>
      <c r="AKU294" s="142">
        <v>0</v>
      </c>
      <c r="AKV294" s="142">
        <v>0</v>
      </c>
      <c r="AKX294" s="142" t="s">
        <v>2570</v>
      </c>
      <c r="AKY294" s="142">
        <v>1</v>
      </c>
      <c r="AKZ294" s="142">
        <v>1</v>
      </c>
      <c r="ALA294" s="142">
        <v>1</v>
      </c>
      <c r="ALB294" s="142">
        <v>0</v>
      </c>
      <c r="ALC294" s="142">
        <v>0</v>
      </c>
      <c r="ALD294" s="142">
        <v>0</v>
      </c>
      <c r="ALE294" s="142">
        <v>0</v>
      </c>
      <c r="ALF294" s="142">
        <v>0</v>
      </c>
      <c r="ALG294" s="142">
        <v>0</v>
      </c>
      <c r="ALI294" s="142" t="s">
        <v>557</v>
      </c>
      <c r="ALK294" s="142" t="s">
        <v>2839</v>
      </c>
      <c r="ALM294" s="142">
        <v>2708683</v>
      </c>
      <c r="ALN294" s="143">
        <v>45867.474537037036</v>
      </c>
      <c r="ALQ294" s="142" t="s">
        <v>1516</v>
      </c>
      <c r="ALR294" s="142" t="s">
        <v>1517</v>
      </c>
      <c r="ALS294" s="142" t="s">
        <v>1518</v>
      </c>
      <c r="ALU294" s="142">
        <v>334</v>
      </c>
    </row>
    <row r="295" spans="1:1009" x14ac:dyDescent="0.45">
      <c r="A295" s="142" t="s">
        <v>2840</v>
      </c>
      <c r="B295" s="143">
        <v>45867.408390370372</v>
      </c>
      <c r="C295" s="143">
        <v>45867.418404085649</v>
      </c>
      <c r="D295" s="143">
        <v>45867</v>
      </c>
      <c r="E295" s="143">
        <v>45867</v>
      </c>
      <c r="F295" s="142" t="s">
        <v>664</v>
      </c>
      <c r="G295" s="142" t="s">
        <v>902</v>
      </c>
      <c r="H295" s="142" t="s">
        <v>909</v>
      </c>
      <c r="I295" s="142" t="s">
        <v>910</v>
      </c>
      <c r="J295" s="142" t="s">
        <v>920</v>
      </c>
      <c r="K295" s="142" t="s">
        <v>910</v>
      </c>
      <c r="L295" s="142" t="s">
        <v>920</v>
      </c>
      <c r="M295" s="142" t="s">
        <v>541</v>
      </c>
      <c r="N295" s="142" t="s">
        <v>542</v>
      </c>
      <c r="O295" s="142" t="s">
        <v>543</v>
      </c>
      <c r="P295" s="142" t="s">
        <v>576</v>
      </c>
      <c r="R295" s="142" t="s">
        <v>2348</v>
      </c>
      <c r="S295" s="142">
        <v>0</v>
      </c>
      <c r="T295" s="142">
        <v>0</v>
      </c>
      <c r="U295" s="142">
        <v>0</v>
      </c>
      <c r="V295" s="142">
        <v>0</v>
      </c>
      <c r="W295" s="142">
        <v>0</v>
      </c>
      <c r="X295" s="142">
        <v>0</v>
      </c>
      <c r="Y295" s="142">
        <v>0</v>
      </c>
      <c r="Z295" s="142">
        <v>0</v>
      </c>
      <c r="AA295" s="142">
        <v>0</v>
      </c>
      <c r="AB295" s="142">
        <v>0</v>
      </c>
      <c r="AC295" s="142">
        <v>0</v>
      </c>
      <c r="AD295" s="142">
        <v>0</v>
      </c>
      <c r="AE295" s="142">
        <v>0</v>
      </c>
      <c r="AF295" s="142">
        <v>1</v>
      </c>
      <c r="AG295" s="142">
        <v>1</v>
      </c>
      <c r="AH295" s="142">
        <v>0</v>
      </c>
      <c r="AI295" s="142">
        <v>1</v>
      </c>
      <c r="AJ295" s="142">
        <v>1</v>
      </c>
      <c r="AK295" s="142">
        <v>0</v>
      </c>
      <c r="AL295" s="142">
        <v>0</v>
      </c>
      <c r="AM295" s="142">
        <v>0</v>
      </c>
      <c r="AN295" s="142">
        <v>0</v>
      </c>
      <c r="AO295" s="142">
        <v>0</v>
      </c>
      <c r="UY295" s="142" t="s">
        <v>570</v>
      </c>
      <c r="UZ295" s="142" t="s">
        <v>543</v>
      </c>
      <c r="VB295" s="142">
        <v>1800</v>
      </c>
      <c r="VC295" s="142" t="s">
        <v>1509</v>
      </c>
      <c r="VD295" s="142" t="s">
        <v>1510</v>
      </c>
      <c r="VJ295" s="142" t="s">
        <v>543</v>
      </c>
      <c r="VK295" s="142">
        <v>7</v>
      </c>
      <c r="VL295" s="142">
        <v>60</v>
      </c>
      <c r="VM295" s="142" t="s">
        <v>1499</v>
      </c>
      <c r="VN295" s="142" t="s">
        <v>582</v>
      </c>
      <c r="VQ295" s="142" t="s">
        <v>543</v>
      </c>
      <c r="VR295" s="142" t="s">
        <v>549</v>
      </c>
      <c r="VS295" s="142">
        <v>1</v>
      </c>
      <c r="VT295" s="142">
        <v>0</v>
      </c>
      <c r="VU295" s="142">
        <v>0</v>
      </c>
      <c r="VV295" s="142">
        <v>0</v>
      </c>
      <c r="VW295" s="142">
        <v>0</v>
      </c>
      <c r="VX295" s="142">
        <v>0</v>
      </c>
      <c r="VY295" s="142">
        <v>0</v>
      </c>
      <c r="VZ295" s="142">
        <v>0</v>
      </c>
      <c r="WA295" s="142">
        <v>0</v>
      </c>
      <c r="WB295" s="142">
        <v>0</v>
      </c>
      <c r="WC295" s="142">
        <v>0</v>
      </c>
      <c r="WD295" s="142">
        <v>0</v>
      </c>
      <c r="WE295" s="142">
        <v>0</v>
      </c>
      <c r="WF295" s="142">
        <v>0</v>
      </c>
      <c r="WG295" s="142">
        <v>0</v>
      </c>
      <c r="WJ295" s="142" t="s">
        <v>570</v>
      </c>
      <c r="WK295" s="142" t="s">
        <v>620</v>
      </c>
      <c r="WL295" s="142">
        <v>50000</v>
      </c>
      <c r="WM295" s="142">
        <v>40000</v>
      </c>
      <c r="WN295" s="142">
        <v>160</v>
      </c>
      <c r="WO295" s="142">
        <v>800</v>
      </c>
      <c r="WV295" s="142" t="s">
        <v>551</v>
      </c>
      <c r="WW295" s="142">
        <v>7</v>
      </c>
      <c r="WX295" s="142">
        <v>30</v>
      </c>
      <c r="WY295" s="142" t="s">
        <v>1499</v>
      </c>
      <c r="WZ295" s="142" t="s">
        <v>582</v>
      </c>
      <c r="XC295" s="142" t="s">
        <v>543</v>
      </c>
      <c r="XD295" s="142" t="s">
        <v>549</v>
      </c>
      <c r="XE295" s="142">
        <v>1</v>
      </c>
      <c r="XF295" s="142">
        <v>0</v>
      </c>
      <c r="XG295" s="142">
        <v>0</v>
      </c>
      <c r="XH295" s="142">
        <v>0</v>
      </c>
      <c r="XI295" s="142">
        <v>0</v>
      </c>
      <c r="XJ295" s="142">
        <v>0</v>
      </c>
      <c r="XK295" s="142">
        <v>0</v>
      </c>
      <c r="XL295" s="142">
        <v>0</v>
      </c>
      <c r="XM295" s="142">
        <v>0</v>
      </c>
      <c r="XN295" s="142">
        <v>0</v>
      </c>
      <c r="XO295" s="142">
        <v>0</v>
      </c>
      <c r="XP295" s="142">
        <v>0</v>
      </c>
      <c r="XQ295" s="142">
        <v>0</v>
      </c>
      <c r="XR295" s="142">
        <v>0</v>
      </c>
      <c r="XS295" s="142">
        <v>0</v>
      </c>
      <c r="XV295" s="142" t="s">
        <v>570</v>
      </c>
      <c r="XW295" s="142" t="s">
        <v>620</v>
      </c>
      <c r="XX295" s="142">
        <v>18000</v>
      </c>
      <c r="XY295" s="142">
        <v>6000</v>
      </c>
      <c r="XZ295" s="142">
        <v>50</v>
      </c>
      <c r="YA295" s="142">
        <v>333</v>
      </c>
      <c r="YH295" s="142" t="s">
        <v>543</v>
      </c>
      <c r="YI295" s="142">
        <v>20</v>
      </c>
      <c r="YJ295" s="142">
        <v>30</v>
      </c>
      <c r="YK295" s="142" t="s">
        <v>1499</v>
      </c>
      <c r="YL295" s="142" t="s">
        <v>582</v>
      </c>
      <c r="YO295" s="142" t="s">
        <v>543</v>
      </c>
      <c r="YP295" s="142" t="s">
        <v>549</v>
      </c>
      <c r="YQ295" s="142">
        <v>1</v>
      </c>
      <c r="YR295" s="142">
        <v>0</v>
      </c>
      <c r="YS295" s="142">
        <v>0</v>
      </c>
      <c r="YT295" s="142">
        <v>0</v>
      </c>
      <c r="YU295" s="142">
        <v>0</v>
      </c>
      <c r="YV295" s="142">
        <v>0</v>
      </c>
      <c r="YW295" s="142">
        <v>0</v>
      </c>
      <c r="YX295" s="142">
        <v>0</v>
      </c>
      <c r="YY295" s="142">
        <v>0</v>
      </c>
      <c r="YZ295" s="142">
        <v>0</v>
      </c>
      <c r="ZA295" s="142">
        <v>0</v>
      </c>
      <c r="ZB295" s="142">
        <v>0</v>
      </c>
      <c r="ZC295" s="142">
        <v>0</v>
      </c>
      <c r="ZD295" s="142">
        <v>0</v>
      </c>
      <c r="ZE295" s="142">
        <v>0</v>
      </c>
      <c r="ZH295" s="142" t="s">
        <v>570</v>
      </c>
      <c r="ZI295" s="142" t="s">
        <v>543</v>
      </c>
      <c r="ZK295" s="142">
        <v>200</v>
      </c>
      <c r="ZL295" s="142">
        <v>200</v>
      </c>
      <c r="ZM295" s="144">
        <v>1000</v>
      </c>
      <c r="ZT295" s="142" t="s">
        <v>543</v>
      </c>
      <c r="ZU295" s="142">
        <v>80</v>
      </c>
      <c r="ZV295" s="142">
        <v>30</v>
      </c>
      <c r="ZW295" s="142" t="s">
        <v>1496</v>
      </c>
      <c r="ZX295" s="142" t="s">
        <v>582</v>
      </c>
      <c r="AAA295" s="142" t="s">
        <v>543</v>
      </c>
      <c r="AAB295" s="142" t="s">
        <v>549</v>
      </c>
      <c r="AAC295" s="142">
        <v>1</v>
      </c>
      <c r="AAD295" s="142">
        <v>0</v>
      </c>
      <c r="AAE295" s="142">
        <v>0</v>
      </c>
      <c r="AAF295" s="142">
        <v>0</v>
      </c>
      <c r="AAG295" s="142">
        <v>0</v>
      </c>
      <c r="AAH295" s="142">
        <v>0</v>
      </c>
      <c r="AAI295" s="142">
        <v>0</v>
      </c>
      <c r="AAJ295" s="142">
        <v>0</v>
      </c>
      <c r="AAK295" s="142">
        <v>0</v>
      </c>
      <c r="AAL295" s="142">
        <v>0</v>
      </c>
      <c r="AAM295" s="142">
        <v>0</v>
      </c>
      <c r="AAN295" s="142">
        <v>0</v>
      </c>
      <c r="AAO295" s="142">
        <v>0</v>
      </c>
      <c r="AAP295" s="142">
        <v>0</v>
      </c>
      <c r="AAQ295" s="142">
        <v>0</v>
      </c>
      <c r="AGY295" s="142" t="s">
        <v>543</v>
      </c>
      <c r="AGZ295" s="142" t="s">
        <v>567</v>
      </c>
      <c r="AHA295" s="142">
        <v>0</v>
      </c>
      <c r="AHB295" s="142">
        <v>1</v>
      </c>
      <c r="AHC295" s="142">
        <v>0</v>
      </c>
      <c r="AHD295" s="142">
        <v>0</v>
      </c>
      <c r="AHE295" s="142">
        <v>0</v>
      </c>
      <c r="AHF295" s="142">
        <v>0</v>
      </c>
      <c r="AHH295" s="142" t="s">
        <v>551</v>
      </c>
      <c r="AHR295" s="142" t="s">
        <v>543</v>
      </c>
      <c r="AHS295" s="142" t="s">
        <v>573</v>
      </c>
      <c r="AHT295" s="142">
        <v>1</v>
      </c>
      <c r="AHU295" s="142">
        <v>0</v>
      </c>
      <c r="AHV295" s="142">
        <v>0</v>
      </c>
      <c r="AHW295" s="142">
        <v>0</v>
      </c>
      <c r="AHX295" s="142">
        <v>0</v>
      </c>
      <c r="AHY295" s="142">
        <v>0</v>
      </c>
      <c r="AHZ295" s="142">
        <v>0</v>
      </c>
      <c r="AIA295" s="142">
        <v>0</v>
      </c>
      <c r="AIB295" s="142">
        <v>0</v>
      </c>
      <c r="AID295" s="142" t="s">
        <v>543</v>
      </c>
      <c r="AIE295" s="142" t="s">
        <v>573</v>
      </c>
      <c r="AIF295" s="142">
        <v>1</v>
      </c>
      <c r="AIG295" s="142">
        <v>0</v>
      </c>
      <c r="AIH295" s="142">
        <v>0</v>
      </c>
      <c r="AII295" s="142">
        <v>0</v>
      </c>
      <c r="AIJ295" s="142">
        <v>0</v>
      </c>
      <c r="AIK295" s="142">
        <v>0</v>
      </c>
      <c r="AIL295" s="142">
        <v>0</v>
      </c>
      <c r="AIM295" s="142">
        <v>0</v>
      </c>
      <c r="AIN295" s="142">
        <v>0</v>
      </c>
      <c r="AIP295" s="142" t="s">
        <v>552</v>
      </c>
      <c r="AIQ295" s="142">
        <v>1</v>
      </c>
      <c r="AIR295" s="142">
        <v>0</v>
      </c>
      <c r="AIS295" s="142">
        <v>0</v>
      </c>
      <c r="AIT295" s="142">
        <v>0</v>
      </c>
      <c r="AIU295" s="142">
        <v>0</v>
      </c>
      <c r="AIV295" s="142">
        <v>0</v>
      </c>
      <c r="AIW295" s="142">
        <v>0</v>
      </c>
      <c r="AIX295" s="142">
        <v>0</v>
      </c>
      <c r="AIY295" s="142">
        <v>0</v>
      </c>
      <c r="AIZ295" s="142">
        <v>0</v>
      </c>
      <c r="AJA295" s="142">
        <v>0</v>
      </c>
      <c r="AJB295" s="142">
        <v>0</v>
      </c>
      <c r="AJC295" s="142">
        <v>0</v>
      </c>
      <c r="AJE295" s="142" t="s">
        <v>553</v>
      </c>
      <c r="AJG295" s="142" t="s">
        <v>552</v>
      </c>
      <c r="AJH295" s="142">
        <v>1</v>
      </c>
      <c r="AJI295" s="142">
        <v>0</v>
      </c>
      <c r="AJJ295" s="142">
        <v>0</v>
      </c>
      <c r="AJK295" s="142">
        <v>0</v>
      </c>
      <c r="AJL295" s="142">
        <v>0</v>
      </c>
      <c r="AJM295" s="142">
        <v>0</v>
      </c>
      <c r="AJN295" s="142">
        <v>0</v>
      </c>
      <c r="AJO295" s="142">
        <v>0</v>
      </c>
      <c r="AJP295" s="142">
        <v>0</v>
      </c>
      <c r="AJQ295" s="142">
        <v>0</v>
      </c>
      <c r="AJR295" s="142">
        <v>0</v>
      </c>
      <c r="AJT295" s="142" t="s">
        <v>552</v>
      </c>
      <c r="AJU295" s="142">
        <v>1</v>
      </c>
      <c r="AJV295" s="142">
        <v>0</v>
      </c>
      <c r="AJW295" s="142">
        <v>0</v>
      </c>
      <c r="AJX295" s="142">
        <v>0</v>
      </c>
      <c r="AJY295" s="142">
        <v>0</v>
      </c>
      <c r="AJZ295" s="142">
        <v>0</v>
      </c>
      <c r="AKA295" s="142">
        <v>0</v>
      </c>
      <c r="AKB295" s="142">
        <v>0</v>
      </c>
      <c r="AKD295" s="142" t="s">
        <v>554</v>
      </c>
      <c r="AKE295" s="142" t="s">
        <v>561</v>
      </c>
      <c r="AKF295" s="142">
        <v>0</v>
      </c>
      <c r="AKG295" s="142">
        <v>1</v>
      </c>
      <c r="AKH295" s="142">
        <v>0</v>
      </c>
      <c r="AKI295" s="142">
        <v>0</v>
      </c>
      <c r="AKJ295" s="142">
        <v>0</v>
      </c>
      <c r="AKK295" s="142">
        <v>0</v>
      </c>
      <c r="AKL295" s="142">
        <v>0</v>
      </c>
      <c r="AKM295" s="142">
        <v>0</v>
      </c>
      <c r="AKN295" s="142">
        <v>0</v>
      </c>
      <c r="AKO295" s="142">
        <v>0</v>
      </c>
      <c r="AKP295" s="142">
        <v>0</v>
      </c>
      <c r="AKQ295" s="142">
        <v>0</v>
      </c>
      <c r="AKR295" s="142">
        <v>0</v>
      </c>
      <c r="AKS295" s="142">
        <v>0</v>
      </c>
      <c r="AKT295" s="142">
        <v>0</v>
      </c>
      <c r="AKU295" s="142">
        <v>0</v>
      </c>
      <c r="AKV295" s="142">
        <v>0</v>
      </c>
      <c r="AKX295" s="142" t="s">
        <v>2570</v>
      </c>
      <c r="AKY295" s="142">
        <v>1</v>
      </c>
      <c r="AKZ295" s="142">
        <v>1</v>
      </c>
      <c r="ALA295" s="142">
        <v>1</v>
      </c>
      <c r="ALB295" s="142">
        <v>0</v>
      </c>
      <c r="ALC295" s="142">
        <v>0</v>
      </c>
      <c r="ALD295" s="142">
        <v>0</v>
      </c>
      <c r="ALE295" s="142">
        <v>0</v>
      </c>
      <c r="ALF295" s="142">
        <v>0</v>
      </c>
      <c r="ALG295" s="142">
        <v>0</v>
      </c>
      <c r="ALI295" s="142" t="s">
        <v>557</v>
      </c>
      <c r="ALK295" s="142" t="s">
        <v>2841</v>
      </c>
      <c r="ALM295" s="142">
        <v>2708685</v>
      </c>
      <c r="ALN295" s="143">
        <v>45867.474548611113</v>
      </c>
      <c r="ALQ295" s="142" t="s">
        <v>1516</v>
      </c>
      <c r="ALR295" s="142" t="s">
        <v>1517</v>
      </c>
      <c r="ALS295" s="142" t="s">
        <v>1518</v>
      </c>
      <c r="ALU295" s="142">
        <v>335</v>
      </c>
    </row>
    <row r="296" spans="1:1009" x14ac:dyDescent="0.45">
      <c r="A296" s="142" t="s">
        <v>2842</v>
      </c>
      <c r="B296" s="143">
        <v>45867.424019664351</v>
      </c>
      <c r="C296" s="143">
        <v>45867.431706932868</v>
      </c>
      <c r="D296" s="143">
        <v>45867</v>
      </c>
      <c r="E296" s="143">
        <v>45867</v>
      </c>
      <c r="F296" s="142" t="s">
        <v>664</v>
      </c>
      <c r="G296" s="142" t="s">
        <v>902</v>
      </c>
      <c r="H296" s="142" t="s">
        <v>909</v>
      </c>
      <c r="I296" s="142" t="s">
        <v>910</v>
      </c>
      <c r="J296" s="142" t="s">
        <v>920</v>
      </c>
      <c r="K296" s="142" t="s">
        <v>910</v>
      </c>
      <c r="L296" s="142" t="s">
        <v>920</v>
      </c>
      <c r="M296" s="142" t="s">
        <v>541</v>
      </c>
      <c r="N296" s="142" t="s">
        <v>542</v>
      </c>
      <c r="O296" s="142" t="s">
        <v>543</v>
      </c>
      <c r="P296" s="142" t="s">
        <v>576</v>
      </c>
      <c r="R296" s="142" t="s">
        <v>2843</v>
      </c>
      <c r="S296" s="142">
        <v>0</v>
      </c>
      <c r="T296" s="142">
        <v>0</v>
      </c>
      <c r="U296" s="142">
        <v>0</v>
      </c>
      <c r="V296" s="142">
        <v>0</v>
      </c>
      <c r="W296" s="142">
        <v>0</v>
      </c>
      <c r="X296" s="142">
        <v>0</v>
      </c>
      <c r="Y296" s="142">
        <v>0</v>
      </c>
      <c r="Z296" s="142">
        <v>0</v>
      </c>
      <c r="AA296" s="142">
        <v>0</v>
      </c>
      <c r="AB296" s="142">
        <v>1</v>
      </c>
      <c r="AC296" s="142">
        <v>1</v>
      </c>
      <c r="AD296" s="142">
        <v>0</v>
      </c>
      <c r="AE296" s="142">
        <v>0</v>
      </c>
      <c r="AF296" s="142">
        <v>1</v>
      </c>
      <c r="AG296" s="142">
        <v>1</v>
      </c>
      <c r="AH296" s="142">
        <v>0</v>
      </c>
      <c r="AI296" s="142">
        <v>1</v>
      </c>
      <c r="AJ296" s="142">
        <v>1</v>
      </c>
      <c r="AK296" s="142">
        <v>0</v>
      </c>
      <c r="AL296" s="142">
        <v>0</v>
      </c>
      <c r="AM296" s="142">
        <v>0</v>
      </c>
      <c r="AN296" s="142">
        <v>0</v>
      </c>
      <c r="AO296" s="142">
        <v>0</v>
      </c>
      <c r="NR296" s="142" t="s">
        <v>570</v>
      </c>
      <c r="NS296" s="142" t="s">
        <v>620</v>
      </c>
      <c r="NT296" s="142">
        <v>500</v>
      </c>
      <c r="NU296" s="142">
        <v>300</v>
      </c>
      <c r="NV296" s="142">
        <v>300</v>
      </c>
      <c r="NW296" s="142">
        <v>600</v>
      </c>
      <c r="NX296" s="142">
        <f>NV296/655.957</f>
        <v>0.45734705171223117</v>
      </c>
      <c r="OD296" s="142" t="s">
        <v>543</v>
      </c>
      <c r="OE296" s="142">
        <v>7</v>
      </c>
      <c r="OF296" s="142">
        <v>30</v>
      </c>
      <c r="OG296" s="142">
        <v>1</v>
      </c>
      <c r="OH296" s="142" t="s">
        <v>579</v>
      </c>
      <c r="OI296" s="142" t="s">
        <v>664</v>
      </c>
      <c r="OK296" s="142" t="s">
        <v>543</v>
      </c>
      <c r="OL296" s="142" t="s">
        <v>549</v>
      </c>
      <c r="OM296" s="142">
        <v>1</v>
      </c>
      <c r="ON296" s="142">
        <v>0</v>
      </c>
      <c r="OO296" s="142">
        <v>0</v>
      </c>
      <c r="OP296" s="142">
        <v>0</v>
      </c>
      <c r="OQ296" s="142">
        <v>0</v>
      </c>
      <c r="OR296" s="142">
        <v>0</v>
      </c>
      <c r="OS296" s="142">
        <v>0</v>
      </c>
      <c r="OT296" s="142">
        <v>0</v>
      </c>
      <c r="OU296" s="142">
        <v>0</v>
      </c>
      <c r="OV296" s="142">
        <v>0</v>
      </c>
      <c r="OW296" s="142">
        <v>0</v>
      </c>
      <c r="OX296" s="142">
        <v>0</v>
      </c>
      <c r="OY296" s="142">
        <v>0</v>
      </c>
      <c r="OZ296" s="142">
        <v>0</v>
      </c>
      <c r="PA296" s="142">
        <v>0</v>
      </c>
      <c r="PD296" s="142" t="s">
        <v>570</v>
      </c>
      <c r="PE296" s="142" t="s">
        <v>620</v>
      </c>
      <c r="PF296" s="142">
        <v>50000</v>
      </c>
      <c r="PG296" s="142">
        <v>36500</v>
      </c>
      <c r="PH296" s="142">
        <v>365</v>
      </c>
      <c r="PI296" s="142">
        <v>730</v>
      </c>
      <c r="PP296" s="142" t="s">
        <v>543</v>
      </c>
      <c r="PQ296" s="142">
        <v>7</v>
      </c>
      <c r="PR296" s="142">
        <v>30</v>
      </c>
      <c r="PS296" s="142">
        <v>1</v>
      </c>
      <c r="PT296" s="142" t="s">
        <v>582</v>
      </c>
      <c r="PW296" s="142" t="s">
        <v>543</v>
      </c>
      <c r="PX296" s="142" t="s">
        <v>549</v>
      </c>
      <c r="PY296" s="142">
        <v>1</v>
      </c>
      <c r="PZ296" s="142">
        <v>0</v>
      </c>
      <c r="QA296" s="142">
        <v>0</v>
      </c>
      <c r="QB296" s="142">
        <v>0</v>
      </c>
      <c r="QC296" s="142">
        <v>0</v>
      </c>
      <c r="QD296" s="142">
        <v>0</v>
      </c>
      <c r="QE296" s="142">
        <v>0</v>
      </c>
      <c r="QF296" s="142">
        <v>0</v>
      </c>
      <c r="QG296" s="142">
        <v>0</v>
      </c>
      <c r="QH296" s="142">
        <v>0</v>
      </c>
      <c r="QI296" s="142">
        <v>0</v>
      </c>
      <c r="QJ296" s="142">
        <v>0</v>
      </c>
      <c r="QK296" s="142">
        <v>0</v>
      </c>
      <c r="QL296" s="142">
        <v>0</v>
      </c>
      <c r="QM296" s="142">
        <v>0</v>
      </c>
      <c r="UY296" s="142" t="s">
        <v>570</v>
      </c>
      <c r="UZ296" s="142" t="s">
        <v>543</v>
      </c>
      <c r="VB296" s="142">
        <v>31000</v>
      </c>
      <c r="VC296" s="142" t="s">
        <v>2844</v>
      </c>
      <c r="VD296" s="142" t="s">
        <v>2845</v>
      </c>
      <c r="VJ296" s="142" t="s">
        <v>543</v>
      </c>
      <c r="VK296" s="142">
        <v>7</v>
      </c>
      <c r="VL296" s="142">
        <v>30</v>
      </c>
      <c r="VM296" s="142" t="s">
        <v>1499</v>
      </c>
      <c r="VN296" s="142" t="s">
        <v>582</v>
      </c>
      <c r="VQ296" s="142" t="s">
        <v>543</v>
      </c>
      <c r="VR296" s="142" t="s">
        <v>549</v>
      </c>
      <c r="VS296" s="142">
        <v>1</v>
      </c>
      <c r="VT296" s="142">
        <v>0</v>
      </c>
      <c r="VU296" s="142">
        <v>0</v>
      </c>
      <c r="VV296" s="142">
        <v>0</v>
      </c>
      <c r="VW296" s="142">
        <v>0</v>
      </c>
      <c r="VX296" s="142">
        <v>0</v>
      </c>
      <c r="VY296" s="142">
        <v>0</v>
      </c>
      <c r="VZ296" s="142">
        <v>0</v>
      </c>
      <c r="WA296" s="142">
        <v>0</v>
      </c>
      <c r="WB296" s="142">
        <v>0</v>
      </c>
      <c r="WC296" s="142">
        <v>0</v>
      </c>
      <c r="WD296" s="142">
        <v>0</v>
      </c>
      <c r="WE296" s="142">
        <v>0</v>
      </c>
      <c r="WF296" s="142">
        <v>0</v>
      </c>
      <c r="WG296" s="142">
        <v>0</v>
      </c>
      <c r="WJ296" s="142" t="s">
        <v>570</v>
      </c>
      <c r="WK296" s="142" t="s">
        <v>620</v>
      </c>
      <c r="WL296" s="142">
        <v>50000</v>
      </c>
      <c r="WM296" s="142">
        <v>39500</v>
      </c>
      <c r="WN296" s="142">
        <v>158</v>
      </c>
      <c r="WO296" s="142">
        <v>790</v>
      </c>
      <c r="WV296" s="142" t="s">
        <v>543</v>
      </c>
      <c r="WW296" s="142">
        <v>7</v>
      </c>
      <c r="WX296" s="142">
        <v>30</v>
      </c>
      <c r="WY296" s="142" t="s">
        <v>1499</v>
      </c>
      <c r="WZ296" s="142" t="s">
        <v>582</v>
      </c>
      <c r="XC296" s="142" t="s">
        <v>543</v>
      </c>
      <c r="XD296" s="142" t="s">
        <v>549</v>
      </c>
      <c r="XE296" s="142">
        <v>1</v>
      </c>
      <c r="XF296" s="142">
        <v>0</v>
      </c>
      <c r="XG296" s="142">
        <v>0</v>
      </c>
      <c r="XH296" s="142">
        <v>0</v>
      </c>
      <c r="XI296" s="142">
        <v>0</v>
      </c>
      <c r="XJ296" s="142">
        <v>0</v>
      </c>
      <c r="XK296" s="142">
        <v>0</v>
      </c>
      <c r="XL296" s="142">
        <v>0</v>
      </c>
      <c r="XM296" s="142">
        <v>0</v>
      </c>
      <c r="XN296" s="142">
        <v>0</v>
      </c>
      <c r="XO296" s="142">
        <v>0</v>
      </c>
      <c r="XP296" s="142">
        <v>0</v>
      </c>
      <c r="XQ296" s="142">
        <v>0</v>
      </c>
      <c r="XR296" s="142">
        <v>0</v>
      </c>
      <c r="XS296" s="142">
        <v>0</v>
      </c>
      <c r="XV296" s="142" t="s">
        <v>570</v>
      </c>
      <c r="XW296" s="142" t="s">
        <v>620</v>
      </c>
      <c r="XX296" s="142">
        <v>18000</v>
      </c>
      <c r="XY296" s="142">
        <v>5500</v>
      </c>
      <c r="XZ296" s="142">
        <v>45</v>
      </c>
      <c r="YA296" s="142">
        <v>305</v>
      </c>
      <c r="YH296" s="142" t="s">
        <v>543</v>
      </c>
      <c r="YI296" s="142">
        <v>7</v>
      </c>
      <c r="YJ296" s="142">
        <v>30</v>
      </c>
      <c r="YK296" s="142" t="s">
        <v>1499</v>
      </c>
      <c r="YL296" s="142" t="s">
        <v>582</v>
      </c>
      <c r="YO296" s="142" t="s">
        <v>543</v>
      </c>
      <c r="YP296" s="142" t="s">
        <v>549</v>
      </c>
      <c r="YQ296" s="142">
        <v>1</v>
      </c>
      <c r="YR296" s="142">
        <v>0</v>
      </c>
      <c r="YS296" s="142">
        <v>0</v>
      </c>
      <c r="YT296" s="142">
        <v>0</v>
      </c>
      <c r="YU296" s="142">
        <v>0</v>
      </c>
      <c r="YV296" s="142">
        <v>0</v>
      </c>
      <c r="YW296" s="142">
        <v>0</v>
      </c>
      <c r="YX296" s="142">
        <v>0</v>
      </c>
      <c r="YY296" s="142">
        <v>0</v>
      </c>
      <c r="YZ296" s="142">
        <v>0</v>
      </c>
      <c r="ZA296" s="142">
        <v>0</v>
      </c>
      <c r="ZB296" s="142">
        <v>0</v>
      </c>
      <c r="ZC296" s="142">
        <v>0</v>
      </c>
      <c r="ZD296" s="142">
        <v>0</v>
      </c>
      <c r="ZE296" s="142">
        <v>0</v>
      </c>
      <c r="ZH296" s="142" t="s">
        <v>570</v>
      </c>
      <c r="ZI296" s="142" t="s">
        <v>543</v>
      </c>
      <c r="ZK296" s="142">
        <v>200</v>
      </c>
      <c r="ZL296" s="142">
        <v>200</v>
      </c>
      <c r="ZM296" s="144">
        <v>1000</v>
      </c>
      <c r="ZT296" s="142" t="s">
        <v>543</v>
      </c>
      <c r="ZU296" s="142">
        <v>7</v>
      </c>
      <c r="ZV296" s="142">
        <v>30</v>
      </c>
      <c r="ZW296" s="142" t="s">
        <v>1499</v>
      </c>
      <c r="ZX296" s="142" t="s">
        <v>582</v>
      </c>
      <c r="AAA296" s="142" t="s">
        <v>543</v>
      </c>
      <c r="AAB296" s="142" t="s">
        <v>549</v>
      </c>
      <c r="AAC296" s="142">
        <v>1</v>
      </c>
      <c r="AAD296" s="142">
        <v>0</v>
      </c>
      <c r="AAE296" s="142">
        <v>0</v>
      </c>
      <c r="AAF296" s="142">
        <v>0</v>
      </c>
      <c r="AAG296" s="142">
        <v>0</v>
      </c>
      <c r="AAH296" s="142">
        <v>0</v>
      </c>
      <c r="AAI296" s="142">
        <v>0</v>
      </c>
      <c r="AAJ296" s="142">
        <v>0</v>
      </c>
      <c r="AAK296" s="142">
        <v>0</v>
      </c>
      <c r="AAL296" s="142">
        <v>0</v>
      </c>
      <c r="AAM296" s="142">
        <v>0</v>
      </c>
      <c r="AAN296" s="142">
        <v>0</v>
      </c>
      <c r="AAO296" s="142">
        <v>0</v>
      </c>
      <c r="AAP296" s="142">
        <v>0</v>
      </c>
      <c r="AAQ296" s="142">
        <v>0</v>
      </c>
      <c r="AGY296" s="142" t="s">
        <v>543</v>
      </c>
      <c r="AGZ296" s="142" t="s">
        <v>577</v>
      </c>
      <c r="AHA296" s="142">
        <v>1</v>
      </c>
      <c r="AHB296" s="142">
        <v>0</v>
      </c>
      <c r="AHC296" s="142">
        <v>0</v>
      </c>
      <c r="AHD296" s="142">
        <v>0</v>
      </c>
      <c r="AHE296" s="142">
        <v>0</v>
      </c>
      <c r="AHF296" s="142">
        <v>0</v>
      </c>
      <c r="AHH296" s="142" t="s">
        <v>543</v>
      </c>
      <c r="AHI296" s="142" t="s">
        <v>580</v>
      </c>
      <c r="AHJ296" s="142">
        <v>0</v>
      </c>
      <c r="AHK296" s="142">
        <v>0</v>
      </c>
      <c r="AHL296" s="142">
        <v>1</v>
      </c>
      <c r="AHM296" s="142">
        <v>0</v>
      </c>
      <c r="AHN296" s="142">
        <v>0</v>
      </c>
      <c r="AHO296" s="142">
        <v>0</v>
      </c>
      <c r="AHP296" s="142">
        <v>0</v>
      </c>
      <c r="AHR296" s="142" t="s">
        <v>543</v>
      </c>
      <c r="AHS296" s="142" t="s">
        <v>573</v>
      </c>
      <c r="AHT296" s="142">
        <v>1</v>
      </c>
      <c r="AHU296" s="142">
        <v>0</v>
      </c>
      <c r="AHV296" s="142">
        <v>0</v>
      </c>
      <c r="AHW296" s="142">
        <v>0</v>
      </c>
      <c r="AHX296" s="142">
        <v>0</v>
      </c>
      <c r="AHY296" s="142">
        <v>0</v>
      </c>
      <c r="AHZ296" s="142">
        <v>0</v>
      </c>
      <c r="AIA296" s="142">
        <v>0</v>
      </c>
      <c r="AIB296" s="142">
        <v>0</v>
      </c>
      <c r="AID296" s="142" t="s">
        <v>543</v>
      </c>
      <c r="AIE296" s="142" t="s">
        <v>573</v>
      </c>
      <c r="AIF296" s="142">
        <v>1</v>
      </c>
      <c r="AIG296" s="142">
        <v>0</v>
      </c>
      <c r="AIH296" s="142">
        <v>0</v>
      </c>
      <c r="AII296" s="142">
        <v>0</v>
      </c>
      <c r="AIJ296" s="142">
        <v>0</v>
      </c>
      <c r="AIK296" s="142">
        <v>0</v>
      </c>
      <c r="AIL296" s="142">
        <v>0</v>
      </c>
      <c r="AIM296" s="142">
        <v>0</v>
      </c>
      <c r="AIN296" s="142">
        <v>0</v>
      </c>
      <c r="AIP296" s="142" t="s">
        <v>552</v>
      </c>
      <c r="AIQ296" s="142">
        <v>1</v>
      </c>
      <c r="AIR296" s="142">
        <v>0</v>
      </c>
      <c r="AIS296" s="142">
        <v>0</v>
      </c>
      <c r="AIT296" s="142">
        <v>0</v>
      </c>
      <c r="AIU296" s="142">
        <v>0</v>
      </c>
      <c r="AIV296" s="142">
        <v>0</v>
      </c>
      <c r="AIW296" s="142">
        <v>0</v>
      </c>
      <c r="AIX296" s="142">
        <v>0</v>
      </c>
      <c r="AIY296" s="142">
        <v>0</v>
      </c>
      <c r="AIZ296" s="142">
        <v>0</v>
      </c>
      <c r="AJA296" s="142">
        <v>0</v>
      </c>
      <c r="AJB296" s="142">
        <v>0</v>
      </c>
      <c r="AJC296" s="142">
        <v>0</v>
      </c>
      <c r="AJE296" s="142" t="s">
        <v>553</v>
      </c>
      <c r="AJG296" s="142" t="s">
        <v>552</v>
      </c>
      <c r="AJH296" s="142">
        <v>1</v>
      </c>
      <c r="AJI296" s="142">
        <v>0</v>
      </c>
      <c r="AJJ296" s="142">
        <v>0</v>
      </c>
      <c r="AJK296" s="142">
        <v>0</v>
      </c>
      <c r="AJL296" s="142">
        <v>0</v>
      </c>
      <c r="AJM296" s="142">
        <v>0</v>
      </c>
      <c r="AJN296" s="142">
        <v>0</v>
      </c>
      <c r="AJO296" s="142">
        <v>0</v>
      </c>
      <c r="AJP296" s="142">
        <v>0</v>
      </c>
      <c r="AJQ296" s="142">
        <v>0</v>
      </c>
      <c r="AJR296" s="142">
        <v>0</v>
      </c>
      <c r="AJT296" s="142" t="s">
        <v>552</v>
      </c>
      <c r="AJU296" s="142">
        <v>1</v>
      </c>
      <c r="AJV296" s="142">
        <v>0</v>
      </c>
      <c r="AJW296" s="142">
        <v>0</v>
      </c>
      <c r="AJX296" s="142">
        <v>0</v>
      </c>
      <c r="AJY296" s="142">
        <v>0</v>
      </c>
      <c r="AJZ296" s="142">
        <v>0</v>
      </c>
      <c r="AKA296" s="142">
        <v>0</v>
      </c>
      <c r="AKB296" s="142">
        <v>0</v>
      </c>
      <c r="AKD296" s="142" t="s">
        <v>560</v>
      </c>
      <c r="AKE296" s="142" t="s">
        <v>561</v>
      </c>
      <c r="AKF296" s="142">
        <v>0</v>
      </c>
      <c r="AKG296" s="142">
        <v>1</v>
      </c>
      <c r="AKH296" s="142">
        <v>0</v>
      </c>
      <c r="AKI296" s="142">
        <v>0</v>
      </c>
      <c r="AKJ296" s="142">
        <v>0</v>
      </c>
      <c r="AKK296" s="142">
        <v>0</v>
      </c>
      <c r="AKL296" s="142">
        <v>0</v>
      </c>
      <c r="AKM296" s="142">
        <v>0</v>
      </c>
      <c r="AKN296" s="142">
        <v>0</v>
      </c>
      <c r="AKO296" s="142">
        <v>0</v>
      </c>
      <c r="AKP296" s="142">
        <v>0</v>
      </c>
      <c r="AKQ296" s="142">
        <v>0</v>
      </c>
      <c r="AKR296" s="142">
        <v>0</v>
      </c>
      <c r="AKS296" s="142">
        <v>0</v>
      </c>
      <c r="AKT296" s="142">
        <v>0</v>
      </c>
      <c r="AKU296" s="142">
        <v>0</v>
      </c>
      <c r="AKV296" s="142">
        <v>0</v>
      </c>
      <c r="AKX296" s="142" t="s">
        <v>1578</v>
      </c>
      <c r="AKY296" s="142">
        <v>1</v>
      </c>
      <c r="AKZ296" s="142">
        <v>0</v>
      </c>
      <c r="ALA296" s="142">
        <v>1</v>
      </c>
      <c r="ALB296" s="142">
        <v>0</v>
      </c>
      <c r="ALC296" s="142">
        <v>0</v>
      </c>
      <c r="ALD296" s="142">
        <v>0</v>
      </c>
      <c r="ALE296" s="142">
        <v>0</v>
      </c>
      <c r="ALF296" s="142">
        <v>0</v>
      </c>
      <c r="ALG296" s="142">
        <v>0</v>
      </c>
      <c r="ALI296" s="142" t="s">
        <v>557</v>
      </c>
      <c r="ALK296" s="142" t="s">
        <v>2846</v>
      </c>
      <c r="ALM296" s="142">
        <v>2708686</v>
      </c>
      <c r="ALN296" s="143">
        <v>45867.47457175926</v>
      </c>
      <c r="ALQ296" s="142" t="s">
        <v>1516</v>
      </c>
      <c r="ALR296" s="142" t="s">
        <v>1517</v>
      </c>
      <c r="ALS296" s="142" t="s">
        <v>1518</v>
      </c>
      <c r="ALU296" s="142">
        <v>336</v>
      </c>
    </row>
    <row r="297" spans="1:1009" x14ac:dyDescent="0.45">
      <c r="A297" s="142" t="s">
        <v>2847</v>
      </c>
      <c r="B297" s="143">
        <v>45867.4334446875</v>
      </c>
      <c r="C297" s="143">
        <v>45867.443430347223</v>
      </c>
      <c r="D297" s="143">
        <v>45867</v>
      </c>
      <c r="E297" s="143">
        <v>45867</v>
      </c>
      <c r="F297" s="142" t="s">
        <v>664</v>
      </c>
      <c r="G297" s="142" t="s">
        <v>902</v>
      </c>
      <c r="H297" s="142" t="s">
        <v>909</v>
      </c>
      <c r="I297" s="142" t="s">
        <v>910</v>
      </c>
      <c r="J297" s="142" t="s">
        <v>920</v>
      </c>
      <c r="K297" s="142" t="s">
        <v>910</v>
      </c>
      <c r="L297" s="142" t="s">
        <v>920</v>
      </c>
      <c r="M297" s="142" t="s">
        <v>541</v>
      </c>
      <c r="N297" s="142" t="s">
        <v>542</v>
      </c>
      <c r="O297" s="142" t="s">
        <v>543</v>
      </c>
      <c r="P297" s="142" t="s">
        <v>576</v>
      </c>
      <c r="R297" s="142" t="s">
        <v>2848</v>
      </c>
      <c r="S297" s="142">
        <v>0</v>
      </c>
      <c r="T297" s="142">
        <v>0</v>
      </c>
      <c r="U297" s="142">
        <v>0</v>
      </c>
      <c r="V297" s="142">
        <v>1</v>
      </c>
      <c r="W297" s="142">
        <v>0</v>
      </c>
      <c r="X297" s="142">
        <v>1</v>
      </c>
      <c r="Y297" s="142">
        <v>0</v>
      </c>
      <c r="Z297" s="142">
        <v>0</v>
      </c>
      <c r="AA297" s="142">
        <v>0</v>
      </c>
      <c r="AB297" s="142">
        <v>1</v>
      </c>
      <c r="AC297" s="142">
        <v>1</v>
      </c>
      <c r="AD297" s="142">
        <v>0</v>
      </c>
      <c r="AE297" s="142">
        <v>0</v>
      </c>
      <c r="AF297" s="142">
        <v>1</v>
      </c>
      <c r="AG297" s="142">
        <v>1</v>
      </c>
      <c r="AH297" s="142">
        <v>0</v>
      </c>
      <c r="AI297" s="142">
        <v>1</v>
      </c>
      <c r="AJ297" s="142">
        <v>1</v>
      </c>
      <c r="AK297" s="142">
        <v>0</v>
      </c>
      <c r="AL297" s="142">
        <v>0</v>
      </c>
      <c r="AM297" s="142">
        <v>0</v>
      </c>
      <c r="AN297" s="142">
        <v>0</v>
      </c>
      <c r="AO297" s="142">
        <v>0</v>
      </c>
      <c r="EY297" s="142" t="s">
        <v>570</v>
      </c>
      <c r="EZ297" s="142" t="s">
        <v>543</v>
      </c>
      <c r="FB297" s="142">
        <v>6000</v>
      </c>
      <c r="FC297" s="142">
        <v>6000</v>
      </c>
      <c r="FD297" s="142">
        <v>1094</v>
      </c>
      <c r="FE297" s="142">
        <v>10</v>
      </c>
      <c r="FK297" s="142" t="s">
        <v>551</v>
      </c>
      <c r="FL297" s="142">
        <v>12</v>
      </c>
      <c r="FM297" s="142">
        <v>30</v>
      </c>
      <c r="FN297" s="142">
        <v>1</v>
      </c>
      <c r="FO297" s="142" t="s">
        <v>582</v>
      </c>
      <c r="FR297" s="142" t="s">
        <v>543</v>
      </c>
      <c r="FS297" s="142" t="s">
        <v>549</v>
      </c>
      <c r="FT297" s="142">
        <v>1</v>
      </c>
      <c r="FU297" s="142">
        <v>0</v>
      </c>
      <c r="FV297" s="142">
        <v>0</v>
      </c>
      <c r="FW297" s="142">
        <v>0</v>
      </c>
      <c r="FX297" s="142">
        <v>0</v>
      </c>
      <c r="FY297" s="142">
        <v>0</v>
      </c>
      <c r="FZ297" s="142">
        <v>0</v>
      </c>
      <c r="GA297" s="142">
        <v>0</v>
      </c>
      <c r="GB297" s="142">
        <v>0</v>
      </c>
      <c r="GC297" s="142">
        <v>0</v>
      </c>
      <c r="GD297" s="142">
        <v>0</v>
      </c>
      <c r="GE297" s="142">
        <v>0</v>
      </c>
      <c r="GF297" s="142">
        <v>0</v>
      </c>
      <c r="GG297" s="142">
        <v>0</v>
      </c>
      <c r="GH297" s="142">
        <v>0</v>
      </c>
      <c r="HV297" s="142" t="s">
        <v>570</v>
      </c>
      <c r="HW297" s="142" t="s">
        <v>543</v>
      </c>
      <c r="HY297" s="142">
        <v>15000</v>
      </c>
      <c r="HZ297" s="142">
        <v>15000</v>
      </c>
      <c r="IA297" s="142">
        <v>750</v>
      </c>
      <c r="IB297" s="142">
        <v>25</v>
      </c>
      <c r="IH297" s="142" t="s">
        <v>551</v>
      </c>
      <c r="II297" s="142">
        <v>7</v>
      </c>
      <c r="IJ297" s="142">
        <v>30</v>
      </c>
      <c r="IK297" s="142">
        <v>1</v>
      </c>
      <c r="IL297" s="142" t="s">
        <v>582</v>
      </c>
      <c r="IO297" s="142" t="s">
        <v>551</v>
      </c>
      <c r="NR297" s="142" t="s">
        <v>570</v>
      </c>
      <c r="NS297" s="142" t="s">
        <v>620</v>
      </c>
      <c r="NT297" s="142">
        <v>500</v>
      </c>
      <c r="NU297" s="142">
        <v>300</v>
      </c>
      <c r="NV297" s="142">
        <v>300</v>
      </c>
      <c r="NW297" s="142">
        <v>600</v>
      </c>
      <c r="NX297" s="142">
        <f>NV297/655.957</f>
        <v>0.45734705171223117</v>
      </c>
      <c r="OD297" s="142" t="s">
        <v>551</v>
      </c>
      <c r="OE297" s="142">
        <v>7</v>
      </c>
      <c r="OF297" s="142">
        <v>30</v>
      </c>
      <c r="OG297" s="142">
        <v>1</v>
      </c>
      <c r="OH297" s="142" t="s">
        <v>582</v>
      </c>
      <c r="OK297" s="142" t="s">
        <v>551</v>
      </c>
      <c r="PD297" s="142" t="s">
        <v>570</v>
      </c>
      <c r="PE297" s="142" t="s">
        <v>620</v>
      </c>
      <c r="PF297" s="142">
        <v>50000</v>
      </c>
      <c r="PG297" s="142">
        <v>40000</v>
      </c>
      <c r="PH297" s="142">
        <v>400</v>
      </c>
      <c r="PI297" s="142">
        <v>800</v>
      </c>
      <c r="PP297" s="142" t="s">
        <v>551</v>
      </c>
      <c r="PQ297" s="142">
        <v>7</v>
      </c>
      <c r="PR297" s="142">
        <v>30</v>
      </c>
      <c r="PS297" s="142">
        <v>1</v>
      </c>
      <c r="PT297" s="142" t="s">
        <v>582</v>
      </c>
      <c r="PW297" s="142" t="s">
        <v>543</v>
      </c>
      <c r="PX297" s="142" t="s">
        <v>549</v>
      </c>
      <c r="PY297" s="142">
        <v>1</v>
      </c>
      <c r="PZ297" s="142">
        <v>0</v>
      </c>
      <c r="QA297" s="142">
        <v>0</v>
      </c>
      <c r="QB297" s="142">
        <v>0</v>
      </c>
      <c r="QC297" s="142">
        <v>0</v>
      </c>
      <c r="QD297" s="142">
        <v>0</v>
      </c>
      <c r="QE297" s="142">
        <v>0</v>
      </c>
      <c r="QF297" s="142">
        <v>0</v>
      </c>
      <c r="QG297" s="142">
        <v>0</v>
      </c>
      <c r="QH297" s="142">
        <v>0</v>
      </c>
      <c r="QI297" s="142">
        <v>0</v>
      </c>
      <c r="QJ297" s="142">
        <v>0</v>
      </c>
      <c r="QK297" s="142">
        <v>0</v>
      </c>
      <c r="QL297" s="142">
        <v>0</v>
      </c>
      <c r="QM297" s="142">
        <v>0</v>
      </c>
      <c r="UY297" s="142" t="s">
        <v>570</v>
      </c>
      <c r="UZ297" s="142" t="s">
        <v>543</v>
      </c>
      <c r="VB297" s="142">
        <v>1500</v>
      </c>
      <c r="VC297" s="142" t="s">
        <v>1569</v>
      </c>
      <c r="VD297" s="142" t="s">
        <v>1567</v>
      </c>
      <c r="VJ297" s="142" t="s">
        <v>551</v>
      </c>
      <c r="VK297" s="142">
        <v>7</v>
      </c>
      <c r="VL297" s="142">
        <v>30</v>
      </c>
      <c r="VM297" s="142" t="s">
        <v>1499</v>
      </c>
      <c r="VN297" s="142" t="s">
        <v>582</v>
      </c>
      <c r="VQ297" s="142" t="s">
        <v>543</v>
      </c>
      <c r="VR297" s="142" t="s">
        <v>549</v>
      </c>
      <c r="VS297" s="142">
        <v>1</v>
      </c>
      <c r="VT297" s="142">
        <v>0</v>
      </c>
      <c r="VU297" s="142">
        <v>0</v>
      </c>
      <c r="VV297" s="142">
        <v>0</v>
      </c>
      <c r="VW297" s="142">
        <v>0</v>
      </c>
      <c r="VX297" s="142">
        <v>0</v>
      </c>
      <c r="VY297" s="142">
        <v>0</v>
      </c>
      <c r="VZ297" s="142">
        <v>0</v>
      </c>
      <c r="WA297" s="142">
        <v>0</v>
      </c>
      <c r="WB297" s="142">
        <v>0</v>
      </c>
      <c r="WC297" s="142">
        <v>0</v>
      </c>
      <c r="WD297" s="142">
        <v>0</v>
      </c>
      <c r="WE297" s="142">
        <v>0</v>
      </c>
      <c r="WF297" s="142">
        <v>0</v>
      </c>
      <c r="WG297" s="142">
        <v>0</v>
      </c>
      <c r="WJ297" s="142" t="s">
        <v>570</v>
      </c>
      <c r="WK297" s="142" t="s">
        <v>620</v>
      </c>
      <c r="WL297" s="142">
        <v>50000</v>
      </c>
      <c r="WM297" s="142">
        <v>40000</v>
      </c>
      <c r="WN297" s="142">
        <v>160</v>
      </c>
      <c r="WO297" s="142">
        <v>800</v>
      </c>
      <c r="WV297" s="142" t="s">
        <v>551</v>
      </c>
      <c r="WW297" s="142">
        <v>7</v>
      </c>
      <c r="WX297" s="142">
        <v>30</v>
      </c>
      <c r="WY297" s="142" t="s">
        <v>1499</v>
      </c>
      <c r="WZ297" s="142" t="s">
        <v>582</v>
      </c>
      <c r="XC297" s="142" t="s">
        <v>543</v>
      </c>
      <c r="XD297" s="142" t="s">
        <v>549</v>
      </c>
      <c r="XE297" s="142">
        <v>1</v>
      </c>
      <c r="XF297" s="142">
        <v>0</v>
      </c>
      <c r="XG297" s="142">
        <v>0</v>
      </c>
      <c r="XH297" s="142">
        <v>0</v>
      </c>
      <c r="XI297" s="142">
        <v>0</v>
      </c>
      <c r="XJ297" s="142">
        <v>0</v>
      </c>
      <c r="XK297" s="142">
        <v>0</v>
      </c>
      <c r="XL297" s="142">
        <v>0</v>
      </c>
      <c r="XM297" s="142">
        <v>0</v>
      </c>
      <c r="XN297" s="142">
        <v>0</v>
      </c>
      <c r="XO297" s="142">
        <v>0</v>
      </c>
      <c r="XP297" s="142">
        <v>0</v>
      </c>
      <c r="XQ297" s="142">
        <v>0</v>
      </c>
      <c r="XR297" s="142">
        <v>0</v>
      </c>
      <c r="XS297" s="142">
        <v>0</v>
      </c>
      <c r="XV297" s="142" t="s">
        <v>570</v>
      </c>
      <c r="XW297" s="142" t="s">
        <v>620</v>
      </c>
      <c r="XX297" s="142">
        <v>18000</v>
      </c>
      <c r="XY297" s="142">
        <v>5500</v>
      </c>
      <c r="XZ297" s="142">
        <v>45</v>
      </c>
      <c r="YA297" s="142">
        <v>305</v>
      </c>
      <c r="YH297" s="142" t="s">
        <v>551</v>
      </c>
      <c r="YI297" s="142">
        <v>7</v>
      </c>
      <c r="YJ297" s="142">
        <v>30</v>
      </c>
      <c r="YK297" s="142" t="s">
        <v>1499</v>
      </c>
      <c r="YL297" s="142" t="s">
        <v>582</v>
      </c>
      <c r="YO297" s="142" t="s">
        <v>543</v>
      </c>
      <c r="YP297" s="142" t="s">
        <v>549</v>
      </c>
      <c r="YQ297" s="142">
        <v>1</v>
      </c>
      <c r="YR297" s="142">
        <v>0</v>
      </c>
      <c r="YS297" s="142">
        <v>0</v>
      </c>
      <c r="YT297" s="142">
        <v>0</v>
      </c>
      <c r="YU297" s="142">
        <v>0</v>
      </c>
      <c r="YV297" s="142">
        <v>0</v>
      </c>
      <c r="YW297" s="142">
        <v>0</v>
      </c>
      <c r="YX297" s="142">
        <v>0</v>
      </c>
      <c r="YY297" s="142">
        <v>0</v>
      </c>
      <c r="YZ297" s="142">
        <v>0</v>
      </c>
      <c r="ZA297" s="142">
        <v>0</v>
      </c>
      <c r="ZB297" s="142">
        <v>0</v>
      </c>
      <c r="ZC297" s="142">
        <v>0</v>
      </c>
      <c r="ZD297" s="142">
        <v>0</v>
      </c>
      <c r="ZE297" s="142">
        <v>0</v>
      </c>
      <c r="ZH297" s="142" t="s">
        <v>570</v>
      </c>
      <c r="ZI297" s="142" t="s">
        <v>543</v>
      </c>
      <c r="ZK297" s="142">
        <v>200</v>
      </c>
      <c r="ZL297" s="142">
        <v>200</v>
      </c>
      <c r="ZM297" s="144">
        <v>1000</v>
      </c>
      <c r="ZT297" s="142" t="s">
        <v>543</v>
      </c>
      <c r="ZU297" s="142">
        <v>7</v>
      </c>
      <c r="ZV297" s="142">
        <v>30</v>
      </c>
      <c r="ZW297" s="142" t="s">
        <v>1499</v>
      </c>
      <c r="ZX297" s="142" t="s">
        <v>582</v>
      </c>
      <c r="AAA297" s="142" t="s">
        <v>543</v>
      </c>
      <c r="AAB297" s="142" t="s">
        <v>549</v>
      </c>
      <c r="AAC297" s="142">
        <v>1</v>
      </c>
      <c r="AAD297" s="142">
        <v>0</v>
      </c>
      <c r="AAE297" s="142">
        <v>0</v>
      </c>
      <c r="AAF297" s="142">
        <v>0</v>
      </c>
      <c r="AAG297" s="142">
        <v>0</v>
      </c>
      <c r="AAH297" s="142">
        <v>0</v>
      </c>
      <c r="AAI297" s="142">
        <v>0</v>
      </c>
      <c r="AAJ297" s="142">
        <v>0</v>
      </c>
      <c r="AAK297" s="142">
        <v>0</v>
      </c>
      <c r="AAL297" s="142">
        <v>0</v>
      </c>
      <c r="AAM297" s="142">
        <v>0</v>
      </c>
      <c r="AAN297" s="142">
        <v>0</v>
      </c>
      <c r="AAO297" s="142">
        <v>0</v>
      </c>
      <c r="AAP297" s="142">
        <v>0</v>
      </c>
      <c r="AAQ297" s="142">
        <v>0</v>
      </c>
      <c r="AGY297" s="142" t="s">
        <v>551</v>
      </c>
      <c r="AHH297" s="142" t="s">
        <v>551</v>
      </c>
      <c r="AHR297" s="142" t="s">
        <v>543</v>
      </c>
      <c r="AHS297" s="142" t="s">
        <v>573</v>
      </c>
      <c r="AHT297" s="142">
        <v>1</v>
      </c>
      <c r="AHU297" s="142">
        <v>0</v>
      </c>
      <c r="AHV297" s="142">
        <v>0</v>
      </c>
      <c r="AHW297" s="142">
        <v>0</v>
      </c>
      <c r="AHX297" s="142">
        <v>0</v>
      </c>
      <c r="AHY297" s="142">
        <v>0</v>
      </c>
      <c r="AHZ297" s="142">
        <v>0</v>
      </c>
      <c r="AIA297" s="142">
        <v>0</v>
      </c>
      <c r="AIB297" s="142">
        <v>0</v>
      </c>
      <c r="AID297" s="142" t="s">
        <v>543</v>
      </c>
      <c r="AIE297" s="142" t="s">
        <v>573</v>
      </c>
      <c r="AIF297" s="142">
        <v>1</v>
      </c>
      <c r="AIG297" s="142">
        <v>0</v>
      </c>
      <c r="AIH297" s="142">
        <v>0</v>
      </c>
      <c r="AII297" s="142">
        <v>0</v>
      </c>
      <c r="AIJ297" s="142">
        <v>0</v>
      </c>
      <c r="AIK297" s="142">
        <v>0</v>
      </c>
      <c r="AIL297" s="142">
        <v>0</v>
      </c>
      <c r="AIM297" s="142">
        <v>0</v>
      </c>
      <c r="AIN297" s="142">
        <v>0</v>
      </c>
      <c r="AIP297" s="142" t="s">
        <v>552</v>
      </c>
      <c r="AIQ297" s="142">
        <v>1</v>
      </c>
      <c r="AIR297" s="142">
        <v>0</v>
      </c>
      <c r="AIS297" s="142">
        <v>0</v>
      </c>
      <c r="AIT297" s="142">
        <v>0</v>
      </c>
      <c r="AIU297" s="142">
        <v>0</v>
      </c>
      <c r="AIV297" s="142">
        <v>0</v>
      </c>
      <c r="AIW297" s="142">
        <v>0</v>
      </c>
      <c r="AIX297" s="142">
        <v>0</v>
      </c>
      <c r="AIY297" s="142">
        <v>0</v>
      </c>
      <c r="AIZ297" s="142">
        <v>0</v>
      </c>
      <c r="AJA297" s="142">
        <v>0</v>
      </c>
      <c r="AJB297" s="142">
        <v>0</v>
      </c>
      <c r="AJC297" s="142">
        <v>0</v>
      </c>
      <c r="AJE297" s="142" t="s">
        <v>553</v>
      </c>
      <c r="AJG297" s="142" t="s">
        <v>552</v>
      </c>
      <c r="AJH297" s="142">
        <v>1</v>
      </c>
      <c r="AJI297" s="142">
        <v>0</v>
      </c>
      <c r="AJJ297" s="142">
        <v>0</v>
      </c>
      <c r="AJK297" s="142">
        <v>0</v>
      </c>
      <c r="AJL297" s="142">
        <v>0</v>
      </c>
      <c r="AJM297" s="142">
        <v>0</v>
      </c>
      <c r="AJN297" s="142">
        <v>0</v>
      </c>
      <c r="AJO297" s="142">
        <v>0</v>
      </c>
      <c r="AJP297" s="142">
        <v>0</v>
      </c>
      <c r="AJQ297" s="142">
        <v>0</v>
      </c>
      <c r="AJR297" s="142">
        <v>0</v>
      </c>
      <c r="AJT297" s="142" t="s">
        <v>552</v>
      </c>
      <c r="AJU297" s="142">
        <v>1</v>
      </c>
      <c r="AJV297" s="142">
        <v>0</v>
      </c>
      <c r="AJW297" s="142">
        <v>0</v>
      </c>
      <c r="AJX297" s="142">
        <v>0</v>
      </c>
      <c r="AJY297" s="142">
        <v>0</v>
      </c>
      <c r="AJZ297" s="142">
        <v>0</v>
      </c>
      <c r="AKA297" s="142">
        <v>0</v>
      </c>
      <c r="AKB297" s="142">
        <v>0</v>
      </c>
      <c r="AKD297" s="142" t="s">
        <v>554</v>
      </c>
      <c r="AKE297" s="142" t="s">
        <v>555</v>
      </c>
      <c r="AKF297" s="142">
        <v>1</v>
      </c>
      <c r="AKG297" s="142">
        <v>0</v>
      </c>
      <c r="AKH297" s="142">
        <v>0</v>
      </c>
      <c r="AKI297" s="142">
        <v>0</v>
      </c>
      <c r="AKJ297" s="142">
        <v>0</v>
      </c>
      <c r="AKK297" s="142">
        <v>0</v>
      </c>
      <c r="AKL297" s="142">
        <v>0</v>
      </c>
      <c r="AKM297" s="142">
        <v>0</v>
      </c>
      <c r="AKN297" s="142">
        <v>0</v>
      </c>
      <c r="AKO297" s="142">
        <v>0</v>
      </c>
      <c r="AKP297" s="142">
        <v>0</v>
      </c>
      <c r="AKQ297" s="142">
        <v>0</v>
      </c>
      <c r="AKR297" s="142">
        <v>0</v>
      </c>
      <c r="AKS297" s="142">
        <v>0</v>
      </c>
      <c r="AKT297" s="142">
        <v>0</v>
      </c>
      <c r="AKU297" s="142">
        <v>0</v>
      </c>
      <c r="AKV297" s="142">
        <v>0</v>
      </c>
      <c r="AKX297" s="142" t="s">
        <v>2570</v>
      </c>
      <c r="AKY297" s="142">
        <v>1</v>
      </c>
      <c r="AKZ297" s="142">
        <v>1</v>
      </c>
      <c r="ALA297" s="142">
        <v>1</v>
      </c>
      <c r="ALB297" s="142">
        <v>0</v>
      </c>
      <c r="ALC297" s="142">
        <v>0</v>
      </c>
      <c r="ALD297" s="142">
        <v>0</v>
      </c>
      <c r="ALE297" s="142">
        <v>0</v>
      </c>
      <c r="ALF297" s="142">
        <v>0</v>
      </c>
      <c r="ALG297" s="142">
        <v>0</v>
      </c>
      <c r="ALI297" s="142" t="s">
        <v>557</v>
      </c>
      <c r="ALK297" s="142" t="s">
        <v>2849</v>
      </c>
      <c r="ALM297" s="142">
        <v>2708687</v>
      </c>
      <c r="ALN297" s="143">
        <v>45867.474583333344</v>
      </c>
      <c r="ALQ297" s="142" t="s">
        <v>1516</v>
      </c>
      <c r="ALR297" s="142" t="s">
        <v>1517</v>
      </c>
      <c r="ALS297" s="142" t="s">
        <v>1518</v>
      </c>
      <c r="ALU297" s="142">
        <v>337</v>
      </c>
    </row>
    <row r="298" spans="1:1009" x14ac:dyDescent="0.35">
      <c r="A298" s="142" t="s">
        <v>2850</v>
      </c>
      <c r="B298" s="143">
        <v>45861.586556666669</v>
      </c>
      <c r="C298" s="143">
        <v>45861.664051342603</v>
      </c>
      <c r="D298" s="143">
        <v>45861</v>
      </c>
      <c r="E298" s="143">
        <v>45861</v>
      </c>
      <c r="F298" s="142" t="s">
        <v>665</v>
      </c>
      <c r="G298" s="142" t="s">
        <v>904</v>
      </c>
      <c r="H298" s="142" t="s">
        <v>913</v>
      </c>
      <c r="I298" s="142" t="s">
        <v>914</v>
      </c>
      <c r="J298" s="142" t="s">
        <v>922</v>
      </c>
      <c r="K298" s="142" t="s">
        <v>914</v>
      </c>
      <c r="L298" s="142" t="s">
        <v>922</v>
      </c>
      <c r="M298" s="142" t="s">
        <v>541</v>
      </c>
      <c r="N298" s="142" t="s">
        <v>564</v>
      </c>
      <c r="O298" s="142" t="s">
        <v>543</v>
      </c>
      <c r="P298" s="142" t="s">
        <v>576</v>
      </c>
      <c r="R298" s="142" t="s">
        <v>2047</v>
      </c>
      <c r="S298" s="142">
        <v>0</v>
      </c>
      <c r="T298" s="142">
        <v>1</v>
      </c>
      <c r="U298" s="142">
        <v>0</v>
      </c>
      <c r="V298" s="142">
        <v>0</v>
      </c>
      <c r="W298" s="142">
        <v>0</v>
      </c>
      <c r="X298" s="142">
        <v>0</v>
      </c>
      <c r="Y298" s="142">
        <v>0</v>
      </c>
      <c r="Z298" s="142">
        <v>0</v>
      </c>
      <c r="AA298" s="142">
        <v>0</v>
      </c>
      <c r="AB298" s="142">
        <v>0</v>
      </c>
      <c r="AC298" s="142">
        <v>1</v>
      </c>
      <c r="AD298" s="142">
        <v>0</v>
      </c>
      <c r="AE298" s="142">
        <v>0</v>
      </c>
      <c r="AF298" s="142">
        <v>1</v>
      </c>
      <c r="AG298" s="142">
        <v>1</v>
      </c>
      <c r="AH298" s="142">
        <v>0</v>
      </c>
      <c r="AI298" s="142">
        <v>1</v>
      </c>
      <c r="AJ298" s="142">
        <v>1</v>
      </c>
      <c r="AK298" s="142">
        <v>0</v>
      </c>
      <c r="AL298" s="142">
        <v>0</v>
      </c>
      <c r="AM298" s="142">
        <v>0</v>
      </c>
      <c r="AN298" s="142">
        <v>0</v>
      </c>
      <c r="AO298" s="142">
        <v>0</v>
      </c>
      <c r="CA298" s="142" t="s">
        <v>570</v>
      </c>
      <c r="CB298" s="142" t="s">
        <v>543</v>
      </c>
      <c r="CD298" s="142">
        <v>1500</v>
      </c>
      <c r="CE298" s="142">
        <v>1500</v>
      </c>
      <c r="CF298" s="142">
        <v>75</v>
      </c>
      <c r="CG298" s="142">
        <v>2</v>
      </c>
      <c r="CM298" s="142" t="s">
        <v>551</v>
      </c>
      <c r="CN298" s="142">
        <v>30</v>
      </c>
      <c r="CO298" s="142">
        <v>30</v>
      </c>
      <c r="CP298" s="142">
        <v>1</v>
      </c>
      <c r="CQ298" s="142" t="s">
        <v>547</v>
      </c>
      <c r="CS298" s="142" t="s">
        <v>625</v>
      </c>
      <c r="CT298" s="142" t="s">
        <v>543</v>
      </c>
      <c r="CU298" s="142" t="s">
        <v>1870</v>
      </c>
      <c r="CV298" s="142">
        <v>0</v>
      </c>
      <c r="CW298" s="142">
        <v>0</v>
      </c>
      <c r="CX298" s="142">
        <v>0</v>
      </c>
      <c r="CY298" s="142">
        <v>0</v>
      </c>
      <c r="CZ298" s="142">
        <v>0</v>
      </c>
      <c r="DA298" s="142">
        <v>1</v>
      </c>
      <c r="DB298" s="142">
        <v>0</v>
      </c>
      <c r="DC298" s="142">
        <v>0</v>
      </c>
      <c r="DD298" s="142">
        <v>0</v>
      </c>
      <c r="DE298" s="142">
        <v>0</v>
      </c>
      <c r="DF298" s="142">
        <v>0</v>
      </c>
      <c r="DG298" s="142">
        <v>0</v>
      </c>
      <c r="DH298" s="142">
        <v>1</v>
      </c>
      <c r="DI298" s="142">
        <v>0</v>
      </c>
      <c r="DJ298" s="142">
        <v>0</v>
      </c>
      <c r="PD298" s="142" t="s">
        <v>570</v>
      </c>
      <c r="PE298" s="142" t="s">
        <v>608</v>
      </c>
      <c r="PG298" s="142">
        <v>100</v>
      </c>
      <c r="PH298" s="142">
        <v>100</v>
      </c>
      <c r="PI298" s="142">
        <v>200</v>
      </c>
      <c r="PJ298" s="142">
        <v>0</v>
      </c>
      <c r="PL298" s="142">
        <v>100</v>
      </c>
      <c r="PM298" s="142">
        <v>0</v>
      </c>
      <c r="PN298" s="142">
        <v>0</v>
      </c>
      <c r="PP298" s="142" t="s">
        <v>551</v>
      </c>
      <c r="PQ298" s="142">
        <v>30</v>
      </c>
      <c r="PR298" s="142">
        <v>21</v>
      </c>
      <c r="PS298" s="142">
        <v>0</v>
      </c>
      <c r="PT298" s="142" t="s">
        <v>547</v>
      </c>
      <c r="PV298" s="142" t="s">
        <v>625</v>
      </c>
      <c r="PW298" s="142" t="s">
        <v>543</v>
      </c>
      <c r="PX298" s="142" t="s">
        <v>1868</v>
      </c>
      <c r="PY298" s="142">
        <v>0</v>
      </c>
      <c r="PZ298" s="142">
        <v>0</v>
      </c>
      <c r="QA298" s="142">
        <v>0</v>
      </c>
      <c r="QB298" s="142">
        <v>0</v>
      </c>
      <c r="QC298" s="142">
        <v>0</v>
      </c>
      <c r="QD298" s="142">
        <v>1</v>
      </c>
      <c r="QE298" s="142">
        <v>0</v>
      </c>
      <c r="QF298" s="142">
        <v>0</v>
      </c>
      <c r="QG298" s="142">
        <v>0</v>
      </c>
      <c r="QH298" s="142">
        <v>0</v>
      </c>
      <c r="QI298" s="142">
        <v>0</v>
      </c>
      <c r="QJ298" s="142">
        <v>0</v>
      </c>
      <c r="QK298" s="142">
        <v>1</v>
      </c>
      <c r="QL298" s="142">
        <v>0</v>
      </c>
      <c r="QM298" s="142">
        <v>0</v>
      </c>
      <c r="UY298" s="142" t="s">
        <v>570</v>
      </c>
      <c r="UZ298" s="142" t="s">
        <v>543</v>
      </c>
      <c r="VB298" s="142">
        <v>1400</v>
      </c>
      <c r="VC298" s="142" t="s">
        <v>2439</v>
      </c>
      <c r="VD298" s="142" t="s">
        <v>1567</v>
      </c>
      <c r="VF298" s="142" t="s">
        <v>1697</v>
      </c>
      <c r="VG298" s="142" t="s">
        <v>2701</v>
      </c>
      <c r="VH298" s="142" t="s">
        <v>1495</v>
      </c>
      <c r="VI298" s="142" t="s">
        <v>2851</v>
      </c>
      <c r="VJ298" s="142" t="s">
        <v>551</v>
      </c>
      <c r="VK298" s="142">
        <v>14</v>
      </c>
      <c r="VL298" s="142">
        <v>13</v>
      </c>
      <c r="VM298" s="142" t="s">
        <v>1496</v>
      </c>
      <c r="VN298" s="142" t="s">
        <v>547</v>
      </c>
      <c r="VP298" s="142" t="s">
        <v>625</v>
      </c>
      <c r="VQ298" s="142" t="s">
        <v>543</v>
      </c>
      <c r="VR298" s="142" t="s">
        <v>2531</v>
      </c>
      <c r="VS298" s="142">
        <v>0</v>
      </c>
      <c r="VT298" s="142">
        <v>1</v>
      </c>
      <c r="VU298" s="142">
        <v>0</v>
      </c>
      <c r="VV298" s="142">
        <v>1</v>
      </c>
      <c r="VW298" s="142">
        <v>0</v>
      </c>
      <c r="VX298" s="142">
        <v>1</v>
      </c>
      <c r="VY298" s="142">
        <v>0</v>
      </c>
      <c r="VZ298" s="142">
        <v>0</v>
      </c>
      <c r="WA298" s="142">
        <v>0</v>
      </c>
      <c r="WB298" s="142">
        <v>0</v>
      </c>
      <c r="WC298" s="142">
        <v>0</v>
      </c>
      <c r="WD298" s="142">
        <v>0</v>
      </c>
      <c r="WE298" s="142">
        <v>1</v>
      </c>
      <c r="WF298" s="142">
        <v>0</v>
      </c>
      <c r="WG298" s="142">
        <v>0</v>
      </c>
      <c r="WJ298" s="142" t="s">
        <v>570</v>
      </c>
      <c r="WK298" s="142" t="s">
        <v>608</v>
      </c>
      <c r="WM298" s="142">
        <v>100</v>
      </c>
      <c r="WN298" s="142" t="s">
        <v>1507</v>
      </c>
      <c r="WO298" s="142" t="s">
        <v>1502</v>
      </c>
      <c r="WP298" s="142" t="s">
        <v>1496</v>
      </c>
      <c r="WR298" s="142" t="s">
        <v>1507</v>
      </c>
      <c r="WS298" s="142" t="s">
        <v>1496</v>
      </c>
      <c r="WT298" s="142" t="s">
        <v>1496</v>
      </c>
      <c r="WV298" s="142" t="s">
        <v>551</v>
      </c>
      <c r="WW298" s="142">
        <v>15</v>
      </c>
      <c r="WX298" s="142">
        <v>14</v>
      </c>
      <c r="WY298" s="142" t="s">
        <v>1496</v>
      </c>
      <c r="WZ298" s="142" t="s">
        <v>547</v>
      </c>
      <c r="XB298" s="142" t="s">
        <v>625</v>
      </c>
      <c r="XC298" s="142" t="s">
        <v>543</v>
      </c>
      <c r="XD298" s="142" t="s">
        <v>2474</v>
      </c>
      <c r="XE298" s="142">
        <v>0</v>
      </c>
      <c r="XF298" s="142">
        <v>0</v>
      </c>
      <c r="XG298" s="142">
        <v>0</v>
      </c>
      <c r="XH298" s="142">
        <v>1</v>
      </c>
      <c r="XI298" s="142">
        <v>0</v>
      </c>
      <c r="XJ298" s="142">
        <v>1</v>
      </c>
      <c r="XK298" s="142">
        <v>0</v>
      </c>
      <c r="XL298" s="142">
        <v>1</v>
      </c>
      <c r="XM298" s="142">
        <v>0</v>
      </c>
      <c r="XN298" s="142">
        <v>0</v>
      </c>
      <c r="XO298" s="142">
        <v>0</v>
      </c>
      <c r="XP298" s="142">
        <v>0</v>
      </c>
      <c r="XQ298" s="142">
        <v>1</v>
      </c>
      <c r="XR298" s="142">
        <v>0</v>
      </c>
      <c r="XS298" s="142">
        <v>0</v>
      </c>
      <c r="XV298" s="142" t="s">
        <v>570</v>
      </c>
      <c r="XW298" s="142" t="s">
        <v>608</v>
      </c>
      <c r="XY298" s="142">
        <v>50</v>
      </c>
      <c r="XZ298" s="142" t="s">
        <v>1853</v>
      </c>
      <c r="YA298" s="142" t="s">
        <v>1855</v>
      </c>
      <c r="YB298" s="142" t="s">
        <v>1496</v>
      </c>
      <c r="YD298" s="142" t="s">
        <v>1853</v>
      </c>
      <c r="YE298" s="142" t="s">
        <v>1496</v>
      </c>
      <c r="YF298" s="142" t="s">
        <v>1496</v>
      </c>
      <c r="YH298" s="142" t="s">
        <v>551</v>
      </c>
      <c r="YI298" s="142">
        <v>23</v>
      </c>
      <c r="YJ298" s="142">
        <v>30</v>
      </c>
      <c r="YK298" s="142" t="s">
        <v>1499</v>
      </c>
      <c r="YL298" s="142" t="s">
        <v>547</v>
      </c>
      <c r="YN298" s="142" t="s">
        <v>625</v>
      </c>
      <c r="YO298" s="142" t="s">
        <v>551</v>
      </c>
      <c r="ZH298" s="142" t="s">
        <v>570</v>
      </c>
      <c r="ZI298" s="142" t="s">
        <v>543</v>
      </c>
      <c r="ZK298" s="142">
        <v>200</v>
      </c>
      <c r="ZL298" s="142" t="s">
        <v>1495</v>
      </c>
      <c r="ZM298" s="142" t="s">
        <v>1503</v>
      </c>
      <c r="ZN298" s="142" t="s">
        <v>1496</v>
      </c>
      <c r="ZP298" s="142" t="s">
        <v>1618</v>
      </c>
      <c r="ZQ298" s="142" t="s">
        <v>1867</v>
      </c>
      <c r="ZR298" s="142" t="s">
        <v>1859</v>
      </c>
      <c r="ZS298" s="142" t="s">
        <v>2852</v>
      </c>
      <c r="ZT298" s="142" t="s">
        <v>551</v>
      </c>
      <c r="ZU298" s="142">
        <v>12</v>
      </c>
      <c r="ZV298" s="142">
        <v>9</v>
      </c>
      <c r="ZW298" s="142" t="s">
        <v>1496</v>
      </c>
      <c r="ZX298" s="142" t="s">
        <v>579</v>
      </c>
      <c r="ZY298" s="142" t="s">
        <v>598</v>
      </c>
      <c r="AAA298" s="142" t="s">
        <v>543</v>
      </c>
      <c r="AAB298" s="142" t="s">
        <v>2853</v>
      </c>
      <c r="AAC298" s="142">
        <v>0</v>
      </c>
      <c r="AAD298" s="142">
        <v>0</v>
      </c>
      <c r="AAE298" s="142">
        <v>0</v>
      </c>
      <c r="AAF298" s="142">
        <v>0</v>
      </c>
      <c r="AAG298" s="142">
        <v>0</v>
      </c>
      <c r="AAH298" s="142">
        <v>1</v>
      </c>
      <c r="AAI298" s="142">
        <v>0</v>
      </c>
      <c r="AAJ298" s="142">
        <v>0</v>
      </c>
      <c r="AAK298" s="142">
        <v>0</v>
      </c>
      <c r="AAL298" s="142">
        <v>0</v>
      </c>
      <c r="AAM298" s="142">
        <v>1</v>
      </c>
      <c r="AAN298" s="142">
        <v>0</v>
      </c>
      <c r="AAO298" s="142">
        <v>1</v>
      </c>
      <c r="AAP298" s="142">
        <v>0</v>
      </c>
      <c r="AAQ298" s="142">
        <v>0</v>
      </c>
      <c r="AGY298" s="142" t="s">
        <v>543</v>
      </c>
      <c r="AGZ298" s="142" t="s">
        <v>1513</v>
      </c>
      <c r="AHA298" s="142">
        <v>1</v>
      </c>
      <c r="AHB298" s="142">
        <v>1</v>
      </c>
      <c r="AHC298" s="142">
        <v>1</v>
      </c>
      <c r="AHD298" s="142">
        <v>0</v>
      </c>
      <c r="AHE298" s="142">
        <v>0</v>
      </c>
      <c r="AHF298" s="142">
        <v>0</v>
      </c>
      <c r="AHH298" s="142" t="s">
        <v>543</v>
      </c>
      <c r="AHI298" s="142" t="s">
        <v>1543</v>
      </c>
      <c r="AHJ298" s="142">
        <v>0</v>
      </c>
      <c r="AHK298" s="142">
        <v>1</v>
      </c>
      <c r="AHL298" s="142">
        <v>0</v>
      </c>
      <c r="AHM298" s="142">
        <v>1</v>
      </c>
      <c r="AHN298" s="142">
        <v>0</v>
      </c>
      <c r="AHO298" s="142">
        <v>0</v>
      </c>
      <c r="AHP298" s="142">
        <v>0</v>
      </c>
      <c r="AHR298" s="142" t="s">
        <v>543</v>
      </c>
      <c r="AHS298" s="142" t="s">
        <v>627</v>
      </c>
      <c r="AHT298" s="142">
        <v>0</v>
      </c>
      <c r="AHU298" s="142">
        <v>0</v>
      </c>
      <c r="AHV298" s="142">
        <v>0</v>
      </c>
      <c r="AHW298" s="142">
        <v>0</v>
      </c>
      <c r="AHX298" s="142">
        <v>1</v>
      </c>
      <c r="AHY298" s="142">
        <v>0</v>
      </c>
      <c r="AHZ298" s="142">
        <v>0</v>
      </c>
      <c r="AIA298" s="142">
        <v>0</v>
      </c>
      <c r="AIB298" s="142">
        <v>0</v>
      </c>
      <c r="AID298" s="142" t="s">
        <v>543</v>
      </c>
      <c r="AIE298" s="142" t="s">
        <v>1707</v>
      </c>
      <c r="AIF298" s="142">
        <v>1</v>
      </c>
      <c r="AIG298" s="142">
        <v>0</v>
      </c>
      <c r="AIH298" s="142">
        <v>0</v>
      </c>
      <c r="AII298" s="142">
        <v>0</v>
      </c>
      <c r="AIJ298" s="142">
        <v>1</v>
      </c>
      <c r="AIK298" s="142">
        <v>0</v>
      </c>
      <c r="AIL298" s="142">
        <v>0</v>
      </c>
      <c r="AIM298" s="142">
        <v>0</v>
      </c>
      <c r="AIN298" s="142">
        <v>0</v>
      </c>
      <c r="AIP298" s="142" t="s">
        <v>2854</v>
      </c>
      <c r="AIQ298" s="142">
        <v>0</v>
      </c>
      <c r="AIR298" s="142">
        <v>0</v>
      </c>
      <c r="AIS298" s="142">
        <v>0</v>
      </c>
      <c r="AIT298" s="142">
        <v>0</v>
      </c>
      <c r="AIU298" s="142">
        <v>0</v>
      </c>
      <c r="AIV298" s="142">
        <v>1</v>
      </c>
      <c r="AIW298" s="142">
        <v>0</v>
      </c>
      <c r="AIX298" s="142">
        <v>1</v>
      </c>
      <c r="AIY298" s="142">
        <v>0</v>
      </c>
      <c r="AIZ298" s="142">
        <v>0</v>
      </c>
      <c r="AJA298" s="142">
        <v>0</v>
      </c>
      <c r="AJB298" s="142">
        <v>0</v>
      </c>
      <c r="AJC298" s="142">
        <v>0</v>
      </c>
      <c r="AJE298" s="142" t="s">
        <v>553</v>
      </c>
      <c r="AJG298" s="142" t="s">
        <v>552</v>
      </c>
      <c r="AJH298" s="142">
        <v>1</v>
      </c>
      <c r="AJI298" s="142">
        <v>0</v>
      </c>
      <c r="AJJ298" s="142">
        <v>0</v>
      </c>
      <c r="AJK298" s="142">
        <v>0</v>
      </c>
      <c r="AJL298" s="142">
        <v>0</v>
      </c>
      <c r="AJM298" s="142">
        <v>0</v>
      </c>
      <c r="AJN298" s="142">
        <v>0</v>
      </c>
      <c r="AJO298" s="142">
        <v>0</v>
      </c>
      <c r="AJP298" s="142">
        <v>0</v>
      </c>
      <c r="AJQ298" s="142">
        <v>0</v>
      </c>
      <c r="AJR298" s="142">
        <v>0</v>
      </c>
      <c r="AJT298" s="142" t="s">
        <v>552</v>
      </c>
      <c r="AJU298" s="142">
        <v>1</v>
      </c>
      <c r="AJV298" s="142">
        <v>0</v>
      </c>
      <c r="AJW298" s="142">
        <v>0</v>
      </c>
      <c r="AJX298" s="142">
        <v>0</v>
      </c>
      <c r="AJY298" s="142">
        <v>0</v>
      </c>
      <c r="AJZ298" s="142">
        <v>0</v>
      </c>
      <c r="AKA298" s="142">
        <v>0</v>
      </c>
      <c r="AKB298" s="142">
        <v>0</v>
      </c>
      <c r="AKD298" s="142" t="s">
        <v>554</v>
      </c>
      <c r="AKE298" s="142" t="s">
        <v>2855</v>
      </c>
      <c r="AKF298" s="142">
        <v>0</v>
      </c>
      <c r="AKG298" s="142">
        <v>0</v>
      </c>
      <c r="AKH298" s="142">
        <v>1</v>
      </c>
      <c r="AKI298" s="142">
        <v>0</v>
      </c>
      <c r="AKJ298" s="142">
        <v>0</v>
      </c>
      <c r="AKK298" s="142">
        <v>1</v>
      </c>
      <c r="AKL298" s="142">
        <v>1</v>
      </c>
      <c r="AKM298" s="142">
        <v>0</v>
      </c>
      <c r="AKN298" s="142">
        <v>0</v>
      </c>
      <c r="AKO298" s="142">
        <v>0</v>
      </c>
      <c r="AKP298" s="142">
        <v>0</v>
      </c>
      <c r="AKQ298" s="142">
        <v>0</v>
      </c>
      <c r="AKR298" s="142">
        <v>0</v>
      </c>
      <c r="AKS298" s="142">
        <v>0</v>
      </c>
      <c r="AKT298" s="142">
        <v>0</v>
      </c>
      <c r="AKU298" s="142">
        <v>0</v>
      </c>
      <c r="AKV298" s="142">
        <v>0</v>
      </c>
      <c r="AKX298" s="142" t="s">
        <v>556</v>
      </c>
      <c r="AKY298" s="142">
        <v>1</v>
      </c>
      <c r="AKZ298" s="142">
        <v>0</v>
      </c>
      <c r="ALA298" s="142">
        <v>0</v>
      </c>
      <c r="ALB298" s="142">
        <v>0</v>
      </c>
      <c r="ALC298" s="142">
        <v>0</v>
      </c>
      <c r="ALD298" s="142">
        <v>0</v>
      </c>
      <c r="ALE298" s="142">
        <v>0</v>
      </c>
      <c r="ALF298" s="142">
        <v>0</v>
      </c>
      <c r="ALG298" s="142">
        <v>0</v>
      </c>
      <c r="ALI298" s="142" t="s">
        <v>557</v>
      </c>
      <c r="ALK298" s="142" t="s">
        <v>2856</v>
      </c>
      <c r="ALM298" s="142">
        <v>2712786</v>
      </c>
      <c r="ALN298" s="143">
        <v>45868.496192129627</v>
      </c>
      <c r="ALQ298" s="142" t="s">
        <v>1516</v>
      </c>
      <c r="ALR298" s="142" t="s">
        <v>1517</v>
      </c>
      <c r="ALS298" s="142" t="s">
        <v>1518</v>
      </c>
      <c r="ALU298" s="142">
        <v>338</v>
      </c>
    </row>
    <row r="299" spans="1:1009" x14ac:dyDescent="0.35">
      <c r="A299" s="142" t="s">
        <v>2857</v>
      </c>
      <c r="B299" s="143">
        <v>45867.589731122687</v>
      </c>
      <c r="C299" s="143">
        <v>45868.362674467593</v>
      </c>
      <c r="D299" s="143">
        <v>45867</v>
      </c>
      <c r="E299" s="143">
        <v>45868</v>
      </c>
      <c r="F299" s="142" t="s">
        <v>665</v>
      </c>
      <c r="G299" s="142" t="s">
        <v>904</v>
      </c>
      <c r="H299" s="142" t="s">
        <v>913</v>
      </c>
      <c r="I299" s="142" t="s">
        <v>914</v>
      </c>
      <c r="J299" s="142" t="s">
        <v>922</v>
      </c>
      <c r="K299" s="142" t="s">
        <v>914</v>
      </c>
      <c r="L299" s="142" t="s">
        <v>922</v>
      </c>
      <c r="M299" s="142" t="s">
        <v>541</v>
      </c>
      <c r="N299" s="142" t="s">
        <v>542</v>
      </c>
      <c r="O299" s="142" t="s">
        <v>543</v>
      </c>
      <c r="P299" s="142" t="s">
        <v>576</v>
      </c>
      <c r="R299" s="142" t="s">
        <v>2858</v>
      </c>
      <c r="S299" s="142">
        <v>0</v>
      </c>
      <c r="T299" s="142">
        <v>0</v>
      </c>
      <c r="U299" s="142">
        <v>0</v>
      </c>
      <c r="V299" s="142">
        <v>0</v>
      </c>
      <c r="W299" s="142">
        <v>1</v>
      </c>
      <c r="X299" s="142">
        <v>0</v>
      </c>
      <c r="Y299" s="142">
        <v>0</v>
      </c>
      <c r="Z299" s="142">
        <v>0</v>
      </c>
      <c r="AA299" s="142">
        <v>0</v>
      </c>
      <c r="AB299" s="142">
        <v>0</v>
      </c>
      <c r="AC299" s="142">
        <v>1</v>
      </c>
      <c r="AD299" s="142">
        <v>0</v>
      </c>
      <c r="AE299" s="142">
        <v>0</v>
      </c>
      <c r="AF299" s="142">
        <v>1</v>
      </c>
      <c r="AG299" s="142">
        <v>1</v>
      </c>
      <c r="AH299" s="142">
        <v>0</v>
      </c>
      <c r="AI299" s="142">
        <v>1</v>
      </c>
      <c r="AJ299" s="142">
        <v>1</v>
      </c>
      <c r="AK299" s="142">
        <v>1</v>
      </c>
      <c r="AL299" s="142">
        <v>0</v>
      </c>
      <c r="AM299" s="142">
        <v>0</v>
      </c>
      <c r="AN299" s="142">
        <v>0</v>
      </c>
      <c r="AO299" s="142">
        <v>0</v>
      </c>
      <c r="GK299" s="142" t="s">
        <v>570</v>
      </c>
      <c r="GL299" s="142" t="s">
        <v>543</v>
      </c>
      <c r="GN299" s="142">
        <v>3000</v>
      </c>
      <c r="GO299" s="142">
        <v>3000</v>
      </c>
      <c r="GP299" s="142">
        <v>5</v>
      </c>
      <c r="GR299" s="142">
        <v>3500</v>
      </c>
      <c r="GS299" s="142" t="s">
        <v>1878</v>
      </c>
      <c r="GT299" s="142">
        <v>-500</v>
      </c>
      <c r="GU299" s="142" t="s">
        <v>2859</v>
      </c>
      <c r="GV299" s="142" t="s">
        <v>551</v>
      </c>
      <c r="GW299" s="142">
        <v>21</v>
      </c>
      <c r="GX299" s="142">
        <v>14</v>
      </c>
      <c r="GY299" s="142">
        <v>0</v>
      </c>
      <c r="GZ299" s="142" t="s">
        <v>547</v>
      </c>
      <c r="HB299" s="142" t="s">
        <v>625</v>
      </c>
      <c r="HC299" s="142" t="s">
        <v>543</v>
      </c>
      <c r="HD299" s="142" t="s">
        <v>925</v>
      </c>
      <c r="HE299" s="142">
        <v>0</v>
      </c>
      <c r="HF299" s="142">
        <v>0</v>
      </c>
      <c r="HG299" s="142">
        <v>0</v>
      </c>
      <c r="HH299" s="142">
        <v>0</v>
      </c>
      <c r="HI299" s="142">
        <v>0</v>
      </c>
      <c r="HJ299" s="142">
        <v>0</v>
      </c>
      <c r="HK299" s="142">
        <v>1</v>
      </c>
      <c r="HL299" s="142">
        <v>0</v>
      </c>
      <c r="HM299" s="142">
        <v>0</v>
      </c>
      <c r="HN299" s="142">
        <v>0</v>
      </c>
      <c r="HO299" s="142">
        <v>0</v>
      </c>
      <c r="HP299" s="142">
        <v>0</v>
      </c>
      <c r="HQ299" s="142">
        <v>0</v>
      </c>
      <c r="HR299" s="142">
        <v>0</v>
      </c>
      <c r="HS299" s="142">
        <v>0</v>
      </c>
      <c r="PD299" s="142" t="s">
        <v>570</v>
      </c>
      <c r="PE299" s="142" t="s">
        <v>608</v>
      </c>
      <c r="PG299" s="142">
        <v>100</v>
      </c>
      <c r="PH299" s="142">
        <v>100</v>
      </c>
      <c r="PI299" s="142">
        <v>200</v>
      </c>
      <c r="PJ299" s="142">
        <v>0</v>
      </c>
      <c r="PL299" s="142">
        <v>100</v>
      </c>
      <c r="PM299" s="142">
        <v>0</v>
      </c>
      <c r="PN299" s="142">
        <v>0</v>
      </c>
      <c r="PP299" s="142" t="s">
        <v>551</v>
      </c>
      <c r="PQ299" s="142">
        <v>15</v>
      </c>
      <c r="PR299" s="142">
        <v>14</v>
      </c>
      <c r="PS299" s="142">
        <v>0</v>
      </c>
      <c r="PT299" s="142" t="s">
        <v>547</v>
      </c>
      <c r="PV299" s="142" t="s">
        <v>625</v>
      </c>
      <c r="PW299" s="142" t="s">
        <v>543</v>
      </c>
      <c r="PX299" s="142" t="s">
        <v>2009</v>
      </c>
      <c r="PY299" s="142">
        <v>0</v>
      </c>
      <c r="PZ299" s="142">
        <v>1</v>
      </c>
      <c r="QA299" s="142">
        <v>0</v>
      </c>
      <c r="QB299" s="142">
        <v>0</v>
      </c>
      <c r="QC299" s="142">
        <v>0</v>
      </c>
      <c r="QD299" s="142">
        <v>0</v>
      </c>
      <c r="QE299" s="142">
        <v>0</v>
      </c>
      <c r="QF299" s="142">
        <v>0</v>
      </c>
      <c r="QG299" s="142">
        <v>0</v>
      </c>
      <c r="QH299" s="142">
        <v>0</v>
      </c>
      <c r="QI299" s="142">
        <v>0</v>
      </c>
      <c r="QJ299" s="142">
        <v>0</v>
      </c>
      <c r="QK299" s="142">
        <v>1</v>
      </c>
      <c r="QL299" s="142">
        <v>0</v>
      </c>
      <c r="QM299" s="142">
        <v>0</v>
      </c>
      <c r="UY299" s="142" t="s">
        <v>570</v>
      </c>
      <c r="UZ299" s="142" t="s">
        <v>543</v>
      </c>
      <c r="VB299" s="142">
        <v>1250</v>
      </c>
      <c r="VC299" s="142" t="s">
        <v>1619</v>
      </c>
      <c r="VD299" s="142" t="s">
        <v>1567</v>
      </c>
      <c r="VF299" s="142" t="s">
        <v>1697</v>
      </c>
      <c r="VG299" s="142" t="s">
        <v>2860</v>
      </c>
      <c r="VH299" s="142" t="s">
        <v>1853</v>
      </c>
      <c r="VJ299" s="142" t="s">
        <v>551</v>
      </c>
      <c r="VK299" s="142">
        <v>7</v>
      </c>
      <c r="VL299" s="142">
        <v>14</v>
      </c>
      <c r="VM299" s="142" t="s">
        <v>1499</v>
      </c>
      <c r="VN299" s="142" t="s">
        <v>547</v>
      </c>
      <c r="VP299" s="142" t="s">
        <v>625</v>
      </c>
      <c r="VQ299" s="142" t="s">
        <v>543</v>
      </c>
      <c r="VR299" s="142" t="s">
        <v>2861</v>
      </c>
      <c r="VS299" s="142">
        <v>0</v>
      </c>
      <c r="VT299" s="142">
        <v>0</v>
      </c>
      <c r="VU299" s="142">
        <v>0</v>
      </c>
      <c r="VV299" s="142">
        <v>0</v>
      </c>
      <c r="VW299" s="142">
        <v>0</v>
      </c>
      <c r="VX299" s="142">
        <v>0</v>
      </c>
      <c r="VY299" s="142">
        <v>0</v>
      </c>
      <c r="VZ299" s="142">
        <v>1</v>
      </c>
      <c r="WA299" s="142">
        <v>0</v>
      </c>
      <c r="WB299" s="142">
        <v>0</v>
      </c>
      <c r="WC299" s="142">
        <v>1</v>
      </c>
      <c r="WD299" s="142">
        <v>0</v>
      </c>
      <c r="WE299" s="142">
        <v>1</v>
      </c>
      <c r="WF299" s="142">
        <v>0</v>
      </c>
      <c r="WG299" s="142">
        <v>0</v>
      </c>
      <c r="WJ299" s="142" t="s">
        <v>570</v>
      </c>
      <c r="WK299" s="142" t="s">
        <v>608</v>
      </c>
      <c r="WM299" s="142">
        <v>100</v>
      </c>
      <c r="WN299" s="142" t="s">
        <v>1507</v>
      </c>
      <c r="WO299" s="142" t="s">
        <v>1502</v>
      </c>
      <c r="WP299" s="142" t="s">
        <v>1496</v>
      </c>
      <c r="WR299" s="142" t="s">
        <v>1507</v>
      </c>
      <c r="WS299" s="142" t="s">
        <v>1496</v>
      </c>
      <c r="WT299" s="142" t="s">
        <v>1496</v>
      </c>
      <c r="WV299" s="142" t="s">
        <v>551</v>
      </c>
      <c r="WW299" s="142">
        <v>7</v>
      </c>
      <c r="WX299" s="142">
        <v>9</v>
      </c>
      <c r="WY299" s="142" t="s">
        <v>1499</v>
      </c>
      <c r="WZ299" s="142" t="s">
        <v>547</v>
      </c>
      <c r="XB299" s="142" t="s">
        <v>625</v>
      </c>
      <c r="XC299" s="142" t="s">
        <v>543</v>
      </c>
      <c r="XD299" s="142" t="s">
        <v>2862</v>
      </c>
      <c r="XE299" s="142">
        <v>0</v>
      </c>
      <c r="XF299" s="142">
        <v>0</v>
      </c>
      <c r="XG299" s="142">
        <v>0</v>
      </c>
      <c r="XH299" s="142">
        <v>0</v>
      </c>
      <c r="XI299" s="142">
        <v>0</v>
      </c>
      <c r="XJ299" s="142">
        <v>1</v>
      </c>
      <c r="XK299" s="142">
        <v>0</v>
      </c>
      <c r="XL299" s="142">
        <v>1</v>
      </c>
      <c r="XM299" s="142">
        <v>0</v>
      </c>
      <c r="XN299" s="142">
        <v>0</v>
      </c>
      <c r="XO299" s="142">
        <v>0</v>
      </c>
      <c r="XP299" s="142">
        <v>0</v>
      </c>
      <c r="XQ299" s="142">
        <v>1</v>
      </c>
      <c r="XR299" s="142">
        <v>0</v>
      </c>
      <c r="XS299" s="142">
        <v>0</v>
      </c>
      <c r="XV299" s="142" t="s">
        <v>570</v>
      </c>
      <c r="XW299" s="142" t="s">
        <v>608</v>
      </c>
      <c r="XY299" s="142">
        <v>50</v>
      </c>
      <c r="XZ299" s="142" t="s">
        <v>1853</v>
      </c>
      <c r="YA299" s="142" t="s">
        <v>1855</v>
      </c>
      <c r="YB299" s="142" t="s">
        <v>1496</v>
      </c>
      <c r="YD299" s="142" t="s">
        <v>1853</v>
      </c>
      <c r="YE299" s="142" t="s">
        <v>1496</v>
      </c>
      <c r="YF299" s="142" t="s">
        <v>1496</v>
      </c>
      <c r="YH299" s="142" t="s">
        <v>551</v>
      </c>
      <c r="YI299" s="142">
        <v>23</v>
      </c>
      <c r="YJ299" s="142">
        <v>13</v>
      </c>
      <c r="YK299" s="142" t="s">
        <v>1496</v>
      </c>
      <c r="YL299" s="142" t="s">
        <v>547</v>
      </c>
      <c r="YN299" s="142" t="s">
        <v>625</v>
      </c>
      <c r="YO299" s="142" t="s">
        <v>551</v>
      </c>
      <c r="ZH299" s="142" t="s">
        <v>570</v>
      </c>
      <c r="ZI299" s="142" t="s">
        <v>543</v>
      </c>
      <c r="ZK299" s="142">
        <v>250</v>
      </c>
      <c r="ZL299" s="142" t="s">
        <v>1618</v>
      </c>
      <c r="ZM299" s="142" t="s">
        <v>1619</v>
      </c>
      <c r="ZN299" s="142" t="s">
        <v>1496</v>
      </c>
      <c r="ZP299" s="142" t="s">
        <v>1618</v>
      </c>
      <c r="ZQ299" s="142" t="s">
        <v>1496</v>
      </c>
      <c r="ZR299" s="142" t="s">
        <v>1496</v>
      </c>
      <c r="ZT299" s="142" t="s">
        <v>551</v>
      </c>
      <c r="ZU299" s="142">
        <v>14</v>
      </c>
      <c r="ZV299" s="142">
        <v>2</v>
      </c>
      <c r="ZW299" s="142" t="s">
        <v>1496</v>
      </c>
      <c r="ZX299" s="142" t="s">
        <v>579</v>
      </c>
      <c r="ZY299" s="142" t="s">
        <v>598</v>
      </c>
      <c r="AAA299" s="142" t="s">
        <v>543</v>
      </c>
      <c r="AAB299" s="142" t="s">
        <v>1546</v>
      </c>
      <c r="AAC299" s="142">
        <v>0</v>
      </c>
      <c r="AAD299" s="142">
        <v>0</v>
      </c>
      <c r="AAE299" s="142">
        <v>0</v>
      </c>
      <c r="AAF299" s="142">
        <v>0</v>
      </c>
      <c r="AAG299" s="142">
        <v>0</v>
      </c>
      <c r="AAH299" s="142">
        <v>1</v>
      </c>
      <c r="AAI299" s="142">
        <v>0</v>
      </c>
      <c r="AAJ299" s="142">
        <v>0</v>
      </c>
      <c r="AAK299" s="142">
        <v>0</v>
      </c>
      <c r="AAL299" s="142">
        <v>0</v>
      </c>
      <c r="AAM299" s="142">
        <v>1</v>
      </c>
      <c r="AAN299" s="142">
        <v>0</v>
      </c>
      <c r="AAO299" s="142">
        <v>0</v>
      </c>
      <c r="AAP299" s="142">
        <v>0</v>
      </c>
      <c r="AAQ299" s="142">
        <v>0</v>
      </c>
      <c r="AAT299" s="142" t="s">
        <v>570</v>
      </c>
      <c r="AAU299" s="142" t="s">
        <v>543</v>
      </c>
      <c r="AAW299" s="142">
        <v>1000</v>
      </c>
      <c r="AAX299" s="142" t="s">
        <v>1503</v>
      </c>
      <c r="AAY299" s="142" t="s">
        <v>1567</v>
      </c>
      <c r="ABA299" s="142" t="s">
        <v>1503</v>
      </c>
      <c r="ABB299" s="142" t="s">
        <v>1496</v>
      </c>
      <c r="ABC299" s="142" t="s">
        <v>1503</v>
      </c>
      <c r="ABE299" s="142" t="s">
        <v>551</v>
      </c>
      <c r="ABF299" s="142">
        <v>30</v>
      </c>
      <c r="ABG299" s="142">
        <v>12</v>
      </c>
      <c r="ABH299" s="142" t="s">
        <v>1496</v>
      </c>
      <c r="ABI299" s="142" t="s">
        <v>547</v>
      </c>
      <c r="ABK299" s="142" t="s">
        <v>625</v>
      </c>
      <c r="ABL299" s="142" t="s">
        <v>551</v>
      </c>
      <c r="AGY299" s="142" t="s">
        <v>543</v>
      </c>
      <c r="AGZ299" s="142" t="s">
        <v>567</v>
      </c>
      <c r="AHA299" s="142">
        <v>0</v>
      </c>
      <c r="AHB299" s="142">
        <v>1</v>
      </c>
      <c r="AHC299" s="142">
        <v>0</v>
      </c>
      <c r="AHD299" s="142">
        <v>0</v>
      </c>
      <c r="AHE299" s="142">
        <v>0</v>
      </c>
      <c r="AHF299" s="142">
        <v>0</v>
      </c>
      <c r="AHH299" s="142" t="s">
        <v>551</v>
      </c>
      <c r="AHR299" s="142" t="s">
        <v>551</v>
      </c>
      <c r="AID299" s="142" t="s">
        <v>543</v>
      </c>
      <c r="AIE299" s="142" t="s">
        <v>1722</v>
      </c>
      <c r="AIF299" s="142">
        <v>1</v>
      </c>
      <c r="AIG299" s="142">
        <v>0</v>
      </c>
      <c r="AIH299" s="142">
        <v>0</v>
      </c>
      <c r="AII299" s="142">
        <v>1</v>
      </c>
      <c r="AIJ299" s="142">
        <v>1</v>
      </c>
      <c r="AIK299" s="142">
        <v>0</v>
      </c>
      <c r="AIL299" s="142">
        <v>0</v>
      </c>
      <c r="AIM299" s="142">
        <v>0</v>
      </c>
      <c r="AIN299" s="142">
        <v>0</v>
      </c>
      <c r="AIP299" s="142" t="s">
        <v>2863</v>
      </c>
      <c r="AIQ299" s="142">
        <v>0</v>
      </c>
      <c r="AIR299" s="142">
        <v>0</v>
      </c>
      <c r="AIS299" s="142">
        <v>0</v>
      </c>
      <c r="AIT299" s="142">
        <v>0</v>
      </c>
      <c r="AIU299" s="142">
        <v>0</v>
      </c>
      <c r="AIV299" s="142">
        <v>0</v>
      </c>
      <c r="AIW299" s="142">
        <v>0</v>
      </c>
      <c r="AIX299" s="142">
        <v>1</v>
      </c>
      <c r="AIY299" s="142">
        <v>0</v>
      </c>
      <c r="AIZ299" s="142">
        <v>0</v>
      </c>
      <c r="AJA299" s="142">
        <v>1</v>
      </c>
      <c r="AJB299" s="142">
        <v>0</v>
      </c>
      <c r="AJC299" s="142">
        <v>0</v>
      </c>
      <c r="AJE299" s="142" t="s">
        <v>553</v>
      </c>
      <c r="AJG299" s="142" t="s">
        <v>552</v>
      </c>
      <c r="AJH299" s="142">
        <v>1</v>
      </c>
      <c r="AJI299" s="142">
        <v>0</v>
      </c>
      <c r="AJJ299" s="142">
        <v>0</v>
      </c>
      <c r="AJK299" s="142">
        <v>0</v>
      </c>
      <c r="AJL299" s="142">
        <v>0</v>
      </c>
      <c r="AJM299" s="142">
        <v>0</v>
      </c>
      <c r="AJN299" s="142">
        <v>0</v>
      </c>
      <c r="AJO299" s="142">
        <v>0</v>
      </c>
      <c r="AJP299" s="142">
        <v>0</v>
      </c>
      <c r="AJQ299" s="142">
        <v>0</v>
      </c>
      <c r="AJR299" s="142">
        <v>0</v>
      </c>
      <c r="AJT299" s="142" t="s">
        <v>552</v>
      </c>
      <c r="AJU299" s="142">
        <v>1</v>
      </c>
      <c r="AJV299" s="142">
        <v>0</v>
      </c>
      <c r="AJW299" s="142">
        <v>0</v>
      </c>
      <c r="AJX299" s="142">
        <v>0</v>
      </c>
      <c r="AJY299" s="142">
        <v>0</v>
      </c>
      <c r="AJZ299" s="142">
        <v>0</v>
      </c>
      <c r="AKA299" s="142">
        <v>0</v>
      </c>
      <c r="AKB299" s="142">
        <v>0</v>
      </c>
      <c r="AKD299" s="142" t="s">
        <v>554</v>
      </c>
      <c r="AKE299" s="142" t="s">
        <v>2855</v>
      </c>
      <c r="AKF299" s="142">
        <v>0</v>
      </c>
      <c r="AKG299" s="142">
        <v>0</v>
      </c>
      <c r="AKH299" s="142">
        <v>1</v>
      </c>
      <c r="AKI299" s="142">
        <v>0</v>
      </c>
      <c r="AKJ299" s="142">
        <v>0</v>
      </c>
      <c r="AKK299" s="142">
        <v>1</v>
      </c>
      <c r="AKL299" s="142">
        <v>1</v>
      </c>
      <c r="AKM299" s="142">
        <v>0</v>
      </c>
      <c r="AKN299" s="142">
        <v>0</v>
      </c>
      <c r="AKO299" s="142">
        <v>0</v>
      </c>
      <c r="AKP299" s="142">
        <v>0</v>
      </c>
      <c r="AKQ299" s="142">
        <v>0</v>
      </c>
      <c r="AKR299" s="142">
        <v>0</v>
      </c>
      <c r="AKS299" s="142">
        <v>0</v>
      </c>
      <c r="AKT299" s="142">
        <v>0</v>
      </c>
      <c r="AKU299" s="142">
        <v>0</v>
      </c>
      <c r="AKV299" s="142">
        <v>0</v>
      </c>
      <c r="AKX299" s="142" t="s">
        <v>556</v>
      </c>
      <c r="AKY299" s="142">
        <v>1</v>
      </c>
      <c r="AKZ299" s="142">
        <v>0</v>
      </c>
      <c r="ALA299" s="142">
        <v>0</v>
      </c>
      <c r="ALB299" s="142">
        <v>0</v>
      </c>
      <c r="ALC299" s="142">
        <v>0</v>
      </c>
      <c r="ALD299" s="142">
        <v>0</v>
      </c>
      <c r="ALE299" s="142">
        <v>0</v>
      </c>
      <c r="ALF299" s="142">
        <v>0</v>
      </c>
      <c r="ALG299" s="142">
        <v>0</v>
      </c>
      <c r="ALI299" s="142" t="s">
        <v>557</v>
      </c>
      <c r="ALM299" s="142">
        <v>2712787</v>
      </c>
      <c r="ALN299" s="143">
        <v>45868.496215277781</v>
      </c>
      <c r="ALQ299" s="142" t="s">
        <v>1516</v>
      </c>
      <c r="ALR299" s="142" t="s">
        <v>1517</v>
      </c>
      <c r="ALS299" s="142" t="s">
        <v>1518</v>
      </c>
      <c r="ALU299" s="142">
        <v>339</v>
      </c>
    </row>
    <row r="300" spans="1:1009" x14ac:dyDescent="0.35">
      <c r="A300" s="142" t="s">
        <v>2864</v>
      </c>
      <c r="B300" s="143">
        <v>45868.362798206021</v>
      </c>
      <c r="C300" s="143">
        <v>45868.462470486113</v>
      </c>
      <c r="D300" s="143">
        <v>45868</v>
      </c>
      <c r="E300" s="143">
        <v>45868</v>
      </c>
      <c r="F300" s="142" t="s">
        <v>665</v>
      </c>
      <c r="G300" s="142" t="s">
        <v>904</v>
      </c>
      <c r="H300" s="142" t="s">
        <v>913</v>
      </c>
      <c r="I300" s="142" t="s">
        <v>914</v>
      </c>
      <c r="J300" s="142" t="s">
        <v>922</v>
      </c>
      <c r="K300" s="142" t="s">
        <v>914</v>
      </c>
      <c r="L300" s="142" t="s">
        <v>922</v>
      </c>
      <c r="M300" s="142" t="s">
        <v>541</v>
      </c>
      <c r="N300" s="142" t="s">
        <v>564</v>
      </c>
      <c r="O300" s="142" t="s">
        <v>543</v>
      </c>
      <c r="P300" s="142" t="s">
        <v>576</v>
      </c>
      <c r="R300" s="142" t="s">
        <v>2865</v>
      </c>
      <c r="S300" s="142">
        <v>0</v>
      </c>
      <c r="T300" s="142">
        <v>1</v>
      </c>
      <c r="U300" s="142">
        <v>1</v>
      </c>
      <c r="V300" s="142">
        <v>1</v>
      </c>
      <c r="W300" s="142">
        <v>1</v>
      </c>
      <c r="X300" s="142">
        <v>0</v>
      </c>
      <c r="Y300" s="142">
        <v>0</v>
      </c>
      <c r="Z300" s="142">
        <v>0</v>
      </c>
      <c r="AA300" s="142">
        <v>0</v>
      </c>
      <c r="AB300" s="142">
        <v>0</v>
      </c>
      <c r="AC300" s="142">
        <v>0</v>
      </c>
      <c r="AD300" s="142">
        <v>0</v>
      </c>
      <c r="AE300" s="142">
        <v>0</v>
      </c>
      <c r="AF300" s="142">
        <v>0</v>
      </c>
      <c r="AG300" s="142">
        <v>0</v>
      </c>
      <c r="AH300" s="142">
        <v>0</v>
      </c>
      <c r="AI300" s="142">
        <v>0</v>
      </c>
      <c r="AJ300" s="142">
        <v>0</v>
      </c>
      <c r="AK300" s="142">
        <v>1</v>
      </c>
      <c r="AL300" s="142">
        <v>1</v>
      </c>
      <c r="AM300" s="142">
        <v>0</v>
      </c>
      <c r="AN300" s="142">
        <v>0</v>
      </c>
      <c r="AO300" s="142">
        <v>0</v>
      </c>
      <c r="CA300" s="142" t="s">
        <v>570</v>
      </c>
      <c r="CB300" s="142" t="s">
        <v>543</v>
      </c>
      <c r="CD300" s="142">
        <v>1500</v>
      </c>
      <c r="CE300" s="142">
        <v>1500</v>
      </c>
      <c r="CF300" s="142">
        <v>75</v>
      </c>
      <c r="CG300" s="142">
        <v>2</v>
      </c>
      <c r="CM300" s="142" t="s">
        <v>551</v>
      </c>
      <c r="CN300" s="142">
        <v>16</v>
      </c>
      <c r="CO300" s="142">
        <v>27</v>
      </c>
      <c r="CP300" s="142">
        <v>1</v>
      </c>
      <c r="CQ300" s="142" t="s">
        <v>547</v>
      </c>
      <c r="CS300" s="142" t="s">
        <v>625</v>
      </c>
      <c r="CT300" s="142" t="s">
        <v>543</v>
      </c>
      <c r="CU300" s="142" t="s">
        <v>534</v>
      </c>
      <c r="CV300" s="142">
        <v>0</v>
      </c>
      <c r="CW300" s="142">
        <v>0</v>
      </c>
      <c r="CX300" s="142">
        <v>0</v>
      </c>
      <c r="CY300" s="142">
        <v>0</v>
      </c>
      <c r="CZ300" s="142">
        <v>0</v>
      </c>
      <c r="DA300" s="142">
        <v>0</v>
      </c>
      <c r="DB300" s="142">
        <v>0</v>
      </c>
      <c r="DC300" s="142">
        <v>0</v>
      </c>
      <c r="DD300" s="142">
        <v>0</v>
      </c>
      <c r="DE300" s="142">
        <v>0</v>
      </c>
      <c r="DF300" s="142">
        <v>0</v>
      </c>
      <c r="DG300" s="142">
        <v>0</v>
      </c>
      <c r="DH300" s="142">
        <v>0</v>
      </c>
      <c r="DI300" s="142">
        <v>1</v>
      </c>
      <c r="DJ300" s="142">
        <v>0</v>
      </c>
      <c r="DL300" s="142" t="s">
        <v>2866</v>
      </c>
      <c r="DM300" s="142" t="s">
        <v>570</v>
      </c>
      <c r="DN300" s="142" t="s">
        <v>543</v>
      </c>
      <c r="DP300" s="142">
        <v>10000</v>
      </c>
      <c r="DQ300" s="142">
        <v>10000</v>
      </c>
      <c r="DR300" s="142">
        <v>5000</v>
      </c>
      <c r="DS300" s="142">
        <v>16</v>
      </c>
      <c r="DY300" s="142" t="s">
        <v>551</v>
      </c>
      <c r="DZ300" s="142">
        <v>21</v>
      </c>
      <c r="EA300" s="142">
        <v>7</v>
      </c>
      <c r="EB300" s="142">
        <v>0</v>
      </c>
      <c r="EC300" s="142" t="s">
        <v>547</v>
      </c>
      <c r="EE300" s="142" t="s">
        <v>625</v>
      </c>
      <c r="EF300" s="142" t="s">
        <v>551</v>
      </c>
      <c r="EY300" s="142" t="s">
        <v>570</v>
      </c>
      <c r="EZ300" s="142" t="s">
        <v>543</v>
      </c>
      <c r="FB300" s="142">
        <v>3000</v>
      </c>
      <c r="FC300" s="142">
        <v>3000</v>
      </c>
      <c r="FD300" s="142">
        <v>547</v>
      </c>
      <c r="FE300" s="142">
        <v>5</v>
      </c>
      <c r="FK300" s="142" t="s">
        <v>551</v>
      </c>
      <c r="FL300" s="142">
        <v>13</v>
      </c>
      <c r="FM300" s="142">
        <v>7</v>
      </c>
      <c r="FN300" s="142">
        <v>0</v>
      </c>
      <c r="FO300" s="142" t="s">
        <v>579</v>
      </c>
      <c r="FP300" s="142" t="s">
        <v>598</v>
      </c>
      <c r="FR300" s="142" t="s">
        <v>551</v>
      </c>
      <c r="GK300" s="142" t="s">
        <v>570</v>
      </c>
      <c r="GL300" s="142" t="s">
        <v>543</v>
      </c>
      <c r="GN300" s="142">
        <v>2500</v>
      </c>
      <c r="GO300" s="142">
        <v>2500</v>
      </c>
      <c r="GP300" s="142">
        <v>4</v>
      </c>
      <c r="GR300" s="142">
        <v>3500</v>
      </c>
      <c r="GS300" s="142" t="s">
        <v>1869</v>
      </c>
      <c r="GT300" s="142">
        <v>-1000</v>
      </c>
      <c r="GU300" s="142" t="s">
        <v>2867</v>
      </c>
      <c r="GV300" s="142" t="s">
        <v>551</v>
      </c>
      <c r="GW300" s="142">
        <v>13</v>
      </c>
      <c r="GX300" s="142">
        <v>9</v>
      </c>
      <c r="GY300" s="142">
        <v>0</v>
      </c>
      <c r="GZ300" s="142" t="s">
        <v>547</v>
      </c>
      <c r="HB300" s="142" t="s">
        <v>625</v>
      </c>
      <c r="HC300" s="142" t="s">
        <v>543</v>
      </c>
      <c r="HD300" s="142" t="s">
        <v>658</v>
      </c>
      <c r="HE300" s="142">
        <v>0</v>
      </c>
      <c r="HF300" s="142">
        <v>0</v>
      </c>
      <c r="HG300" s="142">
        <v>0</v>
      </c>
      <c r="HH300" s="142">
        <v>0</v>
      </c>
      <c r="HI300" s="142">
        <v>0</v>
      </c>
      <c r="HJ300" s="142">
        <v>0</v>
      </c>
      <c r="HK300" s="142">
        <v>0</v>
      </c>
      <c r="HL300" s="142">
        <v>0</v>
      </c>
      <c r="HM300" s="142">
        <v>0</v>
      </c>
      <c r="HN300" s="142">
        <v>0</v>
      </c>
      <c r="HO300" s="142">
        <v>0</v>
      </c>
      <c r="HP300" s="142">
        <v>0</v>
      </c>
      <c r="HQ300" s="142">
        <v>1</v>
      </c>
      <c r="HR300" s="142">
        <v>0</v>
      </c>
      <c r="HS300" s="142">
        <v>0</v>
      </c>
      <c r="AAT300" s="142" t="s">
        <v>570</v>
      </c>
      <c r="AAU300" s="142" t="s">
        <v>543</v>
      </c>
      <c r="AAW300" s="142">
        <v>1000</v>
      </c>
      <c r="AAX300" s="142" t="s">
        <v>1503</v>
      </c>
      <c r="AAY300" s="142" t="s">
        <v>1567</v>
      </c>
      <c r="ABA300" s="142" t="s">
        <v>1503</v>
      </c>
      <c r="ABB300" s="142" t="s">
        <v>1496</v>
      </c>
      <c r="ABC300" s="142" t="s">
        <v>1503</v>
      </c>
      <c r="ABE300" s="142" t="s">
        <v>551</v>
      </c>
      <c r="ABF300" s="142">
        <v>15</v>
      </c>
      <c r="ABG300" s="142">
        <v>7</v>
      </c>
      <c r="ABH300" s="142" t="s">
        <v>1496</v>
      </c>
      <c r="ABI300" s="142" t="s">
        <v>547</v>
      </c>
      <c r="ABK300" s="142" t="s">
        <v>625</v>
      </c>
      <c r="ABL300" s="142" t="s">
        <v>543</v>
      </c>
      <c r="ABM300" s="142" t="s">
        <v>658</v>
      </c>
      <c r="ABN300" s="142">
        <v>0</v>
      </c>
      <c r="ABO300" s="142">
        <v>0</v>
      </c>
      <c r="ABP300" s="142">
        <v>0</v>
      </c>
      <c r="ABQ300" s="142">
        <v>0</v>
      </c>
      <c r="ABR300" s="142">
        <v>0</v>
      </c>
      <c r="ABS300" s="142">
        <v>0</v>
      </c>
      <c r="ABT300" s="142">
        <v>0</v>
      </c>
      <c r="ABU300" s="142">
        <v>0</v>
      </c>
      <c r="ABV300" s="142">
        <v>0</v>
      </c>
      <c r="ABW300" s="142">
        <v>0</v>
      </c>
      <c r="ABX300" s="142">
        <v>0</v>
      </c>
      <c r="ABY300" s="142">
        <v>0</v>
      </c>
      <c r="ABZ300" s="142">
        <v>1</v>
      </c>
      <c r="ACA300" s="142">
        <v>0</v>
      </c>
      <c r="ACB300" s="142">
        <v>0</v>
      </c>
      <c r="ACE300" s="142" t="s">
        <v>570</v>
      </c>
      <c r="AGY300" s="142" t="s">
        <v>543</v>
      </c>
      <c r="AGZ300" s="142" t="s">
        <v>567</v>
      </c>
      <c r="AHA300" s="142">
        <v>0</v>
      </c>
      <c r="AHB300" s="142">
        <v>1</v>
      </c>
      <c r="AHC300" s="142">
        <v>0</v>
      </c>
      <c r="AHD300" s="142">
        <v>0</v>
      </c>
      <c r="AHE300" s="142">
        <v>0</v>
      </c>
      <c r="AHF300" s="142">
        <v>0</v>
      </c>
      <c r="AHH300" s="142" t="s">
        <v>543</v>
      </c>
      <c r="AHI300" s="142" t="s">
        <v>1633</v>
      </c>
      <c r="AHJ300" s="142">
        <v>0</v>
      </c>
      <c r="AHK300" s="142">
        <v>1</v>
      </c>
      <c r="AHL300" s="142">
        <v>1</v>
      </c>
      <c r="AHM300" s="142">
        <v>1</v>
      </c>
      <c r="AHN300" s="142">
        <v>0</v>
      </c>
      <c r="AHO300" s="142">
        <v>0</v>
      </c>
      <c r="AHP300" s="142">
        <v>0</v>
      </c>
      <c r="AHR300" s="142" t="s">
        <v>551</v>
      </c>
      <c r="AID300" s="142" t="s">
        <v>543</v>
      </c>
      <c r="AIE300" s="142" t="s">
        <v>1707</v>
      </c>
      <c r="AIF300" s="142">
        <v>1</v>
      </c>
      <c r="AIG300" s="142">
        <v>0</v>
      </c>
      <c r="AIH300" s="142">
        <v>0</v>
      </c>
      <c r="AII300" s="142">
        <v>0</v>
      </c>
      <c r="AIJ300" s="142">
        <v>1</v>
      </c>
      <c r="AIK300" s="142">
        <v>0</v>
      </c>
      <c r="AIL300" s="142">
        <v>0</v>
      </c>
      <c r="AIM300" s="142">
        <v>0</v>
      </c>
      <c r="AIN300" s="142">
        <v>0</v>
      </c>
      <c r="AIP300" s="142" t="s">
        <v>552</v>
      </c>
      <c r="AIQ300" s="142">
        <v>1</v>
      </c>
      <c r="AIR300" s="142">
        <v>0</v>
      </c>
      <c r="AIS300" s="142">
        <v>0</v>
      </c>
      <c r="AIT300" s="142">
        <v>0</v>
      </c>
      <c r="AIU300" s="142">
        <v>0</v>
      </c>
      <c r="AIV300" s="142">
        <v>0</v>
      </c>
      <c r="AIW300" s="142">
        <v>0</v>
      </c>
      <c r="AIX300" s="142">
        <v>0</v>
      </c>
      <c r="AIY300" s="142">
        <v>0</v>
      </c>
      <c r="AIZ300" s="142">
        <v>0</v>
      </c>
      <c r="AJA300" s="142">
        <v>0</v>
      </c>
      <c r="AJB300" s="142">
        <v>0</v>
      </c>
      <c r="AJC300" s="142">
        <v>0</v>
      </c>
      <c r="AJE300" s="142" t="s">
        <v>553</v>
      </c>
      <c r="AJG300" s="142" t="s">
        <v>552</v>
      </c>
      <c r="AJH300" s="142">
        <v>1</v>
      </c>
      <c r="AJI300" s="142">
        <v>0</v>
      </c>
      <c r="AJJ300" s="142">
        <v>0</v>
      </c>
      <c r="AJK300" s="142">
        <v>0</v>
      </c>
      <c r="AJL300" s="142">
        <v>0</v>
      </c>
      <c r="AJM300" s="142">
        <v>0</v>
      </c>
      <c r="AJN300" s="142">
        <v>0</v>
      </c>
      <c r="AJO300" s="142">
        <v>0</v>
      </c>
      <c r="AJP300" s="142">
        <v>0</v>
      </c>
      <c r="AJQ300" s="142">
        <v>0</v>
      </c>
      <c r="AJR300" s="142">
        <v>0</v>
      </c>
      <c r="AJT300" s="142" t="s">
        <v>1528</v>
      </c>
      <c r="AJU300" s="142">
        <v>0</v>
      </c>
      <c r="AJV300" s="142">
        <v>1</v>
      </c>
      <c r="AJW300" s="142">
        <v>1</v>
      </c>
      <c r="AJX300" s="142">
        <v>0</v>
      </c>
      <c r="AJY300" s="142">
        <v>0</v>
      </c>
      <c r="AJZ300" s="142">
        <v>0</v>
      </c>
      <c r="AKA300" s="142">
        <v>0</v>
      </c>
      <c r="AKB300" s="142">
        <v>0</v>
      </c>
      <c r="AKD300" s="142" t="s">
        <v>560</v>
      </c>
      <c r="AKE300" s="142" t="s">
        <v>2855</v>
      </c>
      <c r="AKF300" s="142">
        <v>0</v>
      </c>
      <c r="AKG300" s="142">
        <v>0</v>
      </c>
      <c r="AKH300" s="142">
        <v>1</v>
      </c>
      <c r="AKI300" s="142">
        <v>0</v>
      </c>
      <c r="AKJ300" s="142">
        <v>0</v>
      </c>
      <c r="AKK300" s="142">
        <v>1</v>
      </c>
      <c r="AKL300" s="142">
        <v>1</v>
      </c>
      <c r="AKM300" s="142">
        <v>0</v>
      </c>
      <c r="AKN300" s="142">
        <v>0</v>
      </c>
      <c r="AKO300" s="142">
        <v>0</v>
      </c>
      <c r="AKP300" s="142">
        <v>0</v>
      </c>
      <c r="AKQ300" s="142">
        <v>0</v>
      </c>
      <c r="AKR300" s="142">
        <v>0</v>
      </c>
      <c r="AKS300" s="142">
        <v>0</v>
      </c>
      <c r="AKT300" s="142">
        <v>0</v>
      </c>
      <c r="AKU300" s="142">
        <v>0</v>
      </c>
      <c r="AKV300" s="142">
        <v>0</v>
      </c>
      <c r="AKX300" s="142" t="s">
        <v>556</v>
      </c>
      <c r="AKY300" s="142">
        <v>1</v>
      </c>
      <c r="AKZ300" s="142">
        <v>0</v>
      </c>
      <c r="ALA300" s="142">
        <v>0</v>
      </c>
      <c r="ALB300" s="142">
        <v>0</v>
      </c>
      <c r="ALC300" s="142">
        <v>0</v>
      </c>
      <c r="ALD300" s="142">
        <v>0</v>
      </c>
      <c r="ALE300" s="142">
        <v>0</v>
      </c>
      <c r="ALF300" s="142">
        <v>0</v>
      </c>
      <c r="ALG300" s="142">
        <v>0</v>
      </c>
      <c r="ALI300" s="142" t="s">
        <v>557</v>
      </c>
      <c r="ALM300" s="142">
        <v>2712788</v>
      </c>
      <c r="ALN300" s="143">
        <v>45868.49622685185</v>
      </c>
      <c r="ALQ300" s="142" t="s">
        <v>1516</v>
      </c>
      <c r="ALR300" s="142" t="s">
        <v>1517</v>
      </c>
      <c r="ALS300" s="142" t="s">
        <v>1518</v>
      </c>
      <c r="ALU300" s="142">
        <v>340</v>
      </c>
    </row>
    <row r="301" spans="1:1009" x14ac:dyDescent="0.35">
      <c r="A301" s="142" t="s">
        <v>2868</v>
      </c>
      <c r="B301" s="143">
        <v>45868.462585717592</v>
      </c>
      <c r="C301" s="143">
        <v>45868.475672766202</v>
      </c>
      <c r="D301" s="143">
        <v>45868</v>
      </c>
      <c r="E301" s="143">
        <v>45868</v>
      </c>
      <c r="F301" s="142" t="s">
        <v>665</v>
      </c>
      <c r="G301" s="142" t="s">
        <v>904</v>
      </c>
      <c r="H301" s="142" t="s">
        <v>913</v>
      </c>
      <c r="I301" s="142" t="s">
        <v>914</v>
      </c>
      <c r="J301" s="142" t="s">
        <v>922</v>
      </c>
      <c r="K301" s="142" t="s">
        <v>914</v>
      </c>
      <c r="L301" s="142" t="s">
        <v>922</v>
      </c>
      <c r="M301" s="142" t="s">
        <v>541</v>
      </c>
      <c r="N301" s="142" t="s">
        <v>564</v>
      </c>
      <c r="O301" s="142" t="s">
        <v>543</v>
      </c>
      <c r="P301" s="142" t="s">
        <v>565</v>
      </c>
      <c r="R301" s="142" t="s">
        <v>2869</v>
      </c>
      <c r="S301" s="142">
        <v>0</v>
      </c>
      <c r="T301" s="142">
        <v>0</v>
      </c>
      <c r="U301" s="142">
        <v>0</v>
      </c>
      <c r="V301" s="142">
        <v>0</v>
      </c>
      <c r="W301" s="142">
        <v>0</v>
      </c>
      <c r="X301" s="142">
        <v>0</v>
      </c>
      <c r="Y301" s="142">
        <v>0</v>
      </c>
      <c r="Z301" s="142">
        <v>0</v>
      </c>
      <c r="AA301" s="142">
        <v>0</v>
      </c>
      <c r="AB301" s="142">
        <v>1</v>
      </c>
      <c r="AC301" s="142">
        <v>0</v>
      </c>
      <c r="AD301" s="142">
        <v>1</v>
      </c>
      <c r="AE301" s="142">
        <v>1</v>
      </c>
      <c r="AF301" s="142">
        <v>0</v>
      </c>
      <c r="AG301" s="142">
        <v>1</v>
      </c>
      <c r="AH301" s="142">
        <v>0</v>
      </c>
      <c r="AI301" s="142">
        <v>1</v>
      </c>
      <c r="AJ301" s="142">
        <v>0</v>
      </c>
      <c r="AK301" s="142">
        <v>0</v>
      </c>
      <c r="AL301" s="142">
        <v>0</v>
      </c>
      <c r="AM301" s="142">
        <v>0</v>
      </c>
      <c r="AN301" s="142">
        <v>0</v>
      </c>
      <c r="AO301" s="142">
        <v>0</v>
      </c>
      <c r="NR301" s="142" t="s">
        <v>570</v>
      </c>
      <c r="NS301" s="142" t="s">
        <v>620</v>
      </c>
      <c r="NT301" s="142">
        <v>856</v>
      </c>
      <c r="NU301" s="142">
        <v>100</v>
      </c>
      <c r="NV301" s="142">
        <v>58</v>
      </c>
      <c r="NW301" s="142">
        <v>116</v>
      </c>
      <c r="NX301" s="142">
        <f>NV301/655.957</f>
        <v>8.8420429997698016E-2</v>
      </c>
      <c r="NZ301" s="142">
        <v>100</v>
      </c>
      <c r="OA301" s="142">
        <v>-42</v>
      </c>
      <c r="OB301" s="142">
        <v>-42</v>
      </c>
      <c r="OC301" s="142" t="s">
        <v>2870</v>
      </c>
      <c r="OD301" s="142" t="s">
        <v>551</v>
      </c>
      <c r="OE301" s="142">
        <v>2</v>
      </c>
      <c r="OF301" s="142">
        <v>7</v>
      </c>
      <c r="OG301" s="142">
        <v>1</v>
      </c>
      <c r="OH301" s="142" t="s">
        <v>614</v>
      </c>
      <c r="OK301" s="142" t="s">
        <v>543</v>
      </c>
      <c r="OL301" s="142" t="s">
        <v>2871</v>
      </c>
      <c r="OM301" s="142">
        <v>0</v>
      </c>
      <c r="ON301" s="142">
        <v>1</v>
      </c>
      <c r="OO301" s="142">
        <v>0</v>
      </c>
      <c r="OP301" s="142">
        <v>0</v>
      </c>
      <c r="OQ301" s="142">
        <v>0</v>
      </c>
      <c r="OR301" s="142">
        <v>1</v>
      </c>
      <c r="OS301" s="142">
        <v>0</v>
      </c>
      <c r="OT301" s="142">
        <v>0</v>
      </c>
      <c r="OU301" s="142">
        <v>0</v>
      </c>
      <c r="OV301" s="142">
        <v>1</v>
      </c>
      <c r="OW301" s="142">
        <v>1</v>
      </c>
      <c r="OX301" s="142">
        <v>0</v>
      </c>
      <c r="OY301" s="142">
        <v>0</v>
      </c>
      <c r="OZ301" s="142">
        <v>0</v>
      </c>
      <c r="PA301" s="142">
        <v>0</v>
      </c>
      <c r="QP301" s="142" t="s">
        <v>570</v>
      </c>
      <c r="QQ301" s="142" t="s">
        <v>608</v>
      </c>
      <c r="QS301" s="142">
        <v>100</v>
      </c>
      <c r="QT301" s="142">
        <v>100</v>
      </c>
      <c r="QU301" s="142">
        <v>200</v>
      </c>
      <c r="QV301" s="142">
        <v>0</v>
      </c>
      <c r="QX301" s="142">
        <v>100</v>
      </c>
      <c r="QY301" s="142">
        <v>0</v>
      </c>
      <c r="QZ301" s="142">
        <v>0</v>
      </c>
      <c r="RB301" s="142" t="s">
        <v>551</v>
      </c>
      <c r="RC301" s="142">
        <v>7</v>
      </c>
      <c r="RD301" s="142">
        <v>6</v>
      </c>
      <c r="RE301" s="142">
        <v>0</v>
      </c>
      <c r="RF301" s="142" t="s">
        <v>547</v>
      </c>
      <c r="RH301" s="142" t="s">
        <v>625</v>
      </c>
      <c r="RI301" s="142" t="s">
        <v>543</v>
      </c>
      <c r="RJ301" s="142" t="s">
        <v>1546</v>
      </c>
      <c r="RK301" s="142">
        <v>0</v>
      </c>
      <c r="RL301" s="142">
        <v>0</v>
      </c>
      <c r="RM301" s="142">
        <v>0</v>
      </c>
      <c r="RN301" s="142">
        <v>0</v>
      </c>
      <c r="RO301" s="142">
        <v>0</v>
      </c>
      <c r="RP301" s="142">
        <v>1</v>
      </c>
      <c r="RQ301" s="142">
        <v>0</v>
      </c>
      <c r="RR301" s="142">
        <v>0</v>
      </c>
      <c r="RS301" s="142">
        <v>0</v>
      </c>
      <c r="RT301" s="142">
        <v>0</v>
      </c>
      <c r="RU301" s="142">
        <v>1</v>
      </c>
      <c r="RV301" s="142">
        <v>0</v>
      </c>
      <c r="RW301" s="142">
        <v>0</v>
      </c>
      <c r="RX301" s="142">
        <v>0</v>
      </c>
      <c r="RY301" s="142">
        <v>0</v>
      </c>
      <c r="SB301" s="142" t="s">
        <v>570</v>
      </c>
      <c r="SC301" s="142" t="s">
        <v>608</v>
      </c>
      <c r="SE301" s="142">
        <v>100</v>
      </c>
      <c r="SF301" s="142" t="s">
        <v>1507</v>
      </c>
      <c r="SG301" s="142" t="s">
        <v>1508</v>
      </c>
      <c r="SH301" s="142" t="s">
        <v>1496</v>
      </c>
      <c r="SJ301" s="142" t="s">
        <v>1507</v>
      </c>
      <c r="SK301" s="142" t="s">
        <v>1496</v>
      </c>
      <c r="SL301" s="142" t="s">
        <v>1496</v>
      </c>
      <c r="SN301" s="142" t="s">
        <v>551</v>
      </c>
      <c r="SO301" s="142">
        <v>3</v>
      </c>
      <c r="SP301" s="142">
        <v>13</v>
      </c>
      <c r="SQ301" s="142" t="s">
        <v>1499</v>
      </c>
      <c r="SR301" s="142" t="s">
        <v>547</v>
      </c>
      <c r="ST301" s="142" t="s">
        <v>625</v>
      </c>
      <c r="SU301" s="142" t="s">
        <v>543</v>
      </c>
      <c r="SV301" s="142" t="s">
        <v>2872</v>
      </c>
      <c r="SW301" s="142">
        <v>0</v>
      </c>
      <c r="SX301" s="142">
        <v>0</v>
      </c>
      <c r="SY301" s="142">
        <v>0</v>
      </c>
      <c r="SZ301" s="142">
        <v>0</v>
      </c>
      <c r="TA301" s="142">
        <v>0</v>
      </c>
      <c r="TB301" s="142">
        <v>1</v>
      </c>
      <c r="TC301" s="142">
        <v>0</v>
      </c>
      <c r="TD301" s="142">
        <v>1</v>
      </c>
      <c r="TE301" s="142">
        <v>0</v>
      </c>
      <c r="TF301" s="142">
        <v>0</v>
      </c>
      <c r="TG301" s="142">
        <v>1</v>
      </c>
      <c r="TH301" s="142">
        <v>0</v>
      </c>
      <c r="TI301" s="142">
        <v>0</v>
      </c>
      <c r="TJ301" s="142">
        <v>0</v>
      </c>
      <c r="TK301" s="142">
        <v>0</v>
      </c>
      <c r="UY301" s="142" t="s">
        <v>570</v>
      </c>
      <c r="UZ301" s="142" t="s">
        <v>543</v>
      </c>
      <c r="VB301" s="142">
        <v>1250</v>
      </c>
      <c r="VC301" s="142" t="s">
        <v>1619</v>
      </c>
      <c r="VD301" s="142" t="s">
        <v>1567</v>
      </c>
      <c r="VF301" s="142" t="s">
        <v>1697</v>
      </c>
      <c r="VG301" s="142" t="s">
        <v>2860</v>
      </c>
      <c r="VH301" s="142" t="s">
        <v>1853</v>
      </c>
      <c r="VJ301" s="142" t="s">
        <v>551</v>
      </c>
      <c r="VK301" s="142">
        <v>5</v>
      </c>
      <c r="VL301" s="142">
        <v>15</v>
      </c>
      <c r="VM301" s="142" t="s">
        <v>1499</v>
      </c>
      <c r="VN301" s="142" t="s">
        <v>547</v>
      </c>
      <c r="VP301" s="142" t="s">
        <v>625</v>
      </c>
      <c r="VQ301" s="142" t="s">
        <v>551</v>
      </c>
      <c r="XV301" s="142" t="s">
        <v>570</v>
      </c>
      <c r="XW301" s="142" t="s">
        <v>608</v>
      </c>
      <c r="XY301" s="142">
        <v>50</v>
      </c>
      <c r="XZ301" s="142" t="s">
        <v>1853</v>
      </c>
      <c r="YA301" s="142" t="s">
        <v>1855</v>
      </c>
      <c r="YB301" s="142" t="s">
        <v>1496</v>
      </c>
      <c r="YD301" s="142" t="s">
        <v>1853</v>
      </c>
      <c r="YE301" s="142" t="s">
        <v>1496</v>
      </c>
      <c r="YF301" s="142" t="s">
        <v>1496</v>
      </c>
      <c r="YH301" s="142" t="s">
        <v>551</v>
      </c>
      <c r="YI301" s="142">
        <v>7</v>
      </c>
      <c r="YJ301" s="142">
        <v>14</v>
      </c>
      <c r="YK301" s="142" t="s">
        <v>1499</v>
      </c>
      <c r="YL301" s="142" t="s">
        <v>547</v>
      </c>
      <c r="YN301" s="142" t="s">
        <v>625</v>
      </c>
      <c r="YO301" s="142" t="s">
        <v>551</v>
      </c>
      <c r="AGY301" s="142" t="s">
        <v>543</v>
      </c>
      <c r="AGZ301" s="142" t="s">
        <v>567</v>
      </c>
      <c r="AHA301" s="142">
        <v>0</v>
      </c>
      <c r="AHB301" s="142">
        <v>1</v>
      </c>
      <c r="AHC301" s="142">
        <v>0</v>
      </c>
      <c r="AHD301" s="142">
        <v>0</v>
      </c>
      <c r="AHE301" s="142">
        <v>0</v>
      </c>
      <c r="AHF301" s="142">
        <v>0</v>
      </c>
      <c r="AHH301" s="142" t="s">
        <v>543</v>
      </c>
      <c r="AHI301" s="142" t="s">
        <v>567</v>
      </c>
      <c r="AHJ301" s="142">
        <v>0</v>
      </c>
      <c r="AHK301" s="142">
        <v>1</v>
      </c>
      <c r="AHL301" s="142">
        <v>0</v>
      </c>
      <c r="AHM301" s="142">
        <v>0</v>
      </c>
      <c r="AHN301" s="142">
        <v>0</v>
      </c>
      <c r="AHO301" s="142">
        <v>0</v>
      </c>
      <c r="AHP301" s="142">
        <v>0</v>
      </c>
      <c r="AHR301" s="142" t="s">
        <v>551</v>
      </c>
      <c r="AID301" s="142" t="s">
        <v>543</v>
      </c>
      <c r="AIE301" s="142" t="s">
        <v>627</v>
      </c>
      <c r="AIF301" s="142">
        <v>0</v>
      </c>
      <c r="AIG301" s="142">
        <v>0</v>
      </c>
      <c r="AIH301" s="142">
        <v>0</v>
      </c>
      <c r="AII301" s="142">
        <v>0</v>
      </c>
      <c r="AIJ301" s="142">
        <v>1</v>
      </c>
      <c r="AIK301" s="142">
        <v>0</v>
      </c>
      <c r="AIL301" s="142">
        <v>0</v>
      </c>
      <c r="AIM301" s="142">
        <v>0</v>
      </c>
      <c r="AIN301" s="142">
        <v>0</v>
      </c>
      <c r="AIP301" s="142" t="s">
        <v>552</v>
      </c>
      <c r="AIQ301" s="142">
        <v>1</v>
      </c>
      <c r="AIR301" s="142">
        <v>0</v>
      </c>
      <c r="AIS301" s="142">
        <v>0</v>
      </c>
      <c r="AIT301" s="142">
        <v>0</v>
      </c>
      <c r="AIU301" s="142">
        <v>0</v>
      </c>
      <c r="AIV301" s="142">
        <v>0</v>
      </c>
      <c r="AIW301" s="142">
        <v>0</v>
      </c>
      <c r="AIX301" s="142">
        <v>0</v>
      </c>
      <c r="AIY301" s="142">
        <v>0</v>
      </c>
      <c r="AIZ301" s="142">
        <v>0</v>
      </c>
      <c r="AJA301" s="142">
        <v>0</v>
      </c>
      <c r="AJB301" s="142">
        <v>0</v>
      </c>
      <c r="AJC301" s="142">
        <v>0</v>
      </c>
      <c r="AJE301" s="142" t="s">
        <v>553</v>
      </c>
      <c r="AJG301" s="142" t="s">
        <v>552</v>
      </c>
      <c r="AJH301" s="142">
        <v>1</v>
      </c>
      <c r="AJI301" s="142">
        <v>0</v>
      </c>
      <c r="AJJ301" s="142">
        <v>0</v>
      </c>
      <c r="AJK301" s="142">
        <v>0</v>
      </c>
      <c r="AJL301" s="142">
        <v>0</v>
      </c>
      <c r="AJM301" s="142">
        <v>0</v>
      </c>
      <c r="AJN301" s="142">
        <v>0</v>
      </c>
      <c r="AJO301" s="142">
        <v>0</v>
      </c>
      <c r="AJP301" s="142">
        <v>0</v>
      </c>
      <c r="AJQ301" s="142">
        <v>0</v>
      </c>
      <c r="AJR301" s="142">
        <v>0</v>
      </c>
      <c r="AJT301" s="142" t="s">
        <v>552</v>
      </c>
      <c r="AJU301" s="142">
        <v>1</v>
      </c>
      <c r="AJV301" s="142">
        <v>0</v>
      </c>
      <c r="AJW301" s="142">
        <v>0</v>
      </c>
      <c r="AJX301" s="142">
        <v>0</v>
      </c>
      <c r="AJY301" s="142">
        <v>0</v>
      </c>
      <c r="AJZ301" s="142">
        <v>0</v>
      </c>
      <c r="AKA301" s="142">
        <v>0</v>
      </c>
      <c r="AKB301" s="142">
        <v>0</v>
      </c>
      <c r="AKD301" s="142" t="s">
        <v>560</v>
      </c>
      <c r="AKE301" s="142" t="s">
        <v>2873</v>
      </c>
      <c r="AKF301" s="142">
        <v>0</v>
      </c>
      <c r="AKG301" s="142">
        <v>0</v>
      </c>
      <c r="AKH301" s="142">
        <v>1</v>
      </c>
      <c r="AKI301" s="142">
        <v>0</v>
      </c>
      <c r="AKJ301" s="142">
        <v>1</v>
      </c>
      <c r="AKK301" s="142">
        <v>1</v>
      </c>
      <c r="AKL301" s="142">
        <v>1</v>
      </c>
      <c r="AKM301" s="142">
        <v>0</v>
      </c>
      <c r="AKN301" s="142">
        <v>0</v>
      </c>
      <c r="AKO301" s="142">
        <v>0</v>
      </c>
      <c r="AKP301" s="142">
        <v>0</v>
      </c>
      <c r="AKQ301" s="142">
        <v>0</v>
      </c>
      <c r="AKR301" s="142">
        <v>0</v>
      </c>
      <c r="AKS301" s="142">
        <v>0</v>
      </c>
      <c r="AKT301" s="142">
        <v>0</v>
      </c>
      <c r="AKU301" s="142">
        <v>0</v>
      </c>
      <c r="AKV301" s="142">
        <v>0</v>
      </c>
      <c r="AKX301" s="142" t="s">
        <v>556</v>
      </c>
      <c r="AKY301" s="142">
        <v>1</v>
      </c>
      <c r="AKZ301" s="142">
        <v>0</v>
      </c>
      <c r="ALA301" s="142">
        <v>0</v>
      </c>
      <c r="ALB301" s="142">
        <v>0</v>
      </c>
      <c r="ALC301" s="142">
        <v>0</v>
      </c>
      <c r="ALD301" s="142">
        <v>0</v>
      </c>
      <c r="ALE301" s="142">
        <v>0</v>
      </c>
      <c r="ALF301" s="142">
        <v>0</v>
      </c>
      <c r="ALG301" s="142">
        <v>0</v>
      </c>
      <c r="ALI301" s="142" t="s">
        <v>557</v>
      </c>
      <c r="ALM301" s="142">
        <v>2712789</v>
      </c>
      <c r="ALN301" s="143">
        <v>45868.496249999997</v>
      </c>
      <c r="ALQ301" s="142" t="s">
        <v>1516</v>
      </c>
      <c r="ALR301" s="142" t="s">
        <v>1517</v>
      </c>
      <c r="ALS301" s="142" t="s">
        <v>1518</v>
      </c>
      <c r="ALU301" s="142">
        <v>341</v>
      </c>
    </row>
    <row r="302" spans="1:1009" x14ac:dyDescent="0.35">
      <c r="A302" s="142" t="s">
        <v>2874</v>
      </c>
      <c r="B302" s="143">
        <v>45868.475781157409</v>
      </c>
      <c r="C302" s="143">
        <v>45868.479789826393</v>
      </c>
      <c r="D302" s="143">
        <v>45868</v>
      </c>
      <c r="E302" s="143">
        <v>45868</v>
      </c>
      <c r="F302" s="142" t="s">
        <v>665</v>
      </c>
      <c r="G302" s="142" t="s">
        <v>904</v>
      </c>
      <c r="H302" s="142" t="s">
        <v>913</v>
      </c>
      <c r="I302" s="142" t="s">
        <v>914</v>
      </c>
      <c r="J302" s="142" t="s">
        <v>922</v>
      </c>
      <c r="K302" s="142" t="s">
        <v>914</v>
      </c>
      <c r="L302" s="142" t="s">
        <v>922</v>
      </c>
      <c r="M302" s="142" t="s">
        <v>597</v>
      </c>
      <c r="N302" s="142" t="s">
        <v>542</v>
      </c>
      <c r="O302" s="142" t="s">
        <v>543</v>
      </c>
      <c r="P302" s="142" t="s">
        <v>585</v>
      </c>
      <c r="R302" s="142" t="s">
        <v>2875</v>
      </c>
      <c r="S302" s="142">
        <v>0</v>
      </c>
      <c r="T302" s="142">
        <v>0</v>
      </c>
      <c r="U302" s="142">
        <v>0</v>
      </c>
      <c r="V302" s="142">
        <v>0</v>
      </c>
      <c r="W302" s="142">
        <v>0</v>
      </c>
      <c r="X302" s="142">
        <v>0</v>
      </c>
      <c r="Y302" s="142">
        <v>0</v>
      </c>
      <c r="Z302" s="142">
        <v>0</v>
      </c>
      <c r="AA302" s="142">
        <v>0</v>
      </c>
      <c r="AB302" s="142">
        <v>0</v>
      </c>
      <c r="AC302" s="142">
        <v>0</v>
      </c>
      <c r="AD302" s="142">
        <v>0</v>
      </c>
      <c r="AE302" s="142">
        <v>0</v>
      </c>
      <c r="AF302" s="142">
        <v>0</v>
      </c>
      <c r="AG302" s="142">
        <v>0</v>
      </c>
      <c r="AH302" s="142">
        <v>0</v>
      </c>
      <c r="AI302" s="142">
        <v>0</v>
      </c>
      <c r="AJ302" s="142">
        <v>0</v>
      </c>
      <c r="AK302" s="142">
        <v>0</v>
      </c>
      <c r="AL302" s="142">
        <v>0</v>
      </c>
      <c r="AM302" s="142">
        <v>1</v>
      </c>
      <c r="AN302" s="142">
        <v>1</v>
      </c>
      <c r="AO302" s="142">
        <v>1</v>
      </c>
      <c r="ADQ302" s="142" t="s">
        <v>570</v>
      </c>
      <c r="ADR302" s="142" t="s">
        <v>543</v>
      </c>
      <c r="ADT302" s="142">
        <v>100</v>
      </c>
      <c r="ADU302" s="142" t="s">
        <v>2044</v>
      </c>
      <c r="ADV302" s="142" t="s">
        <v>1496</v>
      </c>
      <c r="ADX302" s="142" t="s">
        <v>1507</v>
      </c>
      <c r="ADY302" s="142" t="s">
        <v>1496</v>
      </c>
      <c r="ADZ302" s="142" t="s">
        <v>1496</v>
      </c>
      <c r="AEB302" s="142" t="s">
        <v>551</v>
      </c>
      <c r="AEC302" s="142">
        <v>2</v>
      </c>
      <c r="AED302" s="142">
        <v>5</v>
      </c>
      <c r="AEE302" s="142" t="s">
        <v>1499</v>
      </c>
      <c r="AEF302" s="142" t="s">
        <v>614</v>
      </c>
      <c r="AEI302" s="142" t="s">
        <v>543</v>
      </c>
      <c r="AEJ302" s="142" t="s">
        <v>2035</v>
      </c>
      <c r="AEK302" s="142">
        <v>0</v>
      </c>
      <c r="AEL302" s="142">
        <v>0</v>
      </c>
      <c r="AEM302" s="142">
        <v>0</v>
      </c>
      <c r="AEN302" s="142">
        <v>1</v>
      </c>
      <c r="AEO302" s="142">
        <v>0</v>
      </c>
      <c r="AEP302" s="142">
        <v>1</v>
      </c>
      <c r="AEQ302" s="142">
        <v>0</v>
      </c>
      <c r="AER302" s="142">
        <v>0</v>
      </c>
      <c r="AES302" s="142">
        <v>0</v>
      </c>
      <c r="AET302" s="142">
        <v>0</v>
      </c>
      <c r="AEU302" s="142">
        <v>0</v>
      </c>
      <c r="AEV302" s="142">
        <v>0</v>
      </c>
      <c r="AEW302" s="142">
        <v>0</v>
      </c>
      <c r="AEX302" s="142">
        <v>0</v>
      </c>
      <c r="AEY302" s="142">
        <v>0</v>
      </c>
      <c r="AFB302" s="142" t="s">
        <v>570</v>
      </c>
      <c r="AFC302" s="142" t="s">
        <v>543</v>
      </c>
      <c r="AFE302" s="142">
        <v>650</v>
      </c>
      <c r="AFF302" s="142" t="s">
        <v>2876</v>
      </c>
      <c r="AFG302" s="142" t="s">
        <v>1499</v>
      </c>
      <c r="AFM302" s="142" t="s">
        <v>551</v>
      </c>
      <c r="AFN302" s="142">
        <v>2</v>
      </c>
      <c r="AFO302" s="142">
        <v>5</v>
      </c>
      <c r="AFP302" s="142" t="s">
        <v>1499</v>
      </c>
      <c r="AFQ302" s="142" t="s">
        <v>614</v>
      </c>
      <c r="AFT302" s="142" t="s">
        <v>543</v>
      </c>
      <c r="AFU302" s="142" t="s">
        <v>2877</v>
      </c>
      <c r="AFV302" s="142">
        <v>0</v>
      </c>
      <c r="AFW302" s="142">
        <v>0</v>
      </c>
      <c r="AFX302" s="142">
        <v>0</v>
      </c>
      <c r="AFY302" s="142">
        <v>0</v>
      </c>
      <c r="AFZ302" s="142">
        <v>0</v>
      </c>
      <c r="AGA302" s="142">
        <v>0</v>
      </c>
      <c r="AGB302" s="142">
        <v>0</v>
      </c>
      <c r="AGC302" s="142">
        <v>0</v>
      </c>
      <c r="AGD302" s="142">
        <v>1</v>
      </c>
      <c r="AGE302" s="142">
        <v>0</v>
      </c>
      <c r="AGF302" s="142">
        <v>1</v>
      </c>
      <c r="AGG302" s="142">
        <v>0</v>
      </c>
      <c r="AGH302" s="142">
        <v>0</v>
      </c>
      <c r="AGI302" s="142">
        <v>0</v>
      </c>
      <c r="AGJ302" s="142">
        <v>0</v>
      </c>
      <c r="AGM302" s="142" t="s">
        <v>570</v>
      </c>
      <c r="AGN302" s="142" t="s">
        <v>543</v>
      </c>
      <c r="AGP302" s="142" t="s">
        <v>551</v>
      </c>
      <c r="AGQ302" s="142">
        <v>10</v>
      </c>
      <c r="AGR302" s="142" t="s">
        <v>1705</v>
      </c>
      <c r="AGT302" s="142" t="s">
        <v>1499</v>
      </c>
      <c r="AGU302" s="142" t="s">
        <v>1496</v>
      </c>
      <c r="AGY302" s="142" t="s">
        <v>543</v>
      </c>
      <c r="AGZ302" s="142" t="s">
        <v>1535</v>
      </c>
      <c r="AHA302" s="142">
        <v>1</v>
      </c>
      <c r="AHB302" s="142">
        <v>1</v>
      </c>
      <c r="AHC302" s="142">
        <v>0</v>
      </c>
      <c r="AHD302" s="142">
        <v>0</v>
      </c>
      <c r="AHE302" s="142">
        <v>0</v>
      </c>
      <c r="AHF302" s="142">
        <v>0</v>
      </c>
      <c r="AHH302" s="142" t="s">
        <v>551</v>
      </c>
      <c r="AHR302" s="142" t="s">
        <v>551</v>
      </c>
      <c r="AID302" s="142" t="s">
        <v>551</v>
      </c>
      <c r="AIP302" s="142" t="s">
        <v>552</v>
      </c>
      <c r="AIQ302" s="142">
        <v>1</v>
      </c>
      <c r="AIR302" s="142">
        <v>0</v>
      </c>
      <c r="AIS302" s="142">
        <v>0</v>
      </c>
      <c r="AIT302" s="142">
        <v>0</v>
      </c>
      <c r="AIU302" s="142">
        <v>0</v>
      </c>
      <c r="AIV302" s="142">
        <v>0</v>
      </c>
      <c r="AIW302" s="142">
        <v>0</v>
      </c>
      <c r="AIX302" s="142">
        <v>0</v>
      </c>
      <c r="AIY302" s="142">
        <v>0</v>
      </c>
      <c r="AIZ302" s="142">
        <v>0</v>
      </c>
      <c r="AJA302" s="142">
        <v>0</v>
      </c>
      <c r="AJB302" s="142">
        <v>0</v>
      </c>
      <c r="AJC302" s="142">
        <v>0</v>
      </c>
      <c r="AJE302" s="142" t="s">
        <v>553</v>
      </c>
      <c r="AJG302" s="142" t="s">
        <v>552</v>
      </c>
      <c r="AJH302" s="142">
        <v>1</v>
      </c>
      <c r="AJI302" s="142">
        <v>0</v>
      </c>
      <c r="AJJ302" s="142">
        <v>0</v>
      </c>
      <c r="AJK302" s="142">
        <v>0</v>
      </c>
      <c r="AJL302" s="142">
        <v>0</v>
      </c>
      <c r="AJM302" s="142">
        <v>0</v>
      </c>
      <c r="AJN302" s="142">
        <v>0</v>
      </c>
      <c r="AJO302" s="142">
        <v>0</v>
      </c>
      <c r="AJP302" s="142">
        <v>0</v>
      </c>
      <c r="AJQ302" s="142">
        <v>0</v>
      </c>
      <c r="AJR302" s="142">
        <v>0</v>
      </c>
      <c r="AJT302" s="142" t="s">
        <v>1528</v>
      </c>
      <c r="AJU302" s="142">
        <v>0</v>
      </c>
      <c r="AJV302" s="142">
        <v>1</v>
      </c>
      <c r="AJW302" s="142">
        <v>1</v>
      </c>
      <c r="AJX302" s="142">
        <v>0</v>
      </c>
      <c r="AJY302" s="142">
        <v>0</v>
      </c>
      <c r="AJZ302" s="142">
        <v>0</v>
      </c>
      <c r="AKA302" s="142">
        <v>0</v>
      </c>
      <c r="AKB302" s="142">
        <v>0</v>
      </c>
      <c r="AKD302" s="142" t="s">
        <v>560</v>
      </c>
      <c r="AKE302" s="142" t="s">
        <v>1532</v>
      </c>
      <c r="AKF302" s="142">
        <v>0</v>
      </c>
      <c r="AKG302" s="142">
        <v>0</v>
      </c>
      <c r="AKH302" s="142">
        <v>1</v>
      </c>
      <c r="AKI302" s="142">
        <v>0</v>
      </c>
      <c r="AKJ302" s="142">
        <v>0</v>
      </c>
      <c r="AKK302" s="142">
        <v>0</v>
      </c>
      <c r="AKL302" s="142">
        <v>1</v>
      </c>
      <c r="AKM302" s="142">
        <v>0</v>
      </c>
      <c r="AKN302" s="142">
        <v>0</v>
      </c>
      <c r="AKO302" s="142">
        <v>0</v>
      </c>
      <c r="AKP302" s="142">
        <v>0</v>
      </c>
      <c r="AKQ302" s="142">
        <v>0</v>
      </c>
      <c r="AKR302" s="142">
        <v>0</v>
      </c>
      <c r="AKS302" s="142">
        <v>0</v>
      </c>
      <c r="AKT302" s="142">
        <v>0</v>
      </c>
      <c r="AKU302" s="142">
        <v>0</v>
      </c>
      <c r="AKV302" s="142">
        <v>0</v>
      </c>
      <c r="AKX302" s="142" t="s">
        <v>556</v>
      </c>
      <c r="AKY302" s="142">
        <v>1</v>
      </c>
      <c r="AKZ302" s="142">
        <v>0</v>
      </c>
      <c r="ALA302" s="142">
        <v>0</v>
      </c>
      <c r="ALB302" s="142">
        <v>0</v>
      </c>
      <c r="ALC302" s="142">
        <v>0</v>
      </c>
      <c r="ALD302" s="142">
        <v>0</v>
      </c>
      <c r="ALE302" s="142">
        <v>0</v>
      </c>
      <c r="ALF302" s="142">
        <v>0</v>
      </c>
      <c r="ALG302" s="142">
        <v>0</v>
      </c>
      <c r="ALI302" s="142" t="s">
        <v>557</v>
      </c>
      <c r="ALM302" s="142">
        <v>2712790</v>
      </c>
      <c r="ALN302" s="143">
        <v>45868.496261574073</v>
      </c>
      <c r="ALQ302" s="142" t="s">
        <v>1516</v>
      </c>
      <c r="ALR302" s="142" t="s">
        <v>1517</v>
      </c>
      <c r="ALS302" s="142" t="s">
        <v>1518</v>
      </c>
      <c r="ALU302" s="142">
        <v>342</v>
      </c>
    </row>
    <row r="303" spans="1:1009" x14ac:dyDescent="0.45">
      <c r="SF303" s="144"/>
    </row>
    <row r="305" ht="17" customHeight="1" x14ac:dyDescent="0.35"/>
  </sheetData>
  <autoFilter ref="A1:ALU302"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57DF-46EE-430D-8D29-13EFD44628BE}">
  <sheetPr>
    <tabColor theme="5" tint="0.39997558519241921"/>
  </sheetPr>
  <dimension ref="B1:O45"/>
  <sheetViews>
    <sheetView zoomScale="75" zoomScaleNormal="75" workbookViewId="0">
      <pane xSplit="6" ySplit="2" topLeftCell="G3" activePane="bottomRight" state="frozen"/>
      <selection pane="topRight" activeCell="G1" sqref="G1"/>
      <selection pane="bottomLeft" activeCell="A3" sqref="A3"/>
      <selection pane="bottomRight" activeCell="E44" sqref="E44"/>
    </sheetView>
  </sheetViews>
  <sheetFormatPr baseColWidth="10" defaultColWidth="10.81640625" defaultRowHeight="16.5" x14ac:dyDescent="0.35"/>
  <cols>
    <col min="1" max="1" width="4.81640625" style="2" customWidth="1"/>
    <col min="2" max="2" width="10.54296875" style="2" customWidth="1"/>
    <col min="3" max="3" width="10.81640625" style="2"/>
    <col min="4" max="4" width="10" style="2" customWidth="1"/>
    <col min="5" max="5" width="20.54296875" style="2" customWidth="1"/>
    <col min="6" max="6" width="20" style="2" customWidth="1"/>
    <col min="7" max="7" width="26.26953125" style="2" customWidth="1"/>
    <col min="8" max="8" width="19.54296875" style="2" customWidth="1"/>
    <col min="9" max="9" width="21.7265625" style="2" customWidth="1"/>
    <col min="10" max="10" width="23.81640625" style="2" customWidth="1"/>
    <col min="11" max="11" width="19" style="2" customWidth="1"/>
    <col min="12" max="12" width="20.453125" style="2" customWidth="1"/>
    <col min="13" max="13" width="19.81640625" style="2" customWidth="1"/>
    <col min="14" max="14" width="22" style="2" customWidth="1"/>
    <col min="15" max="15" width="17.453125" style="2" customWidth="1"/>
    <col min="16" max="16" width="16" style="2" customWidth="1"/>
    <col min="17" max="17" width="17.453125" style="2" customWidth="1"/>
    <col min="18" max="18" width="12.81640625" style="2" customWidth="1"/>
    <col min="19" max="19" width="12.54296875" style="2" customWidth="1"/>
    <col min="20" max="16384" width="10.81640625" style="2"/>
  </cols>
  <sheetData>
    <row r="1" spans="2:15" x14ac:dyDescent="0.35">
      <c r="L1" s="5"/>
      <c r="M1" s="5"/>
      <c r="N1" s="5"/>
      <c r="O1" s="5"/>
    </row>
    <row r="2" spans="2:15" ht="46" customHeight="1" x14ac:dyDescent="0.35">
      <c r="B2" s="6" t="s">
        <v>822</v>
      </c>
      <c r="C2" s="6" t="s">
        <v>823</v>
      </c>
      <c r="D2" s="6" t="s">
        <v>824</v>
      </c>
      <c r="E2" s="6" t="s">
        <v>825</v>
      </c>
      <c r="F2" s="81" t="s">
        <v>826</v>
      </c>
      <c r="G2" s="6" t="s">
        <v>827</v>
      </c>
      <c r="H2" s="6" t="s">
        <v>841</v>
      </c>
      <c r="I2" s="6" t="s">
        <v>842</v>
      </c>
      <c r="J2" s="6" t="s">
        <v>843</v>
      </c>
      <c r="K2" s="6" t="s">
        <v>844</v>
      </c>
      <c r="L2" s="6" t="s">
        <v>841</v>
      </c>
      <c r="M2" s="6" t="s">
        <v>842</v>
      </c>
      <c r="N2" s="6" t="s">
        <v>843</v>
      </c>
      <c r="O2" s="6" t="s">
        <v>844</v>
      </c>
    </row>
    <row r="3" spans="2:15" ht="20.149999999999999" customHeight="1" x14ac:dyDescent="0.35">
      <c r="B3" s="42">
        <v>2025</v>
      </c>
      <c r="C3" s="42" t="s">
        <v>939</v>
      </c>
      <c r="D3" s="63" t="s">
        <v>835</v>
      </c>
      <c r="E3" s="64" t="s">
        <v>619</v>
      </c>
      <c r="F3" s="64" t="s">
        <v>645</v>
      </c>
      <c r="G3" s="65" t="s">
        <v>647</v>
      </c>
      <c r="H3" s="45">
        <v>81797.857142857145</v>
      </c>
      <c r="I3" s="45">
        <v>2833.333333333333</v>
      </c>
      <c r="J3" s="45">
        <v>2312.5</v>
      </c>
      <c r="K3" s="46">
        <v>86943.690476190473</v>
      </c>
      <c r="L3" s="47">
        <f t="shared" ref="L3:L16" si="0">H3/655.957</f>
        <v>124.7000293355466</v>
      </c>
      <c r="M3" s="47">
        <f t="shared" ref="M3:M16" si="1">I3/655.957</f>
        <v>4.3193888217266272</v>
      </c>
      <c r="N3" s="47">
        <f t="shared" ref="N3:N16" si="2">J3/655.957</f>
        <v>3.525383523615115</v>
      </c>
      <c r="O3" s="47">
        <f t="shared" ref="O3:O16" si="3">K3/655.957</f>
        <v>132.54480168088836</v>
      </c>
    </row>
    <row r="4" spans="2:15" ht="20.149999999999999" customHeight="1" x14ac:dyDescent="0.35">
      <c r="B4" s="42">
        <v>2025</v>
      </c>
      <c r="C4" s="42" t="s">
        <v>939</v>
      </c>
      <c r="D4" s="63" t="s">
        <v>835</v>
      </c>
      <c r="E4" s="64" t="s">
        <v>619</v>
      </c>
      <c r="F4" s="64" t="s">
        <v>661</v>
      </c>
      <c r="G4" s="65" t="s">
        <v>663</v>
      </c>
      <c r="H4" s="45">
        <v>69405.261904761908</v>
      </c>
      <c r="I4" s="45">
        <v>2583.333333333333</v>
      </c>
      <c r="J4" s="45">
        <v>2312.5</v>
      </c>
      <c r="K4" s="46">
        <v>74301.095238095237</v>
      </c>
      <c r="L4" s="47">
        <f t="shared" si="0"/>
        <v>105.80763968486031</v>
      </c>
      <c r="M4" s="47">
        <f t="shared" si="1"/>
        <v>3.9382662786331011</v>
      </c>
      <c r="N4" s="47">
        <f t="shared" si="2"/>
        <v>3.525383523615115</v>
      </c>
      <c r="O4" s="47">
        <f t="shared" si="3"/>
        <v>113.2712894871085</v>
      </c>
    </row>
    <row r="5" spans="2:15" ht="20.149999999999999" customHeight="1" x14ac:dyDescent="0.35">
      <c r="B5" s="42">
        <v>2025</v>
      </c>
      <c r="C5" s="42" t="s">
        <v>939</v>
      </c>
      <c r="D5" s="63" t="s">
        <v>835</v>
      </c>
      <c r="E5" s="64" t="s">
        <v>667</v>
      </c>
      <c r="F5" s="64" t="s">
        <v>669</v>
      </c>
      <c r="G5" s="65" t="s">
        <v>669</v>
      </c>
      <c r="H5" s="45">
        <v>72500</v>
      </c>
      <c r="I5" s="45">
        <v>3666.666666666667</v>
      </c>
      <c r="J5" s="45">
        <v>2750</v>
      </c>
      <c r="K5" s="46">
        <v>78916.666666666672</v>
      </c>
      <c r="L5" s="47">
        <f t="shared" si="0"/>
        <v>110.52553749712253</v>
      </c>
      <c r="M5" s="47">
        <f t="shared" si="1"/>
        <v>5.5897972987050482</v>
      </c>
      <c r="N5" s="47">
        <f t="shared" si="2"/>
        <v>4.1923479740287855</v>
      </c>
      <c r="O5" s="47">
        <f t="shared" si="3"/>
        <v>120.30768276985637</v>
      </c>
    </row>
    <row r="6" spans="2:15" ht="20" customHeight="1" x14ac:dyDescent="0.35">
      <c r="B6" s="42">
        <v>2025</v>
      </c>
      <c r="C6" s="42" t="s">
        <v>939</v>
      </c>
      <c r="D6" s="63" t="s">
        <v>835</v>
      </c>
      <c r="E6" s="64" t="s">
        <v>900</v>
      </c>
      <c r="F6" s="64" t="s">
        <v>906</v>
      </c>
      <c r="G6" s="65" t="s">
        <v>906</v>
      </c>
      <c r="H6" s="45">
        <v>83073.809523809527</v>
      </c>
      <c r="I6" s="45">
        <v>4291.666666666667</v>
      </c>
      <c r="J6" s="45">
        <v>3250</v>
      </c>
      <c r="K6" s="46">
        <v>90615.476190476184</v>
      </c>
      <c r="L6" s="47">
        <f t="shared" si="0"/>
        <v>126.64520620072585</v>
      </c>
      <c r="M6" s="47">
        <f t="shared" si="1"/>
        <v>6.542603656438863</v>
      </c>
      <c r="N6" s="47">
        <f t="shared" si="2"/>
        <v>4.9545930602158377</v>
      </c>
      <c r="O6" s="47">
        <f t="shared" si="3"/>
        <v>138.14240291738054</v>
      </c>
    </row>
    <row r="7" spans="2:15" ht="20" customHeight="1" x14ac:dyDescent="0.35">
      <c r="B7" s="42">
        <v>2025</v>
      </c>
      <c r="C7" s="42" t="s">
        <v>939</v>
      </c>
      <c r="D7" s="63" t="s">
        <v>835</v>
      </c>
      <c r="E7" s="64" t="s">
        <v>902</v>
      </c>
      <c r="F7" s="64" t="s">
        <v>908</v>
      </c>
      <c r="G7" s="65" t="s">
        <v>908</v>
      </c>
      <c r="H7" s="45">
        <v>88250</v>
      </c>
      <c r="I7" s="45">
        <v>3933.333333333333</v>
      </c>
      <c r="J7" s="45">
        <v>2250</v>
      </c>
      <c r="K7" s="46">
        <v>94433.333333333328</v>
      </c>
      <c r="L7" s="47">
        <f t="shared" ref="L7:L11" si="4">H7/655.957</f>
        <v>134.53625771201467</v>
      </c>
      <c r="M7" s="47">
        <f t="shared" ref="M7:M11" si="5">I7/655.957</f>
        <v>5.9963280113381412</v>
      </c>
      <c r="N7" s="47">
        <f t="shared" ref="N7:N11" si="6">J7/655.957</f>
        <v>3.4301028878417337</v>
      </c>
      <c r="O7" s="47">
        <f t="shared" ref="O7:O11" si="7">K7/655.957</f>
        <v>143.96268861119452</v>
      </c>
    </row>
    <row r="8" spans="2:15" ht="20" customHeight="1" x14ac:dyDescent="0.35">
      <c r="B8" s="42">
        <v>2025</v>
      </c>
      <c r="C8" s="42" t="s">
        <v>939</v>
      </c>
      <c r="D8" s="63" t="s">
        <v>835</v>
      </c>
      <c r="E8" s="64" t="s">
        <v>902</v>
      </c>
      <c r="F8" s="64" t="s">
        <v>910</v>
      </c>
      <c r="G8" s="65" t="s">
        <v>910</v>
      </c>
      <c r="H8" s="45">
        <v>81766.666666666672</v>
      </c>
      <c r="I8" s="45">
        <v>3933.333333333333</v>
      </c>
      <c r="J8" s="45">
        <v>2250</v>
      </c>
      <c r="K8" s="46">
        <v>87950</v>
      </c>
      <c r="L8" s="47">
        <f t="shared" si="4"/>
        <v>124.65247976112256</v>
      </c>
      <c r="M8" s="47">
        <f t="shared" si="5"/>
        <v>5.9963280113381412</v>
      </c>
      <c r="N8" s="47">
        <f t="shared" si="6"/>
        <v>3.4301028878417337</v>
      </c>
      <c r="O8" s="47">
        <f t="shared" si="7"/>
        <v>134.07891066030243</v>
      </c>
    </row>
    <row r="9" spans="2:15" ht="20" customHeight="1" x14ac:dyDescent="0.35">
      <c r="B9" s="42">
        <v>2025</v>
      </c>
      <c r="C9" s="42" t="s">
        <v>939</v>
      </c>
      <c r="D9" s="63" t="s">
        <v>835</v>
      </c>
      <c r="E9" s="64" t="s">
        <v>943</v>
      </c>
      <c r="F9" s="64" t="s">
        <v>912</v>
      </c>
      <c r="G9" s="65" t="s">
        <v>912</v>
      </c>
      <c r="H9" s="45">
        <v>63092.095238095237</v>
      </c>
      <c r="I9" s="45">
        <v>5041.6666666666661</v>
      </c>
      <c r="J9" s="45">
        <v>2750</v>
      </c>
      <c r="K9" s="46">
        <v>70883.761904761908</v>
      </c>
      <c r="L9" s="47">
        <f t="shared" si="4"/>
        <v>96.183279144967187</v>
      </c>
      <c r="M9" s="47">
        <f t="shared" si="5"/>
        <v>7.6859712857194387</v>
      </c>
      <c r="N9" s="47">
        <f t="shared" si="6"/>
        <v>4.1923479740287855</v>
      </c>
      <c r="O9" s="47">
        <f t="shared" si="7"/>
        <v>108.06159840471541</v>
      </c>
    </row>
    <row r="10" spans="2:15" ht="20" customHeight="1" x14ac:dyDescent="0.35">
      <c r="B10" s="42">
        <v>2025</v>
      </c>
      <c r="C10" s="42" t="s">
        <v>939</v>
      </c>
      <c r="D10" s="63" t="s">
        <v>835</v>
      </c>
      <c r="E10" s="64" t="s">
        <v>672</v>
      </c>
      <c r="F10" s="64" t="s">
        <v>674</v>
      </c>
      <c r="G10" s="65" t="s">
        <v>674</v>
      </c>
      <c r="H10" s="45">
        <v>89500</v>
      </c>
      <c r="I10" s="45">
        <v>5183.333333333333</v>
      </c>
      <c r="J10" s="45">
        <v>3375</v>
      </c>
      <c r="K10" s="46">
        <v>98058.333333333328</v>
      </c>
      <c r="L10" s="47">
        <f t="shared" si="4"/>
        <v>136.44187042748229</v>
      </c>
      <c r="M10" s="47">
        <f t="shared" si="5"/>
        <v>7.9019407268057709</v>
      </c>
      <c r="N10" s="47">
        <f t="shared" si="6"/>
        <v>5.1451543317626003</v>
      </c>
      <c r="O10" s="47">
        <f t="shared" si="7"/>
        <v>149.48896548605066</v>
      </c>
    </row>
    <row r="11" spans="2:15" ht="20" customHeight="1" x14ac:dyDescent="0.35">
      <c r="B11" s="42">
        <v>2025</v>
      </c>
      <c r="C11" s="42" t="s">
        <v>939</v>
      </c>
      <c r="D11" s="63" t="s">
        <v>835</v>
      </c>
      <c r="E11" s="64" t="s">
        <v>652</v>
      </c>
      <c r="F11" s="64" t="s">
        <v>654</v>
      </c>
      <c r="G11" s="65" t="s">
        <v>654</v>
      </c>
      <c r="H11" s="45">
        <v>113000</v>
      </c>
      <c r="I11" s="45">
        <v>3991.666666666667</v>
      </c>
      <c r="J11" s="45">
        <v>2750</v>
      </c>
      <c r="K11" s="46">
        <v>119741.6666666667</v>
      </c>
      <c r="L11" s="47">
        <f t="shared" si="4"/>
        <v>172.26738947827374</v>
      </c>
      <c r="M11" s="47">
        <f t="shared" si="5"/>
        <v>6.0852566047266317</v>
      </c>
      <c r="N11" s="47">
        <f t="shared" si="6"/>
        <v>4.1923479740287855</v>
      </c>
      <c r="O11" s="47">
        <f t="shared" si="7"/>
        <v>182.54499405702919</v>
      </c>
    </row>
    <row r="12" spans="2:15" ht="20" customHeight="1" x14ac:dyDescent="0.35">
      <c r="B12" s="42">
        <v>2025</v>
      </c>
      <c r="C12" s="42" t="s">
        <v>939</v>
      </c>
      <c r="D12" s="63" t="s">
        <v>835</v>
      </c>
      <c r="E12" s="64" t="s">
        <v>904</v>
      </c>
      <c r="F12" s="64" t="s">
        <v>914</v>
      </c>
      <c r="G12" s="65" t="s">
        <v>914</v>
      </c>
      <c r="H12" s="45">
        <v>82583.333333333328</v>
      </c>
      <c r="I12" s="45">
        <v>3933.333333333333</v>
      </c>
      <c r="J12" s="45">
        <v>2750</v>
      </c>
      <c r="K12" s="46">
        <v>89266.666666666672</v>
      </c>
      <c r="L12" s="47">
        <f t="shared" si="0"/>
        <v>125.89748006856139</v>
      </c>
      <c r="M12" s="47">
        <f t="shared" si="1"/>
        <v>5.9963280113381412</v>
      </c>
      <c r="N12" s="47">
        <f t="shared" si="2"/>
        <v>4.1923479740287855</v>
      </c>
      <c r="O12" s="47">
        <f t="shared" si="3"/>
        <v>136.08615605392833</v>
      </c>
    </row>
    <row r="13" spans="2:15" ht="20.149999999999999" customHeight="1" x14ac:dyDescent="0.35">
      <c r="B13" s="42">
        <v>2025</v>
      </c>
      <c r="C13" s="42" t="s">
        <v>939</v>
      </c>
      <c r="D13" s="63" t="s">
        <v>835</v>
      </c>
      <c r="E13" s="64" t="s">
        <v>601</v>
      </c>
      <c r="F13" s="64" t="s">
        <v>649</v>
      </c>
      <c r="G13" s="65" t="s">
        <v>649</v>
      </c>
      <c r="H13" s="45">
        <v>103000</v>
      </c>
      <c r="I13" s="45">
        <v>4850</v>
      </c>
      <c r="J13" s="45">
        <v>2750</v>
      </c>
      <c r="K13" s="46">
        <v>110600</v>
      </c>
      <c r="L13" s="47">
        <f t="shared" si="0"/>
        <v>157.0224877545327</v>
      </c>
      <c r="M13" s="47">
        <f t="shared" si="1"/>
        <v>7.393777336014403</v>
      </c>
      <c r="N13" s="47">
        <f t="shared" si="2"/>
        <v>4.1923479740287855</v>
      </c>
      <c r="O13" s="47">
        <f t="shared" si="3"/>
        <v>168.60861306457588</v>
      </c>
    </row>
    <row r="14" spans="2:15" ht="20.149999999999999" customHeight="1" x14ac:dyDescent="0.35">
      <c r="B14" s="42">
        <v>2025</v>
      </c>
      <c r="C14" s="42" t="s">
        <v>939</v>
      </c>
      <c r="D14" s="63" t="s">
        <v>835</v>
      </c>
      <c r="E14" s="64" t="s">
        <v>601</v>
      </c>
      <c r="F14" s="64" t="s">
        <v>603</v>
      </c>
      <c r="G14" s="65" t="s">
        <v>603</v>
      </c>
      <c r="H14" s="45">
        <v>85750</v>
      </c>
      <c r="I14" s="45">
        <v>3933.333333333333</v>
      </c>
      <c r="J14" s="45">
        <v>5250</v>
      </c>
      <c r="K14" s="46">
        <v>94933.333333333328</v>
      </c>
      <c r="L14" s="47">
        <f t="shared" si="0"/>
        <v>130.72503228107939</v>
      </c>
      <c r="M14" s="47">
        <f t="shared" si="1"/>
        <v>5.9963280113381412</v>
      </c>
      <c r="N14" s="47">
        <f t="shared" si="2"/>
        <v>8.0035734049640457</v>
      </c>
      <c r="O14" s="47">
        <f t="shared" si="3"/>
        <v>144.72493369738157</v>
      </c>
    </row>
    <row r="15" spans="2:15" ht="20.149999999999999" customHeight="1" x14ac:dyDescent="0.35">
      <c r="B15" s="42">
        <v>2025</v>
      </c>
      <c r="C15" s="42" t="s">
        <v>939</v>
      </c>
      <c r="D15" s="63" t="s">
        <v>835</v>
      </c>
      <c r="E15" s="64" t="s">
        <v>601</v>
      </c>
      <c r="F15" s="64" t="s">
        <v>940</v>
      </c>
      <c r="G15" s="65" t="s">
        <v>940</v>
      </c>
      <c r="H15" s="45">
        <v>101250</v>
      </c>
      <c r="I15" s="45">
        <v>3933.333333333333</v>
      </c>
      <c r="J15" s="45">
        <v>2750</v>
      </c>
      <c r="K15" s="46">
        <v>107933.3333333333</v>
      </c>
      <c r="L15" s="47">
        <f t="shared" si="0"/>
        <v>154.35462995287801</v>
      </c>
      <c r="M15" s="47">
        <f t="shared" si="1"/>
        <v>5.9963280113381412</v>
      </c>
      <c r="N15" s="47">
        <f t="shared" si="2"/>
        <v>4.1923479740287855</v>
      </c>
      <c r="O15" s="47">
        <f t="shared" si="3"/>
        <v>164.54330593824488</v>
      </c>
    </row>
    <row r="16" spans="2:15" ht="20.149999999999999" customHeight="1" x14ac:dyDescent="0.35">
      <c r="B16" s="42">
        <v>2025</v>
      </c>
      <c r="C16" s="42" t="s">
        <v>939</v>
      </c>
      <c r="D16" s="63" t="s">
        <v>835</v>
      </c>
      <c r="E16" s="64" t="s">
        <v>536</v>
      </c>
      <c r="F16" s="64" t="s">
        <v>540</v>
      </c>
      <c r="G16" s="65" t="s">
        <v>538</v>
      </c>
      <c r="H16" s="45">
        <v>91595</v>
      </c>
      <c r="I16" s="45">
        <v>4625</v>
      </c>
      <c r="J16" s="45">
        <v>2812.5</v>
      </c>
      <c r="K16" s="46">
        <v>99032.5</v>
      </c>
      <c r="L16" s="47">
        <f t="shared" si="0"/>
        <v>139.63567733860603</v>
      </c>
      <c r="M16" s="47">
        <f t="shared" si="1"/>
        <v>7.05076704723023</v>
      </c>
      <c r="N16" s="47">
        <f t="shared" si="2"/>
        <v>4.2876286098021668</v>
      </c>
      <c r="O16" s="47">
        <f t="shared" si="3"/>
        <v>150.97407299563844</v>
      </c>
    </row>
    <row r="17" spans="2:15" ht="20.149999999999999" customHeight="1" x14ac:dyDescent="0.35">
      <c r="B17" s="51"/>
      <c r="C17" s="49"/>
      <c r="D17" s="50"/>
      <c r="E17" s="50"/>
      <c r="F17" s="50"/>
      <c r="G17" s="50"/>
      <c r="H17" s="50"/>
      <c r="I17" s="50"/>
      <c r="J17" s="50"/>
      <c r="K17" s="50"/>
      <c r="L17" s="50"/>
      <c r="M17" s="50"/>
      <c r="N17" s="50"/>
      <c r="O17" s="50"/>
    </row>
    <row r="18" spans="2:15" ht="20.149999999999999" customHeight="1" x14ac:dyDescent="0.35">
      <c r="B18" s="42">
        <v>2025</v>
      </c>
      <c r="C18" s="42" t="s">
        <v>939</v>
      </c>
      <c r="D18" s="63" t="s">
        <v>835</v>
      </c>
      <c r="E18" s="64" t="s">
        <v>619</v>
      </c>
      <c r="F18" s="65" t="s">
        <v>645</v>
      </c>
      <c r="G18" s="64"/>
      <c r="H18" s="45">
        <v>81797.857142857145</v>
      </c>
      <c r="I18" s="45">
        <v>2833.333333333333</v>
      </c>
      <c r="J18" s="45">
        <v>2312.5</v>
      </c>
      <c r="K18" s="46">
        <v>86943.690476190473</v>
      </c>
      <c r="L18" s="47">
        <f t="shared" ref="L18:L31" si="8">H18/655.957</f>
        <v>124.7000293355466</v>
      </c>
      <c r="M18" s="47">
        <f t="shared" ref="M18:M31" si="9">I18/655.957</f>
        <v>4.3193888217266272</v>
      </c>
      <c r="N18" s="47">
        <f t="shared" ref="N18:N31" si="10">J18/655.957</f>
        <v>3.525383523615115</v>
      </c>
      <c r="O18" s="47">
        <f t="shared" ref="O18:O31" si="11">K18/655.957</f>
        <v>132.54480168088836</v>
      </c>
    </row>
    <row r="19" spans="2:15" ht="20.149999999999999" customHeight="1" x14ac:dyDescent="0.35">
      <c r="B19" s="42">
        <v>2025</v>
      </c>
      <c r="C19" s="42" t="s">
        <v>939</v>
      </c>
      <c r="D19" s="63" t="s">
        <v>835</v>
      </c>
      <c r="E19" s="64" t="s">
        <v>619</v>
      </c>
      <c r="F19" s="65" t="s">
        <v>661</v>
      </c>
      <c r="G19" s="64"/>
      <c r="H19" s="45">
        <v>69405.261904761908</v>
      </c>
      <c r="I19" s="45">
        <v>2583.333333333333</v>
      </c>
      <c r="J19" s="45">
        <v>2312.5</v>
      </c>
      <c r="K19" s="46">
        <v>74301.095238095237</v>
      </c>
      <c r="L19" s="47">
        <f t="shared" si="8"/>
        <v>105.80763968486031</v>
      </c>
      <c r="M19" s="47">
        <f t="shared" si="9"/>
        <v>3.9382662786331011</v>
      </c>
      <c r="N19" s="47">
        <f t="shared" si="10"/>
        <v>3.525383523615115</v>
      </c>
      <c r="O19" s="47">
        <f t="shared" si="11"/>
        <v>113.2712894871085</v>
      </c>
    </row>
    <row r="20" spans="2:15" ht="20.149999999999999" customHeight="1" x14ac:dyDescent="0.35">
      <c r="B20" s="42">
        <v>2025</v>
      </c>
      <c r="C20" s="42" t="s">
        <v>939</v>
      </c>
      <c r="D20" s="63" t="s">
        <v>835</v>
      </c>
      <c r="E20" s="64" t="s">
        <v>667</v>
      </c>
      <c r="F20" s="65" t="s">
        <v>669</v>
      </c>
      <c r="G20" s="64"/>
      <c r="H20" s="45">
        <v>89500</v>
      </c>
      <c r="I20" s="45">
        <v>5183.333333333333</v>
      </c>
      <c r="J20" s="45">
        <v>3375</v>
      </c>
      <c r="K20" s="46">
        <v>98058.333333333328</v>
      </c>
      <c r="L20" s="47">
        <f t="shared" si="8"/>
        <v>136.44187042748229</v>
      </c>
      <c r="M20" s="47">
        <f t="shared" si="9"/>
        <v>7.9019407268057709</v>
      </c>
      <c r="N20" s="47">
        <f t="shared" si="10"/>
        <v>5.1451543317626003</v>
      </c>
      <c r="O20" s="47">
        <f t="shared" si="11"/>
        <v>149.48896548605066</v>
      </c>
    </row>
    <row r="21" spans="2:15" ht="20" customHeight="1" x14ac:dyDescent="0.35">
      <c r="B21" s="42">
        <v>2025</v>
      </c>
      <c r="C21" s="42" t="s">
        <v>939</v>
      </c>
      <c r="D21" s="63" t="s">
        <v>835</v>
      </c>
      <c r="E21" s="64" t="s">
        <v>900</v>
      </c>
      <c r="F21" s="65" t="s">
        <v>906</v>
      </c>
      <c r="G21" s="64"/>
      <c r="H21" s="45">
        <v>103000</v>
      </c>
      <c r="I21" s="45">
        <v>4850</v>
      </c>
      <c r="J21" s="45">
        <v>2750</v>
      </c>
      <c r="K21" s="46">
        <v>110600</v>
      </c>
      <c r="L21" s="47">
        <f t="shared" si="8"/>
        <v>157.0224877545327</v>
      </c>
      <c r="M21" s="47">
        <f t="shared" si="9"/>
        <v>7.393777336014403</v>
      </c>
      <c r="N21" s="47">
        <f t="shared" si="10"/>
        <v>4.1923479740287855</v>
      </c>
      <c r="O21" s="47">
        <f t="shared" si="11"/>
        <v>168.60861306457588</v>
      </c>
    </row>
    <row r="22" spans="2:15" ht="20" customHeight="1" x14ac:dyDescent="0.35">
      <c r="B22" s="42">
        <v>2025</v>
      </c>
      <c r="C22" s="42" t="s">
        <v>939</v>
      </c>
      <c r="D22" s="63" t="s">
        <v>835</v>
      </c>
      <c r="E22" s="64" t="s">
        <v>902</v>
      </c>
      <c r="F22" s="65" t="s">
        <v>908</v>
      </c>
      <c r="G22" s="64"/>
      <c r="H22" s="45">
        <v>82583.333333333328</v>
      </c>
      <c r="I22" s="45">
        <v>3933.333333333333</v>
      </c>
      <c r="J22" s="45">
        <v>2750</v>
      </c>
      <c r="K22" s="46">
        <v>89266.666666666672</v>
      </c>
      <c r="L22" s="47">
        <f t="shared" si="8"/>
        <v>125.89748006856139</v>
      </c>
      <c r="M22" s="47">
        <f t="shared" si="9"/>
        <v>5.9963280113381412</v>
      </c>
      <c r="N22" s="47">
        <f t="shared" si="10"/>
        <v>4.1923479740287855</v>
      </c>
      <c r="O22" s="47">
        <f t="shared" si="11"/>
        <v>136.08615605392833</v>
      </c>
    </row>
    <row r="23" spans="2:15" ht="20" customHeight="1" x14ac:dyDescent="0.35">
      <c r="B23" s="42">
        <v>2025</v>
      </c>
      <c r="C23" s="42" t="s">
        <v>939</v>
      </c>
      <c r="D23" s="63" t="s">
        <v>835</v>
      </c>
      <c r="E23" s="64" t="s">
        <v>902</v>
      </c>
      <c r="F23" s="65" t="s">
        <v>910</v>
      </c>
      <c r="G23" s="64"/>
      <c r="H23" s="45">
        <v>83073.809523809527</v>
      </c>
      <c r="I23" s="45">
        <v>4291.666666666667</v>
      </c>
      <c r="J23" s="45">
        <v>3250</v>
      </c>
      <c r="K23" s="46">
        <v>90615.476190476184</v>
      </c>
      <c r="L23" s="47">
        <f t="shared" si="8"/>
        <v>126.64520620072585</v>
      </c>
      <c r="M23" s="47">
        <f t="shared" si="9"/>
        <v>6.542603656438863</v>
      </c>
      <c r="N23" s="47">
        <f t="shared" si="10"/>
        <v>4.9545930602158377</v>
      </c>
      <c r="O23" s="47">
        <f t="shared" si="11"/>
        <v>138.14240291738054</v>
      </c>
    </row>
    <row r="24" spans="2:15" ht="20" customHeight="1" x14ac:dyDescent="0.35">
      <c r="B24" s="42">
        <v>2025</v>
      </c>
      <c r="C24" s="42" t="s">
        <v>939</v>
      </c>
      <c r="D24" s="63" t="s">
        <v>835</v>
      </c>
      <c r="E24" s="64" t="s">
        <v>943</v>
      </c>
      <c r="F24" s="65" t="s">
        <v>912</v>
      </c>
      <c r="G24" s="64"/>
      <c r="H24" s="45">
        <v>88250</v>
      </c>
      <c r="I24" s="45">
        <v>3933.333333333333</v>
      </c>
      <c r="J24" s="45">
        <v>2250</v>
      </c>
      <c r="K24" s="46">
        <v>94433.333333333328</v>
      </c>
      <c r="L24" s="47">
        <f t="shared" si="8"/>
        <v>134.53625771201467</v>
      </c>
      <c r="M24" s="47">
        <f t="shared" si="9"/>
        <v>5.9963280113381412</v>
      </c>
      <c r="N24" s="47">
        <f t="shared" si="10"/>
        <v>3.4301028878417337</v>
      </c>
      <c r="O24" s="47">
        <f t="shared" si="11"/>
        <v>143.96268861119452</v>
      </c>
    </row>
    <row r="25" spans="2:15" ht="20" customHeight="1" x14ac:dyDescent="0.35">
      <c r="B25" s="42">
        <v>2025</v>
      </c>
      <c r="C25" s="42" t="s">
        <v>939</v>
      </c>
      <c r="D25" s="63" t="s">
        <v>835</v>
      </c>
      <c r="E25" s="64" t="s">
        <v>672</v>
      </c>
      <c r="F25" s="65" t="s">
        <v>674</v>
      </c>
      <c r="G25" s="64"/>
      <c r="H25" s="45">
        <v>113000</v>
      </c>
      <c r="I25" s="45">
        <v>3991.666666666667</v>
      </c>
      <c r="J25" s="45">
        <v>2750</v>
      </c>
      <c r="K25" s="46">
        <v>119741.6666666667</v>
      </c>
      <c r="L25" s="47">
        <f t="shared" si="8"/>
        <v>172.26738947827374</v>
      </c>
      <c r="M25" s="47">
        <f t="shared" si="9"/>
        <v>6.0852566047266317</v>
      </c>
      <c r="N25" s="47">
        <f t="shared" si="10"/>
        <v>4.1923479740287855</v>
      </c>
      <c r="O25" s="47">
        <f t="shared" si="11"/>
        <v>182.54499405702919</v>
      </c>
    </row>
    <row r="26" spans="2:15" ht="20" customHeight="1" x14ac:dyDescent="0.35">
      <c r="B26" s="42">
        <v>2025</v>
      </c>
      <c r="C26" s="42" t="s">
        <v>939</v>
      </c>
      <c r="D26" s="63" t="s">
        <v>835</v>
      </c>
      <c r="E26" s="64" t="s">
        <v>652</v>
      </c>
      <c r="F26" s="65" t="s">
        <v>654</v>
      </c>
      <c r="G26" s="64"/>
      <c r="H26" s="45">
        <v>85750</v>
      </c>
      <c r="I26" s="45">
        <v>3933.333333333333</v>
      </c>
      <c r="J26" s="45">
        <v>5250</v>
      </c>
      <c r="K26" s="46">
        <v>94933.333333333328</v>
      </c>
      <c r="L26" s="47">
        <f t="shared" si="8"/>
        <v>130.72503228107939</v>
      </c>
      <c r="M26" s="47">
        <f t="shared" si="9"/>
        <v>5.9963280113381412</v>
      </c>
      <c r="N26" s="47">
        <f t="shared" si="10"/>
        <v>8.0035734049640457</v>
      </c>
      <c r="O26" s="47">
        <f t="shared" si="11"/>
        <v>144.72493369738157</v>
      </c>
    </row>
    <row r="27" spans="2:15" ht="20" customHeight="1" x14ac:dyDescent="0.35">
      <c r="B27" s="42">
        <v>2025</v>
      </c>
      <c r="C27" s="42" t="s">
        <v>939</v>
      </c>
      <c r="D27" s="63" t="s">
        <v>835</v>
      </c>
      <c r="E27" s="64" t="s">
        <v>904</v>
      </c>
      <c r="F27" s="65" t="s">
        <v>914</v>
      </c>
      <c r="G27" s="64"/>
      <c r="H27" s="45">
        <v>72500</v>
      </c>
      <c r="I27" s="45">
        <v>3666.666666666667</v>
      </c>
      <c r="J27" s="45">
        <v>2750</v>
      </c>
      <c r="K27" s="46">
        <v>78916.666666666672</v>
      </c>
      <c r="L27" s="47">
        <f t="shared" si="8"/>
        <v>110.52553749712253</v>
      </c>
      <c r="M27" s="47">
        <f t="shared" si="9"/>
        <v>5.5897972987050482</v>
      </c>
      <c r="N27" s="47">
        <f t="shared" si="10"/>
        <v>4.1923479740287855</v>
      </c>
      <c r="O27" s="47">
        <f t="shared" si="11"/>
        <v>120.30768276985637</v>
      </c>
    </row>
    <row r="28" spans="2:15" ht="20.149999999999999" customHeight="1" x14ac:dyDescent="0.35">
      <c r="B28" s="42">
        <v>2025</v>
      </c>
      <c r="C28" s="42" t="s">
        <v>939</v>
      </c>
      <c r="D28" s="63" t="s">
        <v>835</v>
      </c>
      <c r="E28" s="64" t="s">
        <v>601</v>
      </c>
      <c r="F28" s="65" t="s">
        <v>649</v>
      </c>
      <c r="G28" s="64"/>
      <c r="H28" s="45">
        <v>101250</v>
      </c>
      <c r="I28" s="45">
        <v>3933.333333333333</v>
      </c>
      <c r="J28" s="45">
        <v>2750</v>
      </c>
      <c r="K28" s="46">
        <v>107933.3333333333</v>
      </c>
      <c r="L28" s="47">
        <f t="shared" si="8"/>
        <v>154.35462995287801</v>
      </c>
      <c r="M28" s="47">
        <f t="shared" si="9"/>
        <v>5.9963280113381412</v>
      </c>
      <c r="N28" s="47">
        <f t="shared" si="10"/>
        <v>4.1923479740287855</v>
      </c>
      <c r="O28" s="47">
        <f t="shared" si="11"/>
        <v>164.54330593824488</v>
      </c>
    </row>
    <row r="29" spans="2:15" ht="20.149999999999999" customHeight="1" x14ac:dyDescent="0.35">
      <c r="B29" s="42">
        <v>2025</v>
      </c>
      <c r="C29" s="42" t="s">
        <v>939</v>
      </c>
      <c r="D29" s="63" t="s">
        <v>835</v>
      </c>
      <c r="E29" s="64" t="s">
        <v>601</v>
      </c>
      <c r="F29" s="65" t="s">
        <v>603</v>
      </c>
      <c r="G29" s="64"/>
      <c r="H29" s="45">
        <v>63092.095238095237</v>
      </c>
      <c r="I29" s="45">
        <v>5041.6666666666661</v>
      </c>
      <c r="J29" s="45">
        <v>2750</v>
      </c>
      <c r="K29" s="46">
        <v>70883.761904761908</v>
      </c>
      <c r="L29" s="47">
        <f t="shared" si="8"/>
        <v>96.183279144967187</v>
      </c>
      <c r="M29" s="47">
        <f t="shared" si="9"/>
        <v>7.6859712857194387</v>
      </c>
      <c r="N29" s="47">
        <f t="shared" si="10"/>
        <v>4.1923479740287855</v>
      </c>
      <c r="O29" s="47">
        <f t="shared" si="11"/>
        <v>108.06159840471541</v>
      </c>
    </row>
    <row r="30" spans="2:15" ht="20.149999999999999" customHeight="1" x14ac:dyDescent="0.35">
      <c r="B30" s="42">
        <v>2025</v>
      </c>
      <c r="C30" s="42" t="s">
        <v>939</v>
      </c>
      <c r="D30" s="63" t="s">
        <v>835</v>
      </c>
      <c r="E30" s="64" t="s">
        <v>601</v>
      </c>
      <c r="F30" s="65" t="s">
        <v>940</v>
      </c>
      <c r="G30" s="64"/>
      <c r="H30" s="45">
        <v>91595</v>
      </c>
      <c r="I30" s="45">
        <v>4625</v>
      </c>
      <c r="J30" s="45">
        <v>2812.5</v>
      </c>
      <c r="K30" s="46">
        <v>99032.5</v>
      </c>
      <c r="L30" s="47">
        <f t="shared" si="8"/>
        <v>139.63567733860603</v>
      </c>
      <c r="M30" s="47">
        <f t="shared" si="9"/>
        <v>7.05076704723023</v>
      </c>
      <c r="N30" s="47">
        <f t="shared" si="10"/>
        <v>4.2876286098021668</v>
      </c>
      <c r="O30" s="47">
        <f t="shared" si="11"/>
        <v>150.97407299563844</v>
      </c>
    </row>
    <row r="31" spans="2:15" ht="20.149999999999999" customHeight="1" x14ac:dyDescent="0.35">
      <c r="B31" s="42">
        <v>2025</v>
      </c>
      <c r="C31" s="42" t="s">
        <v>939</v>
      </c>
      <c r="D31" s="63" t="s">
        <v>835</v>
      </c>
      <c r="E31" s="64" t="s">
        <v>536</v>
      </c>
      <c r="F31" s="65" t="s">
        <v>540</v>
      </c>
      <c r="G31" s="64"/>
      <c r="H31" s="45">
        <v>81766.666666666672</v>
      </c>
      <c r="I31" s="45">
        <v>3933.333333333333</v>
      </c>
      <c r="J31" s="45">
        <v>2250</v>
      </c>
      <c r="K31" s="46">
        <v>87950</v>
      </c>
      <c r="L31" s="47">
        <f t="shared" si="8"/>
        <v>124.65247976112256</v>
      </c>
      <c r="M31" s="47">
        <f t="shared" si="9"/>
        <v>5.9963280113381412</v>
      </c>
      <c r="N31" s="47">
        <f t="shared" si="10"/>
        <v>3.4301028878417337</v>
      </c>
      <c r="O31" s="47">
        <f t="shared" si="11"/>
        <v>134.07891066030243</v>
      </c>
    </row>
    <row r="32" spans="2:15" ht="20.149999999999999" customHeight="1" x14ac:dyDescent="0.35">
      <c r="B32" s="51"/>
      <c r="C32" s="49"/>
      <c r="D32" s="50"/>
      <c r="E32" s="50"/>
      <c r="F32" s="50"/>
      <c r="G32" s="50"/>
      <c r="H32" s="50"/>
      <c r="I32" s="50"/>
      <c r="J32" s="50"/>
      <c r="K32" s="50"/>
      <c r="L32" s="50"/>
      <c r="M32" s="50"/>
      <c r="N32" s="50"/>
      <c r="O32" s="50"/>
    </row>
    <row r="33" spans="2:15" ht="20.149999999999999" customHeight="1" x14ac:dyDescent="0.35">
      <c r="B33" s="42">
        <v>2025</v>
      </c>
      <c r="C33" s="42" t="s">
        <v>939</v>
      </c>
      <c r="D33" s="63" t="s">
        <v>835</v>
      </c>
      <c r="E33" s="65" t="s">
        <v>619</v>
      </c>
      <c r="F33" s="44"/>
      <c r="G33" s="44"/>
      <c r="H33" s="45">
        <f>MEDIAN(H18:H19)</f>
        <v>75601.559523809527</v>
      </c>
      <c r="I33" s="45">
        <f t="shared" ref="I33:K33" si="12">MEDIAN(I18:I19)</f>
        <v>2708.333333333333</v>
      </c>
      <c r="J33" s="45">
        <f t="shared" si="12"/>
        <v>2312.5</v>
      </c>
      <c r="K33" s="46">
        <f t="shared" si="12"/>
        <v>80622.392857142855</v>
      </c>
      <c r="L33" s="47">
        <f t="shared" ref="L33:L40" si="13">H33/655.957</f>
        <v>115.25383451020346</v>
      </c>
      <c r="M33" s="47">
        <f t="shared" ref="M33:M40" si="14">I33/655.957</f>
        <v>4.1288275501798637</v>
      </c>
      <c r="N33" s="47">
        <f t="shared" ref="N33:N40" si="15">J33/655.957</f>
        <v>3.525383523615115</v>
      </c>
      <c r="O33" s="48">
        <f t="shared" ref="O33:O40" si="16">K33/655.957</f>
        <v>122.90804558399843</v>
      </c>
    </row>
    <row r="34" spans="2:15" ht="20.149999999999999" customHeight="1" x14ac:dyDescent="0.35">
      <c r="B34" s="42">
        <v>2025</v>
      </c>
      <c r="C34" s="42" t="s">
        <v>939</v>
      </c>
      <c r="D34" s="63" t="s">
        <v>835</v>
      </c>
      <c r="E34" s="65" t="s">
        <v>667</v>
      </c>
      <c r="F34" s="44"/>
      <c r="G34" s="44"/>
      <c r="H34" s="45">
        <v>89500</v>
      </c>
      <c r="I34" s="45">
        <v>5183.333333333333</v>
      </c>
      <c r="J34" s="45">
        <v>3375</v>
      </c>
      <c r="K34" s="46">
        <f t="shared" ref="K34:K35" si="17">K20</f>
        <v>98058.333333333328</v>
      </c>
      <c r="L34" s="47">
        <f t="shared" si="13"/>
        <v>136.44187042748229</v>
      </c>
      <c r="M34" s="47">
        <f t="shared" si="14"/>
        <v>7.9019407268057709</v>
      </c>
      <c r="N34" s="47">
        <f t="shared" si="15"/>
        <v>5.1451543317626003</v>
      </c>
      <c r="O34" s="48">
        <f t="shared" si="16"/>
        <v>149.48896548605066</v>
      </c>
    </row>
    <row r="35" spans="2:15" ht="20.149999999999999" customHeight="1" x14ac:dyDescent="0.35">
      <c r="B35" s="42">
        <v>2025</v>
      </c>
      <c r="C35" s="42" t="s">
        <v>939</v>
      </c>
      <c r="D35" s="63" t="s">
        <v>835</v>
      </c>
      <c r="E35" s="65" t="s">
        <v>900</v>
      </c>
      <c r="F35" s="44"/>
      <c r="G35" s="44"/>
      <c r="H35" s="45">
        <v>103000</v>
      </c>
      <c r="I35" s="45">
        <v>4850</v>
      </c>
      <c r="J35" s="45">
        <v>2750</v>
      </c>
      <c r="K35" s="46">
        <f t="shared" si="17"/>
        <v>110600</v>
      </c>
      <c r="L35" s="47">
        <f t="shared" si="13"/>
        <v>157.0224877545327</v>
      </c>
      <c r="M35" s="47">
        <f t="shared" si="14"/>
        <v>7.393777336014403</v>
      </c>
      <c r="N35" s="47">
        <f t="shared" si="15"/>
        <v>4.1923479740287855</v>
      </c>
      <c r="O35" s="48">
        <f t="shared" si="16"/>
        <v>168.60861306457588</v>
      </c>
    </row>
    <row r="36" spans="2:15" ht="20.149999999999999" customHeight="1" x14ac:dyDescent="0.35">
      <c r="B36" s="42">
        <v>2025</v>
      </c>
      <c r="C36" s="42" t="s">
        <v>939</v>
      </c>
      <c r="D36" s="63" t="s">
        <v>835</v>
      </c>
      <c r="E36" s="65" t="s">
        <v>902</v>
      </c>
      <c r="F36" s="44"/>
      <c r="G36" s="44"/>
      <c r="H36" s="45">
        <f>MEDIAN(H22:H23)</f>
        <v>82828.57142857142</v>
      </c>
      <c r="I36" s="45">
        <f t="shared" ref="I36:K36" si="18">MEDIAN(I22:I23)</f>
        <v>4112.5</v>
      </c>
      <c r="J36" s="45">
        <f t="shared" si="18"/>
        <v>3000</v>
      </c>
      <c r="K36" s="46">
        <f t="shared" si="18"/>
        <v>89941.07142857142</v>
      </c>
      <c r="L36" s="47">
        <f t="shared" si="13"/>
        <v>126.27134313464362</v>
      </c>
      <c r="M36" s="47">
        <f t="shared" si="14"/>
        <v>6.2694658338885016</v>
      </c>
      <c r="N36" s="47">
        <f t="shared" si="15"/>
        <v>4.5734705171223116</v>
      </c>
      <c r="O36" s="48">
        <f t="shared" si="16"/>
        <v>137.11427948565444</v>
      </c>
    </row>
    <row r="37" spans="2:15" ht="20.149999999999999" customHeight="1" x14ac:dyDescent="0.35">
      <c r="B37" s="42">
        <v>2025</v>
      </c>
      <c r="C37" s="42" t="s">
        <v>939</v>
      </c>
      <c r="D37" s="63" t="s">
        <v>835</v>
      </c>
      <c r="E37" s="65" t="s">
        <v>943</v>
      </c>
      <c r="F37" s="44"/>
      <c r="G37" s="44"/>
      <c r="H37" s="45">
        <f>H24</f>
        <v>88250</v>
      </c>
      <c r="I37" s="45">
        <f t="shared" ref="I37:K37" si="19">I24</f>
        <v>3933.333333333333</v>
      </c>
      <c r="J37" s="45">
        <f t="shared" si="19"/>
        <v>2250</v>
      </c>
      <c r="K37" s="46">
        <f t="shared" si="19"/>
        <v>94433.333333333328</v>
      </c>
      <c r="L37" s="47">
        <f t="shared" si="13"/>
        <v>134.53625771201467</v>
      </c>
      <c r="M37" s="47">
        <f t="shared" si="14"/>
        <v>5.9963280113381412</v>
      </c>
      <c r="N37" s="47">
        <f t="shared" si="15"/>
        <v>3.4301028878417337</v>
      </c>
      <c r="O37" s="48">
        <f t="shared" si="16"/>
        <v>143.96268861119452</v>
      </c>
    </row>
    <row r="38" spans="2:15" ht="20" customHeight="1" x14ac:dyDescent="0.35">
      <c r="B38" s="42">
        <v>2025</v>
      </c>
      <c r="C38" s="42" t="s">
        <v>939</v>
      </c>
      <c r="D38" s="63" t="s">
        <v>835</v>
      </c>
      <c r="E38" s="65" t="s">
        <v>672</v>
      </c>
      <c r="F38" s="44"/>
      <c r="G38" s="44"/>
      <c r="H38" s="45">
        <f t="shared" ref="H38:K38" si="20">H25</f>
        <v>113000</v>
      </c>
      <c r="I38" s="45">
        <f t="shared" si="20"/>
        <v>3991.666666666667</v>
      </c>
      <c r="J38" s="45">
        <f t="shared" si="20"/>
        <v>2750</v>
      </c>
      <c r="K38" s="46">
        <f t="shared" si="20"/>
        <v>119741.6666666667</v>
      </c>
      <c r="L38" s="47">
        <f t="shared" si="13"/>
        <v>172.26738947827374</v>
      </c>
      <c r="M38" s="47">
        <f t="shared" si="14"/>
        <v>6.0852566047266317</v>
      </c>
      <c r="N38" s="47">
        <f t="shared" si="15"/>
        <v>4.1923479740287855</v>
      </c>
      <c r="O38" s="48">
        <f t="shared" si="16"/>
        <v>182.54499405702919</v>
      </c>
    </row>
    <row r="39" spans="2:15" ht="20" customHeight="1" x14ac:dyDescent="0.35">
      <c r="B39" s="42">
        <v>2025</v>
      </c>
      <c r="C39" s="42" t="s">
        <v>939</v>
      </c>
      <c r="D39" s="63" t="s">
        <v>835</v>
      </c>
      <c r="E39" s="65" t="s">
        <v>652</v>
      </c>
      <c r="F39" s="44"/>
      <c r="G39" s="44"/>
      <c r="H39" s="45">
        <f t="shared" ref="H39:K39" si="21">H26</f>
        <v>85750</v>
      </c>
      <c r="I39" s="45">
        <f t="shared" si="21"/>
        <v>3933.333333333333</v>
      </c>
      <c r="J39" s="45">
        <f t="shared" si="21"/>
        <v>5250</v>
      </c>
      <c r="K39" s="46">
        <f t="shared" si="21"/>
        <v>94933.333333333328</v>
      </c>
      <c r="L39" s="47">
        <f t="shared" si="13"/>
        <v>130.72503228107939</v>
      </c>
      <c r="M39" s="47">
        <f t="shared" si="14"/>
        <v>5.9963280113381412</v>
      </c>
      <c r="N39" s="47">
        <f t="shared" si="15"/>
        <v>8.0035734049640457</v>
      </c>
      <c r="O39" s="48">
        <f t="shared" si="16"/>
        <v>144.72493369738157</v>
      </c>
    </row>
    <row r="40" spans="2:15" ht="20.149999999999999" customHeight="1" x14ac:dyDescent="0.35">
      <c r="B40" s="42">
        <v>2025</v>
      </c>
      <c r="C40" s="42" t="s">
        <v>939</v>
      </c>
      <c r="D40" s="63" t="s">
        <v>835</v>
      </c>
      <c r="E40" s="65" t="s">
        <v>904</v>
      </c>
      <c r="F40" s="43"/>
      <c r="G40" s="44"/>
      <c r="H40" s="45">
        <f t="shared" ref="H40:K40" si="22">H27</f>
        <v>72500</v>
      </c>
      <c r="I40" s="45">
        <f t="shared" si="22"/>
        <v>3666.666666666667</v>
      </c>
      <c r="J40" s="45">
        <f t="shared" si="22"/>
        <v>2750</v>
      </c>
      <c r="K40" s="46">
        <f t="shared" si="22"/>
        <v>78916.666666666672</v>
      </c>
      <c r="L40" s="47">
        <f t="shared" si="13"/>
        <v>110.52553749712253</v>
      </c>
      <c r="M40" s="47">
        <f t="shared" si="14"/>
        <v>5.5897972987050482</v>
      </c>
      <c r="N40" s="47">
        <f t="shared" si="15"/>
        <v>4.1923479740287855</v>
      </c>
      <c r="O40" s="48">
        <f t="shared" si="16"/>
        <v>120.30768276985637</v>
      </c>
    </row>
    <row r="41" spans="2:15" ht="20.149999999999999" customHeight="1" x14ac:dyDescent="0.35">
      <c r="B41" s="42">
        <v>2025</v>
      </c>
      <c r="C41" s="42" t="s">
        <v>939</v>
      </c>
      <c r="D41" s="63" t="s">
        <v>835</v>
      </c>
      <c r="E41" s="65" t="s">
        <v>601</v>
      </c>
      <c r="F41" s="43"/>
      <c r="G41" s="44"/>
      <c r="H41" s="45">
        <f>MEDIAN(H28:H30)</f>
        <v>91595</v>
      </c>
      <c r="I41" s="45">
        <f t="shared" ref="I41:K41" si="23">MEDIAN(I28:I30)</f>
        <v>4625</v>
      </c>
      <c r="J41" s="45">
        <f t="shared" si="23"/>
        <v>2750</v>
      </c>
      <c r="K41" s="46">
        <f t="shared" si="23"/>
        <v>99032.5</v>
      </c>
      <c r="L41" s="47">
        <f t="shared" ref="L41:O42" si="24">H41/655.957</f>
        <v>139.63567733860603</v>
      </c>
      <c r="M41" s="47">
        <f t="shared" si="24"/>
        <v>7.05076704723023</v>
      </c>
      <c r="N41" s="47">
        <f t="shared" si="24"/>
        <v>4.1923479740287855</v>
      </c>
      <c r="O41" s="48">
        <f t="shared" si="24"/>
        <v>150.97407299563844</v>
      </c>
    </row>
    <row r="42" spans="2:15" ht="20.149999999999999" customHeight="1" x14ac:dyDescent="0.35">
      <c r="B42" s="42">
        <v>2025</v>
      </c>
      <c r="C42" s="42" t="s">
        <v>939</v>
      </c>
      <c r="D42" s="63" t="s">
        <v>835</v>
      </c>
      <c r="E42" s="65" t="s">
        <v>536</v>
      </c>
      <c r="F42" s="43"/>
      <c r="G42" s="44"/>
      <c r="H42" s="45">
        <f>H31</f>
        <v>81766.666666666672</v>
      </c>
      <c r="I42" s="45">
        <f t="shared" ref="I42:K42" si="25">I31</f>
        <v>3933.333333333333</v>
      </c>
      <c r="J42" s="45">
        <f t="shared" si="25"/>
        <v>2250</v>
      </c>
      <c r="K42" s="46">
        <f t="shared" si="25"/>
        <v>87950</v>
      </c>
      <c r="L42" s="47">
        <f t="shared" si="24"/>
        <v>124.65247976112256</v>
      </c>
      <c r="M42" s="47">
        <f t="shared" si="24"/>
        <v>5.9963280113381412</v>
      </c>
      <c r="N42" s="47">
        <f t="shared" si="24"/>
        <v>3.4301028878417337</v>
      </c>
      <c r="O42" s="48">
        <f t="shared" si="24"/>
        <v>134.07891066030243</v>
      </c>
    </row>
    <row r="43" spans="2:15" ht="20.149999999999999" customHeight="1" thickBot="1" x14ac:dyDescent="0.4">
      <c r="B43" s="51"/>
      <c r="C43" s="49"/>
      <c r="D43" s="50"/>
      <c r="E43" s="50"/>
      <c r="F43" s="50"/>
      <c r="G43" s="50"/>
      <c r="H43" s="50"/>
      <c r="I43" s="50"/>
      <c r="J43" s="50"/>
      <c r="K43" s="50"/>
      <c r="L43" s="50"/>
      <c r="M43" s="50"/>
      <c r="N43" s="50"/>
      <c r="O43" s="50"/>
    </row>
    <row r="44" spans="2:15" ht="37" thickTop="1" thickBot="1" x14ac:dyDescent="0.4">
      <c r="B44" s="54">
        <v>2025</v>
      </c>
      <c r="C44" s="54" t="s">
        <v>939</v>
      </c>
      <c r="D44" s="55" t="s">
        <v>835</v>
      </c>
      <c r="E44" s="165" t="s">
        <v>873</v>
      </c>
      <c r="F44" s="54"/>
      <c r="G44" s="54"/>
      <c r="H44" s="57">
        <v>85750</v>
      </c>
      <c r="I44" s="57">
        <v>3933.333333333333</v>
      </c>
      <c r="J44" s="57">
        <v>2750</v>
      </c>
      <c r="K44" s="57">
        <v>92433.333333333328</v>
      </c>
      <c r="L44" s="73">
        <v>77.932663559465311</v>
      </c>
      <c r="M44" s="73">
        <v>5.049873695989219</v>
      </c>
      <c r="N44" s="73">
        <v>4.0494270203687135</v>
      </c>
      <c r="O44" s="73">
        <v>87.031964275823256</v>
      </c>
    </row>
    <row r="45" spans="2:15" ht="17" thickTop="1" x14ac:dyDescent="0.35"/>
  </sheetData>
  <phoneticPr fontId="12" type="noConversion"/>
  <pageMargins left="0.7" right="0.7" top="0.75" bottom="0.75" header="0.3" footer="0.3"/>
  <pageSetup paperSize="9" orientation="portrait" r:id="rId1"/>
  <ignoredErrors>
    <ignoredError sqref="I33:K33 H36:K36 I41:K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71607-12F4-4866-A5B8-1BD63663DBE1}">
  <sheetPr>
    <tabColor rgb="FFFFC000"/>
  </sheetPr>
  <dimension ref="A2:AY46"/>
  <sheetViews>
    <sheetView zoomScale="75" zoomScaleNormal="75" workbookViewId="0">
      <pane xSplit="4" ySplit="2" topLeftCell="E18" activePane="bottomRight" state="frozen"/>
      <selection pane="topRight" activeCell="E1" sqref="E1"/>
      <selection pane="bottomLeft" activeCell="A3" sqref="A3"/>
      <selection pane="bottomRight" activeCell="D46" sqref="D46"/>
    </sheetView>
  </sheetViews>
  <sheetFormatPr baseColWidth="10" defaultColWidth="10.81640625" defaultRowHeight="16.5" x14ac:dyDescent="0.45"/>
  <cols>
    <col min="1" max="1" width="10.81640625" style="10"/>
    <col min="2" max="2" width="9.453125" style="10" customWidth="1"/>
    <col min="3" max="3" width="21.36328125" style="10" customWidth="1"/>
    <col min="4" max="4" width="20.08984375" style="10" customWidth="1"/>
    <col min="5" max="5" width="26.90625" style="10" customWidth="1"/>
    <col min="6" max="7" width="15.81640625" style="10" customWidth="1"/>
    <col min="8" max="8" width="15.1796875" style="10" customWidth="1"/>
    <col min="9" max="9" width="7.1796875" style="10" customWidth="1"/>
    <col min="10" max="10" width="15.453125" style="10" customWidth="1"/>
    <col min="11" max="11" width="14.1796875" style="10" customWidth="1"/>
    <col min="12" max="12" width="14" style="10" customWidth="1"/>
    <col min="13" max="13" width="7.1796875" style="10" customWidth="1"/>
    <col min="14" max="16" width="14.26953125" style="10" customWidth="1"/>
    <col min="17" max="17" width="7.1796875" style="10" customWidth="1"/>
    <col min="18" max="18" width="16.54296875" style="10" customWidth="1"/>
    <col min="19" max="19" width="17" style="10" customWidth="1"/>
    <col min="20" max="20" width="13.453125" style="10" customWidth="1"/>
    <col min="21" max="21" width="10.81640625" style="10"/>
    <col min="22" max="24" width="16.81640625" style="10" customWidth="1"/>
    <col min="25" max="16384" width="10.81640625" style="10"/>
  </cols>
  <sheetData>
    <row r="2" spans="1:24" ht="41.5" customHeight="1" x14ac:dyDescent="0.45">
      <c r="A2" s="1" t="s">
        <v>823</v>
      </c>
      <c r="B2" s="52" t="s">
        <v>824</v>
      </c>
      <c r="C2" s="52" t="s">
        <v>825</v>
      </c>
      <c r="D2" s="53" t="s">
        <v>826</v>
      </c>
      <c r="E2" s="52" t="s">
        <v>827</v>
      </c>
      <c r="F2" s="177" t="s">
        <v>841</v>
      </c>
      <c r="G2" s="176"/>
      <c r="H2" s="176"/>
      <c r="J2" s="177" t="s">
        <v>842</v>
      </c>
      <c r="K2" s="176"/>
      <c r="L2" s="176"/>
      <c r="N2" s="177" t="s">
        <v>843</v>
      </c>
      <c r="O2" s="176"/>
      <c r="P2" s="176"/>
      <c r="R2" s="175" t="s">
        <v>937</v>
      </c>
      <c r="S2" s="176"/>
      <c r="T2" s="176"/>
      <c r="V2" s="172" t="s">
        <v>845</v>
      </c>
      <c r="W2" s="173"/>
      <c r="X2" s="174"/>
    </row>
    <row r="3" spans="1:24" s="61" customFormat="1" ht="23" customHeight="1" x14ac:dyDescent="0.45">
      <c r="A3"/>
      <c r="F3" s="191" t="s">
        <v>2897</v>
      </c>
      <c r="G3" s="191" t="s">
        <v>2898</v>
      </c>
      <c r="H3" s="62" t="s">
        <v>846</v>
      </c>
      <c r="J3" s="191" t="s">
        <v>2897</v>
      </c>
      <c r="K3" s="191" t="s">
        <v>2898</v>
      </c>
      <c r="L3" s="62" t="s">
        <v>846</v>
      </c>
      <c r="N3" s="191" t="s">
        <v>2897</v>
      </c>
      <c r="O3" s="191" t="s">
        <v>2898</v>
      </c>
      <c r="P3" s="62" t="s">
        <v>846</v>
      </c>
      <c r="R3" s="191" t="s">
        <v>2897</v>
      </c>
      <c r="S3" s="191" t="s">
        <v>2898</v>
      </c>
      <c r="T3" s="62" t="s">
        <v>846</v>
      </c>
      <c r="V3" s="191" t="s">
        <v>2897</v>
      </c>
      <c r="W3" s="191" t="s">
        <v>2898</v>
      </c>
      <c r="X3" s="62" t="s">
        <v>846</v>
      </c>
    </row>
    <row r="4" spans="1:24" s="9" customFormat="1" ht="20" customHeight="1" x14ac:dyDescent="0.45">
      <c r="A4" s="42" t="s">
        <v>939</v>
      </c>
      <c r="B4" s="63" t="s">
        <v>835</v>
      </c>
      <c r="C4" s="64" t="s">
        <v>619</v>
      </c>
      <c r="D4" s="64" t="s">
        <v>645</v>
      </c>
      <c r="E4" s="65" t="s">
        <v>647</v>
      </c>
      <c r="F4" s="7">
        <v>53423.809523809527</v>
      </c>
      <c r="G4" s="7">
        <v>81797.857142857145</v>
      </c>
      <c r="H4" s="66">
        <f t="shared" ref="H4:H6" si="0">G4/F4-1</f>
        <v>0.53111239860950166</v>
      </c>
      <c r="J4" s="7">
        <v>3016.666666666667</v>
      </c>
      <c r="K4" s="7">
        <v>2833.333333333333</v>
      </c>
      <c r="L4" s="66">
        <f t="shared" ref="L4:L6" si="1">K4/J4-1</f>
        <v>-6.0773480662983603E-2</v>
      </c>
      <c r="N4" s="7">
        <v>2187.5</v>
      </c>
      <c r="O4" s="7">
        <v>2312.5</v>
      </c>
      <c r="P4" s="66">
        <f t="shared" ref="P4:P6" si="2">O4/N4-1</f>
        <v>5.7142857142857162E-2</v>
      </c>
      <c r="R4" s="46">
        <v>59002.976190476191</v>
      </c>
      <c r="S4" s="46">
        <v>86943.690476190473</v>
      </c>
      <c r="T4" s="66">
        <f t="shared" ref="T4:T6" si="3">S4/R4-1</f>
        <v>0.47354754098360652</v>
      </c>
      <c r="V4" s="11">
        <v>9700</v>
      </c>
      <c r="W4" s="11">
        <v>7965</v>
      </c>
      <c r="X4" s="66">
        <f t="shared" ref="X4:X6" si="4">W4/V4-1</f>
        <v>-0.17886597938144333</v>
      </c>
    </row>
    <row r="5" spans="1:24" s="9" customFormat="1" ht="20" customHeight="1" x14ac:dyDescent="0.45">
      <c r="A5" s="42" t="s">
        <v>939</v>
      </c>
      <c r="B5" s="63" t="s">
        <v>835</v>
      </c>
      <c r="C5" s="64" t="s">
        <v>619</v>
      </c>
      <c r="D5" s="64" t="s">
        <v>661</v>
      </c>
      <c r="E5" s="65" t="s">
        <v>663</v>
      </c>
      <c r="F5" s="7">
        <v>56273.809523809527</v>
      </c>
      <c r="G5" s="7">
        <v>69405.261904761908</v>
      </c>
      <c r="H5" s="66">
        <f t="shared" si="0"/>
        <v>0.2333492701502009</v>
      </c>
      <c r="J5" s="7">
        <v>2991.666666666667</v>
      </c>
      <c r="K5" s="7">
        <v>2583.333333333333</v>
      </c>
      <c r="L5" s="66">
        <f t="shared" si="1"/>
        <v>-0.13649025069637899</v>
      </c>
      <c r="N5" s="7">
        <v>2187.5</v>
      </c>
      <c r="O5" s="7">
        <v>2312.5</v>
      </c>
      <c r="P5" s="66">
        <f t="shared" si="2"/>
        <v>5.7142857142857162E-2</v>
      </c>
      <c r="R5" s="46">
        <v>61869.642857142862</v>
      </c>
      <c r="S5" s="46">
        <v>74301.095238095237</v>
      </c>
      <c r="T5" s="66">
        <f t="shared" si="3"/>
        <v>0.20092975822822545</v>
      </c>
      <c r="V5" s="11">
        <v>8525</v>
      </c>
      <c r="W5" s="11">
        <v>8865</v>
      </c>
      <c r="X5" s="66">
        <f t="shared" si="4"/>
        <v>3.9882697947213996E-2</v>
      </c>
    </row>
    <row r="6" spans="1:24" s="9" customFormat="1" ht="20" customHeight="1" x14ac:dyDescent="0.45">
      <c r="A6" s="42" t="s">
        <v>939</v>
      </c>
      <c r="B6" s="63" t="s">
        <v>835</v>
      </c>
      <c r="C6" s="64" t="s">
        <v>667</v>
      </c>
      <c r="D6" s="64" t="s">
        <v>669</v>
      </c>
      <c r="E6" s="65" t="s">
        <v>669</v>
      </c>
      <c r="F6" s="7">
        <v>80617.142857142855</v>
      </c>
      <c r="G6" s="7">
        <v>89500</v>
      </c>
      <c r="H6" s="66">
        <f t="shared" si="0"/>
        <v>0.11018571023532742</v>
      </c>
      <c r="J6" s="7">
        <v>3916.666666666667</v>
      </c>
      <c r="K6" s="7">
        <v>5183.333333333333</v>
      </c>
      <c r="L6" s="66">
        <f t="shared" si="1"/>
        <v>0.32340425531914874</v>
      </c>
      <c r="N6" s="7">
        <v>2656.25</v>
      </c>
      <c r="O6" s="7">
        <v>3375</v>
      </c>
      <c r="P6" s="66">
        <f t="shared" si="2"/>
        <v>0.27058823529411757</v>
      </c>
      <c r="R6" s="46">
        <v>41009.226190476191</v>
      </c>
      <c r="S6" s="46">
        <v>98058.333333333328</v>
      </c>
      <c r="T6" s="66">
        <f t="shared" si="3"/>
        <v>1.391128593304352</v>
      </c>
      <c r="V6" s="11">
        <v>9575</v>
      </c>
      <c r="W6" s="11">
        <v>13365</v>
      </c>
      <c r="X6" s="66">
        <f t="shared" si="4"/>
        <v>0.39582245430809393</v>
      </c>
    </row>
    <row r="7" spans="1:24" s="9" customFormat="1" ht="20" customHeight="1" x14ac:dyDescent="0.45">
      <c r="A7" s="42" t="s">
        <v>939</v>
      </c>
      <c r="B7" s="63" t="s">
        <v>835</v>
      </c>
      <c r="C7" s="64" t="s">
        <v>900</v>
      </c>
      <c r="D7" s="64" t="s">
        <v>906</v>
      </c>
      <c r="E7" s="65" t="s">
        <v>906</v>
      </c>
      <c r="F7" s="91" t="s">
        <v>944</v>
      </c>
      <c r="G7" s="7">
        <v>103000</v>
      </c>
      <c r="H7" s="66" t="s">
        <v>945</v>
      </c>
      <c r="J7" s="91" t="s">
        <v>944</v>
      </c>
      <c r="K7" s="7">
        <v>4850</v>
      </c>
      <c r="L7" s="66" t="s">
        <v>945</v>
      </c>
      <c r="N7" s="91" t="s">
        <v>944</v>
      </c>
      <c r="O7" s="7">
        <v>2750</v>
      </c>
      <c r="P7" s="66" t="s">
        <v>945</v>
      </c>
      <c r="R7" s="91" t="s">
        <v>944</v>
      </c>
      <c r="S7" s="92">
        <v>110600</v>
      </c>
      <c r="T7" s="66" t="s">
        <v>945</v>
      </c>
      <c r="V7" s="91" t="s">
        <v>944</v>
      </c>
      <c r="W7" s="7">
        <v>12575</v>
      </c>
      <c r="X7" s="66" t="s">
        <v>945</v>
      </c>
    </row>
    <row r="8" spans="1:24" s="9" customFormat="1" ht="20" customHeight="1" x14ac:dyDescent="0.45">
      <c r="A8" s="42" t="s">
        <v>939</v>
      </c>
      <c r="B8" s="63" t="s">
        <v>835</v>
      </c>
      <c r="C8" s="64" t="s">
        <v>902</v>
      </c>
      <c r="D8" s="64" t="s">
        <v>908</v>
      </c>
      <c r="E8" s="65" t="s">
        <v>908</v>
      </c>
      <c r="F8" s="91" t="s">
        <v>944</v>
      </c>
      <c r="G8" s="7">
        <v>82583.333333333328</v>
      </c>
      <c r="H8" s="66" t="s">
        <v>945</v>
      </c>
      <c r="J8" s="91" t="s">
        <v>944</v>
      </c>
      <c r="K8" s="7">
        <v>3933.333333333333</v>
      </c>
      <c r="L8" s="66" t="s">
        <v>945</v>
      </c>
      <c r="N8" s="91" t="s">
        <v>944</v>
      </c>
      <c r="O8" s="7">
        <v>2750</v>
      </c>
      <c r="P8" s="66" t="s">
        <v>945</v>
      </c>
      <c r="R8" s="91" t="s">
        <v>944</v>
      </c>
      <c r="S8" s="92">
        <v>89266.666666666672</v>
      </c>
      <c r="T8" s="66" t="s">
        <v>945</v>
      </c>
      <c r="V8" s="91" t="s">
        <v>944</v>
      </c>
      <c r="W8" s="7">
        <v>12390</v>
      </c>
      <c r="X8" s="66" t="s">
        <v>945</v>
      </c>
    </row>
    <row r="9" spans="1:24" s="9" customFormat="1" ht="20" customHeight="1" x14ac:dyDescent="0.45">
      <c r="A9" s="42" t="s">
        <v>939</v>
      </c>
      <c r="B9" s="63" t="s">
        <v>835</v>
      </c>
      <c r="C9" s="64" t="s">
        <v>902</v>
      </c>
      <c r="D9" s="64" t="s">
        <v>910</v>
      </c>
      <c r="E9" s="65" t="s">
        <v>910</v>
      </c>
      <c r="F9" s="91" t="s">
        <v>944</v>
      </c>
      <c r="G9" s="7">
        <v>83073.809523809527</v>
      </c>
      <c r="H9" s="66" t="s">
        <v>945</v>
      </c>
      <c r="J9" s="91" t="s">
        <v>944</v>
      </c>
      <c r="K9" s="7">
        <v>4291.666666666667</v>
      </c>
      <c r="L9" s="66" t="s">
        <v>945</v>
      </c>
      <c r="N9" s="91" t="s">
        <v>944</v>
      </c>
      <c r="O9" s="7">
        <v>3250</v>
      </c>
      <c r="P9" s="66" t="s">
        <v>945</v>
      </c>
      <c r="R9" s="91" t="s">
        <v>944</v>
      </c>
      <c r="S9" s="92">
        <v>90615.476190476184</v>
      </c>
      <c r="T9" s="66" t="s">
        <v>945</v>
      </c>
      <c r="V9" s="91" t="s">
        <v>944</v>
      </c>
      <c r="W9" s="7">
        <v>12390</v>
      </c>
      <c r="X9" s="66" t="s">
        <v>945</v>
      </c>
    </row>
    <row r="10" spans="1:24" s="9" customFormat="1" ht="20" customHeight="1" x14ac:dyDescent="0.45">
      <c r="A10" s="42" t="s">
        <v>939</v>
      </c>
      <c r="B10" s="63" t="s">
        <v>835</v>
      </c>
      <c r="C10" s="64" t="s">
        <v>943</v>
      </c>
      <c r="D10" s="64" t="s">
        <v>912</v>
      </c>
      <c r="E10" s="65" t="s">
        <v>912</v>
      </c>
      <c r="F10" s="91" t="s">
        <v>944</v>
      </c>
      <c r="G10" s="7">
        <v>88250</v>
      </c>
      <c r="H10" s="66" t="s">
        <v>945</v>
      </c>
      <c r="J10" s="91" t="s">
        <v>944</v>
      </c>
      <c r="K10" s="7">
        <v>3933.333333333333</v>
      </c>
      <c r="L10" s="66" t="s">
        <v>945</v>
      </c>
      <c r="N10" s="91" t="s">
        <v>944</v>
      </c>
      <c r="O10" s="7">
        <v>2250</v>
      </c>
      <c r="P10" s="66" t="s">
        <v>945</v>
      </c>
      <c r="R10" s="91" t="s">
        <v>944</v>
      </c>
      <c r="S10" s="92">
        <v>94433.333333333328</v>
      </c>
      <c r="T10" s="66" t="s">
        <v>945</v>
      </c>
      <c r="V10" s="91" t="s">
        <v>944</v>
      </c>
      <c r="W10" s="7">
        <v>11715</v>
      </c>
      <c r="X10" s="66" t="s">
        <v>945</v>
      </c>
    </row>
    <row r="11" spans="1:24" s="9" customFormat="1" ht="20" customHeight="1" x14ac:dyDescent="0.45">
      <c r="A11" s="42" t="s">
        <v>939</v>
      </c>
      <c r="B11" s="63" t="s">
        <v>835</v>
      </c>
      <c r="C11" s="64" t="s">
        <v>672</v>
      </c>
      <c r="D11" s="64" t="s">
        <v>674</v>
      </c>
      <c r="E11" s="65" t="s">
        <v>674</v>
      </c>
      <c r="F11" s="91" t="s">
        <v>944</v>
      </c>
      <c r="G11" s="7">
        <v>113000</v>
      </c>
      <c r="H11" s="66" t="s">
        <v>945</v>
      </c>
      <c r="J11" s="91" t="s">
        <v>944</v>
      </c>
      <c r="K11" s="7">
        <v>3991.666666666667</v>
      </c>
      <c r="L11" s="66" t="s">
        <v>945</v>
      </c>
      <c r="N11" s="91" t="s">
        <v>944</v>
      </c>
      <c r="O11" s="7">
        <v>2750</v>
      </c>
      <c r="P11" s="66" t="s">
        <v>945</v>
      </c>
      <c r="R11" s="91" t="s">
        <v>944</v>
      </c>
      <c r="S11" s="92">
        <v>119741.6666666667</v>
      </c>
      <c r="T11" s="66" t="s">
        <v>945</v>
      </c>
      <c r="V11" s="91" t="s">
        <v>944</v>
      </c>
      <c r="W11" s="7">
        <v>14515</v>
      </c>
      <c r="X11" s="66" t="s">
        <v>945</v>
      </c>
    </row>
    <row r="12" spans="1:24" s="9" customFormat="1" ht="20" customHeight="1" x14ac:dyDescent="0.45">
      <c r="A12" s="42" t="s">
        <v>939</v>
      </c>
      <c r="B12" s="63" t="s">
        <v>835</v>
      </c>
      <c r="C12" s="64" t="s">
        <v>652</v>
      </c>
      <c r="D12" s="64" t="s">
        <v>654</v>
      </c>
      <c r="E12" s="65" t="s">
        <v>654</v>
      </c>
      <c r="F12" s="91" t="s">
        <v>944</v>
      </c>
      <c r="G12" s="7">
        <v>85750</v>
      </c>
      <c r="H12" s="66" t="s">
        <v>945</v>
      </c>
      <c r="J12" s="91" t="s">
        <v>944</v>
      </c>
      <c r="K12" s="7">
        <v>3933.333333333333</v>
      </c>
      <c r="L12" s="66" t="s">
        <v>945</v>
      </c>
      <c r="N12" s="91" t="s">
        <v>944</v>
      </c>
      <c r="O12" s="7">
        <v>5250</v>
      </c>
      <c r="P12" s="66" t="s">
        <v>945</v>
      </c>
      <c r="R12" s="91" t="s">
        <v>944</v>
      </c>
      <c r="S12" s="92">
        <v>94933.333333333328</v>
      </c>
      <c r="T12" s="66" t="s">
        <v>945</v>
      </c>
      <c r="V12" s="91" t="s">
        <v>944</v>
      </c>
      <c r="W12" s="7">
        <v>12535</v>
      </c>
      <c r="X12" s="66" t="s">
        <v>945</v>
      </c>
    </row>
    <row r="13" spans="1:24" s="9" customFormat="1" ht="20" customHeight="1" x14ac:dyDescent="0.45">
      <c r="A13" s="42" t="s">
        <v>939</v>
      </c>
      <c r="B13" s="63" t="s">
        <v>835</v>
      </c>
      <c r="C13" s="64" t="s">
        <v>904</v>
      </c>
      <c r="D13" s="64" t="s">
        <v>914</v>
      </c>
      <c r="E13" s="65" t="s">
        <v>914</v>
      </c>
      <c r="F13" s="7">
        <v>34290.476190476191</v>
      </c>
      <c r="G13" s="7">
        <v>72500</v>
      </c>
      <c r="H13" s="66">
        <f t="shared" ref="H13:H15" si="5">G13/F13-1</f>
        <v>1.1142896819886126</v>
      </c>
      <c r="J13" s="7">
        <v>3562.5</v>
      </c>
      <c r="K13" s="7">
        <v>3666.666666666667</v>
      </c>
      <c r="L13" s="12">
        <f t="shared" ref="L13:L15" si="6">K13/J13-1</f>
        <v>2.923976608187151E-2</v>
      </c>
      <c r="N13" s="7">
        <v>2656.25</v>
      </c>
      <c r="O13" s="7">
        <v>2750</v>
      </c>
      <c r="P13" s="12">
        <f t="shared" ref="P13:P15" si="7">O13/N13-1</f>
        <v>3.529411764705892E-2</v>
      </c>
      <c r="R13" s="46">
        <v>72557.46428571429</v>
      </c>
      <c r="S13" s="46">
        <v>78916.666666666672</v>
      </c>
      <c r="T13" s="66">
        <f t="shared" ref="T13:T15" si="8">S13/R13-1</f>
        <v>8.7643668967142041E-2</v>
      </c>
      <c r="V13" s="11">
        <v>9575</v>
      </c>
      <c r="W13" s="11">
        <v>12390</v>
      </c>
      <c r="X13" s="12">
        <f t="shared" ref="X13:X15" si="9">W13/V13-1</f>
        <v>0.2939947780678851</v>
      </c>
    </row>
    <row r="14" spans="1:24" s="9" customFormat="1" ht="20" customHeight="1" x14ac:dyDescent="0.45">
      <c r="A14" s="42" t="s">
        <v>939</v>
      </c>
      <c r="B14" s="63" t="s">
        <v>835</v>
      </c>
      <c r="C14" s="64" t="s">
        <v>601</v>
      </c>
      <c r="D14" s="64" t="s">
        <v>649</v>
      </c>
      <c r="E14" s="65" t="s">
        <v>649</v>
      </c>
      <c r="F14" s="7">
        <v>64797.047619047618</v>
      </c>
      <c r="G14" s="7">
        <v>101250</v>
      </c>
      <c r="H14" s="66">
        <f t="shared" si="5"/>
        <v>0.56257119298498326</v>
      </c>
      <c r="J14" s="7">
        <v>4604.166666666667</v>
      </c>
      <c r="K14" s="7">
        <v>3933.333333333333</v>
      </c>
      <c r="L14" s="12">
        <f t="shared" si="6"/>
        <v>-0.1457013574660635</v>
      </c>
      <c r="N14" s="7">
        <v>2656.25</v>
      </c>
      <c r="O14" s="7">
        <v>2750</v>
      </c>
      <c r="P14" s="12">
        <f t="shared" si="7"/>
        <v>3.529411764705892E-2</v>
      </c>
      <c r="R14" s="46">
        <v>73690.059523809527</v>
      </c>
      <c r="S14" s="46">
        <v>107933.3333333333</v>
      </c>
      <c r="T14" s="66">
        <f t="shared" si="8"/>
        <v>0.46469325755476754</v>
      </c>
      <c r="V14" s="11">
        <v>9465</v>
      </c>
      <c r="W14" s="11">
        <v>13040</v>
      </c>
      <c r="X14" s="12">
        <f t="shared" si="9"/>
        <v>0.37770734284204965</v>
      </c>
    </row>
    <row r="15" spans="1:24" s="9" customFormat="1" ht="20" customHeight="1" x14ac:dyDescent="0.45">
      <c r="A15" s="42" t="s">
        <v>939</v>
      </c>
      <c r="B15" s="63" t="s">
        <v>835</v>
      </c>
      <c r="C15" s="64" t="s">
        <v>601</v>
      </c>
      <c r="D15" s="64" t="s">
        <v>603</v>
      </c>
      <c r="E15" s="65" t="s">
        <v>603</v>
      </c>
      <c r="F15" s="7">
        <v>66700.476190476184</v>
      </c>
      <c r="G15" s="7">
        <v>63092.095238095237</v>
      </c>
      <c r="H15" s="66">
        <f t="shared" si="5"/>
        <v>-5.4098278730072558E-2</v>
      </c>
      <c r="J15" s="7">
        <v>3312.5</v>
      </c>
      <c r="K15" s="7">
        <v>5041.6666666666661</v>
      </c>
      <c r="L15" s="12">
        <f t="shared" si="6"/>
        <v>0.52201257861635209</v>
      </c>
      <c r="N15" s="7">
        <v>2656.25</v>
      </c>
      <c r="O15" s="7">
        <v>2750</v>
      </c>
      <c r="P15" s="12">
        <f t="shared" si="7"/>
        <v>3.529411764705892E-2</v>
      </c>
      <c r="R15" s="46">
        <v>87690.059523809527</v>
      </c>
      <c r="S15" s="46">
        <v>70883.761904761908</v>
      </c>
      <c r="T15" s="66">
        <f t="shared" si="8"/>
        <v>-0.19165567580079457</v>
      </c>
      <c r="V15" s="11">
        <v>12700</v>
      </c>
      <c r="W15" s="11">
        <v>12390</v>
      </c>
      <c r="X15" s="12">
        <f t="shared" si="9"/>
        <v>-2.4409448818897617E-2</v>
      </c>
    </row>
    <row r="16" spans="1:24" s="9" customFormat="1" ht="20" customHeight="1" x14ac:dyDescent="0.45">
      <c r="A16" s="42" t="s">
        <v>939</v>
      </c>
      <c r="B16" s="63" t="s">
        <v>835</v>
      </c>
      <c r="C16" s="64" t="s">
        <v>601</v>
      </c>
      <c r="D16" s="64" t="s">
        <v>940</v>
      </c>
      <c r="E16" s="65" t="s">
        <v>940</v>
      </c>
      <c r="F16" s="91" t="s">
        <v>944</v>
      </c>
      <c r="G16" s="7">
        <v>91595</v>
      </c>
      <c r="H16" s="66" t="s">
        <v>945</v>
      </c>
      <c r="J16" s="91" t="s">
        <v>944</v>
      </c>
      <c r="K16" s="7">
        <v>4625</v>
      </c>
      <c r="L16" s="66" t="s">
        <v>945</v>
      </c>
      <c r="N16" s="91" t="s">
        <v>944</v>
      </c>
      <c r="O16" s="7">
        <v>2812.5</v>
      </c>
      <c r="P16" s="66" t="s">
        <v>945</v>
      </c>
      <c r="R16" s="91" t="s">
        <v>944</v>
      </c>
      <c r="S16" s="92">
        <v>99032.5</v>
      </c>
      <c r="T16" s="66" t="s">
        <v>945</v>
      </c>
      <c r="V16" s="91" t="s">
        <v>944</v>
      </c>
      <c r="W16" s="7">
        <v>12215</v>
      </c>
      <c r="X16" s="66" t="s">
        <v>945</v>
      </c>
    </row>
    <row r="17" spans="1:51" s="9" customFormat="1" ht="20" customHeight="1" x14ac:dyDescent="0.45">
      <c r="A17" s="42" t="s">
        <v>939</v>
      </c>
      <c r="B17" s="63" t="s">
        <v>835</v>
      </c>
      <c r="C17" s="64" t="s">
        <v>536</v>
      </c>
      <c r="D17" s="64" t="s">
        <v>540</v>
      </c>
      <c r="E17" s="65" t="s">
        <v>538</v>
      </c>
      <c r="F17" s="91" t="s">
        <v>944</v>
      </c>
      <c r="G17" s="7">
        <v>81766.666666666672</v>
      </c>
      <c r="H17" s="66" t="s">
        <v>945</v>
      </c>
      <c r="J17" s="91" t="s">
        <v>944</v>
      </c>
      <c r="K17" s="7">
        <v>3933.333333333333</v>
      </c>
      <c r="L17" s="66" t="s">
        <v>945</v>
      </c>
      <c r="N17" s="91" t="s">
        <v>944</v>
      </c>
      <c r="O17" s="7">
        <v>2250</v>
      </c>
      <c r="P17" s="66" t="s">
        <v>945</v>
      </c>
      <c r="R17" s="91" t="s">
        <v>944</v>
      </c>
      <c r="S17" s="92">
        <v>87950</v>
      </c>
      <c r="T17" s="66" t="s">
        <v>945</v>
      </c>
      <c r="V17" s="91" t="s">
        <v>944</v>
      </c>
      <c r="W17" s="7">
        <v>11440</v>
      </c>
      <c r="X17" s="66" t="s">
        <v>945</v>
      </c>
    </row>
    <row r="18" spans="1:51" s="9" customFormat="1" ht="22" customHeight="1" x14ac:dyDescent="0.45">
      <c r="A18" s="49"/>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s="9" customFormat="1" ht="20" customHeight="1" x14ac:dyDescent="0.45">
      <c r="A19" s="42" t="s">
        <v>939</v>
      </c>
      <c r="B19" s="63" t="s">
        <v>835</v>
      </c>
      <c r="C19" s="64" t="s">
        <v>619</v>
      </c>
      <c r="D19" s="65" t="s">
        <v>645</v>
      </c>
      <c r="E19" s="64"/>
      <c r="F19" s="7">
        <v>53423.809523809527</v>
      </c>
      <c r="G19" s="7">
        <v>81797.857142857145</v>
      </c>
      <c r="H19" s="66">
        <f t="shared" ref="H19:H21" si="10">G19/F19-1</f>
        <v>0.53111239860950166</v>
      </c>
      <c r="J19" s="7">
        <v>3016.666666666667</v>
      </c>
      <c r="K19" s="7">
        <v>2833.333333333333</v>
      </c>
      <c r="L19" s="66">
        <f t="shared" ref="L19:L21" si="11">K19/J19-1</f>
        <v>-6.0773480662983603E-2</v>
      </c>
      <c r="N19" s="7">
        <v>2187.5</v>
      </c>
      <c r="O19" s="7">
        <v>2312.5</v>
      </c>
      <c r="P19" s="66">
        <f t="shared" ref="P19:P21" si="12">O19/N19-1</f>
        <v>5.7142857142857162E-2</v>
      </c>
      <c r="R19" s="46">
        <v>59002.976190476191</v>
      </c>
      <c r="S19" s="46">
        <v>86943.690476190473</v>
      </c>
      <c r="T19" s="66">
        <f t="shared" ref="T19:T21" si="13">S19/R19-1</f>
        <v>0.47354754098360652</v>
      </c>
      <c r="V19" s="11">
        <v>9700</v>
      </c>
      <c r="W19" s="11">
        <v>7965</v>
      </c>
      <c r="X19" s="66">
        <f t="shared" ref="X19:X21" si="14">W19/V19-1</f>
        <v>-0.17886597938144333</v>
      </c>
    </row>
    <row r="20" spans="1:51" s="9" customFormat="1" ht="20" customHeight="1" x14ac:dyDescent="0.45">
      <c r="A20" s="42" t="s">
        <v>939</v>
      </c>
      <c r="B20" s="63" t="s">
        <v>835</v>
      </c>
      <c r="C20" s="64" t="s">
        <v>619</v>
      </c>
      <c r="D20" s="65" t="s">
        <v>661</v>
      </c>
      <c r="E20" s="64"/>
      <c r="F20" s="7">
        <v>56273.809523809527</v>
      </c>
      <c r="G20" s="7">
        <v>69405.261904761908</v>
      </c>
      <c r="H20" s="66">
        <f t="shared" si="10"/>
        <v>0.2333492701502009</v>
      </c>
      <c r="J20" s="7">
        <v>2991.666666666667</v>
      </c>
      <c r="K20" s="7">
        <v>2583.333333333333</v>
      </c>
      <c r="L20" s="66">
        <f t="shared" si="11"/>
        <v>-0.13649025069637899</v>
      </c>
      <c r="N20" s="7">
        <v>2187.5</v>
      </c>
      <c r="O20" s="7">
        <v>2312.5</v>
      </c>
      <c r="P20" s="66">
        <f t="shared" si="12"/>
        <v>5.7142857142857162E-2</v>
      </c>
      <c r="R20" s="46">
        <v>61869.642857142862</v>
      </c>
      <c r="S20" s="46">
        <v>74301.095238095237</v>
      </c>
      <c r="T20" s="66">
        <f t="shared" si="13"/>
        <v>0.20092975822822545</v>
      </c>
      <c r="V20" s="11">
        <v>8525</v>
      </c>
      <c r="W20" s="11">
        <v>8865</v>
      </c>
      <c r="X20" s="66">
        <f t="shared" si="14"/>
        <v>3.9882697947213996E-2</v>
      </c>
    </row>
    <row r="21" spans="1:51" s="9" customFormat="1" ht="20" customHeight="1" x14ac:dyDescent="0.45">
      <c r="A21" s="42" t="s">
        <v>939</v>
      </c>
      <c r="B21" s="63" t="s">
        <v>835</v>
      </c>
      <c r="C21" s="64" t="s">
        <v>667</v>
      </c>
      <c r="D21" s="65" t="s">
        <v>669</v>
      </c>
      <c r="E21" s="64"/>
      <c r="F21" s="7">
        <v>80617.142857142855</v>
      </c>
      <c r="G21" s="7">
        <v>89500</v>
      </c>
      <c r="H21" s="66">
        <f t="shared" si="10"/>
        <v>0.11018571023532742</v>
      </c>
      <c r="J21" s="7">
        <v>3916.666666666667</v>
      </c>
      <c r="K21" s="7">
        <v>5183.333333333333</v>
      </c>
      <c r="L21" s="66">
        <f t="shared" si="11"/>
        <v>0.32340425531914874</v>
      </c>
      <c r="N21" s="7">
        <v>2656.25</v>
      </c>
      <c r="O21" s="7">
        <v>3375</v>
      </c>
      <c r="P21" s="66">
        <f t="shared" si="12"/>
        <v>0.27058823529411757</v>
      </c>
      <c r="R21" s="46">
        <v>41009.226190476191</v>
      </c>
      <c r="S21" s="46">
        <v>98058.333333333328</v>
      </c>
      <c r="T21" s="66">
        <f t="shared" si="13"/>
        <v>1.391128593304352</v>
      </c>
      <c r="V21" s="11">
        <v>9575</v>
      </c>
      <c r="W21" s="11">
        <v>13365</v>
      </c>
      <c r="X21" s="66">
        <f t="shared" si="14"/>
        <v>0.39582245430809393</v>
      </c>
    </row>
    <row r="22" spans="1:51" s="9" customFormat="1" ht="20" customHeight="1" x14ac:dyDescent="0.45">
      <c r="A22" s="42" t="s">
        <v>939</v>
      </c>
      <c r="B22" s="63" t="s">
        <v>835</v>
      </c>
      <c r="C22" s="64" t="s">
        <v>900</v>
      </c>
      <c r="D22" s="65" t="s">
        <v>906</v>
      </c>
      <c r="E22" s="64"/>
      <c r="F22" s="91" t="s">
        <v>944</v>
      </c>
      <c r="G22" s="7">
        <v>103000</v>
      </c>
      <c r="H22" s="66" t="s">
        <v>945</v>
      </c>
      <c r="J22" s="91" t="s">
        <v>944</v>
      </c>
      <c r="K22" s="7">
        <v>4850</v>
      </c>
      <c r="L22" s="66" t="s">
        <v>945</v>
      </c>
      <c r="N22" s="91" t="s">
        <v>944</v>
      </c>
      <c r="O22" s="7">
        <v>2750</v>
      </c>
      <c r="P22" s="66" t="s">
        <v>945</v>
      </c>
      <c r="R22" s="91" t="s">
        <v>944</v>
      </c>
      <c r="S22" s="92">
        <v>110600</v>
      </c>
      <c r="T22" s="66" t="s">
        <v>945</v>
      </c>
      <c r="V22" s="91" t="s">
        <v>944</v>
      </c>
      <c r="W22" s="7">
        <v>12575</v>
      </c>
      <c r="X22" s="66" t="s">
        <v>945</v>
      </c>
    </row>
    <row r="23" spans="1:51" s="9" customFormat="1" ht="20" customHeight="1" x14ac:dyDescent="0.45">
      <c r="A23" s="42" t="s">
        <v>939</v>
      </c>
      <c r="B23" s="63" t="s">
        <v>835</v>
      </c>
      <c r="C23" s="64" t="s">
        <v>902</v>
      </c>
      <c r="D23" s="65" t="s">
        <v>908</v>
      </c>
      <c r="E23" s="64"/>
      <c r="F23" s="91" t="s">
        <v>944</v>
      </c>
      <c r="G23" s="7">
        <v>82583.333333333328</v>
      </c>
      <c r="H23" s="66" t="s">
        <v>945</v>
      </c>
      <c r="J23" s="91" t="s">
        <v>944</v>
      </c>
      <c r="K23" s="7">
        <v>3933.333333333333</v>
      </c>
      <c r="L23" s="66" t="s">
        <v>945</v>
      </c>
      <c r="N23" s="91" t="s">
        <v>944</v>
      </c>
      <c r="O23" s="7">
        <v>2750</v>
      </c>
      <c r="P23" s="66" t="s">
        <v>945</v>
      </c>
      <c r="R23" s="91" t="s">
        <v>944</v>
      </c>
      <c r="S23" s="92">
        <v>89266.666666666672</v>
      </c>
      <c r="T23" s="66" t="s">
        <v>945</v>
      </c>
      <c r="V23" s="91" t="s">
        <v>944</v>
      </c>
      <c r="W23" s="7">
        <v>12390</v>
      </c>
      <c r="X23" s="66" t="s">
        <v>945</v>
      </c>
    </row>
    <row r="24" spans="1:51" s="9" customFormat="1" ht="20" customHeight="1" x14ac:dyDescent="0.45">
      <c r="A24" s="42" t="s">
        <v>939</v>
      </c>
      <c r="B24" s="63" t="s">
        <v>835</v>
      </c>
      <c r="C24" s="64" t="s">
        <v>902</v>
      </c>
      <c r="D24" s="65" t="s">
        <v>910</v>
      </c>
      <c r="E24" s="64"/>
      <c r="F24" s="91" t="s">
        <v>944</v>
      </c>
      <c r="G24" s="7">
        <v>83073.809523809527</v>
      </c>
      <c r="H24" s="66" t="s">
        <v>945</v>
      </c>
      <c r="J24" s="91" t="s">
        <v>944</v>
      </c>
      <c r="K24" s="7">
        <v>4291.666666666667</v>
      </c>
      <c r="L24" s="66" t="s">
        <v>945</v>
      </c>
      <c r="N24" s="91" t="s">
        <v>944</v>
      </c>
      <c r="O24" s="7">
        <v>3250</v>
      </c>
      <c r="P24" s="66" t="s">
        <v>945</v>
      </c>
      <c r="R24" s="91" t="s">
        <v>944</v>
      </c>
      <c r="S24" s="92">
        <v>90615.476190476184</v>
      </c>
      <c r="T24" s="66" t="s">
        <v>945</v>
      </c>
      <c r="V24" s="91" t="s">
        <v>944</v>
      </c>
      <c r="W24" s="7">
        <v>12390</v>
      </c>
      <c r="X24" s="66" t="s">
        <v>945</v>
      </c>
    </row>
    <row r="25" spans="1:51" s="9" customFormat="1" ht="20" customHeight="1" x14ac:dyDescent="0.45">
      <c r="A25" s="42" t="s">
        <v>939</v>
      </c>
      <c r="B25" s="63" t="s">
        <v>835</v>
      </c>
      <c r="C25" s="64" t="s">
        <v>943</v>
      </c>
      <c r="D25" s="65" t="s">
        <v>912</v>
      </c>
      <c r="E25" s="64"/>
      <c r="F25" s="91" t="s">
        <v>944</v>
      </c>
      <c r="G25" s="7">
        <v>88250</v>
      </c>
      <c r="H25" s="66" t="s">
        <v>945</v>
      </c>
      <c r="J25" s="91" t="s">
        <v>944</v>
      </c>
      <c r="K25" s="7">
        <v>3933.333333333333</v>
      </c>
      <c r="L25" s="66" t="s">
        <v>945</v>
      </c>
      <c r="N25" s="91" t="s">
        <v>944</v>
      </c>
      <c r="O25" s="7">
        <v>2250</v>
      </c>
      <c r="P25" s="66" t="s">
        <v>945</v>
      </c>
      <c r="R25" s="91" t="s">
        <v>944</v>
      </c>
      <c r="S25" s="92">
        <v>94433.333333333328</v>
      </c>
      <c r="T25" s="66" t="s">
        <v>945</v>
      </c>
      <c r="V25" s="91" t="s">
        <v>944</v>
      </c>
      <c r="W25" s="7">
        <v>11715</v>
      </c>
      <c r="X25" s="66" t="s">
        <v>945</v>
      </c>
    </row>
    <row r="26" spans="1:51" s="9" customFormat="1" ht="20" customHeight="1" x14ac:dyDescent="0.45">
      <c r="A26" s="42" t="s">
        <v>939</v>
      </c>
      <c r="B26" s="63" t="s">
        <v>835</v>
      </c>
      <c r="C26" s="64" t="s">
        <v>672</v>
      </c>
      <c r="D26" s="65" t="s">
        <v>674</v>
      </c>
      <c r="E26" s="64"/>
      <c r="F26" s="91" t="s">
        <v>944</v>
      </c>
      <c r="G26" s="7">
        <v>113000</v>
      </c>
      <c r="H26" s="66" t="s">
        <v>945</v>
      </c>
      <c r="J26" s="91" t="s">
        <v>944</v>
      </c>
      <c r="K26" s="7">
        <v>3991.666666666667</v>
      </c>
      <c r="L26" s="66" t="s">
        <v>945</v>
      </c>
      <c r="N26" s="91" t="s">
        <v>944</v>
      </c>
      <c r="O26" s="7">
        <v>2750</v>
      </c>
      <c r="P26" s="66" t="s">
        <v>945</v>
      </c>
      <c r="R26" s="91" t="s">
        <v>944</v>
      </c>
      <c r="S26" s="92">
        <v>119741.6666666667</v>
      </c>
      <c r="T26" s="66" t="s">
        <v>945</v>
      </c>
      <c r="V26" s="91" t="s">
        <v>944</v>
      </c>
      <c r="W26" s="7">
        <v>14515</v>
      </c>
      <c r="X26" s="66" t="s">
        <v>945</v>
      </c>
    </row>
    <row r="27" spans="1:51" s="9" customFormat="1" ht="20" customHeight="1" x14ac:dyDescent="0.45">
      <c r="A27" s="42" t="s">
        <v>939</v>
      </c>
      <c r="B27" s="63" t="s">
        <v>835</v>
      </c>
      <c r="C27" s="64" t="s">
        <v>652</v>
      </c>
      <c r="D27" s="65" t="s">
        <v>654</v>
      </c>
      <c r="E27" s="64"/>
      <c r="F27" s="91" t="s">
        <v>944</v>
      </c>
      <c r="G27" s="7">
        <v>85750</v>
      </c>
      <c r="H27" s="66" t="s">
        <v>945</v>
      </c>
      <c r="J27" s="91" t="s">
        <v>944</v>
      </c>
      <c r="K27" s="7">
        <v>3933.333333333333</v>
      </c>
      <c r="L27" s="66" t="s">
        <v>945</v>
      </c>
      <c r="N27" s="91" t="s">
        <v>944</v>
      </c>
      <c r="O27" s="7">
        <v>5250</v>
      </c>
      <c r="P27" s="66" t="s">
        <v>945</v>
      </c>
      <c r="R27" s="91" t="s">
        <v>944</v>
      </c>
      <c r="S27" s="92">
        <v>94933.333333333328</v>
      </c>
      <c r="T27" s="66" t="s">
        <v>945</v>
      </c>
      <c r="V27" s="91" t="s">
        <v>944</v>
      </c>
      <c r="W27" s="7">
        <v>12535</v>
      </c>
      <c r="X27" s="66" t="s">
        <v>945</v>
      </c>
    </row>
    <row r="28" spans="1:51" s="9" customFormat="1" ht="20" customHeight="1" x14ac:dyDescent="0.45">
      <c r="A28" s="42" t="s">
        <v>939</v>
      </c>
      <c r="B28" s="63" t="s">
        <v>835</v>
      </c>
      <c r="C28" s="64" t="s">
        <v>904</v>
      </c>
      <c r="D28" s="65" t="s">
        <v>914</v>
      </c>
      <c r="E28" s="64"/>
      <c r="F28" s="7">
        <v>34290.476190476191</v>
      </c>
      <c r="G28" s="7">
        <v>72500</v>
      </c>
      <c r="H28" s="66">
        <f t="shared" ref="H28:H30" si="15">G28/F28-1</f>
        <v>1.1142896819886126</v>
      </c>
      <c r="J28" s="7">
        <v>3562.5</v>
      </c>
      <c r="K28" s="7">
        <v>3666.666666666667</v>
      </c>
      <c r="L28" s="12">
        <f t="shared" ref="L28:L30" si="16">K28/J28-1</f>
        <v>2.923976608187151E-2</v>
      </c>
      <c r="N28" s="7">
        <v>2656.25</v>
      </c>
      <c r="O28" s="7">
        <v>2750</v>
      </c>
      <c r="P28" s="12">
        <f t="shared" ref="P28:P30" si="17">O28/N28-1</f>
        <v>3.529411764705892E-2</v>
      </c>
      <c r="R28" s="46">
        <v>72557.46428571429</v>
      </c>
      <c r="S28" s="46">
        <v>78916.666666666672</v>
      </c>
      <c r="T28" s="66">
        <f t="shared" ref="T28:T30" si="18">S28/R28-1</f>
        <v>8.7643668967142041E-2</v>
      </c>
      <c r="V28" s="11">
        <v>9575</v>
      </c>
      <c r="W28" s="11">
        <v>12390</v>
      </c>
      <c r="X28" s="12">
        <f t="shared" ref="X28:X30" si="19">W28/V28-1</f>
        <v>0.2939947780678851</v>
      </c>
    </row>
    <row r="29" spans="1:51" s="9" customFormat="1" ht="20" customHeight="1" x14ac:dyDescent="0.45">
      <c r="A29" s="42" t="s">
        <v>939</v>
      </c>
      <c r="B29" s="63" t="s">
        <v>835</v>
      </c>
      <c r="C29" s="64" t="s">
        <v>601</v>
      </c>
      <c r="D29" s="65" t="s">
        <v>649</v>
      </c>
      <c r="E29" s="64"/>
      <c r="F29" s="7">
        <v>64797.047619047618</v>
      </c>
      <c r="G29" s="7">
        <v>101250</v>
      </c>
      <c r="H29" s="66">
        <f t="shared" si="15"/>
        <v>0.56257119298498326</v>
      </c>
      <c r="J29" s="7">
        <v>4604.166666666667</v>
      </c>
      <c r="K29" s="7">
        <v>3933.333333333333</v>
      </c>
      <c r="L29" s="12">
        <f t="shared" si="16"/>
        <v>-0.1457013574660635</v>
      </c>
      <c r="N29" s="7">
        <v>2656.25</v>
      </c>
      <c r="O29" s="7">
        <v>2750</v>
      </c>
      <c r="P29" s="12">
        <f t="shared" si="17"/>
        <v>3.529411764705892E-2</v>
      </c>
      <c r="R29" s="46">
        <v>73690.059523809527</v>
      </c>
      <c r="S29" s="46">
        <v>107933.3333333333</v>
      </c>
      <c r="T29" s="66">
        <f t="shared" si="18"/>
        <v>0.46469325755476754</v>
      </c>
      <c r="V29" s="11">
        <v>9465</v>
      </c>
      <c r="W29" s="11">
        <v>13040</v>
      </c>
      <c r="X29" s="12">
        <f t="shared" si="19"/>
        <v>0.37770734284204965</v>
      </c>
    </row>
    <row r="30" spans="1:51" s="9" customFormat="1" ht="20" customHeight="1" x14ac:dyDescent="0.45">
      <c r="A30" s="42" t="s">
        <v>939</v>
      </c>
      <c r="B30" s="63" t="s">
        <v>835</v>
      </c>
      <c r="C30" s="64" t="s">
        <v>601</v>
      </c>
      <c r="D30" s="65" t="s">
        <v>603</v>
      </c>
      <c r="E30" s="64"/>
      <c r="F30" s="7">
        <v>66700.476190476184</v>
      </c>
      <c r="G30" s="7">
        <v>63092.095238095237</v>
      </c>
      <c r="H30" s="66">
        <f t="shared" si="15"/>
        <v>-5.4098278730072558E-2</v>
      </c>
      <c r="J30" s="7">
        <v>3312.5</v>
      </c>
      <c r="K30" s="7">
        <v>5041.6666666666661</v>
      </c>
      <c r="L30" s="12">
        <f t="shared" si="16"/>
        <v>0.52201257861635209</v>
      </c>
      <c r="N30" s="7">
        <v>2656.25</v>
      </c>
      <c r="O30" s="7">
        <v>2750</v>
      </c>
      <c r="P30" s="12">
        <f t="shared" si="17"/>
        <v>3.529411764705892E-2</v>
      </c>
      <c r="R30" s="46">
        <v>87690.059523809527</v>
      </c>
      <c r="S30" s="46">
        <v>70883.761904761908</v>
      </c>
      <c r="T30" s="66">
        <f t="shared" si="18"/>
        <v>-0.19165567580079457</v>
      </c>
      <c r="V30" s="11">
        <v>12700</v>
      </c>
      <c r="W30" s="11">
        <v>12390</v>
      </c>
      <c r="X30" s="12">
        <f t="shared" si="19"/>
        <v>-2.4409448818897617E-2</v>
      </c>
    </row>
    <row r="31" spans="1:51" s="9" customFormat="1" ht="20" customHeight="1" x14ac:dyDescent="0.45">
      <c r="A31" s="42" t="s">
        <v>939</v>
      </c>
      <c r="B31" s="63" t="s">
        <v>835</v>
      </c>
      <c r="C31" s="64" t="s">
        <v>601</v>
      </c>
      <c r="D31" s="65" t="s">
        <v>940</v>
      </c>
      <c r="E31" s="64"/>
      <c r="F31" s="91" t="s">
        <v>944</v>
      </c>
      <c r="G31" s="7">
        <v>91595</v>
      </c>
      <c r="H31" s="66" t="s">
        <v>945</v>
      </c>
      <c r="J31" s="91" t="s">
        <v>944</v>
      </c>
      <c r="K31" s="7">
        <v>4625</v>
      </c>
      <c r="L31" s="66" t="s">
        <v>945</v>
      </c>
      <c r="N31" s="91" t="s">
        <v>944</v>
      </c>
      <c r="O31" s="7">
        <v>2812.5</v>
      </c>
      <c r="P31" s="66" t="s">
        <v>945</v>
      </c>
      <c r="R31" s="91" t="s">
        <v>944</v>
      </c>
      <c r="S31" s="92">
        <v>99032.5</v>
      </c>
      <c r="T31" s="66" t="s">
        <v>945</v>
      </c>
      <c r="V31" s="91" t="s">
        <v>944</v>
      </c>
      <c r="W31" s="7">
        <v>12215</v>
      </c>
      <c r="X31" s="66" t="s">
        <v>945</v>
      </c>
    </row>
    <row r="32" spans="1:51" s="9" customFormat="1" ht="20" customHeight="1" x14ac:dyDescent="0.45">
      <c r="A32" s="42" t="s">
        <v>939</v>
      </c>
      <c r="B32" s="63" t="s">
        <v>835</v>
      </c>
      <c r="C32" s="64" t="s">
        <v>536</v>
      </c>
      <c r="D32" s="65" t="s">
        <v>540</v>
      </c>
      <c r="E32" s="64"/>
      <c r="F32" s="91" t="s">
        <v>944</v>
      </c>
      <c r="G32" s="7">
        <v>81766.666666666672</v>
      </c>
      <c r="H32" s="66" t="s">
        <v>945</v>
      </c>
      <c r="J32" s="91" t="s">
        <v>944</v>
      </c>
      <c r="K32" s="7">
        <v>3933.333333333333</v>
      </c>
      <c r="L32" s="66" t="s">
        <v>945</v>
      </c>
      <c r="N32" s="91" t="s">
        <v>944</v>
      </c>
      <c r="O32" s="7">
        <v>2250</v>
      </c>
      <c r="P32" s="66" t="s">
        <v>945</v>
      </c>
      <c r="R32" s="91" t="s">
        <v>944</v>
      </c>
      <c r="S32" s="92">
        <v>87950</v>
      </c>
      <c r="T32" s="66" t="s">
        <v>945</v>
      </c>
      <c r="V32" s="91" t="s">
        <v>944</v>
      </c>
      <c r="W32" s="7">
        <v>11440</v>
      </c>
      <c r="X32" s="66" t="s">
        <v>945</v>
      </c>
    </row>
    <row r="33" spans="1:51" s="9" customFormat="1" ht="22" customHeight="1" x14ac:dyDescent="0.45">
      <c r="A33" s="49"/>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s="9" customFormat="1" ht="20" customHeight="1" x14ac:dyDescent="0.45">
      <c r="A34" s="42" t="s">
        <v>939</v>
      </c>
      <c r="B34" s="63" t="s">
        <v>835</v>
      </c>
      <c r="C34" s="65" t="s">
        <v>619</v>
      </c>
      <c r="D34" s="64"/>
      <c r="E34" s="64"/>
      <c r="F34" s="7">
        <f>MEDIAN(F19:F20)</f>
        <v>54848.809523809527</v>
      </c>
      <c r="G34" s="7">
        <f>MEDIAN(G19:G20)</f>
        <v>75601.559523809527</v>
      </c>
      <c r="H34" s="66">
        <f t="shared" ref="H34:H35" si="20">G34/F34-1</f>
        <v>0.37836281553187323</v>
      </c>
      <c r="J34" s="7">
        <f>MEDIAN(J19:J20)</f>
        <v>3004.166666666667</v>
      </c>
      <c r="K34" s="7">
        <v>2708.333333333333</v>
      </c>
      <c r="L34" s="66">
        <f t="shared" ref="L34:L35" si="21">K34/J34-1</f>
        <v>-9.8474341192787973E-2</v>
      </c>
      <c r="N34" s="7">
        <f>MEDIAN(N19:N20)</f>
        <v>2187.5</v>
      </c>
      <c r="O34" s="7">
        <v>2312.5</v>
      </c>
      <c r="P34" s="66">
        <f t="shared" ref="P34:P35" si="22">O34/N34-1</f>
        <v>5.7142857142857162E-2</v>
      </c>
      <c r="R34" s="92">
        <f>MEDIAN(R19:R20)</f>
        <v>60436.309523809527</v>
      </c>
      <c r="S34" s="92">
        <v>80622.392857142855</v>
      </c>
      <c r="T34" s="66">
        <f t="shared" ref="T34:T35" si="23">S34/R34-1</f>
        <v>0.3340058897107343</v>
      </c>
      <c r="V34" s="92">
        <f>MEDIAN(V19:V20)</f>
        <v>9112.5</v>
      </c>
      <c r="W34" s="92">
        <f>MEDIAN(W19:W20)</f>
        <v>8415</v>
      </c>
      <c r="X34" s="66">
        <f t="shared" ref="X34:X35" si="24">W34/V34-1</f>
        <v>-7.6543209876543172E-2</v>
      </c>
    </row>
    <row r="35" spans="1:51" s="9" customFormat="1" ht="20" customHeight="1" x14ac:dyDescent="0.45">
      <c r="A35" s="42" t="s">
        <v>939</v>
      </c>
      <c r="B35" s="63" t="s">
        <v>835</v>
      </c>
      <c r="C35" s="65" t="s">
        <v>667</v>
      </c>
      <c r="D35" s="64"/>
      <c r="E35" s="64"/>
      <c r="F35" s="7">
        <v>80617.142857142855</v>
      </c>
      <c r="G35" s="7">
        <v>89500</v>
      </c>
      <c r="H35" s="66">
        <f t="shared" si="20"/>
        <v>0.11018571023532742</v>
      </c>
      <c r="J35" s="7">
        <v>3916.666666666667</v>
      </c>
      <c r="K35" s="7">
        <v>5183.333333333333</v>
      </c>
      <c r="L35" s="66">
        <f t="shared" si="21"/>
        <v>0.32340425531914874</v>
      </c>
      <c r="N35" s="7">
        <v>2656.25</v>
      </c>
      <c r="O35" s="7">
        <v>3375</v>
      </c>
      <c r="P35" s="66">
        <f t="shared" si="22"/>
        <v>0.27058823529411757</v>
      </c>
      <c r="R35" s="92">
        <v>41009.226190476191</v>
      </c>
      <c r="S35" s="92">
        <v>98058.333333333328</v>
      </c>
      <c r="T35" s="66">
        <f t="shared" si="23"/>
        <v>1.391128593304352</v>
      </c>
      <c r="V35" s="92">
        <f>V21</f>
        <v>9575</v>
      </c>
      <c r="W35" s="92">
        <f>W21</f>
        <v>13365</v>
      </c>
      <c r="X35" s="66">
        <f t="shared" si="24"/>
        <v>0.39582245430809393</v>
      </c>
    </row>
    <row r="36" spans="1:51" s="9" customFormat="1" ht="20" customHeight="1" x14ac:dyDescent="0.45">
      <c r="A36" s="42" t="s">
        <v>939</v>
      </c>
      <c r="B36" s="63" t="s">
        <v>835</v>
      </c>
      <c r="C36" s="65" t="s">
        <v>900</v>
      </c>
      <c r="D36" s="64"/>
      <c r="E36" s="64"/>
      <c r="F36" s="91" t="s">
        <v>944</v>
      </c>
      <c r="G36" s="7">
        <v>83073.809523809527</v>
      </c>
      <c r="H36" s="66" t="s">
        <v>945</v>
      </c>
      <c r="J36" s="91" t="s">
        <v>944</v>
      </c>
      <c r="K36" s="7">
        <v>4850</v>
      </c>
      <c r="L36" s="66" t="s">
        <v>945</v>
      </c>
      <c r="N36" s="91" t="s">
        <v>944</v>
      </c>
      <c r="O36" s="7">
        <v>2750</v>
      </c>
      <c r="P36" s="66" t="s">
        <v>945</v>
      </c>
      <c r="R36" s="91" t="s">
        <v>944</v>
      </c>
      <c r="S36" s="92">
        <v>110600</v>
      </c>
      <c r="T36" s="66" t="s">
        <v>945</v>
      </c>
      <c r="V36" s="91" t="s">
        <v>944</v>
      </c>
      <c r="W36" s="92">
        <f>W22</f>
        <v>12575</v>
      </c>
      <c r="X36" s="66" t="s">
        <v>945</v>
      </c>
    </row>
    <row r="37" spans="1:51" s="9" customFormat="1" ht="20" customHeight="1" x14ac:dyDescent="0.45">
      <c r="A37" s="42" t="s">
        <v>939</v>
      </c>
      <c r="B37" s="63" t="s">
        <v>835</v>
      </c>
      <c r="C37" s="65" t="s">
        <v>902</v>
      </c>
      <c r="D37" s="64"/>
      <c r="E37" s="64"/>
      <c r="F37" s="91" t="s">
        <v>944</v>
      </c>
      <c r="G37" s="7">
        <f>MEDIAN(G23:G24)</f>
        <v>82828.57142857142</v>
      </c>
      <c r="H37" s="66" t="s">
        <v>945</v>
      </c>
      <c r="J37" s="91" t="s">
        <v>944</v>
      </c>
      <c r="K37" s="7">
        <v>4112.5</v>
      </c>
      <c r="L37" s="66" t="s">
        <v>945</v>
      </c>
      <c r="N37" s="91" t="s">
        <v>944</v>
      </c>
      <c r="O37" s="7">
        <v>3000</v>
      </c>
      <c r="P37" s="66" t="s">
        <v>945</v>
      </c>
      <c r="R37" s="91" t="s">
        <v>944</v>
      </c>
      <c r="S37" s="92">
        <v>89941.07142857142</v>
      </c>
      <c r="T37" s="66" t="s">
        <v>945</v>
      </c>
      <c r="V37" s="91" t="s">
        <v>944</v>
      </c>
      <c r="W37" s="92">
        <f>MEDIAN(W23:W24)</f>
        <v>12390</v>
      </c>
      <c r="X37" s="66" t="s">
        <v>945</v>
      </c>
    </row>
    <row r="38" spans="1:51" s="9" customFormat="1" ht="20" customHeight="1" x14ac:dyDescent="0.45">
      <c r="A38" s="42" t="s">
        <v>939</v>
      </c>
      <c r="B38" s="63" t="s">
        <v>835</v>
      </c>
      <c r="C38" s="65" t="s">
        <v>943</v>
      </c>
      <c r="D38" s="64"/>
      <c r="E38" s="64"/>
      <c r="F38" s="91" t="s">
        <v>944</v>
      </c>
      <c r="G38" s="7">
        <v>63092.095238095237</v>
      </c>
      <c r="H38" s="66" t="s">
        <v>945</v>
      </c>
      <c r="J38" s="91" t="s">
        <v>944</v>
      </c>
      <c r="K38" s="7">
        <v>3933.333333333333</v>
      </c>
      <c r="L38" s="66" t="s">
        <v>945</v>
      </c>
      <c r="N38" s="91" t="s">
        <v>944</v>
      </c>
      <c r="O38" s="7">
        <v>2250</v>
      </c>
      <c r="P38" s="66" t="s">
        <v>945</v>
      </c>
      <c r="R38" s="91" t="s">
        <v>944</v>
      </c>
      <c r="S38" s="92">
        <v>94433.333333333328</v>
      </c>
      <c r="T38" s="66" t="s">
        <v>945</v>
      </c>
      <c r="V38" s="91" t="s">
        <v>944</v>
      </c>
      <c r="W38" s="92">
        <f>W25</f>
        <v>11715</v>
      </c>
      <c r="X38" s="66" t="s">
        <v>945</v>
      </c>
    </row>
    <row r="39" spans="1:51" s="9" customFormat="1" ht="20" customHeight="1" x14ac:dyDescent="0.45">
      <c r="A39" s="42" t="s">
        <v>939</v>
      </c>
      <c r="B39" s="63" t="s">
        <v>835</v>
      </c>
      <c r="C39" s="65" t="s">
        <v>672</v>
      </c>
      <c r="D39" s="64"/>
      <c r="E39" s="64"/>
      <c r="F39" s="91" t="s">
        <v>944</v>
      </c>
      <c r="G39" s="7">
        <v>89500</v>
      </c>
      <c r="H39" s="66" t="s">
        <v>945</v>
      </c>
      <c r="J39" s="91" t="s">
        <v>944</v>
      </c>
      <c r="K39" s="7">
        <v>3991.666666666667</v>
      </c>
      <c r="L39" s="66" t="s">
        <v>945</v>
      </c>
      <c r="N39" s="91" t="s">
        <v>944</v>
      </c>
      <c r="O39" s="7">
        <v>2750</v>
      </c>
      <c r="P39" s="66" t="s">
        <v>945</v>
      </c>
      <c r="R39" s="91" t="s">
        <v>944</v>
      </c>
      <c r="S39" s="92">
        <v>119741.6666666667</v>
      </c>
      <c r="T39" s="66" t="s">
        <v>945</v>
      </c>
      <c r="V39" s="91" t="s">
        <v>944</v>
      </c>
      <c r="W39" s="92">
        <f>W26</f>
        <v>14515</v>
      </c>
      <c r="X39" s="66" t="s">
        <v>945</v>
      </c>
    </row>
    <row r="40" spans="1:51" s="9" customFormat="1" ht="20" customHeight="1" x14ac:dyDescent="0.45">
      <c r="A40" s="42" t="s">
        <v>939</v>
      </c>
      <c r="B40" s="63" t="s">
        <v>835</v>
      </c>
      <c r="C40" s="65" t="s">
        <v>652</v>
      </c>
      <c r="D40" s="64"/>
      <c r="E40" s="64"/>
      <c r="F40" s="91" t="s">
        <v>944</v>
      </c>
      <c r="G40" s="7">
        <v>113000</v>
      </c>
      <c r="H40" s="66" t="s">
        <v>945</v>
      </c>
      <c r="J40" s="91" t="s">
        <v>944</v>
      </c>
      <c r="K40" s="7">
        <v>3933.333333333333</v>
      </c>
      <c r="L40" s="66" t="s">
        <v>945</v>
      </c>
      <c r="N40" s="91" t="s">
        <v>944</v>
      </c>
      <c r="O40" s="7">
        <v>5250</v>
      </c>
      <c r="P40" s="66" t="s">
        <v>945</v>
      </c>
      <c r="R40" s="91" t="s">
        <v>944</v>
      </c>
      <c r="S40" s="92">
        <v>94933.333333333328</v>
      </c>
      <c r="T40" s="66" t="s">
        <v>945</v>
      </c>
      <c r="V40" s="91" t="s">
        <v>944</v>
      </c>
      <c r="W40" s="92">
        <f>W27</f>
        <v>12535</v>
      </c>
      <c r="X40" s="66" t="s">
        <v>945</v>
      </c>
    </row>
    <row r="41" spans="1:51" s="9" customFormat="1" ht="20" customHeight="1" x14ac:dyDescent="0.45">
      <c r="A41" s="42" t="s">
        <v>939</v>
      </c>
      <c r="B41" s="63" t="s">
        <v>835</v>
      </c>
      <c r="C41" s="65" t="s">
        <v>904</v>
      </c>
      <c r="D41" s="64"/>
      <c r="E41" s="64"/>
      <c r="F41" s="7">
        <v>34290.476190476198</v>
      </c>
      <c r="G41" s="7">
        <v>72500</v>
      </c>
      <c r="H41" s="66">
        <f t="shared" ref="H41:H42" si="25">G41/F41-1</f>
        <v>1.1142896819886121</v>
      </c>
      <c r="J41" s="7">
        <v>3562.5</v>
      </c>
      <c r="K41" s="7">
        <v>3666.666666666667</v>
      </c>
      <c r="L41" s="66">
        <f t="shared" ref="L41:L42" si="26">K41/J41-1</f>
        <v>2.923976608187151E-2</v>
      </c>
      <c r="N41" s="7">
        <v>2656.25</v>
      </c>
      <c r="O41" s="7">
        <v>2750</v>
      </c>
      <c r="P41" s="66">
        <f t="shared" ref="P41:P42" si="27">O41/N41-1</f>
        <v>3.529411764705892E-2</v>
      </c>
      <c r="R41" s="46">
        <v>72557.46428571429</v>
      </c>
      <c r="S41" s="46">
        <v>78916.666666666672</v>
      </c>
      <c r="T41" s="66">
        <f t="shared" ref="T41" si="28">S41/R41-1</f>
        <v>8.7643668967142041E-2</v>
      </c>
      <c r="V41" s="46">
        <v>9575</v>
      </c>
      <c r="W41" s="46">
        <v>11515</v>
      </c>
      <c r="X41" s="66">
        <f t="shared" ref="X41" si="29">W41/V41-1</f>
        <v>0.20261096605744133</v>
      </c>
    </row>
    <row r="42" spans="1:51" s="9" customFormat="1" ht="20" customHeight="1" x14ac:dyDescent="0.45">
      <c r="A42" s="42" t="s">
        <v>939</v>
      </c>
      <c r="B42" s="63" t="s">
        <v>835</v>
      </c>
      <c r="C42" s="65" t="s">
        <v>601</v>
      </c>
      <c r="D42" s="64"/>
      <c r="E42" s="64"/>
      <c r="F42" s="7">
        <f>MEDIAN(F29:F30)</f>
        <v>65748.761904761894</v>
      </c>
      <c r="G42" s="7">
        <f>MEDIAN(G29:G31)</f>
        <v>91595</v>
      </c>
      <c r="H42" s="66">
        <f t="shared" si="25"/>
        <v>0.39310608057801577</v>
      </c>
      <c r="J42" s="7">
        <f>MEDIAN(J29:J30)</f>
        <v>3958.3333333333335</v>
      </c>
      <c r="K42" s="7">
        <v>4625</v>
      </c>
      <c r="L42" s="66">
        <f t="shared" si="26"/>
        <v>0.1684210526315788</v>
      </c>
      <c r="N42" s="7">
        <f>MEDIAN(N29:N30)</f>
        <v>2656.25</v>
      </c>
      <c r="O42" s="7">
        <v>2750</v>
      </c>
      <c r="P42" s="66">
        <f t="shared" si="27"/>
        <v>3.529411764705892E-2</v>
      </c>
      <c r="R42" s="92">
        <f>MEDIAN(R29:R30)</f>
        <v>80690.059523809527</v>
      </c>
      <c r="S42" s="92">
        <v>99032.5</v>
      </c>
      <c r="T42" s="66">
        <f>S42/R42-1</f>
        <v>0.22731970436554327</v>
      </c>
      <c r="V42" s="92">
        <f>MEDIAN(V29:V30)</f>
        <v>11082.5</v>
      </c>
      <c r="W42" s="92">
        <f>MEDIAN(W29:W31)</f>
        <v>12390</v>
      </c>
      <c r="X42" s="66">
        <f>W42/V42-1</f>
        <v>0.11797879539815015</v>
      </c>
    </row>
    <row r="43" spans="1:51" s="9" customFormat="1" ht="20" customHeight="1" x14ac:dyDescent="0.45">
      <c r="A43" s="42" t="s">
        <v>939</v>
      </c>
      <c r="B43" s="63" t="s">
        <v>835</v>
      </c>
      <c r="C43" s="65" t="s">
        <v>536</v>
      </c>
      <c r="D43" s="64"/>
      <c r="E43" s="64"/>
      <c r="F43" s="91" t="s">
        <v>944</v>
      </c>
      <c r="G43" s="7">
        <v>91595</v>
      </c>
      <c r="H43" s="66" t="s">
        <v>945</v>
      </c>
      <c r="J43" s="91" t="s">
        <v>944</v>
      </c>
      <c r="K43" s="7">
        <v>3933.333333333333</v>
      </c>
      <c r="L43" s="66" t="s">
        <v>945</v>
      </c>
      <c r="N43" s="91" t="s">
        <v>944</v>
      </c>
      <c r="O43" s="7">
        <v>2250</v>
      </c>
      <c r="P43" s="66" t="s">
        <v>945</v>
      </c>
      <c r="R43" s="91" t="s">
        <v>944</v>
      </c>
      <c r="S43" s="92">
        <v>87950</v>
      </c>
      <c r="T43" s="66" t="s">
        <v>945</v>
      </c>
      <c r="V43" s="91" t="s">
        <v>944</v>
      </c>
      <c r="W43" s="92">
        <f>W32</f>
        <v>11440</v>
      </c>
      <c r="X43" s="66" t="s">
        <v>945</v>
      </c>
    </row>
    <row r="44" spans="1:51" s="9" customFormat="1" ht="22" customHeight="1" thickBot="1" x14ac:dyDescent="0.5">
      <c r="A44" s="49"/>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s="60" customFormat="1" ht="44" customHeight="1" thickTop="1" thickBot="1" x14ac:dyDescent="0.5">
      <c r="A45" s="54" t="s">
        <v>939</v>
      </c>
      <c r="B45" s="54" t="s">
        <v>835</v>
      </c>
      <c r="C45" s="165" t="s">
        <v>873</v>
      </c>
      <c r="D45" s="56"/>
      <c r="E45" s="56"/>
      <c r="F45" s="57">
        <v>51120.476190476191</v>
      </c>
      <c r="G45" s="57">
        <v>85750</v>
      </c>
      <c r="H45" s="58">
        <f t="shared" ref="H45" si="30">G45/F45-1</f>
        <v>0.67741003977532066</v>
      </c>
      <c r="I45" s="59"/>
      <c r="J45" s="57">
        <v>3312.5</v>
      </c>
      <c r="K45" s="57">
        <v>3933.333333333333</v>
      </c>
      <c r="L45" s="58">
        <f t="shared" ref="L45" si="31">K45/J45-1</f>
        <v>0.1874213836477987</v>
      </c>
      <c r="M45" s="59"/>
      <c r="N45" s="57">
        <v>2656.25</v>
      </c>
      <c r="O45" s="57">
        <v>2750</v>
      </c>
      <c r="P45" s="58">
        <f t="shared" ref="P45" si="32">O45/N45-1</f>
        <v>3.529411764705892E-2</v>
      </c>
      <c r="Q45" s="59"/>
      <c r="R45" s="57">
        <v>57089.226190476191</v>
      </c>
      <c r="S45" s="57">
        <v>92433.333333333328</v>
      </c>
      <c r="T45" s="58">
        <f t="shared" ref="T45" si="33">S45/R45-1</f>
        <v>0.61910292889472296</v>
      </c>
      <c r="V45" s="57">
        <v>9575</v>
      </c>
      <c r="W45" s="57">
        <v>12390</v>
      </c>
      <c r="X45" s="58">
        <f t="shared" ref="X45" si="34">W45/V45-1</f>
        <v>0.2939947780678851</v>
      </c>
      <c r="Z45" s="78"/>
    </row>
    <row r="46" spans="1:51" s="9" customFormat="1" ht="20" customHeight="1" thickTop="1" x14ac:dyDescent="0.45">
      <c r="A46" s="82"/>
      <c r="B46" s="83"/>
      <c r="C46" s="84"/>
      <c r="D46" s="84"/>
      <c r="E46" s="85"/>
      <c r="F46" s="86"/>
      <c r="G46" s="86"/>
      <c r="H46" s="87"/>
      <c r="J46" s="86"/>
      <c r="K46" s="86"/>
      <c r="L46" s="88"/>
      <c r="N46" s="86"/>
      <c r="O46" s="86"/>
      <c r="P46" s="88"/>
      <c r="R46" s="89"/>
      <c r="S46" s="89"/>
      <c r="T46" s="87"/>
      <c r="V46" s="90"/>
      <c r="W46" s="90"/>
      <c r="X46" s="88"/>
    </row>
  </sheetData>
  <mergeCells count="5">
    <mergeCell ref="V2:X2"/>
    <mergeCell ref="R2:T2"/>
    <mergeCell ref="N2:P2"/>
    <mergeCell ref="J2:L2"/>
    <mergeCell ref="F2:H2"/>
  </mergeCells>
  <phoneticPr fontId="12" type="noConversion"/>
  <pageMargins left="0.7" right="0.7" top="0.75" bottom="0.75" header="0.3" footer="0.3"/>
  <pageSetup paperSize="9" orientation="portrait" r:id="rId1"/>
  <ignoredErrors>
    <ignoredError sqref="F34 J34 J42 N34:N43 R34:R43 F42 V34:W42 G37 G34 G38:G40 G36 G4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DE63-C17A-4A90-9A22-967E84A06345}">
  <sheetPr>
    <tabColor theme="8" tint="0.39997558519241921"/>
  </sheetPr>
  <dimension ref="A3:AH37"/>
  <sheetViews>
    <sheetView zoomScale="75" zoomScaleNormal="75" workbookViewId="0">
      <pane xSplit="3" ySplit="1" topLeftCell="D2" activePane="bottomRight" state="frozen"/>
      <selection pane="topRight" activeCell="D1" sqref="D1"/>
      <selection pane="bottomLeft" activeCell="A2" sqref="A2"/>
      <selection pane="bottomRight" activeCell="L29" sqref="L29"/>
    </sheetView>
  </sheetViews>
  <sheetFormatPr baseColWidth="10" defaultColWidth="10.81640625" defaultRowHeight="16.5" x14ac:dyDescent="0.35"/>
  <cols>
    <col min="1" max="1" width="19.36328125" style="2" customWidth="1"/>
    <col min="2" max="2" width="19.26953125" style="2" customWidth="1"/>
    <col min="3" max="3" width="27.26953125" style="2" customWidth="1"/>
    <col min="4" max="4" width="10.1796875" style="2" customWidth="1"/>
    <col min="5" max="5" width="11.1796875" style="2" customWidth="1"/>
    <col min="6" max="6" width="10.7265625" style="2" customWidth="1"/>
    <col min="7" max="7" width="10.453125" style="2" customWidth="1"/>
    <col min="8" max="8" width="11.81640625" style="2" customWidth="1"/>
    <col min="9" max="9" width="12.453125" style="2" customWidth="1"/>
    <col min="10" max="10" width="13.26953125" style="2" customWidth="1"/>
    <col min="11" max="11" width="10.453125" style="2" customWidth="1"/>
    <col min="12" max="12" width="10.81640625" style="2" customWidth="1"/>
    <col min="13" max="13" width="15.1796875" style="2" customWidth="1"/>
    <col min="14" max="14" width="13.08984375" style="2" customWidth="1"/>
    <col min="15" max="15" width="13.6328125" style="2" customWidth="1"/>
    <col min="16" max="16" width="12.1796875" style="2" customWidth="1"/>
    <col min="17" max="17" width="13.54296875" style="2" customWidth="1"/>
    <col min="18" max="18" width="11.7265625" style="2" customWidth="1"/>
    <col min="19" max="19" width="10.90625" style="2" customWidth="1"/>
    <col min="20" max="20" width="13.54296875" style="2" customWidth="1"/>
    <col min="21" max="21" width="14.1796875" style="2" customWidth="1"/>
    <col min="22" max="22" width="14" style="2" customWidth="1"/>
    <col min="23" max="23" width="12.453125" style="2" customWidth="1"/>
    <col min="24" max="24" width="13.453125" style="2" customWidth="1"/>
    <col min="25" max="25" width="12.1796875" style="2" customWidth="1"/>
    <col min="26" max="26" width="17.54296875" style="2" customWidth="1"/>
    <col min="27" max="27" width="10.81640625" style="2"/>
    <col min="28" max="28" width="13" style="2" customWidth="1"/>
    <col min="29" max="29" width="12.453125" style="2" customWidth="1"/>
    <col min="30" max="16384" width="10.81640625" style="2"/>
  </cols>
  <sheetData>
    <row r="3" spans="1:29" ht="20.5" x14ac:dyDescent="0.35">
      <c r="D3" s="67" t="s">
        <v>847</v>
      </c>
      <c r="E3" s="13"/>
      <c r="F3" s="14"/>
      <c r="G3" s="14"/>
      <c r="H3" s="14"/>
      <c r="I3" s="14"/>
      <c r="J3" s="14"/>
      <c r="K3" s="14"/>
      <c r="L3" s="14"/>
      <c r="M3" s="15" t="s">
        <v>848</v>
      </c>
      <c r="N3" s="16"/>
      <c r="O3" s="16"/>
      <c r="P3" s="16"/>
      <c r="Q3" s="16"/>
      <c r="R3" s="16"/>
      <c r="S3" s="13"/>
      <c r="T3" s="13"/>
      <c r="U3" s="15" t="s">
        <v>849</v>
      </c>
    </row>
    <row r="4" spans="1:29" s="19" customFormat="1" ht="38.15" customHeight="1" x14ac:dyDescent="0.35">
      <c r="A4" s="17" t="s">
        <v>825</v>
      </c>
      <c r="B4" s="18" t="s">
        <v>826</v>
      </c>
      <c r="C4" s="17" t="s">
        <v>827</v>
      </c>
      <c r="D4" s="34" t="s">
        <v>850</v>
      </c>
      <c r="E4" s="34" t="s">
        <v>851</v>
      </c>
      <c r="F4" s="34" t="s">
        <v>852</v>
      </c>
      <c r="G4" s="34" t="s">
        <v>853</v>
      </c>
      <c r="H4" s="34" t="s">
        <v>854</v>
      </c>
      <c r="I4" s="35" t="s">
        <v>855</v>
      </c>
      <c r="J4" s="35" t="s">
        <v>856</v>
      </c>
      <c r="K4" s="34" t="s">
        <v>857</v>
      </c>
      <c r="L4" s="36" t="s">
        <v>858</v>
      </c>
      <c r="M4" s="34" t="s">
        <v>859</v>
      </c>
      <c r="N4" s="34" t="s">
        <v>860</v>
      </c>
      <c r="O4" s="34" t="s">
        <v>861</v>
      </c>
      <c r="P4" s="34" t="s">
        <v>862</v>
      </c>
      <c r="Q4" s="34" t="s">
        <v>863</v>
      </c>
      <c r="R4" s="34" t="s">
        <v>864</v>
      </c>
      <c r="S4" s="34" t="s">
        <v>865</v>
      </c>
      <c r="T4" s="37" t="s">
        <v>866</v>
      </c>
      <c r="U4" s="34" t="s">
        <v>867</v>
      </c>
      <c r="V4" s="35" t="s">
        <v>868</v>
      </c>
      <c r="W4" s="35" t="s">
        <v>869</v>
      </c>
      <c r="X4" s="35" t="s">
        <v>870</v>
      </c>
      <c r="Y4" s="34" t="s">
        <v>871</v>
      </c>
      <c r="Z4" s="35" t="s">
        <v>872</v>
      </c>
    </row>
    <row r="5" spans="1:29" ht="22" customHeight="1" x14ac:dyDescent="0.35">
      <c r="A5" s="64" t="s">
        <v>619</v>
      </c>
      <c r="B5" s="64" t="s">
        <v>645</v>
      </c>
      <c r="C5" s="65" t="s">
        <v>647</v>
      </c>
      <c r="D5" s="39">
        <v>500</v>
      </c>
      <c r="E5" s="39">
        <v>250</v>
      </c>
      <c r="F5" s="39">
        <v>347</v>
      </c>
      <c r="G5" s="39">
        <v>375</v>
      </c>
      <c r="H5" s="39">
        <v>205.5</v>
      </c>
      <c r="I5" s="39">
        <v>2500</v>
      </c>
      <c r="J5" s="39">
        <v>1125</v>
      </c>
      <c r="K5" s="39">
        <v>216</v>
      </c>
      <c r="L5" s="40">
        <v>225</v>
      </c>
      <c r="M5" s="39">
        <v>500</v>
      </c>
      <c r="N5" s="39">
        <v>1000</v>
      </c>
      <c r="O5" s="39">
        <v>4500</v>
      </c>
      <c r="P5" s="39">
        <v>2500</v>
      </c>
      <c r="Q5" s="39">
        <v>6000</v>
      </c>
      <c r="R5" s="39">
        <v>2500</v>
      </c>
      <c r="S5" s="39">
        <v>200</v>
      </c>
      <c r="T5" s="40">
        <v>2500</v>
      </c>
      <c r="U5" s="39">
        <v>2250</v>
      </c>
      <c r="V5" s="39">
        <v>3500</v>
      </c>
      <c r="W5" s="39">
        <v>1000</v>
      </c>
      <c r="X5" s="21">
        <v>100</v>
      </c>
      <c r="Y5" s="39">
        <v>1100</v>
      </c>
      <c r="Z5" s="21">
        <v>15</v>
      </c>
      <c r="AB5" s="20"/>
      <c r="AC5" s="22"/>
    </row>
    <row r="6" spans="1:29" ht="22" customHeight="1" x14ac:dyDescent="0.35">
      <c r="A6" s="64" t="s">
        <v>619</v>
      </c>
      <c r="B6" s="64" t="s">
        <v>661</v>
      </c>
      <c r="C6" s="65" t="s">
        <v>663</v>
      </c>
      <c r="D6" s="39">
        <v>250</v>
      </c>
      <c r="E6" s="39">
        <v>250</v>
      </c>
      <c r="F6" s="39">
        <v>340</v>
      </c>
      <c r="G6" s="39">
        <v>333</v>
      </c>
      <c r="H6" s="39">
        <v>200</v>
      </c>
      <c r="I6" s="39">
        <v>2000</v>
      </c>
      <c r="J6" s="39">
        <v>1150</v>
      </c>
      <c r="K6" s="39">
        <v>192.5</v>
      </c>
      <c r="L6" s="40">
        <v>162.5</v>
      </c>
      <c r="M6" s="39">
        <v>500</v>
      </c>
      <c r="N6" s="39">
        <v>1000</v>
      </c>
      <c r="O6" s="39">
        <v>3000</v>
      </c>
      <c r="P6" s="39">
        <v>2000</v>
      </c>
      <c r="Q6" s="39">
        <v>6000</v>
      </c>
      <c r="R6" s="39">
        <v>3000</v>
      </c>
      <c r="S6" s="39">
        <v>200</v>
      </c>
      <c r="T6" s="40">
        <v>2500</v>
      </c>
      <c r="U6" s="39">
        <v>2500</v>
      </c>
      <c r="V6" s="39">
        <v>3750</v>
      </c>
      <c r="W6" s="39">
        <v>1000</v>
      </c>
      <c r="X6" s="21">
        <v>100</v>
      </c>
      <c r="Y6" s="39">
        <v>1500</v>
      </c>
      <c r="Z6" s="21">
        <v>15</v>
      </c>
      <c r="AB6" s="20"/>
      <c r="AC6" s="22"/>
    </row>
    <row r="7" spans="1:29" ht="22" customHeight="1" x14ac:dyDescent="0.35">
      <c r="A7" s="64" t="s">
        <v>667</v>
      </c>
      <c r="B7" s="64" t="s">
        <v>669</v>
      </c>
      <c r="C7" s="65" t="s">
        <v>669</v>
      </c>
      <c r="D7" s="21">
        <v>350</v>
      </c>
      <c r="E7" s="39">
        <v>175</v>
      </c>
      <c r="F7" s="21">
        <v>500</v>
      </c>
      <c r="G7" s="21">
        <v>500</v>
      </c>
      <c r="H7" s="39">
        <v>50</v>
      </c>
      <c r="I7" s="39">
        <v>1000</v>
      </c>
      <c r="J7" s="39">
        <v>1500</v>
      </c>
      <c r="K7" s="39">
        <v>200</v>
      </c>
      <c r="L7" s="40">
        <v>75</v>
      </c>
      <c r="M7" s="39">
        <v>1000</v>
      </c>
      <c r="N7" s="39">
        <v>2000</v>
      </c>
      <c r="O7" s="39">
        <v>2500</v>
      </c>
      <c r="P7" s="21">
        <v>3000</v>
      </c>
      <c r="Q7" s="21">
        <v>10000</v>
      </c>
      <c r="R7" s="21">
        <v>3500</v>
      </c>
      <c r="S7" s="39">
        <v>250</v>
      </c>
      <c r="T7" s="93">
        <v>2000</v>
      </c>
      <c r="U7" s="39">
        <v>3250</v>
      </c>
      <c r="V7" s="21">
        <v>6750</v>
      </c>
      <c r="W7" s="39">
        <v>2000</v>
      </c>
      <c r="X7" s="21">
        <v>100</v>
      </c>
      <c r="Y7" s="39">
        <v>1250</v>
      </c>
      <c r="Z7" s="21">
        <v>15</v>
      </c>
      <c r="AB7" s="20"/>
      <c r="AC7" s="22"/>
    </row>
    <row r="8" spans="1:29" ht="22" customHeight="1" x14ac:dyDescent="0.35">
      <c r="A8" s="64" t="s">
        <v>900</v>
      </c>
      <c r="B8" s="64" t="s">
        <v>906</v>
      </c>
      <c r="C8" s="65" t="s">
        <v>906</v>
      </c>
      <c r="D8" s="39">
        <v>200</v>
      </c>
      <c r="E8" s="39">
        <v>150</v>
      </c>
      <c r="F8" s="39">
        <v>500</v>
      </c>
      <c r="G8" s="39">
        <v>800</v>
      </c>
      <c r="H8" s="39">
        <v>100</v>
      </c>
      <c r="I8" s="39">
        <v>3000</v>
      </c>
      <c r="J8" s="39">
        <v>1800</v>
      </c>
      <c r="K8" s="39">
        <v>150</v>
      </c>
      <c r="L8" s="40">
        <v>100</v>
      </c>
      <c r="M8" s="39">
        <v>1250</v>
      </c>
      <c r="N8" s="39">
        <v>1500</v>
      </c>
      <c r="O8" s="39">
        <v>2000</v>
      </c>
      <c r="P8" s="39">
        <v>3000</v>
      </c>
      <c r="Q8" s="39">
        <v>15000</v>
      </c>
      <c r="R8" s="39">
        <v>3000</v>
      </c>
      <c r="S8" s="39">
        <v>300</v>
      </c>
      <c r="T8" s="40">
        <v>2000</v>
      </c>
      <c r="U8" s="39">
        <v>2500</v>
      </c>
      <c r="V8" s="39">
        <v>7000</v>
      </c>
      <c r="W8" s="39">
        <v>1500</v>
      </c>
      <c r="X8" s="39">
        <v>50</v>
      </c>
      <c r="Y8" s="39">
        <v>1500</v>
      </c>
      <c r="Z8" s="39">
        <v>25</v>
      </c>
      <c r="AB8" s="20"/>
      <c r="AC8" s="22"/>
    </row>
    <row r="9" spans="1:29" ht="22" customHeight="1" x14ac:dyDescent="0.35">
      <c r="A9" s="64" t="s">
        <v>902</v>
      </c>
      <c r="B9" s="64" t="s">
        <v>908</v>
      </c>
      <c r="C9" s="65" t="s">
        <v>908</v>
      </c>
      <c r="D9" s="21">
        <v>350</v>
      </c>
      <c r="E9" s="21">
        <v>250</v>
      </c>
      <c r="F9" s="21">
        <v>500</v>
      </c>
      <c r="G9" s="21">
        <v>500</v>
      </c>
      <c r="H9" s="21">
        <v>150</v>
      </c>
      <c r="I9" s="21">
        <v>2500</v>
      </c>
      <c r="J9" s="39">
        <v>2250</v>
      </c>
      <c r="K9" s="39">
        <v>200</v>
      </c>
      <c r="L9" s="40">
        <v>150</v>
      </c>
      <c r="M9" s="21">
        <v>1000</v>
      </c>
      <c r="N9" s="21">
        <v>1600</v>
      </c>
      <c r="O9" s="21">
        <v>4500</v>
      </c>
      <c r="P9" s="21">
        <v>3000</v>
      </c>
      <c r="Q9" s="21">
        <v>10000</v>
      </c>
      <c r="R9" s="21">
        <v>3500</v>
      </c>
      <c r="S9" s="39">
        <v>200</v>
      </c>
      <c r="T9" s="93">
        <v>2000</v>
      </c>
      <c r="U9" s="21">
        <v>3000</v>
      </c>
      <c r="V9" s="21">
        <v>6750</v>
      </c>
      <c r="W9" s="21">
        <v>1100</v>
      </c>
      <c r="X9" s="21">
        <v>100</v>
      </c>
      <c r="Y9" s="21">
        <v>1425</v>
      </c>
      <c r="Z9" s="21">
        <v>15</v>
      </c>
      <c r="AB9" s="20"/>
      <c r="AC9" s="22"/>
    </row>
    <row r="10" spans="1:29" ht="22" customHeight="1" x14ac:dyDescent="0.35">
      <c r="A10" s="64" t="s">
        <v>902</v>
      </c>
      <c r="B10" s="64" t="s">
        <v>910</v>
      </c>
      <c r="C10" s="65" t="s">
        <v>910</v>
      </c>
      <c r="D10" s="21">
        <v>350</v>
      </c>
      <c r="E10" s="39">
        <v>300</v>
      </c>
      <c r="F10" s="39">
        <v>365</v>
      </c>
      <c r="G10" s="21">
        <v>500</v>
      </c>
      <c r="H10" s="21">
        <v>150</v>
      </c>
      <c r="I10" s="21">
        <v>2500</v>
      </c>
      <c r="J10" s="39">
        <v>1500</v>
      </c>
      <c r="K10" s="39">
        <v>160</v>
      </c>
      <c r="L10" s="40">
        <v>47.5</v>
      </c>
      <c r="M10" s="21">
        <v>1000</v>
      </c>
      <c r="N10" s="21">
        <v>1600</v>
      </c>
      <c r="O10" s="21">
        <v>4500</v>
      </c>
      <c r="P10" s="21">
        <v>3000</v>
      </c>
      <c r="Q10" s="21">
        <v>10000</v>
      </c>
      <c r="R10" s="21">
        <v>3500</v>
      </c>
      <c r="S10" s="39">
        <v>200</v>
      </c>
      <c r="T10" s="93">
        <v>2000</v>
      </c>
      <c r="U10" s="21">
        <v>3000</v>
      </c>
      <c r="V10" s="21">
        <v>6750</v>
      </c>
      <c r="W10" s="21">
        <v>1100</v>
      </c>
      <c r="X10" s="21">
        <v>100</v>
      </c>
      <c r="Y10" s="21">
        <v>1425</v>
      </c>
      <c r="Z10" s="21">
        <v>15</v>
      </c>
      <c r="AB10" s="20"/>
      <c r="AC10" s="22"/>
    </row>
    <row r="11" spans="1:29" ht="22" customHeight="1" x14ac:dyDescent="0.35">
      <c r="A11" s="64" t="s">
        <v>943</v>
      </c>
      <c r="B11" s="64" t="s">
        <v>912</v>
      </c>
      <c r="C11" s="65" t="s">
        <v>912</v>
      </c>
      <c r="D11" s="39">
        <v>117</v>
      </c>
      <c r="E11" s="39">
        <v>187.5</v>
      </c>
      <c r="F11" s="39">
        <v>350</v>
      </c>
      <c r="G11" s="39">
        <v>366.5</v>
      </c>
      <c r="H11" s="39">
        <v>125</v>
      </c>
      <c r="I11" s="21">
        <v>2500</v>
      </c>
      <c r="J11" s="39">
        <v>1500</v>
      </c>
      <c r="K11" s="39">
        <v>250</v>
      </c>
      <c r="L11" s="40">
        <v>58</v>
      </c>
      <c r="M11" s="39">
        <v>2500</v>
      </c>
      <c r="N11" s="39">
        <v>2500</v>
      </c>
      <c r="O11" s="39">
        <v>4000</v>
      </c>
      <c r="P11" s="39">
        <v>3250</v>
      </c>
      <c r="Q11" s="39">
        <v>10000</v>
      </c>
      <c r="R11" s="39">
        <v>8000</v>
      </c>
      <c r="S11" s="39">
        <v>250</v>
      </c>
      <c r="T11" s="93">
        <v>2000</v>
      </c>
      <c r="U11" s="39">
        <v>4500</v>
      </c>
      <c r="V11" s="39">
        <v>5000</v>
      </c>
      <c r="W11" s="39">
        <v>1000</v>
      </c>
      <c r="X11" s="39">
        <v>100</v>
      </c>
      <c r="Y11" s="39">
        <v>1100</v>
      </c>
      <c r="Z11" s="21">
        <v>15</v>
      </c>
      <c r="AB11" s="20"/>
      <c r="AC11" s="22"/>
    </row>
    <row r="12" spans="1:29" ht="22" customHeight="1" x14ac:dyDescent="0.35">
      <c r="A12" s="64" t="s">
        <v>672</v>
      </c>
      <c r="B12" s="64" t="s">
        <v>674</v>
      </c>
      <c r="C12" s="65" t="s">
        <v>674</v>
      </c>
      <c r="D12" s="39">
        <v>350</v>
      </c>
      <c r="E12" s="39">
        <v>250</v>
      </c>
      <c r="F12" s="39">
        <v>500</v>
      </c>
      <c r="G12" s="39">
        <v>500</v>
      </c>
      <c r="H12" s="39">
        <v>150</v>
      </c>
      <c r="I12" s="39">
        <v>2500</v>
      </c>
      <c r="J12" s="39">
        <v>2500</v>
      </c>
      <c r="K12" s="39">
        <v>200</v>
      </c>
      <c r="L12" s="40">
        <v>150</v>
      </c>
      <c r="M12" s="39">
        <v>1100</v>
      </c>
      <c r="N12" s="39">
        <v>3500</v>
      </c>
      <c r="O12" s="39">
        <v>7500</v>
      </c>
      <c r="P12" s="39">
        <v>4000</v>
      </c>
      <c r="Q12" s="39">
        <v>10000</v>
      </c>
      <c r="R12" s="39">
        <v>5000</v>
      </c>
      <c r="S12" s="39">
        <v>300</v>
      </c>
      <c r="T12" s="40">
        <v>3000</v>
      </c>
      <c r="U12" s="39">
        <v>3000</v>
      </c>
      <c r="V12" s="39">
        <v>7000</v>
      </c>
      <c r="W12" s="39">
        <v>2500</v>
      </c>
      <c r="X12" s="39">
        <v>500</v>
      </c>
      <c r="Y12" s="39">
        <v>1500</v>
      </c>
      <c r="Z12" s="39">
        <v>15</v>
      </c>
      <c r="AB12" s="20"/>
      <c r="AC12" s="22"/>
    </row>
    <row r="13" spans="1:29" ht="22" customHeight="1" x14ac:dyDescent="0.35">
      <c r="A13" s="64" t="s">
        <v>652</v>
      </c>
      <c r="B13" s="64" t="s">
        <v>654</v>
      </c>
      <c r="C13" s="65" t="s">
        <v>654</v>
      </c>
      <c r="D13" s="21">
        <v>350</v>
      </c>
      <c r="E13" s="39">
        <v>333.5</v>
      </c>
      <c r="F13" s="39">
        <v>833</v>
      </c>
      <c r="G13" s="21">
        <v>500</v>
      </c>
      <c r="H13" s="39">
        <v>500</v>
      </c>
      <c r="I13" s="21">
        <v>2500</v>
      </c>
      <c r="J13" s="39">
        <v>1500</v>
      </c>
      <c r="K13" s="39">
        <v>200</v>
      </c>
      <c r="L13" s="40">
        <v>75</v>
      </c>
      <c r="M13" s="21">
        <v>1000</v>
      </c>
      <c r="N13" s="39">
        <v>1450</v>
      </c>
      <c r="O13" s="39">
        <v>5000</v>
      </c>
      <c r="P13" s="21">
        <v>3000</v>
      </c>
      <c r="Q13" s="21">
        <v>10000</v>
      </c>
      <c r="R13" s="21">
        <v>3500</v>
      </c>
      <c r="S13" s="39">
        <v>250</v>
      </c>
      <c r="T13" s="40">
        <v>2000</v>
      </c>
      <c r="U13" s="21">
        <v>3000</v>
      </c>
      <c r="V13" s="21">
        <v>6750</v>
      </c>
      <c r="W13" s="39">
        <v>1250</v>
      </c>
      <c r="X13" s="21">
        <v>100</v>
      </c>
      <c r="Y13" s="21">
        <v>1425</v>
      </c>
      <c r="Z13" s="39">
        <v>10</v>
      </c>
      <c r="AB13" s="20"/>
      <c r="AC13" s="22"/>
    </row>
    <row r="14" spans="1:29" ht="22" customHeight="1" x14ac:dyDescent="0.35">
      <c r="A14" s="64" t="s">
        <v>904</v>
      </c>
      <c r="B14" s="64" t="s">
        <v>914</v>
      </c>
      <c r="C14" s="65" t="s">
        <v>914</v>
      </c>
      <c r="D14" s="21">
        <v>350</v>
      </c>
      <c r="E14" s="21">
        <v>250</v>
      </c>
      <c r="F14" s="21">
        <v>500</v>
      </c>
      <c r="G14" s="21">
        <v>500</v>
      </c>
      <c r="H14" s="21">
        <v>150</v>
      </c>
      <c r="I14" s="21">
        <v>2500</v>
      </c>
      <c r="J14" s="39">
        <v>1250</v>
      </c>
      <c r="K14" s="21">
        <v>200</v>
      </c>
      <c r="L14" s="40">
        <v>50</v>
      </c>
      <c r="M14" s="21">
        <v>1000</v>
      </c>
      <c r="N14" s="21">
        <v>1600</v>
      </c>
      <c r="O14" s="21">
        <v>4500</v>
      </c>
      <c r="P14" s="21">
        <v>3000</v>
      </c>
      <c r="Q14" s="21">
        <v>10000</v>
      </c>
      <c r="R14" s="21">
        <v>3500</v>
      </c>
      <c r="S14" s="21">
        <v>250</v>
      </c>
      <c r="T14" s="93">
        <v>2000</v>
      </c>
      <c r="U14" s="21">
        <v>3000</v>
      </c>
      <c r="V14" s="21">
        <v>6750</v>
      </c>
      <c r="W14" s="21">
        <v>1100</v>
      </c>
      <c r="X14" s="21">
        <v>100</v>
      </c>
      <c r="Y14" s="21">
        <v>1425</v>
      </c>
      <c r="Z14" s="21">
        <v>15</v>
      </c>
      <c r="AB14" s="20"/>
      <c r="AC14" s="22"/>
    </row>
    <row r="15" spans="1:29" ht="22" customHeight="1" x14ac:dyDescent="0.35">
      <c r="A15" s="64" t="s">
        <v>601</v>
      </c>
      <c r="B15" s="64" t="s">
        <v>649</v>
      </c>
      <c r="C15" s="65" t="s">
        <v>649</v>
      </c>
      <c r="D15" s="39">
        <v>350</v>
      </c>
      <c r="E15" s="39">
        <v>500</v>
      </c>
      <c r="F15" s="39">
        <v>500</v>
      </c>
      <c r="G15" s="39">
        <v>500</v>
      </c>
      <c r="H15" s="39">
        <v>150</v>
      </c>
      <c r="I15" s="39">
        <v>3000</v>
      </c>
      <c r="J15" s="39">
        <v>2000</v>
      </c>
      <c r="K15" s="39">
        <v>200</v>
      </c>
      <c r="L15" s="40">
        <v>150</v>
      </c>
      <c r="M15" s="39">
        <v>1000</v>
      </c>
      <c r="N15" s="39">
        <v>1600</v>
      </c>
      <c r="O15" s="39">
        <v>5000</v>
      </c>
      <c r="P15" s="39">
        <v>3500</v>
      </c>
      <c r="Q15" s="39">
        <v>15000</v>
      </c>
      <c r="R15" s="39">
        <v>3000</v>
      </c>
      <c r="S15" s="39">
        <v>250</v>
      </c>
      <c r="T15" s="40">
        <v>2000</v>
      </c>
      <c r="U15" s="39">
        <v>3000</v>
      </c>
      <c r="V15" s="39">
        <v>7500</v>
      </c>
      <c r="W15" s="39">
        <v>1000</v>
      </c>
      <c r="X15" s="39">
        <v>100</v>
      </c>
      <c r="Y15" s="21">
        <v>1425</v>
      </c>
      <c r="Z15" s="21">
        <v>15</v>
      </c>
      <c r="AB15" s="20"/>
      <c r="AC15" s="22"/>
    </row>
    <row r="16" spans="1:29" ht="22" customHeight="1" x14ac:dyDescent="0.35">
      <c r="A16" s="64" t="s">
        <v>601</v>
      </c>
      <c r="B16" s="64" t="s">
        <v>603</v>
      </c>
      <c r="C16" s="65" t="s">
        <v>603</v>
      </c>
      <c r="D16" s="21">
        <v>350</v>
      </c>
      <c r="E16" s="21">
        <v>250</v>
      </c>
      <c r="F16" s="39">
        <v>500</v>
      </c>
      <c r="G16" s="21">
        <v>500</v>
      </c>
      <c r="H16" s="21">
        <v>150</v>
      </c>
      <c r="I16" s="21">
        <v>2500</v>
      </c>
      <c r="J16" s="21">
        <v>1750</v>
      </c>
      <c r="K16" s="39">
        <v>200</v>
      </c>
      <c r="L16" s="40">
        <v>150</v>
      </c>
      <c r="M16" s="21">
        <v>1000</v>
      </c>
      <c r="N16" s="21">
        <v>1600</v>
      </c>
      <c r="O16" s="21">
        <v>4500</v>
      </c>
      <c r="P16" s="21">
        <v>3000</v>
      </c>
      <c r="Q16" s="21">
        <v>10000</v>
      </c>
      <c r="R16" s="21">
        <v>3500</v>
      </c>
      <c r="S16" s="39">
        <v>500</v>
      </c>
      <c r="T16" s="93">
        <v>2000</v>
      </c>
      <c r="U16" s="21">
        <v>3000</v>
      </c>
      <c r="V16" s="21">
        <v>6750</v>
      </c>
      <c r="W16" s="21">
        <v>1100</v>
      </c>
      <c r="X16" s="21">
        <v>100</v>
      </c>
      <c r="Y16" s="21">
        <v>1425</v>
      </c>
      <c r="Z16" s="21">
        <v>15</v>
      </c>
      <c r="AB16" s="20"/>
    </row>
    <row r="17" spans="1:34" ht="22" customHeight="1" x14ac:dyDescent="0.35">
      <c r="A17" s="64" t="s">
        <v>601</v>
      </c>
      <c r="B17" s="64" t="s">
        <v>940</v>
      </c>
      <c r="C17" s="65" t="s">
        <v>940</v>
      </c>
      <c r="D17" s="21">
        <v>350</v>
      </c>
      <c r="E17" s="39">
        <v>300</v>
      </c>
      <c r="F17" s="39">
        <v>1000</v>
      </c>
      <c r="G17" s="21">
        <v>500</v>
      </c>
      <c r="H17" s="21">
        <v>150</v>
      </c>
      <c r="I17" s="39">
        <v>1000</v>
      </c>
      <c r="J17" s="21">
        <v>1750</v>
      </c>
      <c r="K17" s="39">
        <v>220</v>
      </c>
      <c r="L17" s="40">
        <v>150</v>
      </c>
      <c r="M17" s="21">
        <v>1000</v>
      </c>
      <c r="N17" s="21">
        <v>1600</v>
      </c>
      <c r="O17" s="21">
        <v>4500</v>
      </c>
      <c r="P17" s="21">
        <v>3000</v>
      </c>
      <c r="Q17" s="21">
        <v>10000</v>
      </c>
      <c r="R17" s="39">
        <v>3500</v>
      </c>
      <c r="S17" s="39">
        <v>250</v>
      </c>
      <c r="T17" s="93">
        <v>2000</v>
      </c>
      <c r="U17" s="21">
        <v>3000</v>
      </c>
      <c r="V17" s="21">
        <v>6750</v>
      </c>
      <c r="W17" s="21">
        <v>1100</v>
      </c>
      <c r="X17" s="21">
        <v>100</v>
      </c>
      <c r="Y17" s="39">
        <v>1250</v>
      </c>
      <c r="Z17" s="21">
        <v>15</v>
      </c>
      <c r="AB17" s="20"/>
    </row>
    <row r="18" spans="1:34" ht="22" customHeight="1" thickBot="1" x14ac:dyDescent="0.4">
      <c r="A18" s="64" t="s">
        <v>536</v>
      </c>
      <c r="B18" s="64" t="s">
        <v>540</v>
      </c>
      <c r="C18" s="65" t="s">
        <v>538</v>
      </c>
      <c r="D18" s="21">
        <v>350</v>
      </c>
      <c r="E18" s="39">
        <v>287</v>
      </c>
      <c r="F18" s="21">
        <v>500</v>
      </c>
      <c r="G18" s="21">
        <v>500</v>
      </c>
      <c r="H18" s="21">
        <v>150</v>
      </c>
      <c r="I18" s="39">
        <v>2500</v>
      </c>
      <c r="J18" s="39">
        <v>2000</v>
      </c>
      <c r="K18" s="39">
        <v>295</v>
      </c>
      <c r="L18" s="40">
        <v>150</v>
      </c>
      <c r="M18" s="21">
        <v>1000</v>
      </c>
      <c r="N18" s="39">
        <v>5000</v>
      </c>
      <c r="O18" s="39">
        <v>6000</v>
      </c>
      <c r="P18" s="21">
        <v>3000</v>
      </c>
      <c r="Q18" s="39">
        <v>9250</v>
      </c>
      <c r="R18" s="21">
        <v>3500</v>
      </c>
      <c r="S18" s="39">
        <v>250</v>
      </c>
      <c r="T18" s="40">
        <v>2500</v>
      </c>
      <c r="U18" s="39">
        <v>6500</v>
      </c>
      <c r="V18" s="39">
        <v>6500</v>
      </c>
      <c r="W18" s="39">
        <v>2000</v>
      </c>
      <c r="X18" s="39">
        <v>500</v>
      </c>
      <c r="Y18" s="21">
        <v>1425</v>
      </c>
      <c r="Z18" s="21">
        <v>15</v>
      </c>
      <c r="AB18" s="20"/>
    </row>
    <row r="19" spans="1:34" s="38" customFormat="1" ht="23.5" customHeight="1" thickBot="1" x14ac:dyDescent="0.4">
      <c r="A19" s="178" t="s">
        <v>873</v>
      </c>
      <c r="B19" s="178"/>
      <c r="C19" s="178"/>
      <c r="D19" s="71">
        <v>350</v>
      </c>
      <c r="E19" s="71">
        <v>250</v>
      </c>
      <c r="F19" s="71">
        <v>500</v>
      </c>
      <c r="G19" s="71">
        <v>500</v>
      </c>
      <c r="H19" s="71">
        <v>150</v>
      </c>
      <c r="I19" s="71">
        <v>2500</v>
      </c>
      <c r="J19" s="71">
        <v>1750</v>
      </c>
      <c r="K19" s="71">
        <v>200</v>
      </c>
      <c r="L19" s="72">
        <v>150</v>
      </c>
      <c r="M19" s="71">
        <v>1000</v>
      </c>
      <c r="N19" s="71">
        <v>1600</v>
      </c>
      <c r="O19" s="71">
        <v>4500</v>
      </c>
      <c r="P19" s="71">
        <v>3000</v>
      </c>
      <c r="Q19" s="71">
        <v>10000</v>
      </c>
      <c r="R19" s="71">
        <v>3500</v>
      </c>
      <c r="S19" s="71">
        <v>250</v>
      </c>
      <c r="T19" s="72">
        <v>2000</v>
      </c>
      <c r="U19" s="80">
        <v>3000</v>
      </c>
      <c r="V19" s="71">
        <v>6750</v>
      </c>
      <c r="W19" s="71">
        <v>1100</v>
      </c>
      <c r="X19" s="71">
        <v>100</v>
      </c>
      <c r="Y19" s="71">
        <v>1425</v>
      </c>
      <c r="Z19" s="71">
        <v>15</v>
      </c>
      <c r="AB19" s="20"/>
    </row>
    <row r="20" spans="1:34" x14ac:dyDescent="0.35">
      <c r="AB20" s="20"/>
    </row>
    <row r="22" spans="1:34" x14ac:dyDescent="0.35">
      <c r="M22" s="5"/>
      <c r="T22" s="22"/>
    </row>
    <row r="23" spans="1:34" ht="17.5" x14ac:dyDescent="0.35">
      <c r="A23" s="192" t="s">
        <v>2899</v>
      </c>
      <c r="B23" s="41"/>
    </row>
    <row r="26" spans="1:34" s="23" customFormat="1" ht="17.5" x14ac:dyDescent="0.35">
      <c r="A26" s="2"/>
      <c r="B26" s="2"/>
      <c r="C26" s="2"/>
      <c r="D26" s="2"/>
      <c r="E26" s="2"/>
      <c r="F26" s="2"/>
      <c r="G26" s="2"/>
      <c r="H26" s="2"/>
      <c r="I26" s="2"/>
      <c r="J26" s="2"/>
      <c r="K26" s="2"/>
      <c r="L26" s="2"/>
      <c r="M26" s="2"/>
      <c r="N26" s="2"/>
      <c r="O26" s="2"/>
      <c r="P26" s="2"/>
      <c r="Q26" s="2"/>
      <c r="R26" s="2"/>
      <c r="S26" s="22"/>
      <c r="T26" s="2"/>
      <c r="U26" s="2"/>
      <c r="V26" s="2"/>
      <c r="W26" s="2"/>
      <c r="X26" s="2"/>
      <c r="Y26" s="2"/>
      <c r="Z26" s="2"/>
      <c r="AA26" s="2"/>
      <c r="AB26" s="2"/>
      <c r="AC26" s="2"/>
      <c r="AD26" s="2"/>
      <c r="AE26" s="2"/>
      <c r="AF26" s="2"/>
      <c r="AG26" s="2"/>
      <c r="AH26" s="2"/>
    </row>
    <row r="27" spans="1:34" x14ac:dyDescent="0.35">
      <c r="S27" s="22"/>
    </row>
    <row r="28" spans="1:34" x14ac:dyDescent="0.35">
      <c r="S28" s="22"/>
    </row>
    <row r="29" spans="1:34" x14ac:dyDescent="0.35">
      <c r="S29" s="22"/>
    </row>
    <row r="30" spans="1:34" x14ac:dyDescent="0.35">
      <c r="S30" s="22"/>
    </row>
    <row r="31" spans="1:34" x14ac:dyDescent="0.35">
      <c r="S31" s="22"/>
    </row>
    <row r="32" spans="1:34" x14ac:dyDescent="0.35">
      <c r="S32" s="22"/>
    </row>
    <row r="33" spans="19:19" x14ac:dyDescent="0.35">
      <c r="S33" s="22"/>
    </row>
    <row r="34" spans="19:19" x14ac:dyDescent="0.35">
      <c r="S34" s="22"/>
    </row>
    <row r="35" spans="19:19" x14ac:dyDescent="0.35">
      <c r="S35" s="22"/>
    </row>
    <row r="36" spans="19:19" x14ac:dyDescent="0.35">
      <c r="S36" s="22"/>
    </row>
    <row r="37" spans="19:19" x14ac:dyDescent="0.35">
      <c r="S37" s="22"/>
    </row>
  </sheetData>
  <mergeCells count="1">
    <mergeCell ref="A19:C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5FB5-33F0-4655-A207-C1C9D7CD367C}">
  <sheetPr>
    <tabColor rgb="FF92D050"/>
  </sheetPr>
  <dimension ref="A2:O53"/>
  <sheetViews>
    <sheetView topLeftCell="A26" zoomScale="70" zoomScaleNormal="70" workbookViewId="0">
      <selection activeCell="E44" sqref="E44"/>
    </sheetView>
  </sheetViews>
  <sheetFormatPr baseColWidth="10" defaultColWidth="10.90625" defaultRowHeight="14.5" x14ac:dyDescent="0.35"/>
  <cols>
    <col min="1" max="1" width="8.81640625" customWidth="1"/>
    <col min="5" max="5" width="19.90625" customWidth="1"/>
    <col min="6" max="6" width="20.36328125" customWidth="1"/>
    <col min="7" max="7" width="27.1796875" customWidth="1"/>
    <col min="8" max="8" width="19.36328125" customWidth="1"/>
    <col min="9" max="9" width="20.54296875" customWidth="1"/>
    <col min="10" max="10" width="21.6328125" customWidth="1"/>
    <col min="11" max="11" width="27.453125" customWidth="1"/>
    <col min="12" max="12" width="31.36328125" customWidth="1"/>
    <col min="13" max="13" width="17.6328125" customWidth="1"/>
    <col min="14" max="14" width="31.26953125" customWidth="1"/>
  </cols>
  <sheetData>
    <row r="2" spans="2:14" ht="62" customHeight="1" x14ac:dyDescent="0.35">
      <c r="B2" s="138" t="s">
        <v>822</v>
      </c>
      <c r="C2" s="138" t="s">
        <v>823</v>
      </c>
      <c r="D2" s="138" t="s">
        <v>824</v>
      </c>
      <c r="E2" s="138" t="s">
        <v>825</v>
      </c>
      <c r="F2" s="139" t="s">
        <v>826</v>
      </c>
      <c r="G2" s="138" t="s">
        <v>827</v>
      </c>
      <c r="H2" s="138" t="s">
        <v>828</v>
      </c>
      <c r="I2" s="138" t="s">
        <v>829</v>
      </c>
      <c r="J2" s="138" t="s">
        <v>830</v>
      </c>
      <c r="K2" s="138" t="s">
        <v>831</v>
      </c>
      <c r="L2" s="138" t="s">
        <v>832</v>
      </c>
      <c r="M2" s="138" t="s">
        <v>833</v>
      </c>
      <c r="N2" s="138" t="s">
        <v>834</v>
      </c>
    </row>
    <row r="3" spans="2:14" ht="20" customHeight="1" x14ac:dyDescent="0.35">
      <c r="B3" s="42">
        <v>2025</v>
      </c>
      <c r="C3" s="42" t="s">
        <v>939</v>
      </c>
      <c r="D3" s="63" t="s">
        <v>835</v>
      </c>
      <c r="E3" s="64" t="s">
        <v>619</v>
      </c>
      <c r="F3" s="64" t="s">
        <v>645</v>
      </c>
      <c r="G3" s="65" t="s">
        <v>647</v>
      </c>
      <c r="H3" s="132">
        <v>0.20588235294117599</v>
      </c>
      <c r="I3" s="132">
        <v>0.26086956521739102</v>
      </c>
      <c r="J3" s="132">
        <v>0.82487922705313999</v>
      </c>
      <c r="K3" s="75">
        <v>0.240229885057471</v>
      </c>
      <c r="L3" s="75">
        <v>0.5</v>
      </c>
      <c r="M3" s="75">
        <v>0.83946972592135305</v>
      </c>
      <c r="N3" s="133" t="s">
        <v>1036</v>
      </c>
    </row>
    <row r="4" spans="2:14" ht="20" customHeight="1" x14ac:dyDescent="0.35">
      <c r="B4" s="42">
        <v>2025</v>
      </c>
      <c r="C4" s="42" t="s">
        <v>939</v>
      </c>
      <c r="D4" s="63" t="s">
        <v>835</v>
      </c>
      <c r="E4" s="64" t="s">
        <v>619</v>
      </c>
      <c r="F4" s="64" t="s">
        <v>661</v>
      </c>
      <c r="G4" s="65" t="s">
        <v>663</v>
      </c>
      <c r="H4" s="132">
        <v>8.8235294117647106E-2</v>
      </c>
      <c r="I4" s="132">
        <v>0.25652173913043502</v>
      </c>
      <c r="J4" s="132">
        <v>0.626811594202899</v>
      </c>
      <c r="K4" s="132">
        <v>0.24367816091954</v>
      </c>
      <c r="L4" s="75">
        <v>0.5</v>
      </c>
      <c r="M4" s="75">
        <v>0.70111635358791202</v>
      </c>
      <c r="N4" s="151" t="s">
        <v>938</v>
      </c>
    </row>
    <row r="5" spans="2:14" ht="20" customHeight="1" x14ac:dyDescent="0.35">
      <c r="B5" s="42">
        <v>2025</v>
      </c>
      <c r="C5" s="42" t="s">
        <v>939</v>
      </c>
      <c r="D5" s="63" t="s">
        <v>835</v>
      </c>
      <c r="E5" s="64" t="s">
        <v>667</v>
      </c>
      <c r="F5" s="64" t="s">
        <v>669</v>
      </c>
      <c r="G5" s="65" t="s">
        <v>669</v>
      </c>
      <c r="H5" s="132">
        <v>0.161764705882353</v>
      </c>
      <c r="I5" s="132">
        <v>0.22608695652173899</v>
      </c>
      <c r="J5" s="132">
        <v>0.59541062801932398</v>
      </c>
      <c r="K5" s="132">
        <v>0.25517241379310301</v>
      </c>
      <c r="L5" s="75">
        <v>0.5</v>
      </c>
      <c r="M5" s="75">
        <v>0.75256513899912802</v>
      </c>
      <c r="N5" s="151" t="s">
        <v>938</v>
      </c>
    </row>
    <row r="6" spans="2:14" ht="20" customHeight="1" x14ac:dyDescent="0.35">
      <c r="B6" s="42">
        <v>2025</v>
      </c>
      <c r="C6" s="42" t="s">
        <v>939</v>
      </c>
      <c r="D6" s="63" t="s">
        <v>835</v>
      </c>
      <c r="E6" s="64" t="s">
        <v>900</v>
      </c>
      <c r="F6" s="64" t="s">
        <v>906</v>
      </c>
      <c r="G6" s="65" t="s">
        <v>906</v>
      </c>
      <c r="H6" s="132">
        <v>0.25</v>
      </c>
      <c r="I6" s="132">
        <v>0.26521739130434802</v>
      </c>
      <c r="J6" s="132">
        <v>0.55917874396135303</v>
      </c>
      <c r="K6" s="132">
        <v>0.18045977011494299</v>
      </c>
      <c r="L6" s="75">
        <v>0.4</v>
      </c>
      <c r="M6" s="75">
        <v>0.79159503581542601</v>
      </c>
      <c r="N6" s="151" t="s">
        <v>938</v>
      </c>
    </row>
    <row r="7" spans="2:14" ht="20" customHeight="1" x14ac:dyDescent="0.35">
      <c r="B7" s="42">
        <v>2025</v>
      </c>
      <c r="C7" s="42" t="s">
        <v>939</v>
      </c>
      <c r="D7" s="63" t="s">
        <v>835</v>
      </c>
      <c r="E7" s="64" t="s">
        <v>902</v>
      </c>
      <c r="F7" s="64" t="s">
        <v>908</v>
      </c>
      <c r="G7" s="65" t="s">
        <v>908</v>
      </c>
      <c r="H7" s="132">
        <v>0.14705882352941199</v>
      </c>
      <c r="I7" s="132">
        <v>0.1</v>
      </c>
      <c r="J7" s="132">
        <v>0.51207729468598995</v>
      </c>
      <c r="K7" s="132">
        <v>8.8505747126436801E-2</v>
      </c>
      <c r="L7" s="75">
        <v>0.6</v>
      </c>
      <c r="M7" s="75">
        <v>0.44677230012444802</v>
      </c>
      <c r="N7" s="134" t="s">
        <v>2893</v>
      </c>
    </row>
    <row r="8" spans="2:14" ht="20" customHeight="1" x14ac:dyDescent="0.35">
      <c r="B8" s="42">
        <v>2025</v>
      </c>
      <c r="C8" s="42" t="s">
        <v>939</v>
      </c>
      <c r="D8" s="63" t="s">
        <v>835</v>
      </c>
      <c r="E8" s="64" t="s">
        <v>902</v>
      </c>
      <c r="F8" s="64" t="s">
        <v>910</v>
      </c>
      <c r="G8" s="65" t="s">
        <v>910</v>
      </c>
      <c r="H8" s="132">
        <v>8.8235294117647106E-2</v>
      </c>
      <c r="I8" s="132">
        <v>8.6956521739130405E-2</v>
      </c>
      <c r="J8" s="132">
        <v>0.56280193236715004</v>
      </c>
      <c r="K8" s="132">
        <v>6.0919540229885098E-2</v>
      </c>
      <c r="L8" s="75">
        <v>0.4</v>
      </c>
      <c r="M8" s="75">
        <v>0.332391549323377</v>
      </c>
      <c r="N8" s="134" t="s">
        <v>2893</v>
      </c>
    </row>
    <row r="9" spans="2:14" ht="20" customHeight="1" x14ac:dyDescent="0.35">
      <c r="B9" s="42">
        <v>2025</v>
      </c>
      <c r="C9" s="42" t="s">
        <v>939</v>
      </c>
      <c r="D9" s="63" t="s">
        <v>835</v>
      </c>
      <c r="E9" s="64" t="s">
        <v>943</v>
      </c>
      <c r="F9" s="64" t="s">
        <v>912</v>
      </c>
      <c r="G9" s="65" t="s">
        <v>912</v>
      </c>
      <c r="H9" s="132">
        <v>4.4117647058823498E-2</v>
      </c>
      <c r="I9" s="132">
        <v>0.24347826086956501</v>
      </c>
      <c r="J9" s="132">
        <v>0.68115942028985499</v>
      </c>
      <c r="K9" s="132">
        <v>0.157471264367816</v>
      </c>
      <c r="L9" s="75">
        <v>0.4</v>
      </c>
      <c r="M9" s="75">
        <v>0.55318311432518996</v>
      </c>
      <c r="N9" s="151" t="s">
        <v>938</v>
      </c>
    </row>
    <row r="10" spans="2:14" ht="20" customHeight="1" x14ac:dyDescent="0.35">
      <c r="B10" s="42">
        <v>2025</v>
      </c>
      <c r="C10" s="42" t="s">
        <v>939</v>
      </c>
      <c r="D10" s="63" t="s">
        <v>835</v>
      </c>
      <c r="E10" s="64" t="s">
        <v>672</v>
      </c>
      <c r="F10" s="64" t="s">
        <v>674</v>
      </c>
      <c r="G10" s="65" t="s">
        <v>674</v>
      </c>
      <c r="H10" s="132">
        <v>0.14705882352941199</v>
      </c>
      <c r="I10" s="132">
        <v>0.3</v>
      </c>
      <c r="J10" s="132">
        <v>0.31763285024154603</v>
      </c>
      <c r="K10" s="132">
        <v>0.15287356321839099</v>
      </c>
      <c r="L10" s="75">
        <v>0.7</v>
      </c>
      <c r="M10" s="75">
        <v>0.70169567177195702</v>
      </c>
      <c r="N10" s="151" t="s">
        <v>938</v>
      </c>
    </row>
    <row r="11" spans="2:14" ht="20" customHeight="1" x14ac:dyDescent="0.35">
      <c r="B11" s="42">
        <v>2025</v>
      </c>
      <c r="C11" s="42" t="s">
        <v>939</v>
      </c>
      <c r="D11" s="63" t="s">
        <v>835</v>
      </c>
      <c r="E11" s="64" t="s">
        <v>652</v>
      </c>
      <c r="F11" s="64" t="s">
        <v>654</v>
      </c>
      <c r="G11" s="65" t="s">
        <v>654</v>
      </c>
      <c r="H11" s="132">
        <v>0.17647058823529399</v>
      </c>
      <c r="I11" s="132">
        <v>0.27826086956521701</v>
      </c>
      <c r="J11" s="132">
        <v>0.27173913043478298</v>
      </c>
      <c r="K11" s="132">
        <v>0.21034482758620701</v>
      </c>
      <c r="L11" s="75">
        <v>0.4</v>
      </c>
      <c r="M11" s="75">
        <v>0.73225019843019701</v>
      </c>
      <c r="N11" s="151" t="s">
        <v>938</v>
      </c>
    </row>
    <row r="12" spans="2:14" ht="20" customHeight="1" x14ac:dyDescent="0.35">
      <c r="B12" s="42">
        <v>2025</v>
      </c>
      <c r="C12" s="42" t="s">
        <v>939</v>
      </c>
      <c r="D12" s="63" t="s">
        <v>835</v>
      </c>
      <c r="E12" s="64" t="s">
        <v>904</v>
      </c>
      <c r="F12" s="64" t="s">
        <v>914</v>
      </c>
      <c r="G12" s="65" t="s">
        <v>914</v>
      </c>
      <c r="H12" s="132">
        <v>0.161764705882353</v>
      </c>
      <c r="I12" s="132">
        <v>0.147826086956522</v>
      </c>
      <c r="J12" s="132">
        <v>0.60869565217391297</v>
      </c>
      <c r="K12" s="132">
        <v>0.150574712643678</v>
      </c>
      <c r="L12" s="75">
        <v>0.7</v>
      </c>
      <c r="M12" s="75">
        <v>0.59103507069994399</v>
      </c>
      <c r="N12" s="151" t="s">
        <v>938</v>
      </c>
    </row>
    <row r="13" spans="2:14" ht="20" customHeight="1" x14ac:dyDescent="0.35">
      <c r="B13" s="42">
        <v>2025</v>
      </c>
      <c r="C13" s="42" t="s">
        <v>939</v>
      </c>
      <c r="D13" s="63" t="s">
        <v>835</v>
      </c>
      <c r="E13" s="64" t="s">
        <v>601</v>
      </c>
      <c r="F13" s="64" t="s">
        <v>649</v>
      </c>
      <c r="G13" s="65" t="s">
        <v>649</v>
      </c>
      <c r="H13" s="132"/>
      <c r="I13" s="132">
        <v>0.22608695652173899</v>
      </c>
      <c r="J13" s="132"/>
      <c r="K13" s="132"/>
      <c r="L13" s="131"/>
      <c r="M13" s="131"/>
      <c r="N13" s="135" t="s">
        <v>1037</v>
      </c>
    </row>
    <row r="14" spans="2:14" ht="20" customHeight="1" x14ac:dyDescent="0.35">
      <c r="B14" s="42">
        <v>2025</v>
      </c>
      <c r="C14" s="42" t="s">
        <v>939</v>
      </c>
      <c r="D14" s="63" t="s">
        <v>835</v>
      </c>
      <c r="E14" s="64" t="s">
        <v>601</v>
      </c>
      <c r="F14" s="64" t="s">
        <v>603</v>
      </c>
      <c r="G14" s="65" t="s">
        <v>603</v>
      </c>
      <c r="H14" s="132">
        <v>0.13235294117647101</v>
      </c>
      <c r="I14" s="132">
        <v>0.15217391304347799</v>
      </c>
      <c r="J14" s="132">
        <v>0.53743961352656999</v>
      </c>
      <c r="K14" s="132">
        <v>0.12413793103448301</v>
      </c>
      <c r="L14" s="75">
        <v>0.7</v>
      </c>
      <c r="M14" s="75">
        <v>0.53240874660708903</v>
      </c>
      <c r="N14" s="151" t="s">
        <v>938</v>
      </c>
    </row>
    <row r="15" spans="2:14" ht="20" customHeight="1" x14ac:dyDescent="0.35">
      <c r="B15" s="42">
        <v>2025</v>
      </c>
      <c r="C15" s="42" t="s">
        <v>939</v>
      </c>
      <c r="D15" s="63" t="s">
        <v>835</v>
      </c>
      <c r="E15" s="64" t="s">
        <v>601</v>
      </c>
      <c r="F15" s="64" t="s">
        <v>940</v>
      </c>
      <c r="G15" s="65" t="s">
        <v>940</v>
      </c>
      <c r="H15" s="75">
        <v>0.25</v>
      </c>
      <c r="I15" s="132">
        <v>0.26086956521739102</v>
      </c>
      <c r="J15" s="132">
        <v>0.63768115942029002</v>
      </c>
      <c r="K15" s="132">
        <v>0.19770114942528699</v>
      </c>
      <c r="L15" s="75">
        <v>0.7</v>
      </c>
      <c r="M15" s="75">
        <v>0.84233883058470804</v>
      </c>
      <c r="N15" s="151" t="s">
        <v>938</v>
      </c>
    </row>
    <row r="16" spans="2:14" ht="20" customHeight="1" x14ac:dyDescent="0.35">
      <c r="B16" s="42">
        <v>2025</v>
      </c>
      <c r="C16" s="42" t="s">
        <v>939</v>
      </c>
      <c r="D16" s="63" t="s">
        <v>835</v>
      </c>
      <c r="E16" s="64" t="s">
        <v>536</v>
      </c>
      <c r="F16" s="64" t="s">
        <v>540</v>
      </c>
      <c r="G16" s="65" t="s">
        <v>538</v>
      </c>
      <c r="H16" s="132">
        <v>8.8235294117647106E-2</v>
      </c>
      <c r="I16" s="132">
        <v>0.20434782608695601</v>
      </c>
      <c r="J16" s="132">
        <v>0.35024154589371997</v>
      </c>
      <c r="K16" s="132">
        <v>0.21264367816092</v>
      </c>
      <c r="L16" s="75">
        <v>0.5</v>
      </c>
      <c r="M16" s="75">
        <v>0.59025095295489505</v>
      </c>
      <c r="N16" s="151" t="s">
        <v>938</v>
      </c>
    </row>
    <row r="17" spans="1:14" s="4" customFormat="1" ht="22" customHeight="1" x14ac:dyDescent="0.35">
      <c r="A17" s="3"/>
      <c r="B17" s="68"/>
      <c r="C17" s="69"/>
      <c r="D17" s="69"/>
      <c r="E17" s="68"/>
      <c r="F17" s="70"/>
      <c r="G17" s="70"/>
      <c r="H17" s="76"/>
      <c r="I17" s="76"/>
      <c r="J17" s="76"/>
      <c r="K17" s="76"/>
      <c r="L17" s="77"/>
      <c r="M17" s="79"/>
      <c r="N17" s="136"/>
    </row>
    <row r="18" spans="1:14" ht="20" customHeight="1" x14ac:dyDescent="0.35">
      <c r="B18" s="42">
        <v>2025</v>
      </c>
      <c r="C18" s="42" t="s">
        <v>939</v>
      </c>
      <c r="D18" s="63" t="s">
        <v>835</v>
      </c>
      <c r="E18" s="64" t="s">
        <v>619</v>
      </c>
      <c r="F18" s="65" t="s">
        <v>645</v>
      </c>
      <c r="G18" s="64"/>
      <c r="H18" s="132">
        <v>0.20588235294117599</v>
      </c>
      <c r="I18" s="132">
        <v>0.26086956521739102</v>
      </c>
      <c r="J18" s="132">
        <v>0.82487922705313999</v>
      </c>
      <c r="K18" s="75">
        <v>0.240229885057471</v>
      </c>
      <c r="L18" s="75">
        <v>0.5</v>
      </c>
      <c r="M18" s="75">
        <v>0.83946972592135305</v>
      </c>
      <c r="N18" s="133" t="s">
        <v>1036</v>
      </c>
    </row>
    <row r="19" spans="1:14" ht="20" customHeight="1" x14ac:dyDescent="0.35">
      <c r="B19" s="42">
        <v>2025</v>
      </c>
      <c r="C19" s="42" t="s">
        <v>939</v>
      </c>
      <c r="D19" s="63" t="s">
        <v>835</v>
      </c>
      <c r="E19" s="64" t="s">
        <v>619</v>
      </c>
      <c r="F19" s="65" t="s">
        <v>661</v>
      </c>
      <c r="G19" s="64"/>
      <c r="H19" s="132">
        <v>8.8235294117647106E-2</v>
      </c>
      <c r="I19" s="132">
        <v>0.25652173913043502</v>
      </c>
      <c r="J19" s="132">
        <v>0.626811594202899</v>
      </c>
      <c r="K19" s="132">
        <v>0.24367816091954</v>
      </c>
      <c r="L19" s="75">
        <v>0.5</v>
      </c>
      <c r="M19" s="75">
        <v>0.70111635358791202</v>
      </c>
      <c r="N19" s="151" t="s">
        <v>938</v>
      </c>
    </row>
    <row r="20" spans="1:14" ht="20" customHeight="1" x14ac:dyDescent="0.35">
      <c r="B20" s="42">
        <v>2025</v>
      </c>
      <c r="C20" s="42" t="s">
        <v>939</v>
      </c>
      <c r="D20" s="63" t="s">
        <v>835</v>
      </c>
      <c r="E20" s="64" t="s">
        <v>667</v>
      </c>
      <c r="F20" s="65" t="s">
        <v>669</v>
      </c>
      <c r="G20" s="64"/>
      <c r="H20" s="132">
        <v>0.161764705882353</v>
      </c>
      <c r="I20" s="132">
        <v>0.22608695652173899</v>
      </c>
      <c r="J20" s="132">
        <v>0.59541062801932398</v>
      </c>
      <c r="K20" s="132">
        <v>0.25517241379310301</v>
      </c>
      <c r="L20" s="75">
        <v>0.5</v>
      </c>
      <c r="M20" s="75">
        <v>0.75256513899912802</v>
      </c>
      <c r="N20" s="151" t="s">
        <v>938</v>
      </c>
    </row>
    <row r="21" spans="1:14" ht="20" customHeight="1" x14ac:dyDescent="0.35">
      <c r="B21" s="42">
        <v>2025</v>
      </c>
      <c r="C21" s="42" t="s">
        <v>939</v>
      </c>
      <c r="D21" s="63" t="s">
        <v>835</v>
      </c>
      <c r="E21" s="64" t="s">
        <v>900</v>
      </c>
      <c r="F21" s="65" t="s">
        <v>906</v>
      </c>
      <c r="G21" s="64"/>
      <c r="H21" s="132">
        <v>0.25</v>
      </c>
      <c r="I21" s="132">
        <v>0.26521739130434802</v>
      </c>
      <c r="J21" s="132">
        <v>0.55917874396135303</v>
      </c>
      <c r="K21" s="132">
        <v>0.18045977011494299</v>
      </c>
      <c r="L21" s="75">
        <v>0.4</v>
      </c>
      <c r="M21" s="75">
        <v>0.79159503581542601</v>
      </c>
      <c r="N21" s="151" t="s">
        <v>938</v>
      </c>
    </row>
    <row r="22" spans="1:14" ht="20" customHeight="1" x14ac:dyDescent="0.35">
      <c r="B22" s="42">
        <v>2025</v>
      </c>
      <c r="C22" s="42" t="s">
        <v>939</v>
      </c>
      <c r="D22" s="63" t="s">
        <v>835</v>
      </c>
      <c r="E22" s="64" t="s">
        <v>902</v>
      </c>
      <c r="F22" s="65" t="s">
        <v>908</v>
      </c>
      <c r="G22" s="64"/>
      <c r="H22" s="132">
        <v>0.14705882352941199</v>
      </c>
      <c r="I22" s="132">
        <v>0.1</v>
      </c>
      <c r="J22" s="132">
        <v>0.51207729468598995</v>
      </c>
      <c r="K22" s="132">
        <v>8.8505747126436801E-2</v>
      </c>
      <c r="L22" s="75">
        <v>0.6</v>
      </c>
      <c r="M22" s="75">
        <v>0.44677230012444802</v>
      </c>
      <c r="N22" s="134" t="s">
        <v>2893</v>
      </c>
    </row>
    <row r="23" spans="1:14" ht="20" customHeight="1" x14ac:dyDescent="0.35">
      <c r="B23" s="42">
        <v>2025</v>
      </c>
      <c r="C23" s="42" t="s">
        <v>939</v>
      </c>
      <c r="D23" s="63" t="s">
        <v>835</v>
      </c>
      <c r="E23" s="64" t="s">
        <v>902</v>
      </c>
      <c r="F23" s="65" t="s">
        <v>910</v>
      </c>
      <c r="G23" s="64"/>
      <c r="H23" s="132">
        <v>8.8235294117647106E-2</v>
      </c>
      <c r="I23" s="132">
        <v>8.6956521739130405E-2</v>
      </c>
      <c r="J23" s="132">
        <v>0.56280193236715004</v>
      </c>
      <c r="K23" s="132">
        <v>6.0919540229885098E-2</v>
      </c>
      <c r="L23" s="75">
        <v>0.4</v>
      </c>
      <c r="M23" s="75">
        <v>0.332391549323377</v>
      </c>
      <c r="N23" s="134" t="s">
        <v>2893</v>
      </c>
    </row>
    <row r="24" spans="1:14" ht="20" customHeight="1" x14ac:dyDescent="0.35">
      <c r="B24" s="42">
        <v>2025</v>
      </c>
      <c r="C24" s="42" t="s">
        <v>939</v>
      </c>
      <c r="D24" s="63" t="s">
        <v>835</v>
      </c>
      <c r="E24" s="64" t="s">
        <v>943</v>
      </c>
      <c r="F24" s="65" t="s">
        <v>912</v>
      </c>
      <c r="G24" s="64"/>
      <c r="H24" s="132">
        <v>4.4117647058823498E-2</v>
      </c>
      <c r="I24" s="132">
        <v>0.24347826086956501</v>
      </c>
      <c r="J24" s="132">
        <v>0.68115942028985499</v>
      </c>
      <c r="K24" s="132">
        <v>0.157471264367816</v>
      </c>
      <c r="L24" s="75">
        <v>0.4</v>
      </c>
      <c r="M24" s="75">
        <v>0.55318311432518996</v>
      </c>
      <c r="N24" s="151" t="s">
        <v>938</v>
      </c>
    </row>
    <row r="25" spans="1:14" ht="20" customHeight="1" x14ac:dyDescent="0.35">
      <c r="B25" s="42">
        <v>2025</v>
      </c>
      <c r="C25" s="42" t="s">
        <v>939</v>
      </c>
      <c r="D25" s="63" t="s">
        <v>835</v>
      </c>
      <c r="E25" s="64" t="s">
        <v>672</v>
      </c>
      <c r="F25" s="65" t="s">
        <v>674</v>
      </c>
      <c r="G25" s="64"/>
      <c r="H25" s="132">
        <v>0.14705882352941199</v>
      </c>
      <c r="I25" s="132">
        <v>0.3</v>
      </c>
      <c r="J25" s="132">
        <v>0.31763285024154603</v>
      </c>
      <c r="K25" s="132">
        <v>0.15287356321839099</v>
      </c>
      <c r="L25" s="75">
        <v>0.7</v>
      </c>
      <c r="M25" s="75">
        <v>0.70169567177195702</v>
      </c>
      <c r="N25" s="151" t="s">
        <v>938</v>
      </c>
    </row>
    <row r="26" spans="1:14" ht="20" customHeight="1" x14ac:dyDescent="0.35">
      <c r="B26" s="42">
        <v>2025</v>
      </c>
      <c r="C26" s="42" t="s">
        <v>939</v>
      </c>
      <c r="D26" s="63" t="s">
        <v>835</v>
      </c>
      <c r="E26" s="64" t="s">
        <v>652</v>
      </c>
      <c r="F26" s="65" t="s">
        <v>654</v>
      </c>
      <c r="G26" s="64"/>
      <c r="H26" s="132">
        <v>0.17647058823529399</v>
      </c>
      <c r="I26" s="132">
        <v>0.27826086956521701</v>
      </c>
      <c r="J26" s="132">
        <v>0.27173913043478298</v>
      </c>
      <c r="K26" s="132">
        <v>0.21034482758620701</v>
      </c>
      <c r="L26" s="75">
        <v>0.4</v>
      </c>
      <c r="M26" s="75">
        <v>0.73225019843019701</v>
      </c>
      <c r="N26" s="151" t="s">
        <v>938</v>
      </c>
    </row>
    <row r="27" spans="1:14" ht="20" customHeight="1" x14ac:dyDescent="0.35">
      <c r="B27" s="42">
        <v>2025</v>
      </c>
      <c r="C27" s="42" t="s">
        <v>939</v>
      </c>
      <c r="D27" s="63" t="s">
        <v>835</v>
      </c>
      <c r="E27" s="64" t="s">
        <v>904</v>
      </c>
      <c r="F27" s="65" t="s">
        <v>914</v>
      </c>
      <c r="G27" s="64"/>
      <c r="H27" s="132">
        <v>0.161764705882353</v>
      </c>
      <c r="I27" s="132">
        <v>0.147826086956522</v>
      </c>
      <c r="J27" s="132">
        <v>0.60869565217391297</v>
      </c>
      <c r="K27" s="132">
        <v>0.150574712643678</v>
      </c>
      <c r="L27" s="75">
        <v>0.7</v>
      </c>
      <c r="M27" s="75">
        <v>0.59103507069994399</v>
      </c>
      <c r="N27" s="151" t="s">
        <v>938</v>
      </c>
    </row>
    <row r="28" spans="1:14" ht="20" customHeight="1" x14ac:dyDescent="0.35">
      <c r="B28" s="42">
        <v>2025</v>
      </c>
      <c r="C28" s="42" t="s">
        <v>939</v>
      </c>
      <c r="D28" s="63" t="s">
        <v>835</v>
      </c>
      <c r="E28" s="64" t="s">
        <v>601</v>
      </c>
      <c r="F28" s="65" t="s">
        <v>649</v>
      </c>
      <c r="G28" s="64"/>
      <c r="H28" s="132"/>
      <c r="I28" s="132">
        <v>0.22608695652173899</v>
      </c>
      <c r="J28" s="132"/>
      <c r="K28" s="132"/>
      <c r="L28" s="131"/>
      <c r="M28" s="131"/>
      <c r="N28" s="135" t="s">
        <v>1037</v>
      </c>
    </row>
    <row r="29" spans="1:14" ht="20" customHeight="1" x14ac:dyDescent="0.35">
      <c r="B29" s="42">
        <v>2025</v>
      </c>
      <c r="C29" s="42" t="s">
        <v>939</v>
      </c>
      <c r="D29" s="63" t="s">
        <v>835</v>
      </c>
      <c r="E29" s="64" t="s">
        <v>601</v>
      </c>
      <c r="F29" s="65" t="s">
        <v>603</v>
      </c>
      <c r="G29" s="64"/>
      <c r="H29" s="132">
        <v>0.13235294117647101</v>
      </c>
      <c r="I29" s="132">
        <v>0.15217391304347799</v>
      </c>
      <c r="J29" s="132">
        <v>0.53743961352656999</v>
      </c>
      <c r="K29" s="132">
        <v>0.12413793103448301</v>
      </c>
      <c r="L29" s="75">
        <v>0.7</v>
      </c>
      <c r="M29" s="75">
        <v>0.53240874660708903</v>
      </c>
      <c r="N29" s="151" t="s">
        <v>938</v>
      </c>
    </row>
    <row r="30" spans="1:14" ht="20" customHeight="1" x14ac:dyDescent="0.35">
      <c r="B30" s="42">
        <v>2025</v>
      </c>
      <c r="C30" s="42" t="s">
        <v>939</v>
      </c>
      <c r="D30" s="63" t="s">
        <v>835</v>
      </c>
      <c r="E30" s="64" t="s">
        <v>601</v>
      </c>
      <c r="F30" s="65" t="s">
        <v>940</v>
      </c>
      <c r="G30" s="64"/>
      <c r="H30" s="75">
        <v>0.25</v>
      </c>
      <c r="I30" s="132">
        <v>0.26086956521739102</v>
      </c>
      <c r="J30" s="132">
        <v>0.63768115942029002</v>
      </c>
      <c r="K30" s="132">
        <v>0.19770114942528699</v>
      </c>
      <c r="L30" s="75">
        <v>0.7</v>
      </c>
      <c r="M30" s="75">
        <v>0.84233883058470804</v>
      </c>
      <c r="N30" s="151" t="s">
        <v>938</v>
      </c>
    </row>
    <row r="31" spans="1:14" ht="20" customHeight="1" x14ac:dyDescent="0.35">
      <c r="B31" s="42">
        <v>2025</v>
      </c>
      <c r="C31" s="42" t="s">
        <v>939</v>
      </c>
      <c r="D31" s="63" t="s">
        <v>835</v>
      </c>
      <c r="E31" s="64" t="s">
        <v>536</v>
      </c>
      <c r="F31" s="65" t="s">
        <v>540</v>
      </c>
      <c r="G31" s="64"/>
      <c r="H31" s="132">
        <v>8.8235294117647106E-2</v>
      </c>
      <c r="I31" s="132">
        <v>0.20434782608695601</v>
      </c>
      <c r="J31" s="132">
        <v>0.35024154589371997</v>
      </c>
      <c r="K31" s="132">
        <v>0.21264367816092</v>
      </c>
      <c r="L31" s="75">
        <v>0.5</v>
      </c>
      <c r="M31" s="75">
        <v>0.59025095295489505</v>
      </c>
      <c r="N31" s="151" t="s">
        <v>938</v>
      </c>
    </row>
    <row r="32" spans="1:14" s="4" customFormat="1" ht="22" customHeight="1" x14ac:dyDescent="0.35">
      <c r="A32" s="3"/>
      <c r="B32" s="68"/>
      <c r="C32" s="69"/>
      <c r="D32" s="69"/>
      <c r="E32" s="68"/>
      <c r="F32" s="70"/>
      <c r="G32" s="70"/>
      <c r="H32" s="76"/>
      <c r="I32" s="76"/>
      <c r="J32" s="76"/>
      <c r="K32" s="76"/>
      <c r="L32" s="77"/>
      <c r="M32" s="79"/>
      <c r="N32" s="136"/>
    </row>
    <row r="33" spans="1:15" ht="20" customHeight="1" x14ac:dyDescent="0.35">
      <c r="B33" s="42">
        <v>2025</v>
      </c>
      <c r="C33" s="42" t="s">
        <v>939</v>
      </c>
      <c r="D33" s="63" t="s">
        <v>835</v>
      </c>
      <c r="E33" s="65" t="s">
        <v>619</v>
      </c>
      <c r="F33" s="64"/>
      <c r="G33" s="65"/>
      <c r="H33" s="75">
        <f>MEDIAN(H18:H19)</f>
        <v>0.14705882352941155</v>
      </c>
      <c r="I33" s="75">
        <f t="shared" ref="I33:M33" si="0">MEDIAN(I18:I19)</f>
        <v>0.25869565217391299</v>
      </c>
      <c r="J33" s="75">
        <f t="shared" si="0"/>
        <v>0.72584541062801944</v>
      </c>
      <c r="K33" s="75">
        <f t="shared" si="0"/>
        <v>0.24195402298850549</v>
      </c>
      <c r="L33" s="75">
        <f t="shared" si="0"/>
        <v>0.5</v>
      </c>
      <c r="M33" s="75">
        <f t="shared" si="0"/>
        <v>0.77029303975463259</v>
      </c>
      <c r="N33" s="151" t="s">
        <v>938</v>
      </c>
    </row>
    <row r="34" spans="1:15" ht="20" customHeight="1" x14ac:dyDescent="0.35">
      <c r="B34" s="42">
        <v>2025</v>
      </c>
      <c r="C34" s="42" t="s">
        <v>939</v>
      </c>
      <c r="D34" s="63" t="s">
        <v>835</v>
      </c>
      <c r="E34" s="65" t="s">
        <v>667</v>
      </c>
      <c r="F34" s="64"/>
      <c r="G34" s="65"/>
      <c r="H34" s="132">
        <v>0.161764705882353</v>
      </c>
      <c r="I34" s="132">
        <v>0.22608695652173899</v>
      </c>
      <c r="J34" s="132">
        <v>0.59541062801932398</v>
      </c>
      <c r="K34" s="132">
        <v>0.25517241379310301</v>
      </c>
      <c r="L34" s="75">
        <v>0.5</v>
      </c>
      <c r="M34" s="75">
        <v>0.75256513899912802</v>
      </c>
      <c r="N34" s="151" t="s">
        <v>938</v>
      </c>
    </row>
    <row r="35" spans="1:15" ht="20" customHeight="1" x14ac:dyDescent="0.35">
      <c r="B35" s="42">
        <v>2025</v>
      </c>
      <c r="C35" s="42" t="s">
        <v>939</v>
      </c>
      <c r="D35" s="63" t="s">
        <v>835</v>
      </c>
      <c r="E35" s="65" t="s">
        <v>900</v>
      </c>
      <c r="F35" s="64"/>
      <c r="G35" s="65"/>
      <c r="H35" s="132">
        <v>0.25</v>
      </c>
      <c r="I35" s="132">
        <v>0.26521739130434802</v>
      </c>
      <c r="J35" s="132">
        <v>0.55917874396135303</v>
      </c>
      <c r="K35" s="132">
        <v>0.18045977011494299</v>
      </c>
      <c r="L35" s="75">
        <v>0.4</v>
      </c>
      <c r="M35" s="75">
        <v>0.79159503581542601</v>
      </c>
      <c r="N35" s="151" t="s">
        <v>938</v>
      </c>
    </row>
    <row r="36" spans="1:15" ht="20" customHeight="1" x14ac:dyDescent="0.35">
      <c r="B36" s="42">
        <v>2025</v>
      </c>
      <c r="C36" s="42" t="s">
        <v>939</v>
      </c>
      <c r="D36" s="63" t="s">
        <v>835</v>
      </c>
      <c r="E36" s="65" t="s">
        <v>902</v>
      </c>
      <c r="F36" s="64"/>
      <c r="G36" s="65"/>
      <c r="H36" s="75">
        <f>MEDIAN(H22:H23)</f>
        <v>0.11764705882352955</v>
      </c>
      <c r="I36" s="75">
        <f t="shared" ref="I36:M36" si="1">MEDIAN(I22:I23)</f>
        <v>9.3478260869565205E-2</v>
      </c>
      <c r="J36" s="75">
        <f>MEDIAN(J22:J23)</f>
        <v>0.53743961352656999</v>
      </c>
      <c r="K36" s="75">
        <f t="shared" si="1"/>
        <v>7.4712643678160953E-2</v>
      </c>
      <c r="L36" s="75">
        <f t="shared" si="1"/>
        <v>0.5</v>
      </c>
      <c r="M36" s="75">
        <f t="shared" si="1"/>
        <v>0.38958192472391251</v>
      </c>
      <c r="N36" s="134" t="s">
        <v>2893</v>
      </c>
    </row>
    <row r="37" spans="1:15" ht="20" customHeight="1" x14ac:dyDescent="0.35">
      <c r="B37" s="42">
        <v>2025</v>
      </c>
      <c r="C37" s="42" t="s">
        <v>939</v>
      </c>
      <c r="D37" s="63" t="s">
        <v>835</v>
      </c>
      <c r="E37" s="65" t="s">
        <v>943</v>
      </c>
      <c r="F37" s="64"/>
      <c r="G37" s="65"/>
      <c r="H37" s="132">
        <v>4.4117647058823498E-2</v>
      </c>
      <c r="I37" s="132">
        <v>0.24347826086956501</v>
      </c>
      <c r="J37" s="132">
        <v>0.68115942028985499</v>
      </c>
      <c r="K37" s="132">
        <v>0.157471264367816</v>
      </c>
      <c r="L37" s="75">
        <v>0.4</v>
      </c>
      <c r="M37" s="75">
        <v>0.55318311432518996</v>
      </c>
      <c r="N37" s="151" t="s">
        <v>938</v>
      </c>
    </row>
    <row r="38" spans="1:15" ht="20" customHeight="1" x14ac:dyDescent="0.35">
      <c r="B38" s="42">
        <v>2025</v>
      </c>
      <c r="C38" s="42" t="s">
        <v>939</v>
      </c>
      <c r="D38" s="63" t="s">
        <v>835</v>
      </c>
      <c r="E38" s="65" t="s">
        <v>672</v>
      </c>
      <c r="F38" s="64"/>
      <c r="G38" s="65"/>
      <c r="H38" s="132">
        <v>0.14705882352941199</v>
      </c>
      <c r="I38" s="132">
        <v>0.3</v>
      </c>
      <c r="J38" s="132">
        <v>0.31763285024154603</v>
      </c>
      <c r="K38" s="132">
        <v>0.15287356321839099</v>
      </c>
      <c r="L38" s="75">
        <v>0.7</v>
      </c>
      <c r="M38" s="75">
        <v>0.70169567177195702</v>
      </c>
      <c r="N38" s="151" t="s">
        <v>938</v>
      </c>
    </row>
    <row r="39" spans="1:15" ht="20" customHeight="1" x14ac:dyDescent="0.35">
      <c r="B39" s="42">
        <v>2025</v>
      </c>
      <c r="C39" s="42" t="s">
        <v>939</v>
      </c>
      <c r="D39" s="63" t="s">
        <v>835</v>
      </c>
      <c r="E39" s="65" t="s">
        <v>652</v>
      </c>
      <c r="F39" s="64"/>
      <c r="G39" s="65"/>
      <c r="H39" s="132">
        <v>0.17647058823529399</v>
      </c>
      <c r="I39" s="132">
        <v>0.27826086956521701</v>
      </c>
      <c r="J39" s="132">
        <v>0.27173913043478298</v>
      </c>
      <c r="K39" s="132">
        <v>0.21034482758620701</v>
      </c>
      <c r="L39" s="75">
        <v>0.4</v>
      </c>
      <c r="M39" s="75">
        <v>0.73225019843019701</v>
      </c>
      <c r="N39" s="151" t="s">
        <v>938</v>
      </c>
    </row>
    <row r="40" spans="1:15" ht="20" customHeight="1" x14ac:dyDescent="0.35">
      <c r="B40" s="42">
        <v>2025</v>
      </c>
      <c r="C40" s="42" t="s">
        <v>939</v>
      </c>
      <c r="D40" s="63" t="s">
        <v>835</v>
      </c>
      <c r="E40" s="65" t="s">
        <v>904</v>
      </c>
      <c r="F40" s="64"/>
      <c r="G40" s="65"/>
      <c r="H40" s="132">
        <v>0.161764705882353</v>
      </c>
      <c r="I40" s="132">
        <v>0.147826086956522</v>
      </c>
      <c r="J40" s="132">
        <v>0.60869565217391297</v>
      </c>
      <c r="K40" s="132">
        <v>0.150574712643678</v>
      </c>
      <c r="L40" s="75">
        <v>0.7</v>
      </c>
      <c r="M40" s="75">
        <v>0.59103507069994399</v>
      </c>
      <c r="N40" s="151" t="s">
        <v>938</v>
      </c>
    </row>
    <row r="41" spans="1:15" ht="20" customHeight="1" x14ac:dyDescent="0.35">
      <c r="B41" s="42">
        <v>2025</v>
      </c>
      <c r="C41" s="42" t="s">
        <v>939</v>
      </c>
      <c r="D41" s="63" t="s">
        <v>835</v>
      </c>
      <c r="E41" s="65" t="s">
        <v>601</v>
      </c>
      <c r="F41" s="64"/>
      <c r="G41" s="65"/>
      <c r="H41" s="75">
        <f>MEDIAN(H27:H29)</f>
        <v>0.14705882352941202</v>
      </c>
      <c r="I41" s="75">
        <f t="shared" ref="I41:M41" si="2">MEDIAN(I27:I29)</f>
        <v>0.15217391304347799</v>
      </c>
      <c r="J41" s="75">
        <f t="shared" si="2"/>
        <v>0.57306763285024154</v>
      </c>
      <c r="K41" s="75">
        <f t="shared" si="2"/>
        <v>0.1373563218390805</v>
      </c>
      <c r="L41" s="75">
        <f t="shared" si="2"/>
        <v>0.7</v>
      </c>
      <c r="M41" s="75">
        <f t="shared" si="2"/>
        <v>0.56172190865351657</v>
      </c>
      <c r="N41" s="134" t="s">
        <v>2893</v>
      </c>
    </row>
    <row r="42" spans="1:15" ht="20" customHeight="1" x14ac:dyDescent="0.35">
      <c r="B42" s="42">
        <v>2025</v>
      </c>
      <c r="C42" s="42" t="s">
        <v>939</v>
      </c>
      <c r="D42" s="63" t="s">
        <v>835</v>
      </c>
      <c r="E42" s="65" t="s">
        <v>536</v>
      </c>
      <c r="F42" s="64"/>
      <c r="G42" s="65"/>
      <c r="H42" s="132">
        <v>8.8235294117647106E-2</v>
      </c>
      <c r="I42" s="132">
        <v>0.20434782608695601</v>
      </c>
      <c r="J42" s="132">
        <v>0.35024154589371997</v>
      </c>
      <c r="K42" s="132">
        <v>0.21264367816092</v>
      </c>
      <c r="L42" s="75">
        <v>0.5</v>
      </c>
      <c r="M42" s="75">
        <v>0.59025095295489505</v>
      </c>
      <c r="N42" s="151" t="s">
        <v>938</v>
      </c>
    </row>
    <row r="43" spans="1:15" s="4" customFormat="1" ht="22" customHeight="1" thickBot="1" x14ac:dyDescent="0.4">
      <c r="A43" s="3"/>
      <c r="B43" s="68"/>
      <c r="C43" s="69"/>
      <c r="D43" s="69"/>
      <c r="E43" s="68"/>
      <c r="F43" s="70"/>
      <c r="G43" s="70"/>
      <c r="H43" s="76"/>
      <c r="I43" s="76"/>
      <c r="J43" s="76"/>
      <c r="K43" s="76"/>
      <c r="L43" s="77"/>
      <c r="M43" s="79"/>
      <c r="N43" s="136"/>
    </row>
    <row r="44" spans="1:15" ht="53" customHeight="1" thickTop="1" thickBot="1" x14ac:dyDescent="0.4">
      <c r="B44" s="54">
        <v>2025</v>
      </c>
      <c r="C44" s="54" t="s">
        <v>939</v>
      </c>
      <c r="D44" s="55" t="s">
        <v>835</v>
      </c>
      <c r="E44" s="164" t="s">
        <v>873</v>
      </c>
      <c r="F44" s="56"/>
      <c r="G44" s="56"/>
      <c r="H44" s="74">
        <f t="shared" ref="H44:M44" si="3">MEDIAN(H18:H31)</f>
        <v>0.14705882352941199</v>
      </c>
      <c r="I44" s="74">
        <f t="shared" si="3"/>
        <v>0.23478260869565198</v>
      </c>
      <c r="J44" s="74">
        <f>MEDIAN(J18:J31)</f>
        <v>0.56280193236715004</v>
      </c>
      <c r="K44" s="74">
        <f t="shared" si="3"/>
        <v>0.18045977011494299</v>
      </c>
      <c r="L44" s="74">
        <f t="shared" si="3"/>
        <v>0.5</v>
      </c>
      <c r="M44" s="74">
        <f t="shared" si="3"/>
        <v>0.70111635358791202</v>
      </c>
      <c r="N44" s="137" t="s">
        <v>938</v>
      </c>
      <c r="O44" s="2"/>
    </row>
    <row r="45" spans="1:15" s="2" customFormat="1" ht="30.5" customHeight="1" thickTop="1" x14ac:dyDescent="0.35">
      <c r="A45"/>
      <c r="B45"/>
      <c r="C45"/>
      <c r="D45"/>
      <c r="E45"/>
      <c r="F45"/>
      <c r="G45"/>
    </row>
    <row r="48" spans="1:15" ht="17.5" x14ac:dyDescent="0.35">
      <c r="A48" s="145" t="s">
        <v>836</v>
      </c>
    </row>
    <row r="49" spans="1:1" ht="15.5" x14ac:dyDescent="0.35">
      <c r="A49" s="146"/>
    </row>
    <row r="50" spans="1:1" ht="17.5" x14ac:dyDescent="0.45">
      <c r="A50" s="147" t="s">
        <v>837</v>
      </c>
    </row>
    <row r="51" spans="1:1" ht="17.5" x14ac:dyDescent="0.45">
      <c r="A51" s="148" t="s">
        <v>838</v>
      </c>
    </row>
    <row r="52" spans="1:1" ht="17.5" x14ac:dyDescent="0.45">
      <c r="A52" s="149" t="s">
        <v>839</v>
      </c>
    </row>
    <row r="53" spans="1:1" ht="17.5" x14ac:dyDescent="0.45">
      <c r="A53" s="150" t="s">
        <v>840</v>
      </c>
    </row>
  </sheetData>
  <autoFilter ref="B2:N16" xr:uid="{F0285FB5-33F0-4655-A207-C1C9D7CD367C}"/>
  <phoneticPr fontId="12" type="noConversion"/>
  <pageMargins left="0.7" right="0.7" top="0.75" bottom="0.75" header="0.3" footer="0.3"/>
  <ignoredErrors>
    <ignoredError sqref="H33:M33 H41:M41 H36:I36 H34:I35 K34:M35 J36:M3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56D6-AB89-4F75-A4CE-EF0D13618F4D}">
  <sheetPr>
    <tabColor rgb="FF7030A0"/>
  </sheetPr>
  <dimension ref="B1:YR118"/>
  <sheetViews>
    <sheetView zoomScale="75" zoomScaleNormal="75" workbookViewId="0">
      <pane xSplit="3" ySplit="2" topLeftCell="D3" activePane="bottomRight" state="frozen"/>
      <selection pane="topRight" activeCell="D1" sqref="D1"/>
      <selection pane="bottomLeft" activeCell="A3" sqref="A3"/>
      <selection pane="bottomRight" activeCell="D54" sqref="D54"/>
    </sheetView>
  </sheetViews>
  <sheetFormatPr baseColWidth="10" defaultColWidth="8.7265625" defaultRowHeight="17.5" x14ac:dyDescent="0.35"/>
  <cols>
    <col min="1" max="1" width="8.7265625" style="153"/>
    <col min="2" max="2" width="24.1796875" style="153" customWidth="1"/>
    <col min="3" max="3" width="31.54296875" style="154" customWidth="1"/>
    <col min="4" max="4" width="15.7265625" style="153" customWidth="1"/>
    <col min="5" max="5" width="15.54296875" style="153" customWidth="1"/>
    <col min="6" max="6" width="15" style="153" customWidth="1"/>
    <col min="7" max="7" width="14.08984375" style="153" customWidth="1"/>
    <col min="8" max="8" width="14.7265625" style="153" customWidth="1"/>
    <col min="9" max="12" width="20.6328125" style="153" customWidth="1"/>
    <col min="13" max="13" width="16.90625" style="153" customWidth="1"/>
    <col min="14" max="15" width="14" style="153" customWidth="1"/>
    <col min="16" max="16" width="17.36328125" style="153" customWidth="1"/>
    <col min="17" max="18" width="18" style="153" customWidth="1"/>
    <col min="19" max="20" width="13.7265625" style="153" customWidth="1"/>
    <col min="21" max="21" width="20.6328125" style="153" customWidth="1"/>
    <col min="22" max="22" width="16.90625" style="153" customWidth="1"/>
    <col min="23" max="27" width="20.6328125" style="153" customWidth="1"/>
    <col min="28" max="28" width="14.6328125" style="153" customWidth="1"/>
    <col min="29" max="29" width="20.6328125" style="153" customWidth="1"/>
    <col min="30" max="30" width="15.54296875" style="153" customWidth="1"/>
    <col min="31" max="32" width="20.6328125" style="153" customWidth="1"/>
    <col min="33" max="33" width="13.90625" style="153" customWidth="1"/>
    <col min="34" max="34" width="13.54296875" style="153" customWidth="1"/>
    <col min="35" max="35" width="15.54296875" style="153" customWidth="1"/>
    <col min="36" max="37" width="13.7265625" style="153" customWidth="1"/>
    <col min="38" max="38" width="13.1796875" style="153" customWidth="1"/>
    <col min="39" max="40" width="16.6328125" style="153" customWidth="1"/>
    <col min="41" max="42" width="13.7265625" style="153" customWidth="1"/>
    <col min="43" max="43" width="18.6328125" style="153" customWidth="1"/>
    <col min="44" max="44" width="16.36328125" style="153" customWidth="1"/>
    <col min="45" max="46" width="20.6328125" style="153" customWidth="1"/>
    <col min="47" max="47" width="17.7265625" style="153" customWidth="1"/>
    <col min="48" max="48" width="15.26953125" style="153" customWidth="1"/>
    <col min="49" max="49" width="20.6328125" style="153" customWidth="1"/>
    <col min="50" max="50" width="13.90625" style="153" customWidth="1"/>
    <col min="51" max="51" width="20.6328125" style="153" customWidth="1"/>
    <col min="52" max="52" width="14.54296875" style="153" customWidth="1"/>
    <col min="53" max="54" width="20.6328125" style="153" customWidth="1"/>
    <col min="55" max="55" width="14.7265625" style="153" customWidth="1"/>
    <col min="56" max="56" width="13.453125" style="153" customWidth="1"/>
    <col min="57" max="57" width="15.08984375" style="153" customWidth="1"/>
    <col min="58" max="59" width="14.1796875" style="153" customWidth="1"/>
    <col min="60" max="60" width="14.90625" style="153" customWidth="1"/>
    <col min="61" max="79" width="20.6328125" style="153" customWidth="1"/>
    <col min="80" max="81" width="13.36328125" style="153" customWidth="1"/>
    <col min="82" max="82" width="17.36328125" style="153" customWidth="1"/>
    <col min="83" max="84" width="18.26953125" style="153" customWidth="1"/>
    <col min="85" max="86" width="15.36328125" style="153" customWidth="1"/>
    <col min="87" max="558" width="20.6328125" style="153" customWidth="1"/>
    <col min="559" max="559" width="22.81640625" style="153" customWidth="1"/>
    <col min="560" max="560" width="23.7265625" style="153" customWidth="1"/>
    <col min="561" max="565" width="20.6328125" style="153" customWidth="1"/>
    <col min="566" max="566" width="24.90625" style="153" customWidth="1"/>
    <col min="567" max="569" width="20.6328125" style="153" customWidth="1"/>
    <col min="570" max="667" width="8.7265625" style="153"/>
    <col min="668" max="668" width="8.7265625" style="163"/>
    <col min="669" max="16384" width="8.7265625" style="153"/>
  </cols>
  <sheetData>
    <row r="1" spans="2:668" ht="18" thickBot="1" x14ac:dyDescent="0.4">
      <c r="YR1" s="153"/>
    </row>
    <row r="2" spans="2:668" s="155" customFormat="1" ht="99.5" customHeight="1" thickTop="1" x14ac:dyDescent="0.35">
      <c r="B2" s="189" t="s">
        <v>1035</v>
      </c>
      <c r="C2" s="94" t="s">
        <v>1033</v>
      </c>
      <c r="D2" s="179" t="s">
        <v>946</v>
      </c>
      <c r="E2" s="180" t="s">
        <v>946</v>
      </c>
      <c r="F2" s="179" t="s">
        <v>947</v>
      </c>
      <c r="G2" s="180" t="s">
        <v>947</v>
      </c>
      <c r="H2" s="179" t="s">
        <v>688</v>
      </c>
      <c r="I2" s="181" t="s">
        <v>688</v>
      </c>
      <c r="J2" s="181" t="s">
        <v>688</v>
      </c>
      <c r="K2" s="181" t="s">
        <v>688</v>
      </c>
      <c r="L2" s="181" t="s">
        <v>688</v>
      </c>
      <c r="M2" s="181" t="s">
        <v>688</v>
      </c>
      <c r="N2" s="179" t="s">
        <v>689</v>
      </c>
      <c r="O2" s="181" t="s">
        <v>689</v>
      </c>
      <c r="P2" s="157" t="s">
        <v>948</v>
      </c>
      <c r="Q2" s="179" t="s">
        <v>690</v>
      </c>
      <c r="R2" s="181" t="s">
        <v>690</v>
      </c>
      <c r="S2" s="179" t="s">
        <v>949</v>
      </c>
      <c r="T2" s="181" t="s">
        <v>949</v>
      </c>
      <c r="U2" s="179" t="s">
        <v>950</v>
      </c>
      <c r="V2" s="181" t="s">
        <v>950</v>
      </c>
      <c r="W2" s="181" t="s">
        <v>950</v>
      </c>
      <c r="X2" s="181" t="s">
        <v>950</v>
      </c>
      <c r="Y2" s="181" t="s">
        <v>950</v>
      </c>
      <c r="Z2" s="181" t="s">
        <v>950</v>
      </c>
      <c r="AA2" s="181" t="s">
        <v>950</v>
      </c>
      <c r="AB2" s="181" t="s">
        <v>950</v>
      </c>
      <c r="AC2" s="181" t="s">
        <v>950</v>
      </c>
      <c r="AD2" s="181" t="s">
        <v>950</v>
      </c>
      <c r="AE2" s="181" t="s">
        <v>950</v>
      </c>
      <c r="AF2" s="181" t="s">
        <v>950</v>
      </c>
      <c r="AG2" s="181" t="s">
        <v>950</v>
      </c>
      <c r="AH2" s="181" t="s">
        <v>950</v>
      </c>
      <c r="AI2" s="181" t="s">
        <v>950</v>
      </c>
      <c r="AJ2" s="179" t="s">
        <v>691</v>
      </c>
      <c r="AK2" s="181" t="s">
        <v>691</v>
      </c>
      <c r="AL2" s="157" t="s">
        <v>951</v>
      </c>
      <c r="AM2" s="179" t="s">
        <v>692</v>
      </c>
      <c r="AN2" s="181" t="s">
        <v>692</v>
      </c>
      <c r="AO2" s="179" t="s">
        <v>952</v>
      </c>
      <c r="AP2" s="181" t="s">
        <v>952</v>
      </c>
      <c r="AQ2" s="179" t="s">
        <v>953</v>
      </c>
      <c r="AR2" s="181" t="s">
        <v>953</v>
      </c>
      <c r="AS2" s="181" t="s">
        <v>953</v>
      </c>
      <c r="AT2" s="181" t="s">
        <v>953</v>
      </c>
      <c r="AU2" s="181" t="s">
        <v>953</v>
      </c>
      <c r="AV2" s="181" t="s">
        <v>953</v>
      </c>
      <c r="AW2" s="181" t="s">
        <v>953</v>
      </c>
      <c r="AX2" s="181" t="s">
        <v>953</v>
      </c>
      <c r="AY2" s="181" t="s">
        <v>953</v>
      </c>
      <c r="AZ2" s="181" t="s">
        <v>953</v>
      </c>
      <c r="BA2" s="181" t="s">
        <v>953</v>
      </c>
      <c r="BB2" s="181" t="s">
        <v>953</v>
      </c>
      <c r="BC2" s="181" t="s">
        <v>953</v>
      </c>
      <c r="BD2" s="181" t="s">
        <v>953</v>
      </c>
      <c r="BE2" s="181" t="s">
        <v>953</v>
      </c>
      <c r="BF2" s="179" t="s">
        <v>693</v>
      </c>
      <c r="BG2" s="181" t="s">
        <v>693</v>
      </c>
      <c r="BH2" s="157" t="s">
        <v>954</v>
      </c>
      <c r="BI2" s="179" t="s">
        <v>694</v>
      </c>
      <c r="BJ2" s="181" t="s">
        <v>694</v>
      </c>
      <c r="BK2" s="179" t="s">
        <v>955</v>
      </c>
      <c r="BL2" s="181" t="s">
        <v>955</v>
      </c>
      <c r="BM2" s="179" t="s">
        <v>956</v>
      </c>
      <c r="BN2" s="181" t="s">
        <v>956</v>
      </c>
      <c r="BO2" s="181" t="s">
        <v>956</v>
      </c>
      <c r="BP2" s="181" t="s">
        <v>956</v>
      </c>
      <c r="BQ2" s="181" t="s">
        <v>956</v>
      </c>
      <c r="BR2" s="181" t="s">
        <v>956</v>
      </c>
      <c r="BS2" s="181" t="s">
        <v>956</v>
      </c>
      <c r="BT2" s="181" t="s">
        <v>956</v>
      </c>
      <c r="BU2" s="181" t="s">
        <v>956</v>
      </c>
      <c r="BV2" s="181" t="s">
        <v>956</v>
      </c>
      <c r="BW2" s="181" t="s">
        <v>956</v>
      </c>
      <c r="BX2" s="181" t="s">
        <v>956</v>
      </c>
      <c r="BY2" s="181" t="s">
        <v>956</v>
      </c>
      <c r="BZ2" s="181" t="s">
        <v>956</v>
      </c>
      <c r="CA2" s="181" t="s">
        <v>956</v>
      </c>
      <c r="CB2" s="179" t="s">
        <v>695</v>
      </c>
      <c r="CC2" s="181" t="s">
        <v>695</v>
      </c>
      <c r="CD2" s="157" t="s">
        <v>957</v>
      </c>
      <c r="CE2" s="179" t="s">
        <v>696</v>
      </c>
      <c r="CF2" s="181" t="s">
        <v>696</v>
      </c>
      <c r="CG2" s="179" t="s">
        <v>958</v>
      </c>
      <c r="CH2" s="181" t="s">
        <v>958</v>
      </c>
      <c r="CI2" s="179" t="s">
        <v>959</v>
      </c>
      <c r="CJ2" s="181" t="s">
        <v>959</v>
      </c>
      <c r="CK2" s="181" t="s">
        <v>959</v>
      </c>
      <c r="CL2" s="181" t="s">
        <v>959</v>
      </c>
      <c r="CM2" s="181" t="s">
        <v>959</v>
      </c>
      <c r="CN2" s="181" t="s">
        <v>959</v>
      </c>
      <c r="CO2" s="181" t="s">
        <v>959</v>
      </c>
      <c r="CP2" s="181" t="s">
        <v>959</v>
      </c>
      <c r="CQ2" s="181" t="s">
        <v>959</v>
      </c>
      <c r="CR2" s="181" t="s">
        <v>959</v>
      </c>
      <c r="CS2" s="181" t="s">
        <v>959</v>
      </c>
      <c r="CT2" s="181" t="s">
        <v>959</v>
      </c>
      <c r="CU2" s="181" t="s">
        <v>959</v>
      </c>
      <c r="CV2" s="181" t="s">
        <v>959</v>
      </c>
      <c r="CW2" s="181" t="s">
        <v>959</v>
      </c>
      <c r="CX2" s="156" t="s">
        <v>697</v>
      </c>
      <c r="CY2" s="157" t="s">
        <v>960</v>
      </c>
      <c r="CZ2" s="179" t="s">
        <v>961</v>
      </c>
      <c r="DA2" s="181" t="s">
        <v>961</v>
      </c>
      <c r="DB2" s="179" t="s">
        <v>962</v>
      </c>
      <c r="DC2" s="181" t="s">
        <v>962</v>
      </c>
      <c r="DD2" s="179" t="s">
        <v>963</v>
      </c>
      <c r="DE2" s="181" t="s">
        <v>963</v>
      </c>
      <c r="DF2" s="181" t="s">
        <v>963</v>
      </c>
      <c r="DG2" s="181" t="s">
        <v>963</v>
      </c>
      <c r="DH2" s="181" t="s">
        <v>963</v>
      </c>
      <c r="DI2" s="181" t="s">
        <v>963</v>
      </c>
      <c r="DJ2" s="181" t="s">
        <v>963</v>
      </c>
      <c r="DK2" s="181" t="s">
        <v>963</v>
      </c>
      <c r="DL2" s="181" t="s">
        <v>963</v>
      </c>
      <c r="DM2" s="181" t="s">
        <v>963</v>
      </c>
      <c r="DN2" s="181" t="s">
        <v>963</v>
      </c>
      <c r="DO2" s="181" t="s">
        <v>963</v>
      </c>
      <c r="DP2" s="181" t="s">
        <v>963</v>
      </c>
      <c r="DQ2" s="181" t="s">
        <v>963</v>
      </c>
      <c r="DR2" s="181" t="s">
        <v>963</v>
      </c>
      <c r="DS2" s="179" t="s">
        <v>698</v>
      </c>
      <c r="DT2" s="181" t="s">
        <v>698</v>
      </c>
      <c r="DU2" s="157" t="s">
        <v>964</v>
      </c>
      <c r="DV2" s="179" t="s">
        <v>699</v>
      </c>
      <c r="DW2" s="181" t="s">
        <v>699</v>
      </c>
      <c r="DX2" s="179" t="s">
        <v>965</v>
      </c>
      <c r="DY2" s="181" t="s">
        <v>965</v>
      </c>
      <c r="DZ2" s="179" t="s">
        <v>966</v>
      </c>
      <c r="EA2" s="181" t="s">
        <v>966</v>
      </c>
      <c r="EB2" s="181" t="s">
        <v>966</v>
      </c>
      <c r="EC2" s="181" t="s">
        <v>966</v>
      </c>
      <c r="ED2" s="181" t="s">
        <v>966</v>
      </c>
      <c r="EE2" s="181" t="s">
        <v>966</v>
      </c>
      <c r="EF2" s="181" t="s">
        <v>966</v>
      </c>
      <c r="EG2" s="181" t="s">
        <v>966</v>
      </c>
      <c r="EH2" s="181" t="s">
        <v>966</v>
      </c>
      <c r="EI2" s="181" t="s">
        <v>966</v>
      </c>
      <c r="EJ2" s="181" t="s">
        <v>966</v>
      </c>
      <c r="EK2" s="181" t="s">
        <v>966</v>
      </c>
      <c r="EL2" s="181" t="s">
        <v>966</v>
      </c>
      <c r="EM2" s="181" t="s">
        <v>966</v>
      </c>
      <c r="EN2" s="181" t="s">
        <v>966</v>
      </c>
      <c r="EO2" s="179" t="s">
        <v>700</v>
      </c>
      <c r="EP2" s="181" t="s">
        <v>700</v>
      </c>
      <c r="EQ2" s="157" t="s">
        <v>701</v>
      </c>
      <c r="ER2" s="179" t="s">
        <v>702</v>
      </c>
      <c r="ES2" s="181" t="s">
        <v>702</v>
      </c>
      <c r="ET2" s="179" t="s">
        <v>703</v>
      </c>
      <c r="EU2" s="181" t="s">
        <v>703</v>
      </c>
      <c r="EV2" s="179" t="s">
        <v>704</v>
      </c>
      <c r="EW2" s="181" t="s">
        <v>704</v>
      </c>
      <c r="EX2" s="181" t="s">
        <v>704</v>
      </c>
      <c r="EY2" s="181" t="s">
        <v>704</v>
      </c>
      <c r="EZ2" s="181" t="s">
        <v>704</v>
      </c>
      <c r="FA2" s="181" t="s">
        <v>704</v>
      </c>
      <c r="FB2" s="181" t="s">
        <v>704</v>
      </c>
      <c r="FC2" s="181" t="s">
        <v>704</v>
      </c>
      <c r="FD2" s="181" t="s">
        <v>704</v>
      </c>
      <c r="FE2" s="181" t="s">
        <v>704</v>
      </c>
      <c r="FF2" s="181" t="s">
        <v>704</v>
      </c>
      <c r="FG2" s="181" t="s">
        <v>704</v>
      </c>
      <c r="FH2" s="181" t="s">
        <v>704</v>
      </c>
      <c r="FI2" s="181" t="s">
        <v>704</v>
      </c>
      <c r="FJ2" s="181" t="s">
        <v>704</v>
      </c>
      <c r="FK2" s="179" t="s">
        <v>705</v>
      </c>
      <c r="FL2" s="181" t="s">
        <v>705</v>
      </c>
      <c r="FM2" s="157" t="s">
        <v>967</v>
      </c>
      <c r="FN2" s="179" t="s">
        <v>968</v>
      </c>
      <c r="FO2" s="181" t="s">
        <v>968</v>
      </c>
      <c r="FP2" s="179" t="s">
        <v>969</v>
      </c>
      <c r="FQ2" s="181" t="s">
        <v>969</v>
      </c>
      <c r="FR2" s="181" t="s">
        <v>969</v>
      </c>
      <c r="FS2" s="181" t="s">
        <v>969</v>
      </c>
      <c r="FT2" s="181" t="s">
        <v>969</v>
      </c>
      <c r="FU2" s="181" t="s">
        <v>969</v>
      </c>
      <c r="FV2" s="181" t="s">
        <v>969</v>
      </c>
      <c r="FW2" s="181" t="s">
        <v>969</v>
      </c>
      <c r="FX2" s="181" t="s">
        <v>969</v>
      </c>
      <c r="FY2" s="181" t="s">
        <v>969</v>
      </c>
      <c r="FZ2" s="181" t="s">
        <v>969</v>
      </c>
      <c r="GA2" s="181" t="s">
        <v>969</v>
      </c>
      <c r="GB2" s="181" t="s">
        <v>969</v>
      </c>
      <c r="GC2" s="181" t="s">
        <v>969</v>
      </c>
      <c r="GD2" s="181" t="s">
        <v>969</v>
      </c>
      <c r="GE2" s="179" t="s">
        <v>706</v>
      </c>
      <c r="GF2" s="181" t="s">
        <v>706</v>
      </c>
      <c r="GG2" s="157" t="s">
        <v>970</v>
      </c>
      <c r="GH2" s="179" t="s">
        <v>971</v>
      </c>
      <c r="GI2" s="181" t="s">
        <v>971</v>
      </c>
      <c r="GJ2" s="179" t="s">
        <v>972</v>
      </c>
      <c r="GK2" s="181" t="s">
        <v>972</v>
      </c>
      <c r="GL2" s="179" t="s">
        <v>973</v>
      </c>
      <c r="GM2" s="181" t="s">
        <v>973</v>
      </c>
      <c r="GN2" s="181" t="s">
        <v>973</v>
      </c>
      <c r="GO2" s="181" t="s">
        <v>973</v>
      </c>
      <c r="GP2" s="181" t="s">
        <v>973</v>
      </c>
      <c r="GQ2" s="181" t="s">
        <v>973</v>
      </c>
      <c r="GR2" s="181" t="s">
        <v>973</v>
      </c>
      <c r="GS2" s="181" t="s">
        <v>973</v>
      </c>
      <c r="GT2" s="181" t="s">
        <v>973</v>
      </c>
      <c r="GU2" s="181" t="s">
        <v>973</v>
      </c>
      <c r="GV2" s="181" t="s">
        <v>973</v>
      </c>
      <c r="GW2" s="181" t="s">
        <v>973</v>
      </c>
      <c r="GX2" s="181" t="s">
        <v>973</v>
      </c>
      <c r="GY2" s="181" t="s">
        <v>973</v>
      </c>
      <c r="GZ2" s="181" t="s">
        <v>973</v>
      </c>
      <c r="HA2" s="179" t="s">
        <v>707</v>
      </c>
      <c r="HB2" s="181" t="s">
        <v>707</v>
      </c>
      <c r="HC2" s="157" t="s">
        <v>974</v>
      </c>
      <c r="HD2" s="179" t="s">
        <v>708</v>
      </c>
      <c r="HE2" s="181" t="s">
        <v>708</v>
      </c>
      <c r="HF2" s="179" t="s">
        <v>975</v>
      </c>
      <c r="HG2" s="181" t="s">
        <v>975</v>
      </c>
      <c r="HH2" s="179" t="s">
        <v>976</v>
      </c>
      <c r="HI2" s="181" t="s">
        <v>976</v>
      </c>
      <c r="HJ2" s="181" t="s">
        <v>976</v>
      </c>
      <c r="HK2" s="181" t="s">
        <v>976</v>
      </c>
      <c r="HL2" s="181" t="s">
        <v>976</v>
      </c>
      <c r="HM2" s="181" t="s">
        <v>976</v>
      </c>
      <c r="HN2" s="181" t="s">
        <v>976</v>
      </c>
      <c r="HO2" s="181" t="s">
        <v>976</v>
      </c>
      <c r="HP2" s="181" t="s">
        <v>976</v>
      </c>
      <c r="HQ2" s="181" t="s">
        <v>976</v>
      </c>
      <c r="HR2" s="181" t="s">
        <v>976</v>
      </c>
      <c r="HS2" s="181" t="s">
        <v>976</v>
      </c>
      <c r="HT2" s="181" t="s">
        <v>976</v>
      </c>
      <c r="HU2" s="181" t="s">
        <v>976</v>
      </c>
      <c r="HV2" s="181" t="s">
        <v>976</v>
      </c>
      <c r="HW2" s="179" t="s">
        <v>709</v>
      </c>
      <c r="HX2" s="181" t="s">
        <v>709</v>
      </c>
      <c r="HY2" s="157" t="s">
        <v>977</v>
      </c>
      <c r="HZ2" s="179" t="s">
        <v>710</v>
      </c>
      <c r="IA2" s="181" t="s">
        <v>710</v>
      </c>
      <c r="IB2" s="179" t="s">
        <v>978</v>
      </c>
      <c r="IC2" s="181" t="s">
        <v>978</v>
      </c>
      <c r="ID2" s="179" t="s">
        <v>979</v>
      </c>
      <c r="IE2" s="181" t="s">
        <v>979</v>
      </c>
      <c r="IF2" s="181" t="s">
        <v>979</v>
      </c>
      <c r="IG2" s="181" t="s">
        <v>979</v>
      </c>
      <c r="IH2" s="181" t="s">
        <v>979</v>
      </c>
      <c r="II2" s="181" t="s">
        <v>979</v>
      </c>
      <c r="IJ2" s="181" t="s">
        <v>979</v>
      </c>
      <c r="IK2" s="181" t="s">
        <v>979</v>
      </c>
      <c r="IL2" s="181" t="s">
        <v>979</v>
      </c>
      <c r="IM2" s="181" t="s">
        <v>979</v>
      </c>
      <c r="IN2" s="181" t="s">
        <v>979</v>
      </c>
      <c r="IO2" s="181" t="s">
        <v>979</v>
      </c>
      <c r="IP2" s="181" t="s">
        <v>979</v>
      </c>
      <c r="IQ2" s="181" t="s">
        <v>979</v>
      </c>
      <c r="IR2" s="181" t="s">
        <v>979</v>
      </c>
      <c r="IS2" s="179" t="s">
        <v>711</v>
      </c>
      <c r="IT2" s="181" t="s">
        <v>711</v>
      </c>
      <c r="IU2" s="157" t="s">
        <v>980</v>
      </c>
      <c r="IV2" s="179" t="s">
        <v>712</v>
      </c>
      <c r="IW2" s="181" t="s">
        <v>712</v>
      </c>
      <c r="IX2" s="179" t="s">
        <v>981</v>
      </c>
      <c r="IY2" s="181" t="s">
        <v>981</v>
      </c>
      <c r="IZ2" s="179" t="s">
        <v>982</v>
      </c>
      <c r="JA2" s="181" t="s">
        <v>982</v>
      </c>
      <c r="JB2" s="181" t="s">
        <v>982</v>
      </c>
      <c r="JC2" s="181" t="s">
        <v>982</v>
      </c>
      <c r="JD2" s="181" t="s">
        <v>982</v>
      </c>
      <c r="JE2" s="181" t="s">
        <v>982</v>
      </c>
      <c r="JF2" s="181" t="s">
        <v>982</v>
      </c>
      <c r="JG2" s="181" t="s">
        <v>982</v>
      </c>
      <c r="JH2" s="181" t="s">
        <v>982</v>
      </c>
      <c r="JI2" s="181" t="s">
        <v>982</v>
      </c>
      <c r="JJ2" s="181" t="s">
        <v>982</v>
      </c>
      <c r="JK2" s="181" t="s">
        <v>982</v>
      </c>
      <c r="JL2" s="181" t="s">
        <v>982</v>
      </c>
      <c r="JM2" s="181" t="s">
        <v>982</v>
      </c>
      <c r="JN2" s="181" t="s">
        <v>982</v>
      </c>
      <c r="JO2" s="179" t="s">
        <v>713</v>
      </c>
      <c r="JP2" s="181" t="s">
        <v>713</v>
      </c>
      <c r="JQ2" s="157" t="s">
        <v>983</v>
      </c>
      <c r="JR2" s="179" t="s">
        <v>714</v>
      </c>
      <c r="JS2" s="181" t="s">
        <v>714</v>
      </c>
      <c r="JT2" s="179" t="s">
        <v>984</v>
      </c>
      <c r="JU2" s="181" t="s">
        <v>984</v>
      </c>
      <c r="JV2" s="179" t="s">
        <v>985</v>
      </c>
      <c r="JW2" s="181" t="s">
        <v>985</v>
      </c>
      <c r="JX2" s="181" t="s">
        <v>985</v>
      </c>
      <c r="JY2" s="181" t="s">
        <v>985</v>
      </c>
      <c r="JZ2" s="181" t="s">
        <v>985</v>
      </c>
      <c r="KA2" s="181" t="s">
        <v>985</v>
      </c>
      <c r="KB2" s="181" t="s">
        <v>985</v>
      </c>
      <c r="KC2" s="181" t="s">
        <v>985</v>
      </c>
      <c r="KD2" s="181" t="s">
        <v>985</v>
      </c>
      <c r="KE2" s="181" t="s">
        <v>985</v>
      </c>
      <c r="KF2" s="181" t="s">
        <v>985</v>
      </c>
      <c r="KG2" s="181" t="s">
        <v>985</v>
      </c>
      <c r="KH2" s="181" t="s">
        <v>985</v>
      </c>
      <c r="KI2" s="181" t="s">
        <v>985</v>
      </c>
      <c r="KJ2" s="181" t="s">
        <v>985</v>
      </c>
      <c r="KK2" s="179" t="s">
        <v>715</v>
      </c>
      <c r="KL2" s="181" t="s">
        <v>715</v>
      </c>
      <c r="KM2" s="157" t="s">
        <v>986</v>
      </c>
      <c r="KN2" s="179" t="s">
        <v>716</v>
      </c>
      <c r="KO2" s="181" t="s">
        <v>716</v>
      </c>
      <c r="KP2" s="179" t="s">
        <v>987</v>
      </c>
      <c r="KQ2" s="181" t="s">
        <v>987</v>
      </c>
      <c r="KR2" s="179" t="s">
        <v>988</v>
      </c>
      <c r="KS2" s="181" t="s">
        <v>988</v>
      </c>
      <c r="KT2" s="181" t="s">
        <v>988</v>
      </c>
      <c r="KU2" s="181" t="s">
        <v>988</v>
      </c>
      <c r="KV2" s="181" t="s">
        <v>988</v>
      </c>
      <c r="KW2" s="181" t="s">
        <v>988</v>
      </c>
      <c r="KX2" s="181" t="s">
        <v>988</v>
      </c>
      <c r="KY2" s="181" t="s">
        <v>988</v>
      </c>
      <c r="KZ2" s="181" t="s">
        <v>988</v>
      </c>
      <c r="LA2" s="181" t="s">
        <v>988</v>
      </c>
      <c r="LB2" s="181" t="s">
        <v>988</v>
      </c>
      <c r="LC2" s="181" t="s">
        <v>988</v>
      </c>
      <c r="LD2" s="181" t="s">
        <v>988</v>
      </c>
      <c r="LE2" s="181" t="s">
        <v>988</v>
      </c>
      <c r="LF2" s="181" t="s">
        <v>988</v>
      </c>
      <c r="LG2" s="179" t="s">
        <v>717</v>
      </c>
      <c r="LH2" s="181" t="s">
        <v>717</v>
      </c>
      <c r="LI2" s="157" t="s">
        <v>989</v>
      </c>
      <c r="LJ2" s="179" t="s">
        <v>718</v>
      </c>
      <c r="LK2" s="181" t="s">
        <v>718</v>
      </c>
      <c r="LL2" s="181" t="s">
        <v>718</v>
      </c>
      <c r="LM2" s="179" t="s">
        <v>990</v>
      </c>
      <c r="LN2" s="181" t="s">
        <v>990</v>
      </c>
      <c r="LO2" s="179" t="s">
        <v>991</v>
      </c>
      <c r="LP2" s="181" t="s">
        <v>991</v>
      </c>
      <c r="LQ2" s="181" t="s">
        <v>991</v>
      </c>
      <c r="LR2" s="181" t="s">
        <v>991</v>
      </c>
      <c r="LS2" s="181" t="s">
        <v>991</v>
      </c>
      <c r="LT2" s="181" t="s">
        <v>991</v>
      </c>
      <c r="LU2" s="181" t="s">
        <v>991</v>
      </c>
      <c r="LV2" s="181" t="s">
        <v>991</v>
      </c>
      <c r="LW2" s="181" t="s">
        <v>991</v>
      </c>
      <c r="LX2" s="181" t="s">
        <v>991</v>
      </c>
      <c r="LY2" s="181" t="s">
        <v>991</v>
      </c>
      <c r="LZ2" s="181" t="s">
        <v>991</v>
      </c>
      <c r="MA2" s="181" t="s">
        <v>991</v>
      </c>
      <c r="MB2" s="181" t="s">
        <v>991</v>
      </c>
      <c r="MC2" s="181" t="s">
        <v>991</v>
      </c>
      <c r="MD2" s="179" t="s">
        <v>719</v>
      </c>
      <c r="ME2" s="181" t="s">
        <v>719</v>
      </c>
      <c r="MF2" s="179" t="s">
        <v>720</v>
      </c>
      <c r="MG2" s="181" t="s">
        <v>720</v>
      </c>
      <c r="MH2" s="181" t="s">
        <v>720</v>
      </c>
      <c r="MI2" s="181" t="s">
        <v>720</v>
      </c>
      <c r="MJ2" s="181" t="s">
        <v>720</v>
      </c>
      <c r="MK2" s="181" t="s">
        <v>720</v>
      </c>
      <c r="ML2" s="181" t="s">
        <v>720</v>
      </c>
      <c r="MM2" s="181" t="s">
        <v>720</v>
      </c>
      <c r="MN2" s="181" t="s">
        <v>720</v>
      </c>
      <c r="MO2" s="181" t="s">
        <v>720</v>
      </c>
      <c r="MP2" s="181" t="s">
        <v>720</v>
      </c>
      <c r="MQ2" s="181" t="s">
        <v>720</v>
      </c>
      <c r="MR2" s="157" t="s">
        <v>992</v>
      </c>
      <c r="MS2" s="179" t="s">
        <v>721</v>
      </c>
      <c r="MT2" s="181" t="s">
        <v>721</v>
      </c>
      <c r="MU2" s="181" t="s">
        <v>721</v>
      </c>
      <c r="MV2" s="179" t="s">
        <v>993</v>
      </c>
      <c r="MW2" s="181" t="s">
        <v>993</v>
      </c>
      <c r="MX2" s="179" t="s">
        <v>994</v>
      </c>
      <c r="MY2" s="181" t="s">
        <v>994</v>
      </c>
      <c r="MZ2" s="181" t="s">
        <v>994</v>
      </c>
      <c r="NA2" s="181" t="s">
        <v>994</v>
      </c>
      <c r="NB2" s="181" t="s">
        <v>994</v>
      </c>
      <c r="NC2" s="181" t="s">
        <v>994</v>
      </c>
      <c r="ND2" s="181" t="s">
        <v>994</v>
      </c>
      <c r="NE2" s="181" t="s">
        <v>994</v>
      </c>
      <c r="NF2" s="181" t="s">
        <v>994</v>
      </c>
      <c r="NG2" s="181" t="s">
        <v>994</v>
      </c>
      <c r="NH2" s="181" t="s">
        <v>994</v>
      </c>
      <c r="NI2" s="181" t="s">
        <v>994</v>
      </c>
      <c r="NJ2" s="181" t="s">
        <v>994</v>
      </c>
      <c r="NK2" s="181" t="s">
        <v>994</v>
      </c>
      <c r="NL2" s="181" t="s">
        <v>994</v>
      </c>
      <c r="NM2" s="179" t="s">
        <v>722</v>
      </c>
      <c r="NN2" s="181" t="s">
        <v>722</v>
      </c>
      <c r="NO2" s="157" t="s">
        <v>995</v>
      </c>
      <c r="NP2" s="179" t="s">
        <v>723</v>
      </c>
      <c r="NQ2" s="181" t="s">
        <v>723</v>
      </c>
      <c r="NR2" s="179" t="s">
        <v>996</v>
      </c>
      <c r="NS2" s="181" t="s">
        <v>996</v>
      </c>
      <c r="NT2" s="179" t="s">
        <v>997</v>
      </c>
      <c r="NU2" s="181" t="s">
        <v>997</v>
      </c>
      <c r="NV2" s="181" t="s">
        <v>997</v>
      </c>
      <c r="NW2" s="181" t="s">
        <v>997</v>
      </c>
      <c r="NX2" s="181" t="s">
        <v>997</v>
      </c>
      <c r="NY2" s="181" t="s">
        <v>997</v>
      </c>
      <c r="NZ2" s="181" t="s">
        <v>997</v>
      </c>
      <c r="OA2" s="181" t="s">
        <v>997</v>
      </c>
      <c r="OB2" s="181" t="s">
        <v>997</v>
      </c>
      <c r="OC2" s="181" t="s">
        <v>997</v>
      </c>
      <c r="OD2" s="181" t="s">
        <v>997</v>
      </c>
      <c r="OE2" s="181" t="s">
        <v>997</v>
      </c>
      <c r="OF2" s="181" t="s">
        <v>997</v>
      </c>
      <c r="OG2" s="181" t="s">
        <v>997</v>
      </c>
      <c r="OH2" s="181" t="s">
        <v>997</v>
      </c>
      <c r="OI2" s="156" t="s">
        <v>724</v>
      </c>
      <c r="OJ2" s="157" t="s">
        <v>998</v>
      </c>
      <c r="OK2" s="179" t="s">
        <v>725</v>
      </c>
      <c r="OL2" s="181" t="s">
        <v>725</v>
      </c>
      <c r="OM2" s="179" t="s">
        <v>999</v>
      </c>
      <c r="ON2" s="181" t="s">
        <v>999</v>
      </c>
      <c r="OO2" s="179" t="s">
        <v>1000</v>
      </c>
      <c r="OP2" s="181" t="s">
        <v>1000</v>
      </c>
      <c r="OQ2" s="181" t="s">
        <v>1000</v>
      </c>
      <c r="OR2" s="181" t="s">
        <v>1000</v>
      </c>
      <c r="OS2" s="181" t="s">
        <v>1000</v>
      </c>
      <c r="OT2" s="181" t="s">
        <v>1000</v>
      </c>
      <c r="OU2" s="181" t="s">
        <v>1000</v>
      </c>
      <c r="OV2" s="181" t="s">
        <v>1000</v>
      </c>
      <c r="OW2" s="181" t="s">
        <v>1000</v>
      </c>
      <c r="OX2" s="181" t="s">
        <v>1000</v>
      </c>
      <c r="OY2" s="181" t="s">
        <v>1000</v>
      </c>
      <c r="OZ2" s="181" t="s">
        <v>1000</v>
      </c>
      <c r="PA2" s="181" t="s">
        <v>1000</v>
      </c>
      <c r="PB2" s="181" t="s">
        <v>1000</v>
      </c>
      <c r="PC2" s="181" t="s">
        <v>1000</v>
      </c>
      <c r="PD2" s="179" t="s">
        <v>726</v>
      </c>
      <c r="PE2" s="181" t="s">
        <v>726</v>
      </c>
      <c r="PF2" s="157" t="s">
        <v>1001</v>
      </c>
      <c r="PG2" s="179" t="s">
        <v>727</v>
      </c>
      <c r="PH2" s="181" t="s">
        <v>727</v>
      </c>
      <c r="PI2" s="181" t="s">
        <v>727</v>
      </c>
      <c r="PJ2" s="179" t="s">
        <v>1002</v>
      </c>
      <c r="PK2" s="181" t="s">
        <v>1002</v>
      </c>
      <c r="PL2" s="179" t="s">
        <v>728</v>
      </c>
      <c r="PM2" s="181" t="s">
        <v>728</v>
      </c>
      <c r="PN2" s="157" t="s">
        <v>1003</v>
      </c>
      <c r="PO2" s="179" t="s">
        <v>729</v>
      </c>
      <c r="PP2" s="181" t="s">
        <v>729</v>
      </c>
      <c r="PQ2" s="181" t="s">
        <v>729</v>
      </c>
      <c r="PR2" s="179" t="s">
        <v>1004</v>
      </c>
      <c r="PS2" s="181" t="s">
        <v>1004</v>
      </c>
      <c r="PT2" s="156" t="s">
        <v>730</v>
      </c>
      <c r="PU2" s="157" t="s">
        <v>1005</v>
      </c>
      <c r="PV2" s="179" t="s">
        <v>731</v>
      </c>
      <c r="PW2" s="181" t="s">
        <v>731</v>
      </c>
      <c r="PX2" s="179" t="s">
        <v>1006</v>
      </c>
      <c r="PY2" s="181" t="s">
        <v>1006</v>
      </c>
      <c r="PZ2" s="179" t="s">
        <v>1007</v>
      </c>
      <c r="QA2" s="181" t="s">
        <v>1007</v>
      </c>
      <c r="QB2" s="181" t="s">
        <v>1007</v>
      </c>
      <c r="QC2" s="181" t="s">
        <v>1007</v>
      </c>
      <c r="QD2" s="181" t="s">
        <v>1007</v>
      </c>
      <c r="QE2" s="181" t="s">
        <v>1007</v>
      </c>
      <c r="QF2" s="181" t="s">
        <v>1007</v>
      </c>
      <c r="QG2" s="181" t="s">
        <v>1007</v>
      </c>
      <c r="QH2" s="181" t="s">
        <v>1007</v>
      </c>
      <c r="QI2" s="181" t="s">
        <v>1007</v>
      </c>
      <c r="QJ2" s="181" t="s">
        <v>1007</v>
      </c>
      <c r="QK2" s="181" t="s">
        <v>1007</v>
      </c>
      <c r="QL2" s="181" t="s">
        <v>1007</v>
      </c>
      <c r="QM2" s="181" t="s">
        <v>1007</v>
      </c>
      <c r="QN2" s="181" t="s">
        <v>1007</v>
      </c>
      <c r="QO2" s="179" t="s">
        <v>732</v>
      </c>
      <c r="QP2" s="181" t="s">
        <v>732</v>
      </c>
      <c r="QQ2" s="179" t="s">
        <v>733</v>
      </c>
      <c r="QR2" s="181" t="s">
        <v>733</v>
      </c>
      <c r="QS2" s="157" t="s">
        <v>1008</v>
      </c>
      <c r="QT2" s="179" t="s">
        <v>1009</v>
      </c>
      <c r="QU2" s="181" t="s">
        <v>1009</v>
      </c>
      <c r="QV2" s="179" t="s">
        <v>734</v>
      </c>
      <c r="QW2" s="181" t="s">
        <v>734</v>
      </c>
      <c r="QX2" s="181" t="s">
        <v>734</v>
      </c>
      <c r="QY2" s="181" t="s">
        <v>734</v>
      </c>
      <c r="QZ2" s="181" t="s">
        <v>734</v>
      </c>
      <c r="RA2" s="181" t="s">
        <v>734</v>
      </c>
      <c r="RB2" s="179" t="s">
        <v>1010</v>
      </c>
      <c r="RC2" s="181" t="s">
        <v>1010</v>
      </c>
      <c r="RD2" s="179" t="s">
        <v>735</v>
      </c>
      <c r="RE2" s="181" t="s">
        <v>735</v>
      </c>
      <c r="RF2" s="181" t="s">
        <v>735</v>
      </c>
      <c r="RG2" s="181" t="s">
        <v>735</v>
      </c>
      <c r="RH2" s="181" t="s">
        <v>735</v>
      </c>
      <c r="RI2" s="181" t="s">
        <v>735</v>
      </c>
      <c r="RJ2" s="181" t="s">
        <v>735</v>
      </c>
      <c r="RK2" s="179" t="s">
        <v>1011</v>
      </c>
      <c r="RL2" s="181" t="s">
        <v>1011</v>
      </c>
      <c r="RM2" s="185" t="s">
        <v>736</v>
      </c>
      <c r="RN2" s="186" t="s">
        <v>736</v>
      </c>
      <c r="RO2" s="186" t="s">
        <v>736</v>
      </c>
      <c r="RP2" s="186" t="s">
        <v>736</v>
      </c>
      <c r="RQ2" s="186" t="s">
        <v>736</v>
      </c>
      <c r="RR2" s="186" t="s">
        <v>736</v>
      </c>
      <c r="RS2" s="186" t="s">
        <v>736</v>
      </c>
      <c r="RT2" s="186" t="s">
        <v>736</v>
      </c>
      <c r="RU2" s="187" t="s">
        <v>736</v>
      </c>
      <c r="RV2" s="179" t="s">
        <v>1012</v>
      </c>
      <c r="RW2" s="181" t="s">
        <v>1012</v>
      </c>
      <c r="RX2" s="181" t="s">
        <v>1012</v>
      </c>
      <c r="RY2" s="179" t="s">
        <v>737</v>
      </c>
      <c r="RZ2" s="181" t="s">
        <v>737</v>
      </c>
      <c r="SA2" s="181" t="s">
        <v>737</v>
      </c>
      <c r="SB2" s="181" t="s">
        <v>737</v>
      </c>
      <c r="SC2" s="181" t="s">
        <v>737</v>
      </c>
      <c r="SD2" s="181" t="s">
        <v>737</v>
      </c>
      <c r="SE2" s="181" t="s">
        <v>737</v>
      </c>
      <c r="SF2" s="181" t="s">
        <v>737</v>
      </c>
      <c r="SG2" s="181" t="s">
        <v>737</v>
      </c>
      <c r="SH2" s="179" t="s">
        <v>738</v>
      </c>
      <c r="SI2" s="181" t="s">
        <v>738</v>
      </c>
      <c r="SJ2" s="181" t="s">
        <v>738</v>
      </c>
      <c r="SK2" s="181" t="s">
        <v>738</v>
      </c>
      <c r="SL2" s="181" t="s">
        <v>738</v>
      </c>
      <c r="SM2" s="181" t="s">
        <v>738</v>
      </c>
      <c r="SN2" s="181" t="s">
        <v>738</v>
      </c>
      <c r="SO2" s="181" t="s">
        <v>738</v>
      </c>
      <c r="SP2" s="181" t="s">
        <v>738</v>
      </c>
      <c r="SQ2" s="181" t="s">
        <v>738</v>
      </c>
      <c r="SR2" s="181" t="s">
        <v>738</v>
      </c>
      <c r="SS2" s="181" t="s">
        <v>738</v>
      </c>
      <c r="ST2" s="180" t="s">
        <v>738</v>
      </c>
      <c r="SU2" s="179" t="s">
        <v>739</v>
      </c>
      <c r="SV2" s="181" t="s">
        <v>739</v>
      </c>
      <c r="SW2" s="181" t="s">
        <v>739</v>
      </c>
      <c r="SX2" s="181" t="s">
        <v>739</v>
      </c>
      <c r="SY2" s="179" t="s">
        <v>740</v>
      </c>
      <c r="SZ2" s="181" t="s">
        <v>740</v>
      </c>
      <c r="TA2" s="181" t="s">
        <v>740</v>
      </c>
      <c r="TB2" s="181" t="s">
        <v>740</v>
      </c>
      <c r="TC2" s="181" t="s">
        <v>740</v>
      </c>
      <c r="TD2" s="181" t="s">
        <v>740</v>
      </c>
      <c r="TE2" s="181" t="s">
        <v>740</v>
      </c>
      <c r="TF2" s="181" t="s">
        <v>740</v>
      </c>
      <c r="TG2" s="181" t="s">
        <v>740</v>
      </c>
      <c r="TH2" s="181" t="s">
        <v>740</v>
      </c>
      <c r="TI2" s="181" t="s">
        <v>740</v>
      </c>
      <c r="TJ2" s="179" t="s">
        <v>741</v>
      </c>
      <c r="TK2" s="181" t="s">
        <v>741</v>
      </c>
      <c r="TL2" s="181" t="s">
        <v>741</v>
      </c>
      <c r="TM2" s="181" t="s">
        <v>741</v>
      </c>
      <c r="TN2" s="181" t="s">
        <v>741</v>
      </c>
      <c r="TO2" s="181" t="s">
        <v>741</v>
      </c>
      <c r="TP2" s="181" t="s">
        <v>741</v>
      </c>
      <c r="TQ2" s="181" t="s">
        <v>741</v>
      </c>
      <c r="TR2" s="179" t="s">
        <v>742</v>
      </c>
      <c r="TS2" s="181" t="s">
        <v>742</v>
      </c>
      <c r="TT2" s="181" t="s">
        <v>742</v>
      </c>
      <c r="TU2" s="181" t="s">
        <v>742</v>
      </c>
      <c r="TV2" s="181" t="s">
        <v>742</v>
      </c>
      <c r="TW2" s="181" t="s">
        <v>742</v>
      </c>
      <c r="TX2" s="181" t="s">
        <v>742</v>
      </c>
      <c r="TY2" s="181" t="s">
        <v>742</v>
      </c>
      <c r="TZ2" s="181" t="s">
        <v>742</v>
      </c>
      <c r="UA2" s="181" t="s">
        <v>742</v>
      </c>
      <c r="UB2" s="181" t="s">
        <v>742</v>
      </c>
      <c r="UC2" s="181" t="s">
        <v>742</v>
      </c>
      <c r="UD2" s="181" t="s">
        <v>742</v>
      </c>
      <c r="UE2" s="181" t="s">
        <v>742</v>
      </c>
      <c r="UF2" s="181" t="s">
        <v>742</v>
      </c>
      <c r="UG2" s="181" t="s">
        <v>742</v>
      </c>
      <c r="UH2" s="181" t="s">
        <v>742</v>
      </c>
      <c r="UI2" s="179" t="s">
        <v>743</v>
      </c>
      <c r="UJ2" s="181" t="s">
        <v>743</v>
      </c>
      <c r="UK2" s="181" t="s">
        <v>743</v>
      </c>
      <c r="UL2" s="181" t="s">
        <v>743</v>
      </c>
      <c r="UM2" s="181" t="s">
        <v>743</v>
      </c>
      <c r="UN2" s="181" t="s">
        <v>743</v>
      </c>
      <c r="UO2" s="181" t="s">
        <v>743</v>
      </c>
      <c r="UP2" s="181" t="s">
        <v>743</v>
      </c>
      <c r="UQ2" s="181" t="s">
        <v>743</v>
      </c>
      <c r="UR2" s="179" t="s">
        <v>744</v>
      </c>
      <c r="US2" s="181" t="s">
        <v>744</v>
      </c>
      <c r="UT2" s="181" t="s">
        <v>744</v>
      </c>
      <c r="UU2" s="181" t="s">
        <v>744</v>
      </c>
      <c r="UV2" s="181" t="s">
        <v>744</v>
      </c>
      <c r="UW2" s="180" t="s">
        <v>744</v>
      </c>
    </row>
    <row r="3" spans="2:668" s="155" customFormat="1" ht="106.5" customHeight="1" thickBot="1" x14ac:dyDescent="0.4">
      <c r="B3" s="190"/>
      <c r="C3" s="94" t="s">
        <v>1034</v>
      </c>
      <c r="D3" s="158" t="s">
        <v>745</v>
      </c>
      <c r="E3" s="159" t="s">
        <v>746</v>
      </c>
      <c r="F3" s="158" t="s">
        <v>747</v>
      </c>
      <c r="G3" s="159" t="s">
        <v>748</v>
      </c>
      <c r="H3" s="158" t="s">
        <v>749</v>
      </c>
      <c r="I3" s="160" t="s">
        <v>750</v>
      </c>
      <c r="J3" s="160" t="s">
        <v>751</v>
      </c>
      <c r="K3" s="160" t="s">
        <v>752</v>
      </c>
      <c r="L3" s="160" t="s">
        <v>753</v>
      </c>
      <c r="M3" s="160" t="s">
        <v>754</v>
      </c>
      <c r="N3" s="158" t="s">
        <v>756</v>
      </c>
      <c r="O3" s="160" t="s">
        <v>755</v>
      </c>
      <c r="P3" s="161"/>
      <c r="Q3" s="158" t="s">
        <v>756</v>
      </c>
      <c r="R3" s="160" t="s">
        <v>755</v>
      </c>
      <c r="S3" s="158" t="s">
        <v>756</v>
      </c>
      <c r="T3" s="160" t="s">
        <v>755</v>
      </c>
      <c r="U3" s="158" t="s">
        <v>757</v>
      </c>
      <c r="V3" s="160" t="s">
        <v>1013</v>
      </c>
      <c r="W3" s="160" t="s">
        <v>758</v>
      </c>
      <c r="X3" s="160" t="s">
        <v>759</v>
      </c>
      <c r="Y3" s="160" t="s">
        <v>1014</v>
      </c>
      <c r="Z3" s="160" t="s">
        <v>1015</v>
      </c>
      <c r="AA3" s="160" t="s">
        <v>1016</v>
      </c>
      <c r="AB3" s="160" t="s">
        <v>1017</v>
      </c>
      <c r="AC3" s="160" t="s">
        <v>760</v>
      </c>
      <c r="AD3" s="160" t="s">
        <v>1018</v>
      </c>
      <c r="AE3" s="160" t="s">
        <v>1019</v>
      </c>
      <c r="AF3" s="160" t="s">
        <v>1020</v>
      </c>
      <c r="AG3" s="160" t="s">
        <v>761</v>
      </c>
      <c r="AH3" s="160" t="s">
        <v>1021</v>
      </c>
      <c r="AI3" s="160" t="s">
        <v>762</v>
      </c>
      <c r="AJ3" s="158" t="s">
        <v>756</v>
      </c>
      <c r="AK3" s="160" t="s">
        <v>755</v>
      </c>
      <c r="AL3" s="161"/>
      <c r="AM3" s="158" t="s">
        <v>756</v>
      </c>
      <c r="AN3" s="160" t="s">
        <v>755</v>
      </c>
      <c r="AO3" s="158" t="s">
        <v>756</v>
      </c>
      <c r="AP3" s="160" t="s">
        <v>755</v>
      </c>
      <c r="AQ3" s="158" t="s">
        <v>757</v>
      </c>
      <c r="AR3" s="160" t="s">
        <v>1013</v>
      </c>
      <c r="AS3" s="160" t="s">
        <v>758</v>
      </c>
      <c r="AT3" s="160" t="s">
        <v>759</v>
      </c>
      <c r="AU3" s="160" t="s">
        <v>1014</v>
      </c>
      <c r="AV3" s="160" t="s">
        <v>1015</v>
      </c>
      <c r="AW3" s="160" t="s">
        <v>1016</v>
      </c>
      <c r="AX3" s="160" t="s">
        <v>1017</v>
      </c>
      <c r="AY3" s="160" t="s">
        <v>760</v>
      </c>
      <c r="AZ3" s="160" t="s">
        <v>1018</v>
      </c>
      <c r="BA3" s="160" t="s">
        <v>1019</v>
      </c>
      <c r="BB3" s="160" t="s">
        <v>1020</v>
      </c>
      <c r="BC3" s="160" t="s">
        <v>761</v>
      </c>
      <c r="BD3" s="160" t="s">
        <v>1021</v>
      </c>
      <c r="BE3" s="160" t="s">
        <v>762</v>
      </c>
      <c r="BF3" s="158" t="s">
        <v>756</v>
      </c>
      <c r="BG3" s="160" t="s">
        <v>755</v>
      </c>
      <c r="BH3" s="161"/>
      <c r="BI3" s="158" t="s">
        <v>756</v>
      </c>
      <c r="BJ3" s="160" t="s">
        <v>755</v>
      </c>
      <c r="BK3" s="158" t="s">
        <v>756</v>
      </c>
      <c r="BL3" s="160" t="s">
        <v>755</v>
      </c>
      <c r="BM3" s="158" t="s">
        <v>757</v>
      </c>
      <c r="BN3" s="160" t="s">
        <v>1013</v>
      </c>
      <c r="BO3" s="160" t="s">
        <v>758</v>
      </c>
      <c r="BP3" s="160" t="s">
        <v>759</v>
      </c>
      <c r="BQ3" s="160" t="s">
        <v>1014</v>
      </c>
      <c r="BR3" s="160" t="s">
        <v>1015</v>
      </c>
      <c r="BS3" s="160" t="s">
        <v>1016</v>
      </c>
      <c r="BT3" s="160" t="s">
        <v>1017</v>
      </c>
      <c r="BU3" s="160" t="s">
        <v>760</v>
      </c>
      <c r="BV3" s="160" t="s">
        <v>1018</v>
      </c>
      <c r="BW3" s="160" t="s">
        <v>1019</v>
      </c>
      <c r="BX3" s="160" t="s">
        <v>1020</v>
      </c>
      <c r="BY3" s="160" t="s">
        <v>761</v>
      </c>
      <c r="BZ3" s="160" t="s">
        <v>1021</v>
      </c>
      <c r="CA3" s="160" t="s">
        <v>762</v>
      </c>
      <c r="CB3" s="158" t="s">
        <v>756</v>
      </c>
      <c r="CC3" s="160" t="s">
        <v>755</v>
      </c>
      <c r="CD3" s="161"/>
      <c r="CE3" s="158" t="s">
        <v>756</v>
      </c>
      <c r="CF3" s="160" t="s">
        <v>755</v>
      </c>
      <c r="CG3" s="158" t="s">
        <v>756</v>
      </c>
      <c r="CH3" s="160" t="s">
        <v>755</v>
      </c>
      <c r="CI3" s="158" t="s">
        <v>757</v>
      </c>
      <c r="CJ3" s="160" t="s">
        <v>1013</v>
      </c>
      <c r="CK3" s="160" t="s">
        <v>758</v>
      </c>
      <c r="CL3" s="160" t="s">
        <v>759</v>
      </c>
      <c r="CM3" s="160" t="s">
        <v>1014</v>
      </c>
      <c r="CN3" s="160" t="s">
        <v>1015</v>
      </c>
      <c r="CO3" s="160" t="s">
        <v>1016</v>
      </c>
      <c r="CP3" s="160" t="s">
        <v>1017</v>
      </c>
      <c r="CQ3" s="160" t="s">
        <v>760</v>
      </c>
      <c r="CR3" s="160" t="s">
        <v>1018</v>
      </c>
      <c r="CS3" s="160" t="s">
        <v>1019</v>
      </c>
      <c r="CT3" s="160" t="s">
        <v>1020</v>
      </c>
      <c r="CU3" s="160" t="s">
        <v>761</v>
      </c>
      <c r="CV3" s="160" t="s">
        <v>1021</v>
      </c>
      <c r="CW3" s="160" t="s">
        <v>762</v>
      </c>
      <c r="CX3" s="158" t="s">
        <v>755</v>
      </c>
      <c r="CY3" s="161"/>
      <c r="CZ3" s="158" t="s">
        <v>756</v>
      </c>
      <c r="DA3" s="160" t="s">
        <v>755</v>
      </c>
      <c r="DB3" s="158" t="s">
        <v>756</v>
      </c>
      <c r="DC3" s="160" t="s">
        <v>755</v>
      </c>
      <c r="DD3" s="158" t="s">
        <v>757</v>
      </c>
      <c r="DE3" s="160" t="s">
        <v>1013</v>
      </c>
      <c r="DF3" s="160" t="s">
        <v>758</v>
      </c>
      <c r="DG3" s="160" t="s">
        <v>759</v>
      </c>
      <c r="DH3" s="160" t="s">
        <v>1014</v>
      </c>
      <c r="DI3" s="160" t="s">
        <v>1015</v>
      </c>
      <c r="DJ3" s="160" t="s">
        <v>1016</v>
      </c>
      <c r="DK3" s="160" t="s">
        <v>1017</v>
      </c>
      <c r="DL3" s="160" t="s">
        <v>760</v>
      </c>
      <c r="DM3" s="160" t="s">
        <v>1018</v>
      </c>
      <c r="DN3" s="160" t="s">
        <v>1019</v>
      </c>
      <c r="DO3" s="160" t="s">
        <v>1020</v>
      </c>
      <c r="DP3" s="160" t="s">
        <v>761</v>
      </c>
      <c r="DQ3" s="160" t="s">
        <v>1021</v>
      </c>
      <c r="DR3" s="160" t="s">
        <v>762</v>
      </c>
      <c r="DS3" s="158" t="s">
        <v>756</v>
      </c>
      <c r="DT3" s="160" t="s">
        <v>755</v>
      </c>
      <c r="DU3" s="161"/>
      <c r="DV3" s="158" t="s">
        <v>756</v>
      </c>
      <c r="DW3" s="160" t="s">
        <v>755</v>
      </c>
      <c r="DX3" s="158" t="s">
        <v>756</v>
      </c>
      <c r="DY3" s="160" t="s">
        <v>755</v>
      </c>
      <c r="DZ3" s="158" t="s">
        <v>757</v>
      </c>
      <c r="EA3" s="160" t="s">
        <v>1013</v>
      </c>
      <c r="EB3" s="160" t="s">
        <v>758</v>
      </c>
      <c r="EC3" s="160" t="s">
        <v>759</v>
      </c>
      <c r="ED3" s="160" t="s">
        <v>1014</v>
      </c>
      <c r="EE3" s="160" t="s">
        <v>1015</v>
      </c>
      <c r="EF3" s="160" t="s">
        <v>1016</v>
      </c>
      <c r="EG3" s="160" t="s">
        <v>1017</v>
      </c>
      <c r="EH3" s="160" t="s">
        <v>760</v>
      </c>
      <c r="EI3" s="160" t="s">
        <v>1018</v>
      </c>
      <c r="EJ3" s="160" t="s">
        <v>1019</v>
      </c>
      <c r="EK3" s="160" t="s">
        <v>1020</v>
      </c>
      <c r="EL3" s="160" t="s">
        <v>761</v>
      </c>
      <c r="EM3" s="160" t="s">
        <v>1021</v>
      </c>
      <c r="EN3" s="160" t="s">
        <v>762</v>
      </c>
      <c r="EO3" s="158" t="s">
        <v>756</v>
      </c>
      <c r="EP3" s="160" t="s">
        <v>755</v>
      </c>
      <c r="EQ3" s="161"/>
      <c r="ER3" s="158" t="s">
        <v>756</v>
      </c>
      <c r="ES3" s="160" t="s">
        <v>755</v>
      </c>
      <c r="ET3" s="158" t="s">
        <v>756</v>
      </c>
      <c r="EU3" s="160" t="s">
        <v>755</v>
      </c>
      <c r="EV3" s="158" t="s">
        <v>757</v>
      </c>
      <c r="EW3" s="160" t="s">
        <v>1013</v>
      </c>
      <c r="EX3" s="160" t="s">
        <v>758</v>
      </c>
      <c r="EY3" s="160" t="s">
        <v>759</v>
      </c>
      <c r="EZ3" s="160" t="s">
        <v>1014</v>
      </c>
      <c r="FA3" s="160" t="s">
        <v>1015</v>
      </c>
      <c r="FB3" s="160" t="s">
        <v>1016</v>
      </c>
      <c r="FC3" s="160" t="s">
        <v>1017</v>
      </c>
      <c r="FD3" s="160" t="s">
        <v>760</v>
      </c>
      <c r="FE3" s="160" t="s">
        <v>1018</v>
      </c>
      <c r="FF3" s="160" t="s">
        <v>1019</v>
      </c>
      <c r="FG3" s="160" t="s">
        <v>1020</v>
      </c>
      <c r="FH3" s="160" t="s">
        <v>761</v>
      </c>
      <c r="FI3" s="160" t="s">
        <v>1021</v>
      </c>
      <c r="FJ3" s="160" t="s">
        <v>762</v>
      </c>
      <c r="FK3" s="158" t="s">
        <v>763</v>
      </c>
      <c r="FL3" s="160" t="s">
        <v>764</v>
      </c>
      <c r="FM3" s="161"/>
      <c r="FN3" s="158" t="s">
        <v>756</v>
      </c>
      <c r="FO3" s="160" t="s">
        <v>755</v>
      </c>
      <c r="FP3" s="158" t="s">
        <v>757</v>
      </c>
      <c r="FQ3" s="160" t="s">
        <v>1013</v>
      </c>
      <c r="FR3" s="160" t="s">
        <v>758</v>
      </c>
      <c r="FS3" s="160" t="s">
        <v>759</v>
      </c>
      <c r="FT3" s="160" t="s">
        <v>1014</v>
      </c>
      <c r="FU3" s="160" t="s">
        <v>1015</v>
      </c>
      <c r="FV3" s="160" t="s">
        <v>1016</v>
      </c>
      <c r="FW3" s="160" t="s">
        <v>1017</v>
      </c>
      <c r="FX3" s="160" t="s">
        <v>760</v>
      </c>
      <c r="FY3" s="160" t="s">
        <v>1018</v>
      </c>
      <c r="FZ3" s="160" t="s">
        <v>1019</v>
      </c>
      <c r="GA3" s="160" t="s">
        <v>1020</v>
      </c>
      <c r="GB3" s="160" t="s">
        <v>761</v>
      </c>
      <c r="GC3" s="160" t="s">
        <v>1021</v>
      </c>
      <c r="GD3" s="160" t="s">
        <v>762</v>
      </c>
      <c r="GE3" s="158" t="s">
        <v>763</v>
      </c>
      <c r="GF3" s="160" t="s">
        <v>764</v>
      </c>
      <c r="GG3" s="161"/>
      <c r="GH3" s="158" t="s">
        <v>756</v>
      </c>
      <c r="GI3" s="160" t="s">
        <v>755</v>
      </c>
      <c r="GJ3" s="158" t="s">
        <v>756</v>
      </c>
      <c r="GK3" s="160" t="s">
        <v>755</v>
      </c>
      <c r="GL3" s="158" t="s">
        <v>757</v>
      </c>
      <c r="GM3" s="160" t="s">
        <v>1013</v>
      </c>
      <c r="GN3" s="160" t="s">
        <v>758</v>
      </c>
      <c r="GO3" s="160" t="s">
        <v>759</v>
      </c>
      <c r="GP3" s="160" t="s">
        <v>1014</v>
      </c>
      <c r="GQ3" s="160" t="s">
        <v>1015</v>
      </c>
      <c r="GR3" s="160" t="s">
        <v>1016</v>
      </c>
      <c r="GS3" s="160" t="s">
        <v>1017</v>
      </c>
      <c r="GT3" s="160" t="s">
        <v>760</v>
      </c>
      <c r="GU3" s="160" t="s">
        <v>1018</v>
      </c>
      <c r="GV3" s="160" t="s">
        <v>1019</v>
      </c>
      <c r="GW3" s="160" t="s">
        <v>1020</v>
      </c>
      <c r="GX3" s="160" t="s">
        <v>761</v>
      </c>
      <c r="GY3" s="160" t="s">
        <v>1021</v>
      </c>
      <c r="GZ3" s="160" t="s">
        <v>762</v>
      </c>
      <c r="HA3" s="158" t="s">
        <v>763</v>
      </c>
      <c r="HB3" s="160" t="s">
        <v>764</v>
      </c>
      <c r="HC3" s="161"/>
      <c r="HD3" s="158" t="s">
        <v>756</v>
      </c>
      <c r="HE3" s="160" t="s">
        <v>755</v>
      </c>
      <c r="HF3" s="158" t="s">
        <v>756</v>
      </c>
      <c r="HG3" s="160" t="s">
        <v>755</v>
      </c>
      <c r="HH3" s="158" t="s">
        <v>757</v>
      </c>
      <c r="HI3" s="160" t="s">
        <v>1013</v>
      </c>
      <c r="HJ3" s="160" t="s">
        <v>758</v>
      </c>
      <c r="HK3" s="160" t="s">
        <v>759</v>
      </c>
      <c r="HL3" s="160" t="s">
        <v>1014</v>
      </c>
      <c r="HM3" s="160" t="s">
        <v>1015</v>
      </c>
      <c r="HN3" s="160" t="s">
        <v>1016</v>
      </c>
      <c r="HO3" s="160" t="s">
        <v>1017</v>
      </c>
      <c r="HP3" s="160" t="s">
        <v>760</v>
      </c>
      <c r="HQ3" s="160" t="s">
        <v>1018</v>
      </c>
      <c r="HR3" s="160" t="s">
        <v>1019</v>
      </c>
      <c r="HS3" s="160" t="s">
        <v>1020</v>
      </c>
      <c r="HT3" s="160" t="s">
        <v>761</v>
      </c>
      <c r="HU3" s="160" t="s">
        <v>1021</v>
      </c>
      <c r="HV3" s="160" t="s">
        <v>762</v>
      </c>
      <c r="HW3" s="158" t="s">
        <v>763</v>
      </c>
      <c r="HX3" s="160" t="s">
        <v>764</v>
      </c>
      <c r="HY3" s="161"/>
      <c r="HZ3" s="158" t="s">
        <v>756</v>
      </c>
      <c r="IA3" s="160" t="s">
        <v>755</v>
      </c>
      <c r="IB3" s="158" t="s">
        <v>756</v>
      </c>
      <c r="IC3" s="160" t="s">
        <v>755</v>
      </c>
      <c r="ID3" s="158" t="s">
        <v>757</v>
      </c>
      <c r="IE3" s="160" t="s">
        <v>1013</v>
      </c>
      <c r="IF3" s="160" t="s">
        <v>758</v>
      </c>
      <c r="IG3" s="160" t="s">
        <v>759</v>
      </c>
      <c r="IH3" s="160" t="s">
        <v>1014</v>
      </c>
      <c r="II3" s="160" t="s">
        <v>1015</v>
      </c>
      <c r="IJ3" s="160" t="s">
        <v>1016</v>
      </c>
      <c r="IK3" s="160" t="s">
        <v>1017</v>
      </c>
      <c r="IL3" s="160" t="s">
        <v>760</v>
      </c>
      <c r="IM3" s="160" t="s">
        <v>1018</v>
      </c>
      <c r="IN3" s="160" t="s">
        <v>1019</v>
      </c>
      <c r="IO3" s="160" t="s">
        <v>1020</v>
      </c>
      <c r="IP3" s="160" t="s">
        <v>761</v>
      </c>
      <c r="IQ3" s="160" t="s">
        <v>1021</v>
      </c>
      <c r="IR3" s="160" t="s">
        <v>762</v>
      </c>
      <c r="IS3" s="158" t="s">
        <v>763</v>
      </c>
      <c r="IT3" s="160" t="s">
        <v>764</v>
      </c>
      <c r="IU3" s="161"/>
      <c r="IV3" s="158" t="s">
        <v>756</v>
      </c>
      <c r="IW3" s="160" t="s">
        <v>755</v>
      </c>
      <c r="IX3" s="158" t="s">
        <v>756</v>
      </c>
      <c r="IY3" s="160" t="s">
        <v>755</v>
      </c>
      <c r="IZ3" s="158" t="s">
        <v>757</v>
      </c>
      <c r="JA3" s="160" t="s">
        <v>1013</v>
      </c>
      <c r="JB3" s="160" t="s">
        <v>758</v>
      </c>
      <c r="JC3" s="160" t="s">
        <v>759</v>
      </c>
      <c r="JD3" s="160" t="s">
        <v>1014</v>
      </c>
      <c r="JE3" s="160" t="s">
        <v>1015</v>
      </c>
      <c r="JF3" s="160" t="s">
        <v>1016</v>
      </c>
      <c r="JG3" s="160" t="s">
        <v>1017</v>
      </c>
      <c r="JH3" s="160" t="s">
        <v>760</v>
      </c>
      <c r="JI3" s="160" t="s">
        <v>1018</v>
      </c>
      <c r="JJ3" s="160" t="s">
        <v>1019</v>
      </c>
      <c r="JK3" s="160" t="s">
        <v>1020</v>
      </c>
      <c r="JL3" s="160" t="s">
        <v>761</v>
      </c>
      <c r="JM3" s="160" t="s">
        <v>1021</v>
      </c>
      <c r="JN3" s="160" t="s">
        <v>762</v>
      </c>
      <c r="JO3" s="158" t="s">
        <v>756</v>
      </c>
      <c r="JP3" s="160" t="s">
        <v>755</v>
      </c>
      <c r="JQ3" s="161"/>
      <c r="JR3" s="158" t="s">
        <v>756</v>
      </c>
      <c r="JS3" s="160" t="s">
        <v>755</v>
      </c>
      <c r="JT3" s="158" t="s">
        <v>756</v>
      </c>
      <c r="JU3" s="160" t="s">
        <v>755</v>
      </c>
      <c r="JV3" s="158" t="s">
        <v>757</v>
      </c>
      <c r="JW3" s="160" t="s">
        <v>1013</v>
      </c>
      <c r="JX3" s="160" t="s">
        <v>758</v>
      </c>
      <c r="JY3" s="160" t="s">
        <v>759</v>
      </c>
      <c r="JZ3" s="160" t="s">
        <v>1014</v>
      </c>
      <c r="KA3" s="160" t="s">
        <v>1015</v>
      </c>
      <c r="KB3" s="160" t="s">
        <v>1016</v>
      </c>
      <c r="KC3" s="160" t="s">
        <v>1017</v>
      </c>
      <c r="KD3" s="160" t="s">
        <v>760</v>
      </c>
      <c r="KE3" s="160" t="s">
        <v>1018</v>
      </c>
      <c r="KF3" s="160" t="s">
        <v>1019</v>
      </c>
      <c r="KG3" s="160" t="s">
        <v>1020</v>
      </c>
      <c r="KH3" s="160" t="s">
        <v>761</v>
      </c>
      <c r="KI3" s="160" t="s">
        <v>1021</v>
      </c>
      <c r="KJ3" s="160" t="s">
        <v>762</v>
      </c>
      <c r="KK3" s="158" t="s">
        <v>756</v>
      </c>
      <c r="KL3" s="160" t="s">
        <v>755</v>
      </c>
      <c r="KM3" s="161"/>
      <c r="KN3" s="158" t="s">
        <v>756</v>
      </c>
      <c r="KO3" s="160" t="s">
        <v>755</v>
      </c>
      <c r="KP3" s="158" t="s">
        <v>756</v>
      </c>
      <c r="KQ3" s="160" t="s">
        <v>755</v>
      </c>
      <c r="KR3" s="158" t="s">
        <v>757</v>
      </c>
      <c r="KS3" s="160" t="s">
        <v>1013</v>
      </c>
      <c r="KT3" s="160" t="s">
        <v>758</v>
      </c>
      <c r="KU3" s="160" t="s">
        <v>759</v>
      </c>
      <c r="KV3" s="160" t="s">
        <v>1014</v>
      </c>
      <c r="KW3" s="160" t="s">
        <v>1015</v>
      </c>
      <c r="KX3" s="160" t="s">
        <v>1016</v>
      </c>
      <c r="KY3" s="160" t="s">
        <v>1017</v>
      </c>
      <c r="KZ3" s="160" t="s">
        <v>760</v>
      </c>
      <c r="LA3" s="160" t="s">
        <v>1018</v>
      </c>
      <c r="LB3" s="160" t="s">
        <v>1019</v>
      </c>
      <c r="LC3" s="160" t="s">
        <v>1020</v>
      </c>
      <c r="LD3" s="160" t="s">
        <v>761</v>
      </c>
      <c r="LE3" s="160" t="s">
        <v>1021</v>
      </c>
      <c r="LF3" s="160" t="s">
        <v>762</v>
      </c>
      <c r="LG3" s="158" t="s">
        <v>763</v>
      </c>
      <c r="LH3" s="160" t="s">
        <v>764</v>
      </c>
      <c r="LI3" s="161"/>
      <c r="LJ3" s="158" t="s">
        <v>765</v>
      </c>
      <c r="LK3" s="160" t="s">
        <v>756</v>
      </c>
      <c r="LL3" s="160" t="s">
        <v>755</v>
      </c>
      <c r="LM3" s="158" t="s">
        <v>756</v>
      </c>
      <c r="LN3" s="160" t="s">
        <v>755</v>
      </c>
      <c r="LO3" s="158" t="s">
        <v>757</v>
      </c>
      <c r="LP3" s="160" t="s">
        <v>1013</v>
      </c>
      <c r="LQ3" s="160" t="s">
        <v>758</v>
      </c>
      <c r="LR3" s="160" t="s">
        <v>759</v>
      </c>
      <c r="LS3" s="160" t="s">
        <v>1014</v>
      </c>
      <c r="LT3" s="160" t="s">
        <v>1015</v>
      </c>
      <c r="LU3" s="160" t="s">
        <v>1016</v>
      </c>
      <c r="LV3" s="160" t="s">
        <v>1017</v>
      </c>
      <c r="LW3" s="160" t="s">
        <v>760</v>
      </c>
      <c r="LX3" s="160" t="s">
        <v>1018</v>
      </c>
      <c r="LY3" s="160" t="s">
        <v>1019</v>
      </c>
      <c r="LZ3" s="160" t="s">
        <v>1020</v>
      </c>
      <c r="MA3" s="160" t="s">
        <v>761</v>
      </c>
      <c r="MB3" s="160" t="s">
        <v>1021</v>
      </c>
      <c r="MC3" s="160" t="s">
        <v>762</v>
      </c>
      <c r="MD3" s="158" t="s">
        <v>763</v>
      </c>
      <c r="ME3" s="160" t="s">
        <v>764</v>
      </c>
      <c r="MF3" s="158">
        <v>100</v>
      </c>
      <c r="MG3" s="160">
        <v>150</v>
      </c>
      <c r="MH3" s="160">
        <v>220</v>
      </c>
      <c r="MI3" s="160">
        <v>300</v>
      </c>
      <c r="MJ3" s="160">
        <v>350</v>
      </c>
      <c r="MK3" s="160">
        <v>400</v>
      </c>
      <c r="ML3" s="160">
        <v>500</v>
      </c>
      <c r="MM3" s="162">
        <v>1000</v>
      </c>
      <c r="MN3" s="162">
        <v>2250</v>
      </c>
      <c r="MO3" s="162">
        <v>3690</v>
      </c>
      <c r="MP3" s="162">
        <v>5500</v>
      </c>
      <c r="MQ3" s="162">
        <v>18000</v>
      </c>
      <c r="MR3" s="161"/>
      <c r="MS3" s="158" t="s">
        <v>765</v>
      </c>
      <c r="MT3" s="160" t="s">
        <v>551</v>
      </c>
      <c r="MU3" s="160" t="s">
        <v>543</v>
      </c>
      <c r="MV3" s="158" t="s">
        <v>756</v>
      </c>
      <c r="MW3" s="160" t="s">
        <v>755</v>
      </c>
      <c r="MX3" s="158" t="s">
        <v>757</v>
      </c>
      <c r="MY3" s="160" t="s">
        <v>1013</v>
      </c>
      <c r="MZ3" s="160" t="s">
        <v>758</v>
      </c>
      <c r="NA3" s="160" t="s">
        <v>759</v>
      </c>
      <c r="NB3" s="160" t="s">
        <v>1014</v>
      </c>
      <c r="NC3" s="160" t="s">
        <v>1015</v>
      </c>
      <c r="ND3" s="160" t="s">
        <v>1016</v>
      </c>
      <c r="NE3" s="160" t="s">
        <v>1017</v>
      </c>
      <c r="NF3" s="160" t="s">
        <v>760</v>
      </c>
      <c r="NG3" s="160" t="s">
        <v>1018</v>
      </c>
      <c r="NH3" s="160" t="s">
        <v>1019</v>
      </c>
      <c r="NI3" s="160" t="s">
        <v>1020</v>
      </c>
      <c r="NJ3" s="160" t="s">
        <v>761</v>
      </c>
      <c r="NK3" s="160" t="s">
        <v>1021</v>
      </c>
      <c r="NL3" s="160" t="s">
        <v>762</v>
      </c>
      <c r="NM3" s="158" t="s">
        <v>756</v>
      </c>
      <c r="NN3" s="160" t="s">
        <v>755</v>
      </c>
      <c r="NO3" s="161"/>
      <c r="NP3" s="158" t="s">
        <v>756</v>
      </c>
      <c r="NQ3" s="160" t="s">
        <v>755</v>
      </c>
      <c r="NR3" s="158" t="s">
        <v>756</v>
      </c>
      <c r="NS3" s="160" t="s">
        <v>755</v>
      </c>
      <c r="NT3" s="158" t="s">
        <v>757</v>
      </c>
      <c r="NU3" s="160" t="s">
        <v>1013</v>
      </c>
      <c r="NV3" s="160" t="s">
        <v>758</v>
      </c>
      <c r="NW3" s="160" t="s">
        <v>759</v>
      </c>
      <c r="NX3" s="160" t="s">
        <v>1014</v>
      </c>
      <c r="NY3" s="160" t="s">
        <v>1015</v>
      </c>
      <c r="NZ3" s="160" t="s">
        <v>1016</v>
      </c>
      <c r="OA3" s="160" t="s">
        <v>1017</v>
      </c>
      <c r="OB3" s="160" t="s">
        <v>760</v>
      </c>
      <c r="OC3" s="160" t="s">
        <v>1018</v>
      </c>
      <c r="OD3" s="160" t="s">
        <v>1019</v>
      </c>
      <c r="OE3" s="160" t="s">
        <v>1020</v>
      </c>
      <c r="OF3" s="160" t="s">
        <v>761</v>
      </c>
      <c r="OG3" s="160" t="s">
        <v>1021</v>
      </c>
      <c r="OH3" s="160" t="s">
        <v>762</v>
      </c>
      <c r="OI3" s="158" t="s">
        <v>755</v>
      </c>
      <c r="OJ3" s="161"/>
      <c r="OK3" s="158" t="s">
        <v>756</v>
      </c>
      <c r="OL3" s="160" t="s">
        <v>755</v>
      </c>
      <c r="OM3" s="158" t="s">
        <v>756</v>
      </c>
      <c r="ON3" s="160" t="s">
        <v>755</v>
      </c>
      <c r="OO3" s="158" t="s">
        <v>757</v>
      </c>
      <c r="OP3" s="160" t="s">
        <v>1013</v>
      </c>
      <c r="OQ3" s="160" t="s">
        <v>758</v>
      </c>
      <c r="OR3" s="160" t="s">
        <v>759</v>
      </c>
      <c r="OS3" s="160" t="s">
        <v>1014</v>
      </c>
      <c r="OT3" s="160" t="s">
        <v>1015</v>
      </c>
      <c r="OU3" s="160" t="s">
        <v>1016</v>
      </c>
      <c r="OV3" s="160" t="s">
        <v>1017</v>
      </c>
      <c r="OW3" s="160" t="s">
        <v>760</v>
      </c>
      <c r="OX3" s="160" t="s">
        <v>1018</v>
      </c>
      <c r="OY3" s="160" t="s">
        <v>1019</v>
      </c>
      <c r="OZ3" s="160" t="s">
        <v>1020</v>
      </c>
      <c r="PA3" s="160" t="s">
        <v>761</v>
      </c>
      <c r="PB3" s="160" t="s">
        <v>1021</v>
      </c>
      <c r="PC3" s="160" t="s">
        <v>762</v>
      </c>
      <c r="PD3" s="158" t="s">
        <v>756</v>
      </c>
      <c r="PE3" s="160" t="s">
        <v>755</v>
      </c>
      <c r="PF3" s="161"/>
      <c r="PG3" s="158" t="s">
        <v>765</v>
      </c>
      <c r="PH3" s="160" t="s">
        <v>756</v>
      </c>
      <c r="PI3" s="160" t="s">
        <v>755</v>
      </c>
      <c r="PJ3" s="158" t="s">
        <v>756</v>
      </c>
      <c r="PK3" s="160" t="s">
        <v>755</v>
      </c>
      <c r="PL3" s="158" t="s">
        <v>756</v>
      </c>
      <c r="PM3" s="160" t="s">
        <v>755</v>
      </c>
      <c r="PN3" s="161"/>
      <c r="PO3" s="158" t="s">
        <v>765</v>
      </c>
      <c r="PP3" s="160" t="s">
        <v>756</v>
      </c>
      <c r="PQ3" s="160" t="s">
        <v>755</v>
      </c>
      <c r="PR3" s="158" t="s">
        <v>756</v>
      </c>
      <c r="PS3" s="160" t="s">
        <v>755</v>
      </c>
      <c r="PT3" s="158" t="s">
        <v>755</v>
      </c>
      <c r="PU3" s="161"/>
      <c r="PV3" s="158" t="s">
        <v>756</v>
      </c>
      <c r="PW3" s="160" t="s">
        <v>755</v>
      </c>
      <c r="PX3" s="158" t="s">
        <v>756</v>
      </c>
      <c r="PY3" s="160" t="s">
        <v>755</v>
      </c>
      <c r="PZ3" s="158" t="s">
        <v>757</v>
      </c>
      <c r="QA3" s="160" t="s">
        <v>1013</v>
      </c>
      <c r="QB3" s="160" t="s">
        <v>758</v>
      </c>
      <c r="QC3" s="160" t="s">
        <v>759</v>
      </c>
      <c r="QD3" s="160" t="s">
        <v>1014</v>
      </c>
      <c r="QE3" s="160" t="s">
        <v>1015</v>
      </c>
      <c r="QF3" s="160" t="s">
        <v>1016</v>
      </c>
      <c r="QG3" s="160" t="s">
        <v>1017</v>
      </c>
      <c r="QH3" s="160" t="s">
        <v>760</v>
      </c>
      <c r="QI3" s="160" t="s">
        <v>1018</v>
      </c>
      <c r="QJ3" s="160" t="s">
        <v>1019</v>
      </c>
      <c r="QK3" s="160" t="s">
        <v>1020</v>
      </c>
      <c r="QL3" s="160" t="s">
        <v>761</v>
      </c>
      <c r="QM3" s="160" t="s">
        <v>1021</v>
      </c>
      <c r="QN3" s="160" t="s">
        <v>762</v>
      </c>
      <c r="QO3" s="158" t="s">
        <v>756</v>
      </c>
      <c r="QP3" s="160" t="s">
        <v>755</v>
      </c>
      <c r="QQ3" s="158" t="s">
        <v>756</v>
      </c>
      <c r="QR3" s="160" t="s">
        <v>755</v>
      </c>
      <c r="QS3" s="161"/>
      <c r="QT3" s="158" t="s">
        <v>756</v>
      </c>
      <c r="QU3" s="160" t="s">
        <v>755</v>
      </c>
      <c r="QV3" s="158" t="s">
        <v>766</v>
      </c>
      <c r="QW3" s="160" t="s">
        <v>767</v>
      </c>
      <c r="QX3" s="160" t="s">
        <v>768</v>
      </c>
      <c r="QY3" s="160" t="s">
        <v>769</v>
      </c>
      <c r="QZ3" s="160" t="s">
        <v>1021</v>
      </c>
      <c r="RA3" s="160" t="s">
        <v>762</v>
      </c>
      <c r="RB3" s="158" t="s">
        <v>756</v>
      </c>
      <c r="RC3" s="160" t="s">
        <v>755</v>
      </c>
      <c r="RD3" s="158" t="s">
        <v>770</v>
      </c>
      <c r="RE3" s="160" t="s">
        <v>771</v>
      </c>
      <c r="RF3" s="160" t="s">
        <v>772</v>
      </c>
      <c r="RG3" s="160" t="s">
        <v>773</v>
      </c>
      <c r="RH3" s="160" t="s">
        <v>769</v>
      </c>
      <c r="RI3" s="160" t="s">
        <v>1021</v>
      </c>
      <c r="RJ3" s="160" t="s">
        <v>762</v>
      </c>
      <c r="RK3" s="158" t="s">
        <v>756</v>
      </c>
      <c r="RL3" s="160" t="s">
        <v>755</v>
      </c>
      <c r="RM3" s="158" t="s">
        <v>774</v>
      </c>
      <c r="RN3" s="160" t="s">
        <v>775</v>
      </c>
      <c r="RO3" s="160" t="s">
        <v>776</v>
      </c>
      <c r="RP3" s="160" t="s">
        <v>777</v>
      </c>
      <c r="RQ3" s="160" t="s">
        <v>1022</v>
      </c>
      <c r="RR3" s="160" t="s">
        <v>1023</v>
      </c>
      <c r="RS3" s="160" t="s">
        <v>769</v>
      </c>
      <c r="RT3" s="160" t="s">
        <v>1021</v>
      </c>
      <c r="RU3" s="160" t="s">
        <v>762</v>
      </c>
      <c r="RV3" s="158" t="s">
        <v>778</v>
      </c>
      <c r="RW3" s="160" t="s">
        <v>756</v>
      </c>
      <c r="RX3" s="160" t="s">
        <v>755</v>
      </c>
      <c r="RY3" s="158" t="s">
        <v>774</v>
      </c>
      <c r="RZ3" s="160" t="s">
        <v>775</v>
      </c>
      <c r="SA3" s="160" t="s">
        <v>776</v>
      </c>
      <c r="SB3" s="160" t="s">
        <v>777</v>
      </c>
      <c r="SC3" s="160" t="s">
        <v>1022</v>
      </c>
      <c r="SD3" s="160" t="s">
        <v>1023</v>
      </c>
      <c r="SE3" s="160" t="s">
        <v>769</v>
      </c>
      <c r="SF3" s="160" t="s">
        <v>1021</v>
      </c>
      <c r="SG3" s="160" t="s">
        <v>762</v>
      </c>
      <c r="SH3" s="158" t="s">
        <v>779</v>
      </c>
      <c r="SI3" s="160" t="s">
        <v>780</v>
      </c>
      <c r="SJ3" s="160" t="s">
        <v>781</v>
      </c>
      <c r="SK3" s="160" t="s">
        <v>782</v>
      </c>
      <c r="SL3" s="160" t="s">
        <v>783</v>
      </c>
      <c r="SM3" s="160" t="s">
        <v>784</v>
      </c>
      <c r="SN3" s="160" t="s">
        <v>785</v>
      </c>
      <c r="SO3" s="160" t="s">
        <v>1024</v>
      </c>
      <c r="SP3" s="160" t="s">
        <v>786</v>
      </c>
      <c r="SQ3" s="160" t="s">
        <v>927</v>
      </c>
      <c r="SR3" s="160" t="s">
        <v>749</v>
      </c>
      <c r="SS3" s="160" t="s">
        <v>765</v>
      </c>
      <c r="ST3" s="160" t="s">
        <v>787</v>
      </c>
      <c r="SU3" s="158" t="s">
        <v>765</v>
      </c>
      <c r="SV3" s="160" t="s">
        <v>787</v>
      </c>
      <c r="SW3" s="160" t="s">
        <v>788</v>
      </c>
      <c r="SX3" s="160" t="s">
        <v>936</v>
      </c>
      <c r="SY3" s="158" t="s">
        <v>789</v>
      </c>
      <c r="SZ3" s="160" t="s">
        <v>790</v>
      </c>
      <c r="TA3" s="160" t="s">
        <v>791</v>
      </c>
      <c r="TB3" s="160" t="s">
        <v>792</v>
      </c>
      <c r="TC3" s="160" t="s">
        <v>793</v>
      </c>
      <c r="TD3" s="160" t="s">
        <v>794</v>
      </c>
      <c r="TE3" s="160" t="s">
        <v>795</v>
      </c>
      <c r="TF3" s="160" t="s">
        <v>796</v>
      </c>
      <c r="TG3" s="160" t="s">
        <v>749</v>
      </c>
      <c r="TH3" s="160" t="s">
        <v>765</v>
      </c>
      <c r="TI3" s="160" t="s">
        <v>787</v>
      </c>
      <c r="TJ3" s="158" t="s">
        <v>797</v>
      </c>
      <c r="TK3" s="160" t="s">
        <v>798</v>
      </c>
      <c r="TL3" s="160" t="s">
        <v>799</v>
      </c>
      <c r="TM3" s="160" t="s">
        <v>800</v>
      </c>
      <c r="TN3" s="160" t="s">
        <v>801</v>
      </c>
      <c r="TO3" s="160" t="s">
        <v>749</v>
      </c>
      <c r="TP3" s="160" t="s">
        <v>765</v>
      </c>
      <c r="TQ3" s="160" t="s">
        <v>787</v>
      </c>
      <c r="TR3" s="158" t="s">
        <v>802</v>
      </c>
      <c r="TS3" s="160" t="s">
        <v>803</v>
      </c>
      <c r="TT3" s="160" t="s">
        <v>1025</v>
      </c>
      <c r="TU3" s="160" t="s">
        <v>2890</v>
      </c>
      <c r="TV3" s="160" t="s">
        <v>804</v>
      </c>
      <c r="TW3" s="160" t="s">
        <v>1026</v>
      </c>
      <c r="TX3" s="160" t="s">
        <v>805</v>
      </c>
      <c r="TY3" s="160" t="s">
        <v>806</v>
      </c>
      <c r="TZ3" s="160" t="s">
        <v>807</v>
      </c>
      <c r="UA3" s="160" t="s">
        <v>808</v>
      </c>
      <c r="UB3" s="160" t="s">
        <v>809</v>
      </c>
      <c r="UC3" s="160" t="s">
        <v>810</v>
      </c>
      <c r="UD3" s="160" t="s">
        <v>811</v>
      </c>
      <c r="UE3" s="160" t="s">
        <v>1027</v>
      </c>
      <c r="UF3" s="160" t="s">
        <v>749</v>
      </c>
      <c r="UG3" s="160" t="s">
        <v>765</v>
      </c>
      <c r="UH3" s="160" t="s">
        <v>787</v>
      </c>
      <c r="UI3" s="158" t="s">
        <v>812</v>
      </c>
      <c r="UJ3" s="160" t="s">
        <v>813</v>
      </c>
      <c r="UK3" s="160" t="s">
        <v>814</v>
      </c>
      <c r="UL3" s="160" t="s">
        <v>815</v>
      </c>
      <c r="UM3" s="160" t="s">
        <v>816</v>
      </c>
      <c r="UN3" s="160" t="s">
        <v>817</v>
      </c>
      <c r="UO3" s="160" t="s">
        <v>749</v>
      </c>
      <c r="UP3" s="160" t="s">
        <v>765</v>
      </c>
      <c r="UQ3" s="160" t="s">
        <v>787</v>
      </c>
      <c r="UR3" s="158" t="s">
        <v>749</v>
      </c>
      <c r="US3" s="160" t="s">
        <v>787</v>
      </c>
      <c r="UT3" s="160" t="s">
        <v>818</v>
      </c>
      <c r="UU3" s="160" t="s">
        <v>819</v>
      </c>
      <c r="UV3" s="160" t="s">
        <v>820</v>
      </c>
      <c r="UW3" s="159" t="s">
        <v>821</v>
      </c>
    </row>
    <row r="4" spans="2:668" s="155" customFormat="1" ht="17.5" customHeight="1" x14ac:dyDescent="0.35">
      <c r="B4" s="182" t="s">
        <v>674</v>
      </c>
      <c r="C4" s="128" t="s">
        <v>1028</v>
      </c>
      <c r="D4" s="105">
        <v>0.88888888888888895</v>
      </c>
      <c r="E4" s="106">
        <v>0.11111111111111099</v>
      </c>
      <c r="F4" s="107">
        <v>0.11111111111111099</v>
      </c>
      <c r="G4" s="106">
        <v>0.88888888888888895</v>
      </c>
      <c r="H4" s="105"/>
      <c r="I4" s="105">
        <v>0.11111111111111099</v>
      </c>
      <c r="J4" s="105"/>
      <c r="K4" s="105">
        <v>0.88888888888888895</v>
      </c>
      <c r="L4" s="105"/>
      <c r="M4" s="106"/>
      <c r="N4" s="105">
        <v>0.11111111111111099</v>
      </c>
      <c r="O4" s="106">
        <v>0.88888888888888895</v>
      </c>
      <c r="P4" s="108">
        <v>1100</v>
      </c>
      <c r="Q4" s="105">
        <v>0.44444444444444398</v>
      </c>
      <c r="R4" s="106">
        <v>0.55555555555555602</v>
      </c>
      <c r="S4" s="105">
        <v>0.11111111111111099</v>
      </c>
      <c r="T4" s="106">
        <v>0.88888888888888895</v>
      </c>
      <c r="U4" s="105">
        <v>0.125</v>
      </c>
      <c r="V4" s="105">
        <v>1</v>
      </c>
      <c r="W4" s="105">
        <v>0</v>
      </c>
      <c r="X4" s="105">
        <v>0.125</v>
      </c>
      <c r="Y4" s="105">
        <v>0</v>
      </c>
      <c r="Z4" s="105">
        <v>0.375</v>
      </c>
      <c r="AA4" s="105">
        <v>0</v>
      </c>
      <c r="AB4" s="105">
        <v>0</v>
      </c>
      <c r="AC4" s="105">
        <v>0.125</v>
      </c>
      <c r="AD4" s="105">
        <v>0</v>
      </c>
      <c r="AE4" s="105">
        <v>0</v>
      </c>
      <c r="AF4" s="105">
        <v>0</v>
      </c>
      <c r="AG4" s="105">
        <v>0.5</v>
      </c>
      <c r="AH4" s="105">
        <v>0</v>
      </c>
      <c r="AI4" s="106">
        <v>0</v>
      </c>
      <c r="AJ4" s="105"/>
      <c r="AK4" s="106">
        <v>1</v>
      </c>
      <c r="AL4" s="108">
        <v>3500</v>
      </c>
      <c r="AM4" s="105">
        <v>0.22222222222222199</v>
      </c>
      <c r="AN4" s="106">
        <v>0.77777777777777801</v>
      </c>
      <c r="AO4" s="105"/>
      <c r="AP4" s="106">
        <v>1</v>
      </c>
      <c r="AQ4" s="105">
        <v>0</v>
      </c>
      <c r="AR4" s="105">
        <v>1</v>
      </c>
      <c r="AS4" s="105">
        <v>0</v>
      </c>
      <c r="AT4" s="105">
        <v>0</v>
      </c>
      <c r="AU4" s="105">
        <v>0</v>
      </c>
      <c r="AV4" s="105">
        <v>0.33333333333333298</v>
      </c>
      <c r="AW4" s="105">
        <v>0</v>
      </c>
      <c r="AX4" s="105">
        <v>0.22222222222222199</v>
      </c>
      <c r="AY4" s="105">
        <v>0</v>
      </c>
      <c r="AZ4" s="105">
        <v>0</v>
      </c>
      <c r="BA4" s="105">
        <v>0</v>
      </c>
      <c r="BB4" s="105">
        <v>0</v>
      </c>
      <c r="BC4" s="105">
        <v>0.44444444444444398</v>
      </c>
      <c r="BD4" s="105">
        <v>0</v>
      </c>
      <c r="BE4" s="106">
        <v>0</v>
      </c>
      <c r="BF4" s="105"/>
      <c r="BG4" s="106">
        <v>1</v>
      </c>
      <c r="BH4" s="108">
        <v>7500</v>
      </c>
      <c r="BI4" s="105">
        <v>0.33333333333333298</v>
      </c>
      <c r="BJ4" s="106">
        <v>0.66666666666666696</v>
      </c>
      <c r="BK4" s="105">
        <v>0.22222222222222199</v>
      </c>
      <c r="BL4" s="106">
        <v>0.77777777777777801</v>
      </c>
      <c r="BM4" s="105">
        <v>0</v>
      </c>
      <c r="BN4" s="105">
        <v>1</v>
      </c>
      <c r="BO4" s="105">
        <v>0</v>
      </c>
      <c r="BP4" s="105">
        <v>0.14285714285714299</v>
      </c>
      <c r="BQ4" s="105">
        <v>0</v>
      </c>
      <c r="BR4" s="105">
        <v>0.57142857142857095</v>
      </c>
      <c r="BS4" s="105">
        <v>0</v>
      </c>
      <c r="BT4" s="105">
        <v>0.28571428571428598</v>
      </c>
      <c r="BU4" s="105">
        <v>0</v>
      </c>
      <c r="BV4" s="105">
        <v>0</v>
      </c>
      <c r="BW4" s="105">
        <v>0</v>
      </c>
      <c r="BX4" s="105">
        <v>0.14285714285714299</v>
      </c>
      <c r="BY4" s="105">
        <v>0.42857142857142899</v>
      </c>
      <c r="BZ4" s="105">
        <v>0</v>
      </c>
      <c r="CA4" s="106">
        <v>0</v>
      </c>
      <c r="CB4" s="105"/>
      <c r="CC4" s="106">
        <v>1</v>
      </c>
      <c r="CD4" s="108">
        <v>4000</v>
      </c>
      <c r="CE4" s="105">
        <v>0.55555555555555602</v>
      </c>
      <c r="CF4" s="106">
        <v>0.44444444444444398</v>
      </c>
      <c r="CG4" s="105">
        <v>0.11111111111111099</v>
      </c>
      <c r="CH4" s="106">
        <v>0.88888888888888895</v>
      </c>
      <c r="CI4" s="105">
        <v>0</v>
      </c>
      <c r="CJ4" s="105">
        <v>1</v>
      </c>
      <c r="CK4" s="105">
        <v>0</v>
      </c>
      <c r="CL4" s="105">
        <v>0.25</v>
      </c>
      <c r="CM4" s="105">
        <v>0</v>
      </c>
      <c r="CN4" s="105">
        <v>0.5</v>
      </c>
      <c r="CO4" s="105">
        <v>0</v>
      </c>
      <c r="CP4" s="105">
        <v>0.25</v>
      </c>
      <c r="CQ4" s="105">
        <v>0</v>
      </c>
      <c r="CR4" s="105">
        <v>0.125</v>
      </c>
      <c r="CS4" s="105">
        <v>0</v>
      </c>
      <c r="CT4" s="105">
        <v>0</v>
      </c>
      <c r="CU4" s="105">
        <v>0.625</v>
      </c>
      <c r="CV4" s="105">
        <v>0</v>
      </c>
      <c r="CW4" s="106">
        <v>0</v>
      </c>
      <c r="CX4" s="106">
        <v>1</v>
      </c>
      <c r="CY4" s="108">
        <v>10000</v>
      </c>
      <c r="CZ4" s="105">
        <v>0.77777777777777801</v>
      </c>
      <c r="DA4" s="106">
        <v>0.22222222222222199</v>
      </c>
      <c r="DB4" s="105"/>
      <c r="DC4" s="106">
        <v>1</v>
      </c>
      <c r="DD4" s="105">
        <v>0</v>
      </c>
      <c r="DE4" s="105">
        <v>0.88888888888888895</v>
      </c>
      <c r="DF4" s="105">
        <v>0</v>
      </c>
      <c r="DG4" s="105">
        <v>0.11111111111111099</v>
      </c>
      <c r="DH4" s="105">
        <v>0</v>
      </c>
      <c r="DI4" s="105">
        <v>0.33333333333333298</v>
      </c>
      <c r="DJ4" s="105">
        <v>0</v>
      </c>
      <c r="DK4" s="105">
        <v>0.33333333333333298</v>
      </c>
      <c r="DL4" s="105">
        <v>0.11111111111111099</v>
      </c>
      <c r="DM4" s="105">
        <v>0</v>
      </c>
      <c r="DN4" s="105">
        <v>0.11111111111111099</v>
      </c>
      <c r="DO4" s="105">
        <v>0</v>
      </c>
      <c r="DP4" s="105">
        <v>0.55555555555555602</v>
      </c>
      <c r="DQ4" s="105">
        <v>0</v>
      </c>
      <c r="DR4" s="106">
        <v>0</v>
      </c>
      <c r="DS4" s="105"/>
      <c r="DT4" s="106">
        <v>1</v>
      </c>
      <c r="DU4" s="108">
        <v>5000</v>
      </c>
      <c r="DV4" s="105">
        <v>0.33333333333333298</v>
      </c>
      <c r="DW4" s="106">
        <v>0.66666666666666696</v>
      </c>
      <c r="DX4" s="105">
        <v>0.22222222222222199</v>
      </c>
      <c r="DY4" s="106">
        <v>0.77777777777777801</v>
      </c>
      <c r="DZ4" s="105">
        <v>0.28571428571428598</v>
      </c>
      <c r="EA4" s="105">
        <v>0.71428571428571397</v>
      </c>
      <c r="EB4" s="105">
        <v>0</v>
      </c>
      <c r="EC4" s="105">
        <v>0.14285714285714299</v>
      </c>
      <c r="ED4" s="105">
        <v>0</v>
      </c>
      <c r="EE4" s="105">
        <v>0.14285714285714299</v>
      </c>
      <c r="EF4" s="105">
        <v>0</v>
      </c>
      <c r="EG4" s="105">
        <v>0.14285714285714299</v>
      </c>
      <c r="EH4" s="105">
        <v>0</v>
      </c>
      <c r="EI4" s="105">
        <v>0</v>
      </c>
      <c r="EJ4" s="105">
        <v>0</v>
      </c>
      <c r="EK4" s="105">
        <v>0</v>
      </c>
      <c r="EL4" s="105">
        <v>0.28571428571428598</v>
      </c>
      <c r="EM4" s="105">
        <v>0</v>
      </c>
      <c r="EN4" s="106">
        <v>0</v>
      </c>
      <c r="EO4" s="105"/>
      <c r="EP4" s="106">
        <v>1</v>
      </c>
      <c r="EQ4" s="108">
        <v>7000</v>
      </c>
      <c r="ER4" s="105">
        <v>0.66666666666666696</v>
      </c>
      <c r="ES4" s="106">
        <v>0.33333333333333298</v>
      </c>
      <c r="ET4" s="105"/>
      <c r="EU4" s="106">
        <v>1</v>
      </c>
      <c r="EV4" s="105">
        <v>0.11111111111111099</v>
      </c>
      <c r="EW4" s="105">
        <v>1</v>
      </c>
      <c r="EX4" s="105">
        <v>0</v>
      </c>
      <c r="EY4" s="105">
        <v>0.11111111111111099</v>
      </c>
      <c r="EZ4" s="105">
        <v>0</v>
      </c>
      <c r="FA4" s="105">
        <v>0.22222222222222199</v>
      </c>
      <c r="FB4" s="105">
        <v>0</v>
      </c>
      <c r="FC4" s="105">
        <v>0.33333333333333298</v>
      </c>
      <c r="FD4" s="105">
        <v>0</v>
      </c>
      <c r="FE4" s="105">
        <v>0.11111111111111099</v>
      </c>
      <c r="FF4" s="105">
        <v>0.11111111111111099</v>
      </c>
      <c r="FG4" s="105">
        <v>0.11111111111111099</v>
      </c>
      <c r="FH4" s="105">
        <v>0.44444444444444398</v>
      </c>
      <c r="FI4" s="105">
        <v>0</v>
      </c>
      <c r="FJ4" s="106">
        <v>0</v>
      </c>
      <c r="FK4" s="105">
        <v>0.66666666666666696</v>
      </c>
      <c r="FL4" s="106">
        <v>0.33333333333333298</v>
      </c>
      <c r="FM4" s="108">
        <v>350</v>
      </c>
      <c r="FN4" s="105">
        <v>0.33333333333333298</v>
      </c>
      <c r="FO4" s="106">
        <v>0.66666666666666696</v>
      </c>
      <c r="FP4" s="105">
        <v>0</v>
      </c>
      <c r="FQ4" s="105">
        <v>0.5</v>
      </c>
      <c r="FR4" s="105">
        <v>0</v>
      </c>
      <c r="FS4" s="105">
        <v>0.16666666666666699</v>
      </c>
      <c r="FT4" s="105">
        <v>0.33333333333333298</v>
      </c>
      <c r="FU4" s="105">
        <v>0</v>
      </c>
      <c r="FV4" s="105">
        <v>0.16666666666666699</v>
      </c>
      <c r="FW4" s="105">
        <v>0</v>
      </c>
      <c r="FX4" s="105">
        <v>0.33333333333333298</v>
      </c>
      <c r="FY4" s="105">
        <v>0</v>
      </c>
      <c r="FZ4" s="105">
        <v>0.5</v>
      </c>
      <c r="GA4" s="105">
        <v>0</v>
      </c>
      <c r="GB4" s="105">
        <v>0.16666666666666699</v>
      </c>
      <c r="GC4" s="105">
        <v>0</v>
      </c>
      <c r="GD4" s="106">
        <v>0</v>
      </c>
      <c r="GE4" s="105">
        <v>0.66666666666666696</v>
      </c>
      <c r="GF4" s="106">
        <v>0.33333333333333298</v>
      </c>
      <c r="GG4" s="108">
        <v>250</v>
      </c>
      <c r="GH4" s="105">
        <v>0.77777777777777801</v>
      </c>
      <c r="GI4" s="106">
        <v>0.22222222222222199</v>
      </c>
      <c r="GJ4" s="105">
        <v>0.44444444444444398</v>
      </c>
      <c r="GK4" s="106">
        <v>0.55555555555555602</v>
      </c>
      <c r="GL4" s="105">
        <v>0</v>
      </c>
      <c r="GM4" s="105">
        <v>0.2</v>
      </c>
      <c r="GN4" s="105">
        <v>0</v>
      </c>
      <c r="GO4" s="105">
        <v>0</v>
      </c>
      <c r="GP4" s="105">
        <v>0.2</v>
      </c>
      <c r="GQ4" s="105">
        <v>0.8</v>
      </c>
      <c r="GR4" s="105">
        <v>0</v>
      </c>
      <c r="GS4" s="105">
        <v>0</v>
      </c>
      <c r="GT4" s="105">
        <v>0</v>
      </c>
      <c r="GU4" s="105">
        <v>0.4</v>
      </c>
      <c r="GV4" s="105">
        <v>0.4</v>
      </c>
      <c r="GW4" s="105">
        <v>0</v>
      </c>
      <c r="GX4" s="105">
        <v>0</v>
      </c>
      <c r="GY4" s="105">
        <v>0</v>
      </c>
      <c r="GZ4" s="106">
        <v>0</v>
      </c>
      <c r="HA4" s="105">
        <v>0.55555555555555602</v>
      </c>
      <c r="HB4" s="105">
        <v>0.44444444444444398</v>
      </c>
      <c r="HC4" s="108">
        <v>1000</v>
      </c>
      <c r="HD4" s="105">
        <v>0.88888888888888895</v>
      </c>
      <c r="HE4" s="106">
        <v>0.11111111111111099</v>
      </c>
      <c r="HF4" s="105">
        <v>0.44444444444444398</v>
      </c>
      <c r="HG4" s="106">
        <v>0.55555555555555602</v>
      </c>
      <c r="HH4" s="105">
        <v>0</v>
      </c>
      <c r="HI4" s="105">
        <v>0.8</v>
      </c>
      <c r="HJ4" s="105">
        <v>0</v>
      </c>
      <c r="HK4" s="105">
        <v>0.2</v>
      </c>
      <c r="HL4" s="105">
        <v>0.4</v>
      </c>
      <c r="HM4" s="105">
        <v>0.2</v>
      </c>
      <c r="HN4" s="105">
        <v>0</v>
      </c>
      <c r="HO4" s="105">
        <v>0</v>
      </c>
      <c r="HP4" s="105">
        <v>0</v>
      </c>
      <c r="HQ4" s="105">
        <v>0.2</v>
      </c>
      <c r="HR4" s="105">
        <v>0.2</v>
      </c>
      <c r="HS4" s="105">
        <v>0</v>
      </c>
      <c r="HT4" s="105">
        <v>0.2</v>
      </c>
      <c r="HU4" s="105">
        <v>0</v>
      </c>
      <c r="HV4" s="106">
        <v>0</v>
      </c>
      <c r="HW4" s="105">
        <v>0.66666666666666696</v>
      </c>
      <c r="HX4" s="106">
        <v>0.33333333333333298</v>
      </c>
      <c r="HY4" s="108">
        <v>500</v>
      </c>
      <c r="HZ4" s="105">
        <v>0.77777777777777801</v>
      </c>
      <c r="IA4" s="106">
        <v>0.22222222222222199</v>
      </c>
      <c r="IB4" s="105">
        <v>0.22222222222222199</v>
      </c>
      <c r="IC4" s="106">
        <v>0.77777777777777801</v>
      </c>
      <c r="ID4" s="105">
        <v>0</v>
      </c>
      <c r="IE4" s="105">
        <v>0.85714285714285698</v>
      </c>
      <c r="IF4" s="105">
        <v>0</v>
      </c>
      <c r="IG4" s="105">
        <v>0</v>
      </c>
      <c r="IH4" s="105">
        <v>0.14285714285714299</v>
      </c>
      <c r="II4" s="105">
        <v>0.14285714285714299</v>
      </c>
      <c r="IJ4" s="105">
        <v>0</v>
      </c>
      <c r="IK4" s="105">
        <v>0.14285714285714299</v>
      </c>
      <c r="IL4" s="105">
        <v>0</v>
      </c>
      <c r="IM4" s="105">
        <v>0.14285714285714299</v>
      </c>
      <c r="IN4" s="105">
        <v>0.28571428571428598</v>
      </c>
      <c r="IO4" s="105">
        <v>0</v>
      </c>
      <c r="IP4" s="105">
        <v>0.14285714285714299</v>
      </c>
      <c r="IQ4" s="105">
        <v>0</v>
      </c>
      <c r="IR4" s="106">
        <v>0</v>
      </c>
      <c r="IS4" s="105">
        <v>0.66666666666666696</v>
      </c>
      <c r="IT4" s="106">
        <v>0.33333333333333298</v>
      </c>
      <c r="IU4" s="108">
        <v>150</v>
      </c>
      <c r="IV4" s="105">
        <v>0.77777777777777801</v>
      </c>
      <c r="IW4" s="106">
        <v>0.22222222222222199</v>
      </c>
      <c r="IX4" s="105">
        <v>0.33333333333333298</v>
      </c>
      <c r="IY4" s="106">
        <v>0.66666666666666696</v>
      </c>
      <c r="IZ4" s="105">
        <v>0</v>
      </c>
      <c r="JA4" s="105">
        <v>0.83333333333333304</v>
      </c>
      <c r="JB4" s="105">
        <v>0</v>
      </c>
      <c r="JC4" s="105">
        <v>0</v>
      </c>
      <c r="JD4" s="105">
        <v>0</v>
      </c>
      <c r="JE4" s="105">
        <v>0.16666666666666699</v>
      </c>
      <c r="JF4" s="105">
        <v>0.16666666666666699</v>
      </c>
      <c r="JG4" s="105">
        <v>0</v>
      </c>
      <c r="JH4" s="105">
        <v>0.16666666666666699</v>
      </c>
      <c r="JI4" s="105">
        <v>0.33333333333333298</v>
      </c>
      <c r="JJ4" s="105">
        <v>0.16666666666666699</v>
      </c>
      <c r="JK4" s="105">
        <v>0</v>
      </c>
      <c r="JL4" s="105">
        <v>0</v>
      </c>
      <c r="JM4" s="105">
        <v>0</v>
      </c>
      <c r="JN4" s="106">
        <v>0</v>
      </c>
      <c r="JO4" s="105"/>
      <c r="JP4" s="106">
        <v>1</v>
      </c>
      <c r="JQ4" s="108">
        <v>2500</v>
      </c>
      <c r="JR4" s="105">
        <v>0.88888888888888895</v>
      </c>
      <c r="JS4" s="106">
        <v>0.11111111111111099</v>
      </c>
      <c r="JT4" s="105">
        <v>0.66666666666666696</v>
      </c>
      <c r="JU4" s="106">
        <v>0.33333333333333298</v>
      </c>
      <c r="JV4" s="105">
        <v>0.33333333333333298</v>
      </c>
      <c r="JW4" s="105">
        <v>0.66666666666666696</v>
      </c>
      <c r="JX4" s="105">
        <v>0</v>
      </c>
      <c r="JY4" s="105">
        <v>0</v>
      </c>
      <c r="JZ4" s="105">
        <v>0</v>
      </c>
      <c r="KA4" s="105">
        <v>0.33333333333333298</v>
      </c>
      <c r="KB4" s="105">
        <v>0</v>
      </c>
      <c r="KC4" s="105">
        <v>0</v>
      </c>
      <c r="KD4" s="105">
        <v>0</v>
      </c>
      <c r="KE4" s="105">
        <v>0</v>
      </c>
      <c r="KF4" s="105">
        <v>0.33333333333333298</v>
      </c>
      <c r="KG4" s="105">
        <v>0</v>
      </c>
      <c r="KH4" s="105">
        <v>0</v>
      </c>
      <c r="KI4" s="105">
        <v>0</v>
      </c>
      <c r="KJ4" s="106">
        <v>0</v>
      </c>
      <c r="KK4" s="105"/>
      <c r="KL4" s="105">
        <v>1</v>
      </c>
      <c r="KM4" s="108">
        <v>2500</v>
      </c>
      <c r="KN4" s="105">
        <v>0.77777777777777801</v>
      </c>
      <c r="KO4" s="106">
        <v>0.22222222222222199</v>
      </c>
      <c r="KP4" s="105">
        <v>0.22222222222222199</v>
      </c>
      <c r="KQ4" s="106">
        <v>0.77777777777777801</v>
      </c>
      <c r="KR4" s="105">
        <v>0.14285714285714299</v>
      </c>
      <c r="KS4" s="105">
        <v>0.85714285714285698</v>
      </c>
      <c r="KT4" s="105">
        <v>0</v>
      </c>
      <c r="KU4" s="105">
        <v>0.14285714285714299</v>
      </c>
      <c r="KV4" s="105">
        <v>0.28571428571428598</v>
      </c>
      <c r="KW4" s="105">
        <v>0.28571428571428598</v>
      </c>
      <c r="KX4" s="105">
        <v>0.14285714285714299</v>
      </c>
      <c r="KY4" s="105">
        <v>0</v>
      </c>
      <c r="KZ4" s="105">
        <v>0.14285714285714299</v>
      </c>
      <c r="LA4" s="105">
        <v>0</v>
      </c>
      <c r="LB4" s="105">
        <v>0.28571428571428598</v>
      </c>
      <c r="LC4" s="105">
        <v>0</v>
      </c>
      <c r="LD4" s="105">
        <v>0.42857142857142899</v>
      </c>
      <c r="LE4" s="105">
        <v>0</v>
      </c>
      <c r="LF4" s="106">
        <v>0</v>
      </c>
      <c r="LG4" s="105">
        <v>0.55555555555555602</v>
      </c>
      <c r="LH4" s="106">
        <v>0.44444444444444398</v>
      </c>
      <c r="LI4" s="108">
        <v>1500</v>
      </c>
      <c r="LJ4" s="105"/>
      <c r="LK4" s="105">
        <v>0.44444444444444398</v>
      </c>
      <c r="LL4" s="106">
        <v>0.55555555555555602</v>
      </c>
      <c r="LM4" s="105">
        <v>0.11111111111111099</v>
      </c>
      <c r="LN4" s="106">
        <v>0.88888888888888895</v>
      </c>
      <c r="LO4" s="105">
        <v>0.25</v>
      </c>
      <c r="LP4" s="105">
        <v>1</v>
      </c>
      <c r="LQ4" s="105">
        <v>0</v>
      </c>
      <c r="LR4" s="105">
        <v>0.25</v>
      </c>
      <c r="LS4" s="105">
        <v>0</v>
      </c>
      <c r="LT4" s="105">
        <v>0.375</v>
      </c>
      <c r="LU4" s="105">
        <v>0</v>
      </c>
      <c r="LV4" s="105">
        <v>0.25</v>
      </c>
      <c r="LW4" s="105">
        <v>0.125</v>
      </c>
      <c r="LX4" s="105">
        <v>0.125</v>
      </c>
      <c r="LY4" s="105">
        <v>0</v>
      </c>
      <c r="LZ4" s="105">
        <v>0</v>
      </c>
      <c r="MA4" s="105">
        <v>0.625</v>
      </c>
      <c r="MB4" s="105">
        <v>0</v>
      </c>
      <c r="MC4" s="106">
        <v>0</v>
      </c>
      <c r="MD4" s="105">
        <v>0.55555555555555602</v>
      </c>
      <c r="ME4" s="106">
        <v>0.44444444444444398</v>
      </c>
      <c r="MF4" s="105"/>
      <c r="MG4" s="105"/>
      <c r="MH4" s="105"/>
      <c r="MI4" s="105"/>
      <c r="MJ4" s="105"/>
      <c r="MK4" s="105"/>
      <c r="ML4" s="105">
        <v>1</v>
      </c>
      <c r="MM4" s="105"/>
      <c r="MN4" s="105"/>
      <c r="MO4" s="105"/>
      <c r="MP4" s="105"/>
      <c r="MQ4" s="105">
        <v>150</v>
      </c>
      <c r="MR4" s="108"/>
      <c r="MS4" s="105">
        <v>0.44444444444444398</v>
      </c>
      <c r="MT4" s="105">
        <v>0.55555555555555602</v>
      </c>
      <c r="MU4" s="106">
        <v>0.11111111111111099</v>
      </c>
      <c r="MV4" s="105">
        <v>0.88888888888888895</v>
      </c>
      <c r="MW4" s="106">
        <v>0.125</v>
      </c>
      <c r="MX4" s="105">
        <v>1</v>
      </c>
      <c r="MY4" s="105">
        <v>0</v>
      </c>
      <c r="MZ4" s="105">
        <v>0.125</v>
      </c>
      <c r="NA4" s="105">
        <v>0</v>
      </c>
      <c r="NB4" s="105">
        <v>0.625</v>
      </c>
      <c r="NC4" s="105">
        <v>0</v>
      </c>
      <c r="ND4" s="105">
        <v>0.375</v>
      </c>
      <c r="NE4" s="105">
        <v>0</v>
      </c>
      <c r="NF4" s="105">
        <v>0.125</v>
      </c>
      <c r="NG4" s="105">
        <v>0.125</v>
      </c>
      <c r="NH4" s="105">
        <v>0</v>
      </c>
      <c r="NI4" s="105">
        <v>0.625</v>
      </c>
      <c r="NJ4" s="105">
        <v>0</v>
      </c>
      <c r="NK4" s="105">
        <v>0</v>
      </c>
      <c r="NL4" s="106">
        <v>0.125</v>
      </c>
      <c r="NM4" s="105">
        <v>0.875</v>
      </c>
      <c r="NN4" s="106">
        <v>300</v>
      </c>
      <c r="NO4" s="108">
        <v>0.625</v>
      </c>
      <c r="NP4" s="105">
        <v>0.375</v>
      </c>
      <c r="NQ4" s="106">
        <v>0.125</v>
      </c>
      <c r="NR4" s="105">
        <v>0.875</v>
      </c>
      <c r="NS4" s="106">
        <v>0.14285714285714299</v>
      </c>
      <c r="NT4" s="105">
        <v>1</v>
      </c>
      <c r="NU4" s="105">
        <v>0</v>
      </c>
      <c r="NV4" s="105">
        <v>0.14285714285714299</v>
      </c>
      <c r="NW4" s="105">
        <v>0</v>
      </c>
      <c r="NX4" s="105">
        <v>0.57142857142857095</v>
      </c>
      <c r="NY4" s="105">
        <v>0</v>
      </c>
      <c r="NZ4" s="105">
        <v>0</v>
      </c>
      <c r="OA4" s="105">
        <v>0.14285714285714299</v>
      </c>
      <c r="OB4" s="105">
        <v>0.14285714285714299</v>
      </c>
      <c r="OC4" s="105">
        <v>0</v>
      </c>
      <c r="OD4" s="105">
        <v>0.14285714285714299</v>
      </c>
      <c r="OE4" s="105">
        <v>0.71428571428571397</v>
      </c>
      <c r="OF4" s="105">
        <v>0</v>
      </c>
      <c r="OG4" s="105">
        <v>0</v>
      </c>
      <c r="OH4" s="106">
        <v>1</v>
      </c>
      <c r="OI4" s="105">
        <v>2500</v>
      </c>
      <c r="OJ4" s="108">
        <v>0.66666666666666696</v>
      </c>
      <c r="OK4" s="105">
        <v>0.33333333333333298</v>
      </c>
      <c r="OL4" s="106">
        <v>0.11111111111111099</v>
      </c>
      <c r="OM4" s="105">
        <v>0.88888888888888895</v>
      </c>
      <c r="ON4" s="106">
        <v>0</v>
      </c>
      <c r="OO4" s="105">
        <v>1</v>
      </c>
      <c r="OP4" s="105">
        <v>0</v>
      </c>
      <c r="OQ4" s="105">
        <v>0</v>
      </c>
      <c r="OR4" s="105">
        <v>0</v>
      </c>
      <c r="OS4" s="105">
        <v>0.375</v>
      </c>
      <c r="OT4" s="105">
        <v>0</v>
      </c>
      <c r="OU4" s="105">
        <v>0.25</v>
      </c>
      <c r="OV4" s="105">
        <v>0</v>
      </c>
      <c r="OW4" s="105">
        <v>0.125</v>
      </c>
      <c r="OX4" s="105">
        <v>0</v>
      </c>
      <c r="OY4" s="105">
        <v>0</v>
      </c>
      <c r="OZ4" s="105">
        <v>0.625</v>
      </c>
      <c r="PA4" s="105">
        <v>0</v>
      </c>
      <c r="PB4" s="105">
        <v>0</v>
      </c>
      <c r="PC4" s="106">
        <v>1</v>
      </c>
      <c r="PD4" s="105">
        <v>3000</v>
      </c>
      <c r="PE4" s="105"/>
      <c r="PF4" s="108">
        <v>0.55555555555555602</v>
      </c>
      <c r="PG4" s="105">
        <v>0.44444444444444398</v>
      </c>
      <c r="PH4" s="105">
        <v>0.33333333333333298</v>
      </c>
      <c r="PI4" s="106">
        <v>0.66666666666666696</v>
      </c>
      <c r="PJ4" s="105"/>
      <c r="PK4" s="106">
        <v>1</v>
      </c>
      <c r="PL4" s="105">
        <v>500</v>
      </c>
      <c r="PM4" s="105"/>
      <c r="PN4" s="108">
        <v>0.625</v>
      </c>
      <c r="PO4" s="105">
        <v>0.375</v>
      </c>
      <c r="PP4" s="105">
        <v>0.75</v>
      </c>
      <c r="PQ4" s="106">
        <v>0.25</v>
      </c>
      <c r="PR4" s="105">
        <v>1</v>
      </c>
      <c r="PS4" s="106">
        <v>1500</v>
      </c>
      <c r="PT4" s="105">
        <v>0.55555555555555602</v>
      </c>
      <c r="PU4" s="108">
        <v>0.44444444444444398</v>
      </c>
      <c r="PV4" s="105">
        <v>0.11111111111111099</v>
      </c>
      <c r="PW4" s="106">
        <v>0.88888888888888895</v>
      </c>
      <c r="PX4" s="105">
        <v>0</v>
      </c>
      <c r="PY4" s="106">
        <v>1</v>
      </c>
      <c r="PZ4" s="105">
        <v>0</v>
      </c>
      <c r="QA4" s="105">
        <v>0</v>
      </c>
      <c r="QB4" s="105">
        <v>0</v>
      </c>
      <c r="QC4" s="105">
        <v>0.375</v>
      </c>
      <c r="QD4" s="105">
        <v>0</v>
      </c>
      <c r="QE4" s="105">
        <v>0.25</v>
      </c>
      <c r="QF4" s="105">
        <v>0</v>
      </c>
      <c r="QG4" s="105">
        <v>0.125</v>
      </c>
      <c r="QH4" s="105">
        <v>0</v>
      </c>
      <c r="QI4" s="105">
        <v>0</v>
      </c>
      <c r="QJ4" s="105">
        <v>0.625</v>
      </c>
      <c r="QK4" s="105">
        <v>0</v>
      </c>
      <c r="QL4" s="105">
        <v>0</v>
      </c>
      <c r="QM4" s="105"/>
      <c r="QN4" s="106">
        <v>1</v>
      </c>
      <c r="QO4" s="105"/>
      <c r="QP4" s="106">
        <v>0.875</v>
      </c>
      <c r="QQ4" s="105">
        <v>0.125</v>
      </c>
      <c r="QR4" s="109"/>
      <c r="QS4" s="108">
        <v>15</v>
      </c>
      <c r="QT4" s="107">
        <v>0.66666666666666696</v>
      </c>
      <c r="QU4" s="106">
        <v>0.33333333333333298</v>
      </c>
      <c r="QV4" s="105">
        <v>0.33333333333333298</v>
      </c>
      <c r="QW4" s="105">
        <v>1</v>
      </c>
      <c r="QX4" s="105">
        <v>1</v>
      </c>
      <c r="QY4" s="105">
        <v>0</v>
      </c>
      <c r="QZ4" s="105">
        <v>0</v>
      </c>
      <c r="RA4" s="106">
        <v>0</v>
      </c>
      <c r="RB4" s="105">
        <v>0.77777777777777801</v>
      </c>
      <c r="RC4" s="106">
        <v>0.22222222222222199</v>
      </c>
      <c r="RD4" s="105">
        <v>0.5</v>
      </c>
      <c r="RE4" s="105">
        <v>1</v>
      </c>
      <c r="RF4" s="105">
        <v>1</v>
      </c>
      <c r="RG4" s="105">
        <v>0.5</v>
      </c>
      <c r="RH4" s="105">
        <v>0</v>
      </c>
      <c r="RI4" s="105">
        <v>0</v>
      </c>
      <c r="RJ4" s="106">
        <v>0</v>
      </c>
      <c r="RK4" s="105">
        <v>0.22222222222222199</v>
      </c>
      <c r="RL4" s="106">
        <v>0.77777777777777801</v>
      </c>
      <c r="RM4" s="105">
        <v>1</v>
      </c>
      <c r="RN4" s="105">
        <v>0.28571428571428598</v>
      </c>
      <c r="RO4" s="105">
        <v>0.14285714285714299</v>
      </c>
      <c r="RP4" s="105">
        <v>0.71428571428571397</v>
      </c>
      <c r="RQ4" s="105">
        <v>0.42857142857142899</v>
      </c>
      <c r="RR4" s="105">
        <v>0.14285714285714299</v>
      </c>
      <c r="RS4" s="105">
        <v>0</v>
      </c>
      <c r="RT4" s="105">
        <v>0</v>
      </c>
      <c r="RU4" s="106">
        <v>0</v>
      </c>
      <c r="RV4" s="105"/>
      <c r="RW4" s="105">
        <v>0.33333333333333298</v>
      </c>
      <c r="RX4" s="106">
        <v>0.66666666666666696</v>
      </c>
      <c r="RY4" s="105">
        <v>1</v>
      </c>
      <c r="RZ4" s="105">
        <v>0</v>
      </c>
      <c r="SA4" s="105">
        <v>0.16666666666666699</v>
      </c>
      <c r="SB4" s="105">
        <v>0.66666666666666696</v>
      </c>
      <c r="SC4" s="105">
        <v>0.83333333333333304</v>
      </c>
      <c r="SD4" s="105">
        <v>0.16666666666666699</v>
      </c>
      <c r="SE4" s="105">
        <v>0</v>
      </c>
      <c r="SF4" s="105">
        <v>0</v>
      </c>
      <c r="SG4" s="106">
        <v>0</v>
      </c>
      <c r="SH4" s="105">
        <v>0.77777777777777801</v>
      </c>
      <c r="SI4" s="105">
        <v>0</v>
      </c>
      <c r="SJ4" s="105">
        <v>0</v>
      </c>
      <c r="SK4" s="105">
        <v>0</v>
      </c>
      <c r="SL4" s="105">
        <v>0</v>
      </c>
      <c r="SM4" s="105">
        <v>0</v>
      </c>
      <c r="SN4" s="105">
        <v>0.11111111111111099</v>
      </c>
      <c r="SO4" s="105">
        <v>0.22222222222222199</v>
      </c>
      <c r="SP4" s="105">
        <v>0</v>
      </c>
      <c r="SQ4" s="105">
        <v>0</v>
      </c>
      <c r="SR4" s="105">
        <v>0</v>
      </c>
      <c r="SS4" s="105">
        <v>0</v>
      </c>
      <c r="ST4" s="106">
        <v>0</v>
      </c>
      <c r="SU4" s="105"/>
      <c r="SV4" s="105"/>
      <c r="SW4" s="105">
        <v>1</v>
      </c>
      <c r="SX4" s="106"/>
      <c r="SY4" s="105">
        <v>0.66666666666666696</v>
      </c>
      <c r="SZ4" s="105">
        <v>0</v>
      </c>
      <c r="TA4" s="105">
        <v>0</v>
      </c>
      <c r="TB4" s="105">
        <v>0</v>
      </c>
      <c r="TC4" s="105">
        <v>0.22222222222222199</v>
      </c>
      <c r="TD4" s="105">
        <v>0.22222222222222199</v>
      </c>
      <c r="TE4" s="105">
        <v>0.22222222222222199</v>
      </c>
      <c r="TF4" s="105">
        <v>0</v>
      </c>
      <c r="TG4" s="105">
        <v>0</v>
      </c>
      <c r="TH4" s="105">
        <v>0</v>
      </c>
      <c r="TI4" s="106">
        <v>0</v>
      </c>
      <c r="TJ4" s="105">
        <v>0.33333333333333298</v>
      </c>
      <c r="TK4" s="105">
        <v>0.11111111111111099</v>
      </c>
      <c r="TL4" s="105">
        <v>0.66666666666666696</v>
      </c>
      <c r="TM4" s="105">
        <v>0.22222222222222199</v>
      </c>
      <c r="TN4" s="105">
        <v>0.44444444444444398</v>
      </c>
      <c r="TO4" s="105">
        <v>0</v>
      </c>
      <c r="TP4" s="105">
        <v>0</v>
      </c>
      <c r="TQ4" s="106">
        <v>0</v>
      </c>
      <c r="TR4" s="105">
        <v>0.33333333333333298</v>
      </c>
      <c r="TS4" s="105">
        <v>0.33333333333333298</v>
      </c>
      <c r="TT4" s="105">
        <v>0.55555555555555602</v>
      </c>
      <c r="TU4" s="105">
        <v>0.33333333333333298</v>
      </c>
      <c r="TV4" s="105">
        <v>0.22222222222222199</v>
      </c>
      <c r="TW4" s="105">
        <v>0.55555555555555602</v>
      </c>
      <c r="TX4" s="105">
        <v>0.11111111111111099</v>
      </c>
      <c r="TY4" s="105">
        <v>0</v>
      </c>
      <c r="TZ4" s="105">
        <v>0.22222222222222199</v>
      </c>
      <c r="UA4" s="105">
        <v>0.11111111111111099</v>
      </c>
      <c r="UB4" s="105">
        <v>0</v>
      </c>
      <c r="UC4" s="105">
        <v>0</v>
      </c>
      <c r="UD4" s="105">
        <v>0</v>
      </c>
      <c r="UE4" s="105">
        <v>0</v>
      </c>
      <c r="UF4" s="105">
        <v>0</v>
      </c>
      <c r="UG4" s="105">
        <v>0</v>
      </c>
      <c r="UH4" s="106">
        <v>0</v>
      </c>
      <c r="UI4" s="105">
        <v>1</v>
      </c>
      <c r="UJ4" s="105">
        <v>0.44444444444444398</v>
      </c>
      <c r="UK4" s="105">
        <v>0.44444444444444398</v>
      </c>
      <c r="UL4" s="105">
        <v>0</v>
      </c>
      <c r="UM4" s="105">
        <v>0.11111111111111099</v>
      </c>
      <c r="UN4" s="105">
        <v>0.11111111111111099</v>
      </c>
      <c r="UO4" s="105">
        <v>0</v>
      </c>
      <c r="UP4" s="105">
        <v>0</v>
      </c>
      <c r="UQ4" s="106">
        <v>0</v>
      </c>
      <c r="UR4" s="105"/>
      <c r="US4" s="105"/>
      <c r="UT4" s="105"/>
      <c r="UU4" s="105"/>
      <c r="UV4" s="105">
        <v>0.22222222222222199</v>
      </c>
      <c r="UW4" s="106">
        <v>0.77777777777777801</v>
      </c>
    </row>
    <row r="5" spans="2:668" s="155" customFormat="1" x14ac:dyDescent="0.45">
      <c r="B5" s="183"/>
      <c r="C5" s="129" t="s">
        <v>1029</v>
      </c>
      <c r="D5" s="110">
        <v>8</v>
      </c>
      <c r="E5" s="111">
        <v>1</v>
      </c>
      <c r="F5" s="112">
        <v>1</v>
      </c>
      <c r="G5" s="111">
        <v>8</v>
      </c>
      <c r="H5" s="110"/>
      <c r="I5" s="110">
        <v>1</v>
      </c>
      <c r="J5" s="110"/>
      <c r="K5" s="110">
        <v>8</v>
      </c>
      <c r="L5" s="110"/>
      <c r="M5" s="111"/>
      <c r="N5" s="110">
        <v>1</v>
      </c>
      <c r="O5" s="111">
        <v>8</v>
      </c>
      <c r="P5" s="113">
        <v>8</v>
      </c>
      <c r="Q5" s="110">
        <v>4</v>
      </c>
      <c r="R5" s="111">
        <v>5</v>
      </c>
      <c r="S5" s="110">
        <v>1</v>
      </c>
      <c r="T5" s="111">
        <v>8</v>
      </c>
      <c r="U5" s="110">
        <v>1</v>
      </c>
      <c r="V5" s="110">
        <v>8</v>
      </c>
      <c r="W5" s="110">
        <v>0</v>
      </c>
      <c r="X5" s="110">
        <v>1</v>
      </c>
      <c r="Y5" s="110">
        <v>0</v>
      </c>
      <c r="Z5" s="110">
        <v>3</v>
      </c>
      <c r="AA5" s="110">
        <v>0</v>
      </c>
      <c r="AB5" s="110">
        <v>0</v>
      </c>
      <c r="AC5" s="110">
        <v>1</v>
      </c>
      <c r="AD5" s="110">
        <v>0</v>
      </c>
      <c r="AE5" s="110">
        <v>0</v>
      </c>
      <c r="AF5" s="110">
        <v>0</v>
      </c>
      <c r="AG5" s="110">
        <v>4</v>
      </c>
      <c r="AH5" s="110">
        <v>0</v>
      </c>
      <c r="AI5" s="111">
        <v>0</v>
      </c>
      <c r="AJ5" s="110"/>
      <c r="AK5" s="111">
        <v>9</v>
      </c>
      <c r="AL5" s="113">
        <v>9</v>
      </c>
      <c r="AM5" s="110">
        <v>2</v>
      </c>
      <c r="AN5" s="111">
        <v>7</v>
      </c>
      <c r="AO5" s="110"/>
      <c r="AP5" s="111">
        <v>9</v>
      </c>
      <c r="AQ5" s="110">
        <v>0</v>
      </c>
      <c r="AR5" s="110">
        <v>9</v>
      </c>
      <c r="AS5" s="110">
        <v>0</v>
      </c>
      <c r="AT5" s="110">
        <v>0</v>
      </c>
      <c r="AU5" s="110">
        <v>0</v>
      </c>
      <c r="AV5" s="110">
        <v>3</v>
      </c>
      <c r="AW5" s="110">
        <v>0</v>
      </c>
      <c r="AX5" s="110">
        <v>2</v>
      </c>
      <c r="AY5" s="110">
        <v>0</v>
      </c>
      <c r="AZ5" s="110">
        <v>0</v>
      </c>
      <c r="BA5" s="110">
        <v>0</v>
      </c>
      <c r="BB5" s="110">
        <v>0</v>
      </c>
      <c r="BC5" s="110">
        <v>4</v>
      </c>
      <c r="BD5" s="110">
        <v>0</v>
      </c>
      <c r="BE5" s="111">
        <v>0</v>
      </c>
      <c r="BF5" s="110"/>
      <c r="BG5" s="111">
        <v>9</v>
      </c>
      <c r="BH5" s="113">
        <v>9</v>
      </c>
      <c r="BI5" s="110">
        <v>3</v>
      </c>
      <c r="BJ5" s="111">
        <v>6</v>
      </c>
      <c r="BK5" s="110">
        <v>2</v>
      </c>
      <c r="BL5" s="111">
        <v>7</v>
      </c>
      <c r="BM5" s="110">
        <v>0</v>
      </c>
      <c r="BN5" s="110">
        <v>7</v>
      </c>
      <c r="BO5" s="110">
        <v>0</v>
      </c>
      <c r="BP5" s="110">
        <v>1</v>
      </c>
      <c r="BQ5" s="110">
        <v>0</v>
      </c>
      <c r="BR5" s="110">
        <v>4</v>
      </c>
      <c r="BS5" s="110">
        <v>0</v>
      </c>
      <c r="BT5" s="110">
        <v>2</v>
      </c>
      <c r="BU5" s="110">
        <v>0</v>
      </c>
      <c r="BV5" s="110">
        <v>0</v>
      </c>
      <c r="BW5" s="110">
        <v>0</v>
      </c>
      <c r="BX5" s="110">
        <v>1</v>
      </c>
      <c r="BY5" s="110">
        <v>3</v>
      </c>
      <c r="BZ5" s="110">
        <v>0</v>
      </c>
      <c r="CA5" s="111">
        <v>0</v>
      </c>
      <c r="CB5" s="110"/>
      <c r="CC5" s="111">
        <v>9</v>
      </c>
      <c r="CD5" s="113">
        <v>9</v>
      </c>
      <c r="CE5" s="110">
        <v>5</v>
      </c>
      <c r="CF5" s="111">
        <v>4</v>
      </c>
      <c r="CG5" s="110">
        <v>1</v>
      </c>
      <c r="CH5" s="111">
        <v>8</v>
      </c>
      <c r="CI5" s="110">
        <v>0</v>
      </c>
      <c r="CJ5" s="110">
        <v>8</v>
      </c>
      <c r="CK5" s="110">
        <v>0</v>
      </c>
      <c r="CL5" s="110">
        <v>2</v>
      </c>
      <c r="CM5" s="110">
        <v>0</v>
      </c>
      <c r="CN5" s="110">
        <v>4</v>
      </c>
      <c r="CO5" s="110">
        <v>0</v>
      </c>
      <c r="CP5" s="110">
        <v>2</v>
      </c>
      <c r="CQ5" s="110">
        <v>0</v>
      </c>
      <c r="CR5" s="110">
        <v>1</v>
      </c>
      <c r="CS5" s="110">
        <v>0</v>
      </c>
      <c r="CT5" s="110">
        <v>0</v>
      </c>
      <c r="CU5" s="110">
        <v>5</v>
      </c>
      <c r="CV5" s="110">
        <v>0</v>
      </c>
      <c r="CW5" s="111">
        <v>0</v>
      </c>
      <c r="CX5" s="111">
        <v>9</v>
      </c>
      <c r="CY5" s="113">
        <v>8</v>
      </c>
      <c r="CZ5" s="110">
        <v>7</v>
      </c>
      <c r="DA5" s="111">
        <v>2</v>
      </c>
      <c r="DB5" s="110"/>
      <c r="DC5" s="111">
        <v>9</v>
      </c>
      <c r="DD5" s="110">
        <v>0</v>
      </c>
      <c r="DE5" s="110">
        <v>8</v>
      </c>
      <c r="DF5" s="110">
        <v>0</v>
      </c>
      <c r="DG5" s="110">
        <v>1</v>
      </c>
      <c r="DH5" s="110">
        <v>0</v>
      </c>
      <c r="DI5" s="110">
        <v>3</v>
      </c>
      <c r="DJ5" s="110">
        <v>0</v>
      </c>
      <c r="DK5" s="110">
        <v>3</v>
      </c>
      <c r="DL5" s="110">
        <v>1</v>
      </c>
      <c r="DM5" s="110">
        <v>0</v>
      </c>
      <c r="DN5" s="110">
        <v>1</v>
      </c>
      <c r="DO5" s="110">
        <v>0</v>
      </c>
      <c r="DP5" s="110">
        <v>5</v>
      </c>
      <c r="DQ5" s="110">
        <v>0</v>
      </c>
      <c r="DR5" s="111">
        <v>0</v>
      </c>
      <c r="DS5" s="110"/>
      <c r="DT5" s="111">
        <v>9</v>
      </c>
      <c r="DU5" s="113">
        <v>8</v>
      </c>
      <c r="DV5" s="110">
        <v>3</v>
      </c>
      <c r="DW5" s="111">
        <v>6</v>
      </c>
      <c r="DX5" s="110">
        <v>2</v>
      </c>
      <c r="DY5" s="111">
        <v>7</v>
      </c>
      <c r="DZ5" s="110">
        <v>2</v>
      </c>
      <c r="EA5" s="110">
        <v>5</v>
      </c>
      <c r="EB5" s="110">
        <v>0</v>
      </c>
      <c r="EC5" s="110">
        <v>1</v>
      </c>
      <c r="ED5" s="110">
        <v>0</v>
      </c>
      <c r="EE5" s="110">
        <v>1</v>
      </c>
      <c r="EF5" s="110">
        <v>0</v>
      </c>
      <c r="EG5" s="110">
        <v>1</v>
      </c>
      <c r="EH5" s="110">
        <v>0</v>
      </c>
      <c r="EI5" s="110">
        <v>0</v>
      </c>
      <c r="EJ5" s="110">
        <v>0</v>
      </c>
      <c r="EK5" s="110">
        <v>0</v>
      </c>
      <c r="EL5" s="110">
        <v>2</v>
      </c>
      <c r="EM5" s="110">
        <v>0</v>
      </c>
      <c r="EN5" s="111">
        <v>0</v>
      </c>
      <c r="EO5" s="110"/>
      <c r="EP5" s="111">
        <v>9</v>
      </c>
      <c r="EQ5" s="113">
        <v>9</v>
      </c>
      <c r="ER5" s="110">
        <v>6</v>
      </c>
      <c r="ES5" s="111">
        <v>3</v>
      </c>
      <c r="ET5" s="110"/>
      <c r="EU5" s="111">
        <v>9</v>
      </c>
      <c r="EV5" s="110">
        <v>1</v>
      </c>
      <c r="EW5" s="110">
        <v>9</v>
      </c>
      <c r="EX5" s="110">
        <v>0</v>
      </c>
      <c r="EY5" s="110">
        <v>1</v>
      </c>
      <c r="EZ5" s="110">
        <v>0</v>
      </c>
      <c r="FA5" s="110">
        <v>2</v>
      </c>
      <c r="FB5" s="110">
        <v>0</v>
      </c>
      <c r="FC5" s="110">
        <v>3</v>
      </c>
      <c r="FD5" s="110">
        <v>0</v>
      </c>
      <c r="FE5" s="110">
        <v>1</v>
      </c>
      <c r="FF5" s="110">
        <v>1</v>
      </c>
      <c r="FG5" s="110">
        <v>1</v>
      </c>
      <c r="FH5" s="110">
        <v>4</v>
      </c>
      <c r="FI5" s="110">
        <v>0</v>
      </c>
      <c r="FJ5" s="111">
        <v>0</v>
      </c>
      <c r="FK5" s="110">
        <v>6</v>
      </c>
      <c r="FL5" s="111">
        <v>3</v>
      </c>
      <c r="FM5" s="113">
        <v>8</v>
      </c>
      <c r="FN5" s="110">
        <v>3</v>
      </c>
      <c r="FO5" s="111">
        <v>6</v>
      </c>
      <c r="FP5" s="110">
        <v>0</v>
      </c>
      <c r="FQ5" s="110">
        <v>3</v>
      </c>
      <c r="FR5" s="110">
        <v>0</v>
      </c>
      <c r="FS5" s="110">
        <v>1</v>
      </c>
      <c r="FT5" s="110">
        <v>2</v>
      </c>
      <c r="FU5" s="110">
        <v>0</v>
      </c>
      <c r="FV5" s="110">
        <v>1</v>
      </c>
      <c r="FW5" s="110">
        <v>0</v>
      </c>
      <c r="FX5" s="110">
        <v>2</v>
      </c>
      <c r="FY5" s="110">
        <v>0</v>
      </c>
      <c r="FZ5" s="110">
        <v>3</v>
      </c>
      <c r="GA5" s="110">
        <v>0</v>
      </c>
      <c r="GB5" s="110">
        <v>1</v>
      </c>
      <c r="GC5" s="110">
        <v>0</v>
      </c>
      <c r="GD5" s="111">
        <v>0</v>
      </c>
      <c r="GE5" s="110">
        <v>6</v>
      </c>
      <c r="GF5" s="111">
        <v>3</v>
      </c>
      <c r="GG5" s="113">
        <v>6</v>
      </c>
      <c r="GH5" s="110">
        <v>7</v>
      </c>
      <c r="GI5" s="111">
        <v>2</v>
      </c>
      <c r="GJ5" s="110">
        <v>4</v>
      </c>
      <c r="GK5" s="111">
        <v>5</v>
      </c>
      <c r="GL5" s="110">
        <v>0</v>
      </c>
      <c r="GM5" s="110">
        <v>1</v>
      </c>
      <c r="GN5" s="110">
        <v>0</v>
      </c>
      <c r="GO5" s="110">
        <v>0</v>
      </c>
      <c r="GP5" s="110">
        <v>1</v>
      </c>
      <c r="GQ5" s="110">
        <v>4</v>
      </c>
      <c r="GR5" s="110">
        <v>0</v>
      </c>
      <c r="GS5" s="110">
        <v>0</v>
      </c>
      <c r="GT5" s="110">
        <v>0</v>
      </c>
      <c r="GU5" s="110">
        <v>2</v>
      </c>
      <c r="GV5" s="110">
        <v>2</v>
      </c>
      <c r="GW5" s="110">
        <v>0</v>
      </c>
      <c r="GX5" s="110">
        <v>0</v>
      </c>
      <c r="GY5" s="110">
        <v>0</v>
      </c>
      <c r="GZ5" s="111">
        <v>0</v>
      </c>
      <c r="HA5" s="110">
        <v>5</v>
      </c>
      <c r="HB5" s="110">
        <v>4</v>
      </c>
      <c r="HC5" s="113">
        <v>9</v>
      </c>
      <c r="HD5" s="110">
        <v>8</v>
      </c>
      <c r="HE5" s="111">
        <v>1</v>
      </c>
      <c r="HF5" s="110">
        <v>4</v>
      </c>
      <c r="HG5" s="111">
        <v>5</v>
      </c>
      <c r="HH5" s="110">
        <v>0</v>
      </c>
      <c r="HI5" s="110">
        <v>4</v>
      </c>
      <c r="HJ5" s="110">
        <v>0</v>
      </c>
      <c r="HK5" s="110">
        <v>1</v>
      </c>
      <c r="HL5" s="110">
        <v>2</v>
      </c>
      <c r="HM5" s="110">
        <v>1</v>
      </c>
      <c r="HN5" s="110">
        <v>0</v>
      </c>
      <c r="HO5" s="110">
        <v>0</v>
      </c>
      <c r="HP5" s="110">
        <v>0</v>
      </c>
      <c r="HQ5" s="110">
        <v>1</v>
      </c>
      <c r="HR5" s="110">
        <v>1</v>
      </c>
      <c r="HS5" s="110">
        <v>0</v>
      </c>
      <c r="HT5" s="110">
        <v>1</v>
      </c>
      <c r="HU5" s="110">
        <v>0</v>
      </c>
      <c r="HV5" s="111">
        <v>0</v>
      </c>
      <c r="HW5" s="110">
        <v>6</v>
      </c>
      <c r="HX5" s="111">
        <v>3</v>
      </c>
      <c r="HY5" s="113">
        <v>9</v>
      </c>
      <c r="HZ5" s="110">
        <v>7</v>
      </c>
      <c r="IA5" s="111">
        <v>2</v>
      </c>
      <c r="IB5" s="110">
        <v>2</v>
      </c>
      <c r="IC5" s="111">
        <v>7</v>
      </c>
      <c r="ID5" s="110">
        <v>0</v>
      </c>
      <c r="IE5" s="110">
        <v>6</v>
      </c>
      <c r="IF5" s="110">
        <v>0</v>
      </c>
      <c r="IG5" s="110">
        <v>0</v>
      </c>
      <c r="IH5" s="110">
        <v>1</v>
      </c>
      <c r="II5" s="110">
        <v>1</v>
      </c>
      <c r="IJ5" s="110">
        <v>0</v>
      </c>
      <c r="IK5" s="110">
        <v>1</v>
      </c>
      <c r="IL5" s="110">
        <v>0</v>
      </c>
      <c r="IM5" s="110">
        <v>1</v>
      </c>
      <c r="IN5" s="110">
        <v>2</v>
      </c>
      <c r="IO5" s="110">
        <v>0</v>
      </c>
      <c r="IP5" s="110">
        <v>1</v>
      </c>
      <c r="IQ5" s="110">
        <v>0</v>
      </c>
      <c r="IR5" s="111">
        <v>0</v>
      </c>
      <c r="IS5" s="110">
        <v>6</v>
      </c>
      <c r="IT5" s="111">
        <v>3</v>
      </c>
      <c r="IU5" s="113">
        <v>9</v>
      </c>
      <c r="IV5" s="110">
        <v>7</v>
      </c>
      <c r="IW5" s="111">
        <v>2</v>
      </c>
      <c r="IX5" s="110">
        <v>3</v>
      </c>
      <c r="IY5" s="111">
        <v>6</v>
      </c>
      <c r="IZ5" s="110">
        <v>0</v>
      </c>
      <c r="JA5" s="110">
        <v>5</v>
      </c>
      <c r="JB5" s="110">
        <v>0</v>
      </c>
      <c r="JC5" s="110">
        <v>0</v>
      </c>
      <c r="JD5" s="110">
        <v>0</v>
      </c>
      <c r="JE5" s="110">
        <v>1</v>
      </c>
      <c r="JF5" s="110">
        <v>1</v>
      </c>
      <c r="JG5" s="110">
        <v>0</v>
      </c>
      <c r="JH5" s="110">
        <v>1</v>
      </c>
      <c r="JI5" s="110">
        <v>2</v>
      </c>
      <c r="JJ5" s="110">
        <v>1</v>
      </c>
      <c r="JK5" s="110">
        <v>0</v>
      </c>
      <c r="JL5" s="110">
        <v>0</v>
      </c>
      <c r="JM5" s="110">
        <v>0</v>
      </c>
      <c r="JN5" s="111">
        <v>0</v>
      </c>
      <c r="JO5" s="110"/>
      <c r="JP5" s="111">
        <v>9</v>
      </c>
      <c r="JQ5" s="113">
        <v>9</v>
      </c>
      <c r="JR5" s="110">
        <v>8</v>
      </c>
      <c r="JS5" s="111">
        <v>1</v>
      </c>
      <c r="JT5" s="110">
        <v>6</v>
      </c>
      <c r="JU5" s="111">
        <v>3</v>
      </c>
      <c r="JV5" s="110">
        <v>1</v>
      </c>
      <c r="JW5" s="110">
        <v>2</v>
      </c>
      <c r="JX5" s="110">
        <v>0</v>
      </c>
      <c r="JY5" s="110">
        <v>0</v>
      </c>
      <c r="JZ5" s="110">
        <v>0</v>
      </c>
      <c r="KA5" s="110">
        <v>1</v>
      </c>
      <c r="KB5" s="110">
        <v>0</v>
      </c>
      <c r="KC5" s="110">
        <v>0</v>
      </c>
      <c r="KD5" s="110">
        <v>0</v>
      </c>
      <c r="KE5" s="110">
        <v>0</v>
      </c>
      <c r="KF5" s="110">
        <v>1</v>
      </c>
      <c r="KG5" s="110">
        <v>0</v>
      </c>
      <c r="KH5" s="110">
        <v>0</v>
      </c>
      <c r="KI5" s="110">
        <v>0</v>
      </c>
      <c r="KJ5" s="111">
        <v>0</v>
      </c>
      <c r="KK5" s="110"/>
      <c r="KL5" s="110">
        <v>9</v>
      </c>
      <c r="KM5" s="113">
        <v>9</v>
      </c>
      <c r="KN5" s="110">
        <v>7</v>
      </c>
      <c r="KO5" s="111">
        <v>2</v>
      </c>
      <c r="KP5" s="110">
        <v>2</v>
      </c>
      <c r="KQ5" s="111">
        <v>7</v>
      </c>
      <c r="KR5" s="110">
        <v>1</v>
      </c>
      <c r="KS5" s="110">
        <v>6</v>
      </c>
      <c r="KT5" s="110">
        <v>0</v>
      </c>
      <c r="KU5" s="110">
        <v>1</v>
      </c>
      <c r="KV5" s="110">
        <v>2</v>
      </c>
      <c r="KW5" s="110">
        <v>2</v>
      </c>
      <c r="KX5" s="110">
        <v>1</v>
      </c>
      <c r="KY5" s="110">
        <v>0</v>
      </c>
      <c r="KZ5" s="110">
        <v>1</v>
      </c>
      <c r="LA5" s="110">
        <v>0</v>
      </c>
      <c r="LB5" s="110">
        <v>2</v>
      </c>
      <c r="LC5" s="110">
        <v>0</v>
      </c>
      <c r="LD5" s="110">
        <v>3</v>
      </c>
      <c r="LE5" s="110">
        <v>0</v>
      </c>
      <c r="LF5" s="111">
        <v>0</v>
      </c>
      <c r="LG5" s="110">
        <v>5</v>
      </c>
      <c r="LH5" s="111">
        <v>4</v>
      </c>
      <c r="LI5" s="113">
        <v>9</v>
      </c>
      <c r="LJ5" s="110"/>
      <c r="LK5" s="110">
        <v>4</v>
      </c>
      <c r="LL5" s="111">
        <v>5</v>
      </c>
      <c r="LM5" s="110">
        <v>1</v>
      </c>
      <c r="LN5" s="111">
        <v>8</v>
      </c>
      <c r="LO5" s="110">
        <v>2</v>
      </c>
      <c r="LP5" s="110">
        <v>8</v>
      </c>
      <c r="LQ5" s="110">
        <v>0</v>
      </c>
      <c r="LR5" s="110">
        <v>2</v>
      </c>
      <c r="LS5" s="110">
        <v>0</v>
      </c>
      <c r="LT5" s="110">
        <v>3</v>
      </c>
      <c r="LU5" s="110">
        <v>0</v>
      </c>
      <c r="LV5" s="110">
        <v>2</v>
      </c>
      <c r="LW5" s="110">
        <v>1</v>
      </c>
      <c r="LX5" s="110">
        <v>1</v>
      </c>
      <c r="LY5" s="110">
        <v>0</v>
      </c>
      <c r="LZ5" s="110">
        <v>0</v>
      </c>
      <c r="MA5" s="110">
        <v>5</v>
      </c>
      <c r="MB5" s="110">
        <v>0</v>
      </c>
      <c r="MC5" s="111">
        <v>0</v>
      </c>
      <c r="MD5" s="110">
        <v>5</v>
      </c>
      <c r="ME5" s="111">
        <v>4</v>
      </c>
      <c r="MF5" s="110"/>
      <c r="MG5" s="110"/>
      <c r="MH5" s="110"/>
      <c r="MI5" s="110"/>
      <c r="MJ5" s="110"/>
      <c r="MK5" s="110"/>
      <c r="ML5" s="110">
        <v>4</v>
      </c>
      <c r="MM5" s="110"/>
      <c r="MN5" s="110"/>
      <c r="MO5" s="110"/>
      <c r="MP5" s="110"/>
      <c r="MQ5" s="110">
        <v>9</v>
      </c>
      <c r="MR5" s="113"/>
      <c r="MS5" s="110">
        <v>4</v>
      </c>
      <c r="MT5" s="110">
        <v>5</v>
      </c>
      <c r="MU5" s="111">
        <v>1</v>
      </c>
      <c r="MV5" s="110">
        <v>8</v>
      </c>
      <c r="MW5" s="111">
        <v>1</v>
      </c>
      <c r="MX5" s="110">
        <v>8</v>
      </c>
      <c r="MY5" s="110">
        <v>0</v>
      </c>
      <c r="MZ5" s="110">
        <v>1</v>
      </c>
      <c r="NA5" s="110">
        <v>0</v>
      </c>
      <c r="NB5" s="110">
        <v>5</v>
      </c>
      <c r="NC5" s="110">
        <v>0</v>
      </c>
      <c r="ND5" s="110">
        <v>3</v>
      </c>
      <c r="NE5" s="110">
        <v>0</v>
      </c>
      <c r="NF5" s="110">
        <v>1</v>
      </c>
      <c r="NG5" s="110">
        <v>1</v>
      </c>
      <c r="NH5" s="110">
        <v>0</v>
      </c>
      <c r="NI5" s="110">
        <v>5</v>
      </c>
      <c r="NJ5" s="110">
        <v>0</v>
      </c>
      <c r="NK5" s="110">
        <v>0</v>
      </c>
      <c r="NL5" s="111">
        <v>1</v>
      </c>
      <c r="NM5" s="110">
        <v>7</v>
      </c>
      <c r="NN5" s="111">
        <v>5</v>
      </c>
      <c r="NO5" s="113">
        <v>5</v>
      </c>
      <c r="NP5" s="110">
        <v>3</v>
      </c>
      <c r="NQ5" s="111">
        <v>1</v>
      </c>
      <c r="NR5" s="110">
        <v>7</v>
      </c>
      <c r="NS5" s="111">
        <v>1</v>
      </c>
      <c r="NT5" s="110">
        <v>7</v>
      </c>
      <c r="NU5" s="110">
        <v>0</v>
      </c>
      <c r="NV5" s="110">
        <v>1</v>
      </c>
      <c r="NW5" s="110">
        <v>0</v>
      </c>
      <c r="NX5" s="110">
        <v>4</v>
      </c>
      <c r="NY5" s="110">
        <v>0</v>
      </c>
      <c r="NZ5" s="110">
        <v>0</v>
      </c>
      <c r="OA5" s="110">
        <v>1</v>
      </c>
      <c r="OB5" s="110">
        <v>1</v>
      </c>
      <c r="OC5" s="110">
        <v>0</v>
      </c>
      <c r="OD5" s="110">
        <v>1</v>
      </c>
      <c r="OE5" s="110">
        <v>5</v>
      </c>
      <c r="OF5" s="110">
        <v>0</v>
      </c>
      <c r="OG5" s="110">
        <v>0</v>
      </c>
      <c r="OH5" s="111">
        <v>9</v>
      </c>
      <c r="OI5" s="110">
        <v>9</v>
      </c>
      <c r="OJ5" s="113">
        <v>6</v>
      </c>
      <c r="OK5" s="110">
        <v>3</v>
      </c>
      <c r="OL5" s="111">
        <v>1</v>
      </c>
      <c r="OM5" s="110">
        <v>8</v>
      </c>
      <c r="ON5" s="111">
        <v>0</v>
      </c>
      <c r="OO5" s="110">
        <v>8</v>
      </c>
      <c r="OP5" s="110">
        <v>0</v>
      </c>
      <c r="OQ5" s="110">
        <v>0</v>
      </c>
      <c r="OR5" s="110">
        <v>0</v>
      </c>
      <c r="OS5" s="110">
        <v>3</v>
      </c>
      <c r="OT5" s="110">
        <v>0</v>
      </c>
      <c r="OU5" s="110">
        <v>2</v>
      </c>
      <c r="OV5" s="110">
        <v>0</v>
      </c>
      <c r="OW5" s="110">
        <v>1</v>
      </c>
      <c r="OX5" s="110">
        <v>0</v>
      </c>
      <c r="OY5" s="110">
        <v>0</v>
      </c>
      <c r="OZ5" s="110">
        <v>5</v>
      </c>
      <c r="PA5" s="110">
        <v>0</v>
      </c>
      <c r="PB5" s="110">
        <v>0</v>
      </c>
      <c r="PC5" s="111">
        <v>9</v>
      </c>
      <c r="PD5" s="110">
        <v>9</v>
      </c>
      <c r="PE5" s="110"/>
      <c r="PF5" s="113">
        <v>5</v>
      </c>
      <c r="PG5" s="110">
        <v>4</v>
      </c>
      <c r="PH5" s="110">
        <v>3</v>
      </c>
      <c r="PI5" s="111">
        <v>6</v>
      </c>
      <c r="PJ5" s="110"/>
      <c r="PK5" s="111">
        <v>8</v>
      </c>
      <c r="PL5" s="110">
        <v>8</v>
      </c>
      <c r="PM5" s="110"/>
      <c r="PN5" s="113">
        <v>5</v>
      </c>
      <c r="PO5" s="110">
        <v>3</v>
      </c>
      <c r="PP5" s="110">
        <v>6</v>
      </c>
      <c r="PQ5" s="111">
        <v>2</v>
      </c>
      <c r="PR5" s="110">
        <v>9</v>
      </c>
      <c r="PS5" s="111">
        <v>9</v>
      </c>
      <c r="PT5" s="110">
        <v>5</v>
      </c>
      <c r="PU5" s="113">
        <v>4</v>
      </c>
      <c r="PV5" s="110">
        <v>1</v>
      </c>
      <c r="PW5" s="111">
        <v>8</v>
      </c>
      <c r="PX5" s="110">
        <v>0</v>
      </c>
      <c r="PY5" s="111">
        <v>8</v>
      </c>
      <c r="PZ5" s="110">
        <v>0</v>
      </c>
      <c r="QA5" s="110">
        <v>0</v>
      </c>
      <c r="QB5" s="110">
        <v>0</v>
      </c>
      <c r="QC5" s="110">
        <v>3</v>
      </c>
      <c r="QD5" s="110">
        <v>0</v>
      </c>
      <c r="QE5" s="110">
        <v>2</v>
      </c>
      <c r="QF5" s="110">
        <v>0</v>
      </c>
      <c r="QG5" s="110">
        <v>1</v>
      </c>
      <c r="QH5" s="110">
        <v>0</v>
      </c>
      <c r="QI5" s="110">
        <v>0</v>
      </c>
      <c r="QJ5" s="110">
        <v>5</v>
      </c>
      <c r="QK5" s="110">
        <v>0</v>
      </c>
      <c r="QL5" s="110">
        <v>0</v>
      </c>
      <c r="QM5" s="110"/>
      <c r="QN5" s="111">
        <v>8</v>
      </c>
      <c r="QO5" s="110">
        <v>1</v>
      </c>
      <c r="QP5" s="111">
        <v>7</v>
      </c>
      <c r="QQ5" s="110">
        <v>1</v>
      </c>
      <c r="QR5" s="114">
        <v>1</v>
      </c>
      <c r="QS5" s="113">
        <v>7</v>
      </c>
      <c r="QT5" s="112">
        <v>6</v>
      </c>
      <c r="QU5" s="111">
        <v>3</v>
      </c>
      <c r="QV5" s="110">
        <v>1</v>
      </c>
      <c r="QW5" s="110">
        <v>3</v>
      </c>
      <c r="QX5" s="110">
        <v>3</v>
      </c>
      <c r="QY5" s="110">
        <v>0</v>
      </c>
      <c r="QZ5" s="110">
        <v>0</v>
      </c>
      <c r="RA5" s="111">
        <v>0</v>
      </c>
      <c r="RB5" s="110">
        <v>7</v>
      </c>
      <c r="RC5" s="111">
        <v>2</v>
      </c>
      <c r="RD5" s="110">
        <v>1</v>
      </c>
      <c r="RE5" s="110">
        <v>2</v>
      </c>
      <c r="RF5" s="110">
        <v>2</v>
      </c>
      <c r="RG5" s="110">
        <v>1</v>
      </c>
      <c r="RH5" s="110">
        <v>0</v>
      </c>
      <c r="RI5" s="110">
        <v>0</v>
      </c>
      <c r="RJ5" s="111">
        <v>0</v>
      </c>
      <c r="RK5" s="110">
        <v>2</v>
      </c>
      <c r="RL5" s="111">
        <v>7</v>
      </c>
      <c r="RM5" s="110">
        <v>7</v>
      </c>
      <c r="RN5" s="110">
        <v>2</v>
      </c>
      <c r="RO5" s="110">
        <v>1</v>
      </c>
      <c r="RP5" s="110">
        <v>5</v>
      </c>
      <c r="RQ5" s="110">
        <v>3</v>
      </c>
      <c r="RR5" s="110">
        <v>1</v>
      </c>
      <c r="RS5" s="110">
        <v>0</v>
      </c>
      <c r="RT5" s="110">
        <v>0</v>
      </c>
      <c r="RU5" s="111">
        <v>0</v>
      </c>
      <c r="RV5" s="110"/>
      <c r="RW5" s="110">
        <v>3</v>
      </c>
      <c r="RX5" s="111">
        <v>6</v>
      </c>
      <c r="RY5" s="110">
        <v>6</v>
      </c>
      <c r="RZ5" s="110">
        <v>0</v>
      </c>
      <c r="SA5" s="110">
        <v>1</v>
      </c>
      <c r="SB5" s="110">
        <v>4</v>
      </c>
      <c r="SC5" s="110">
        <v>5</v>
      </c>
      <c r="SD5" s="110">
        <v>1</v>
      </c>
      <c r="SE5" s="110">
        <v>0</v>
      </c>
      <c r="SF5" s="110">
        <v>0</v>
      </c>
      <c r="SG5" s="111">
        <v>0</v>
      </c>
      <c r="SH5" s="110">
        <v>7</v>
      </c>
      <c r="SI5" s="110">
        <v>0</v>
      </c>
      <c r="SJ5" s="110">
        <v>0</v>
      </c>
      <c r="SK5" s="110">
        <v>0</v>
      </c>
      <c r="SL5" s="110">
        <v>0</v>
      </c>
      <c r="SM5" s="110">
        <v>0</v>
      </c>
      <c r="SN5" s="110">
        <v>1</v>
      </c>
      <c r="SO5" s="110">
        <v>2</v>
      </c>
      <c r="SP5" s="110">
        <v>0</v>
      </c>
      <c r="SQ5" s="110">
        <v>0</v>
      </c>
      <c r="SR5" s="110">
        <v>0</v>
      </c>
      <c r="SS5" s="110">
        <v>0</v>
      </c>
      <c r="ST5" s="111">
        <v>0</v>
      </c>
      <c r="SU5" s="110"/>
      <c r="SV5" s="110"/>
      <c r="SW5" s="110">
        <v>9</v>
      </c>
      <c r="SX5" s="111"/>
      <c r="SY5" s="110">
        <v>6</v>
      </c>
      <c r="SZ5" s="110">
        <v>0</v>
      </c>
      <c r="TA5" s="110">
        <v>0</v>
      </c>
      <c r="TB5" s="110">
        <v>0</v>
      </c>
      <c r="TC5" s="110">
        <v>2</v>
      </c>
      <c r="TD5" s="110">
        <v>2</v>
      </c>
      <c r="TE5" s="110">
        <v>2</v>
      </c>
      <c r="TF5" s="110">
        <v>0</v>
      </c>
      <c r="TG5" s="110">
        <v>0</v>
      </c>
      <c r="TH5" s="110">
        <v>0</v>
      </c>
      <c r="TI5" s="111">
        <v>0</v>
      </c>
      <c r="TJ5" s="110">
        <v>3</v>
      </c>
      <c r="TK5" s="110">
        <v>1</v>
      </c>
      <c r="TL5" s="110">
        <v>6</v>
      </c>
      <c r="TM5" s="110">
        <v>2</v>
      </c>
      <c r="TN5" s="110">
        <v>4</v>
      </c>
      <c r="TO5" s="110">
        <v>0</v>
      </c>
      <c r="TP5" s="110">
        <v>0</v>
      </c>
      <c r="TQ5" s="111">
        <v>0</v>
      </c>
      <c r="TR5" s="110">
        <v>3</v>
      </c>
      <c r="TS5" s="110">
        <v>3</v>
      </c>
      <c r="TT5" s="110">
        <v>5</v>
      </c>
      <c r="TU5" s="110">
        <v>3</v>
      </c>
      <c r="TV5" s="110">
        <v>2</v>
      </c>
      <c r="TW5" s="110">
        <v>5</v>
      </c>
      <c r="TX5" s="110">
        <v>1</v>
      </c>
      <c r="TY5" s="110">
        <v>0</v>
      </c>
      <c r="TZ5" s="110">
        <v>2</v>
      </c>
      <c r="UA5" s="110">
        <v>1</v>
      </c>
      <c r="UB5" s="110">
        <v>0</v>
      </c>
      <c r="UC5" s="110">
        <v>0</v>
      </c>
      <c r="UD5" s="110">
        <v>0</v>
      </c>
      <c r="UE5" s="110">
        <v>0</v>
      </c>
      <c r="UF5" s="110">
        <v>0</v>
      </c>
      <c r="UG5" s="110">
        <v>0</v>
      </c>
      <c r="UH5" s="111">
        <v>0</v>
      </c>
      <c r="UI5" s="110">
        <v>9</v>
      </c>
      <c r="UJ5" s="110">
        <v>4</v>
      </c>
      <c r="UK5" s="110">
        <v>4</v>
      </c>
      <c r="UL5" s="110">
        <v>0</v>
      </c>
      <c r="UM5" s="110">
        <v>1</v>
      </c>
      <c r="UN5" s="110">
        <v>1</v>
      </c>
      <c r="UO5" s="110">
        <v>0</v>
      </c>
      <c r="UP5" s="110">
        <v>0</v>
      </c>
      <c r="UQ5" s="111">
        <v>0</v>
      </c>
      <c r="UR5" s="110"/>
      <c r="US5" s="110"/>
      <c r="UT5" s="110"/>
      <c r="UU5" s="110"/>
      <c r="UV5" s="110">
        <v>2</v>
      </c>
      <c r="UW5" s="111">
        <v>7</v>
      </c>
    </row>
    <row r="6" spans="2:668" s="155" customFormat="1" ht="18" thickBot="1" x14ac:dyDescent="0.5">
      <c r="B6" s="184"/>
      <c r="C6" s="130" t="s">
        <v>1030</v>
      </c>
      <c r="D6" s="115">
        <v>9</v>
      </c>
      <c r="E6" s="116">
        <v>9</v>
      </c>
      <c r="F6" s="117">
        <v>9</v>
      </c>
      <c r="G6" s="116">
        <v>9</v>
      </c>
      <c r="H6" s="115"/>
      <c r="I6" s="115">
        <v>9</v>
      </c>
      <c r="J6" s="115"/>
      <c r="K6" s="115">
        <v>9</v>
      </c>
      <c r="L6" s="115"/>
      <c r="M6" s="116"/>
      <c r="N6" s="115">
        <v>9</v>
      </c>
      <c r="O6" s="116">
        <v>9</v>
      </c>
      <c r="P6" s="118">
        <v>8</v>
      </c>
      <c r="Q6" s="115">
        <v>9</v>
      </c>
      <c r="R6" s="116">
        <v>9</v>
      </c>
      <c r="S6" s="115">
        <v>9</v>
      </c>
      <c r="T6" s="116">
        <v>9</v>
      </c>
      <c r="U6" s="115">
        <v>8</v>
      </c>
      <c r="V6" s="115">
        <v>8</v>
      </c>
      <c r="W6" s="115">
        <v>8</v>
      </c>
      <c r="X6" s="115">
        <v>8</v>
      </c>
      <c r="Y6" s="115">
        <v>8</v>
      </c>
      <c r="Z6" s="115">
        <v>8</v>
      </c>
      <c r="AA6" s="115">
        <v>8</v>
      </c>
      <c r="AB6" s="115">
        <v>8</v>
      </c>
      <c r="AC6" s="115">
        <v>8</v>
      </c>
      <c r="AD6" s="115">
        <v>8</v>
      </c>
      <c r="AE6" s="115">
        <v>8</v>
      </c>
      <c r="AF6" s="115">
        <v>8</v>
      </c>
      <c r="AG6" s="115">
        <v>8</v>
      </c>
      <c r="AH6" s="115">
        <v>8</v>
      </c>
      <c r="AI6" s="116">
        <v>8</v>
      </c>
      <c r="AJ6" s="115"/>
      <c r="AK6" s="116">
        <v>9</v>
      </c>
      <c r="AL6" s="118">
        <v>9</v>
      </c>
      <c r="AM6" s="115">
        <v>9</v>
      </c>
      <c r="AN6" s="116">
        <v>9</v>
      </c>
      <c r="AO6" s="115"/>
      <c r="AP6" s="116">
        <v>9</v>
      </c>
      <c r="AQ6" s="115">
        <v>9</v>
      </c>
      <c r="AR6" s="115">
        <v>9</v>
      </c>
      <c r="AS6" s="115">
        <v>9</v>
      </c>
      <c r="AT6" s="115">
        <v>9</v>
      </c>
      <c r="AU6" s="115">
        <v>9</v>
      </c>
      <c r="AV6" s="115">
        <v>9</v>
      </c>
      <c r="AW6" s="115">
        <v>9</v>
      </c>
      <c r="AX6" s="115">
        <v>9</v>
      </c>
      <c r="AY6" s="115">
        <v>9</v>
      </c>
      <c r="AZ6" s="115">
        <v>9</v>
      </c>
      <c r="BA6" s="115">
        <v>9</v>
      </c>
      <c r="BB6" s="115">
        <v>9</v>
      </c>
      <c r="BC6" s="115">
        <v>9</v>
      </c>
      <c r="BD6" s="115">
        <v>9</v>
      </c>
      <c r="BE6" s="116">
        <v>9</v>
      </c>
      <c r="BF6" s="115"/>
      <c r="BG6" s="116">
        <v>9</v>
      </c>
      <c r="BH6" s="118">
        <v>9</v>
      </c>
      <c r="BI6" s="115">
        <v>9</v>
      </c>
      <c r="BJ6" s="116">
        <v>9</v>
      </c>
      <c r="BK6" s="115">
        <v>9</v>
      </c>
      <c r="BL6" s="116">
        <v>9</v>
      </c>
      <c r="BM6" s="115">
        <v>7</v>
      </c>
      <c r="BN6" s="115">
        <v>7</v>
      </c>
      <c r="BO6" s="115">
        <v>7</v>
      </c>
      <c r="BP6" s="115">
        <v>7</v>
      </c>
      <c r="BQ6" s="115">
        <v>7</v>
      </c>
      <c r="BR6" s="115">
        <v>7</v>
      </c>
      <c r="BS6" s="115">
        <v>7</v>
      </c>
      <c r="BT6" s="115">
        <v>7</v>
      </c>
      <c r="BU6" s="115">
        <v>7</v>
      </c>
      <c r="BV6" s="115">
        <v>7</v>
      </c>
      <c r="BW6" s="115">
        <v>7</v>
      </c>
      <c r="BX6" s="115">
        <v>7</v>
      </c>
      <c r="BY6" s="115">
        <v>7</v>
      </c>
      <c r="BZ6" s="115">
        <v>7</v>
      </c>
      <c r="CA6" s="116">
        <v>7</v>
      </c>
      <c r="CB6" s="115"/>
      <c r="CC6" s="116">
        <v>9</v>
      </c>
      <c r="CD6" s="118">
        <v>9</v>
      </c>
      <c r="CE6" s="115">
        <v>9</v>
      </c>
      <c r="CF6" s="116">
        <v>9</v>
      </c>
      <c r="CG6" s="115">
        <v>9</v>
      </c>
      <c r="CH6" s="116">
        <v>9</v>
      </c>
      <c r="CI6" s="115">
        <v>8</v>
      </c>
      <c r="CJ6" s="115">
        <v>8</v>
      </c>
      <c r="CK6" s="115">
        <v>8</v>
      </c>
      <c r="CL6" s="115">
        <v>8</v>
      </c>
      <c r="CM6" s="115">
        <v>8</v>
      </c>
      <c r="CN6" s="115">
        <v>8</v>
      </c>
      <c r="CO6" s="115">
        <v>8</v>
      </c>
      <c r="CP6" s="115">
        <v>8</v>
      </c>
      <c r="CQ6" s="115">
        <v>8</v>
      </c>
      <c r="CR6" s="115">
        <v>8</v>
      </c>
      <c r="CS6" s="115">
        <v>8</v>
      </c>
      <c r="CT6" s="115">
        <v>8</v>
      </c>
      <c r="CU6" s="115">
        <v>8</v>
      </c>
      <c r="CV6" s="115">
        <v>8</v>
      </c>
      <c r="CW6" s="116">
        <v>8</v>
      </c>
      <c r="CX6" s="116">
        <v>9</v>
      </c>
      <c r="CY6" s="118">
        <v>8</v>
      </c>
      <c r="CZ6" s="115">
        <v>9</v>
      </c>
      <c r="DA6" s="116">
        <v>9</v>
      </c>
      <c r="DB6" s="115"/>
      <c r="DC6" s="116">
        <v>9</v>
      </c>
      <c r="DD6" s="115">
        <v>9</v>
      </c>
      <c r="DE6" s="115">
        <v>9</v>
      </c>
      <c r="DF6" s="115">
        <v>9</v>
      </c>
      <c r="DG6" s="115">
        <v>9</v>
      </c>
      <c r="DH6" s="115">
        <v>9</v>
      </c>
      <c r="DI6" s="115">
        <v>9</v>
      </c>
      <c r="DJ6" s="115">
        <v>9</v>
      </c>
      <c r="DK6" s="115">
        <v>9</v>
      </c>
      <c r="DL6" s="115">
        <v>9</v>
      </c>
      <c r="DM6" s="115">
        <v>9</v>
      </c>
      <c r="DN6" s="115">
        <v>9</v>
      </c>
      <c r="DO6" s="115">
        <v>9</v>
      </c>
      <c r="DP6" s="115">
        <v>9</v>
      </c>
      <c r="DQ6" s="115">
        <v>9</v>
      </c>
      <c r="DR6" s="116">
        <v>9</v>
      </c>
      <c r="DS6" s="115"/>
      <c r="DT6" s="116">
        <v>9</v>
      </c>
      <c r="DU6" s="118">
        <v>8</v>
      </c>
      <c r="DV6" s="115">
        <v>9</v>
      </c>
      <c r="DW6" s="116">
        <v>9</v>
      </c>
      <c r="DX6" s="115">
        <v>9</v>
      </c>
      <c r="DY6" s="116">
        <v>9</v>
      </c>
      <c r="DZ6" s="115">
        <v>7</v>
      </c>
      <c r="EA6" s="115">
        <v>7</v>
      </c>
      <c r="EB6" s="115">
        <v>7</v>
      </c>
      <c r="EC6" s="115">
        <v>7</v>
      </c>
      <c r="ED6" s="115">
        <v>7</v>
      </c>
      <c r="EE6" s="115">
        <v>7</v>
      </c>
      <c r="EF6" s="115">
        <v>7</v>
      </c>
      <c r="EG6" s="115">
        <v>7</v>
      </c>
      <c r="EH6" s="115">
        <v>7</v>
      </c>
      <c r="EI6" s="115">
        <v>7</v>
      </c>
      <c r="EJ6" s="115">
        <v>7</v>
      </c>
      <c r="EK6" s="115">
        <v>7</v>
      </c>
      <c r="EL6" s="115">
        <v>7</v>
      </c>
      <c r="EM6" s="115">
        <v>7</v>
      </c>
      <c r="EN6" s="116">
        <v>7</v>
      </c>
      <c r="EO6" s="115"/>
      <c r="EP6" s="116">
        <v>9</v>
      </c>
      <c r="EQ6" s="118">
        <v>9</v>
      </c>
      <c r="ER6" s="115">
        <v>9</v>
      </c>
      <c r="ES6" s="116">
        <v>9</v>
      </c>
      <c r="ET6" s="115"/>
      <c r="EU6" s="116">
        <v>9</v>
      </c>
      <c r="EV6" s="115">
        <v>9</v>
      </c>
      <c r="EW6" s="115">
        <v>9</v>
      </c>
      <c r="EX6" s="115">
        <v>9</v>
      </c>
      <c r="EY6" s="115">
        <v>9</v>
      </c>
      <c r="EZ6" s="115">
        <v>9</v>
      </c>
      <c r="FA6" s="115">
        <v>9</v>
      </c>
      <c r="FB6" s="115">
        <v>9</v>
      </c>
      <c r="FC6" s="115">
        <v>9</v>
      </c>
      <c r="FD6" s="115">
        <v>9</v>
      </c>
      <c r="FE6" s="115">
        <v>9</v>
      </c>
      <c r="FF6" s="115">
        <v>9</v>
      </c>
      <c r="FG6" s="115">
        <v>9</v>
      </c>
      <c r="FH6" s="115">
        <v>9</v>
      </c>
      <c r="FI6" s="115">
        <v>9</v>
      </c>
      <c r="FJ6" s="116">
        <v>9</v>
      </c>
      <c r="FK6" s="115">
        <v>9</v>
      </c>
      <c r="FL6" s="116">
        <v>9</v>
      </c>
      <c r="FM6" s="118">
        <v>8</v>
      </c>
      <c r="FN6" s="115">
        <v>9</v>
      </c>
      <c r="FO6" s="116">
        <v>9</v>
      </c>
      <c r="FP6" s="115">
        <v>6</v>
      </c>
      <c r="FQ6" s="115">
        <v>6</v>
      </c>
      <c r="FR6" s="115">
        <v>6</v>
      </c>
      <c r="FS6" s="115">
        <v>6</v>
      </c>
      <c r="FT6" s="115">
        <v>6</v>
      </c>
      <c r="FU6" s="115">
        <v>6</v>
      </c>
      <c r="FV6" s="115">
        <v>6</v>
      </c>
      <c r="FW6" s="115">
        <v>6</v>
      </c>
      <c r="FX6" s="115">
        <v>6</v>
      </c>
      <c r="FY6" s="115">
        <v>6</v>
      </c>
      <c r="FZ6" s="115">
        <v>6</v>
      </c>
      <c r="GA6" s="115">
        <v>6</v>
      </c>
      <c r="GB6" s="115">
        <v>6</v>
      </c>
      <c r="GC6" s="115">
        <v>6</v>
      </c>
      <c r="GD6" s="116">
        <v>6</v>
      </c>
      <c r="GE6" s="115">
        <v>9</v>
      </c>
      <c r="GF6" s="116">
        <v>9</v>
      </c>
      <c r="GG6" s="118">
        <v>6</v>
      </c>
      <c r="GH6" s="115">
        <v>9</v>
      </c>
      <c r="GI6" s="116">
        <v>9</v>
      </c>
      <c r="GJ6" s="115">
        <v>9</v>
      </c>
      <c r="GK6" s="116">
        <v>9</v>
      </c>
      <c r="GL6" s="115">
        <v>5</v>
      </c>
      <c r="GM6" s="115">
        <v>5</v>
      </c>
      <c r="GN6" s="115">
        <v>5</v>
      </c>
      <c r="GO6" s="115">
        <v>5</v>
      </c>
      <c r="GP6" s="115">
        <v>5</v>
      </c>
      <c r="GQ6" s="115">
        <v>5</v>
      </c>
      <c r="GR6" s="115">
        <v>5</v>
      </c>
      <c r="GS6" s="115">
        <v>5</v>
      </c>
      <c r="GT6" s="115">
        <v>5</v>
      </c>
      <c r="GU6" s="115">
        <v>5</v>
      </c>
      <c r="GV6" s="115">
        <v>5</v>
      </c>
      <c r="GW6" s="115">
        <v>5</v>
      </c>
      <c r="GX6" s="115">
        <v>5</v>
      </c>
      <c r="GY6" s="115">
        <v>5</v>
      </c>
      <c r="GZ6" s="116">
        <v>5</v>
      </c>
      <c r="HA6" s="115">
        <v>9</v>
      </c>
      <c r="HB6" s="115">
        <v>9</v>
      </c>
      <c r="HC6" s="118">
        <v>9</v>
      </c>
      <c r="HD6" s="115">
        <v>9</v>
      </c>
      <c r="HE6" s="116">
        <v>9</v>
      </c>
      <c r="HF6" s="115">
        <v>9</v>
      </c>
      <c r="HG6" s="116">
        <v>9</v>
      </c>
      <c r="HH6" s="115">
        <v>5</v>
      </c>
      <c r="HI6" s="115">
        <v>5</v>
      </c>
      <c r="HJ6" s="115">
        <v>5</v>
      </c>
      <c r="HK6" s="115">
        <v>5</v>
      </c>
      <c r="HL6" s="115">
        <v>5</v>
      </c>
      <c r="HM6" s="115">
        <v>5</v>
      </c>
      <c r="HN6" s="115">
        <v>5</v>
      </c>
      <c r="HO6" s="115">
        <v>5</v>
      </c>
      <c r="HP6" s="115">
        <v>5</v>
      </c>
      <c r="HQ6" s="115">
        <v>5</v>
      </c>
      <c r="HR6" s="115">
        <v>5</v>
      </c>
      <c r="HS6" s="115">
        <v>5</v>
      </c>
      <c r="HT6" s="115">
        <v>5</v>
      </c>
      <c r="HU6" s="115">
        <v>5</v>
      </c>
      <c r="HV6" s="116">
        <v>5</v>
      </c>
      <c r="HW6" s="115">
        <v>9</v>
      </c>
      <c r="HX6" s="116">
        <v>9</v>
      </c>
      <c r="HY6" s="118">
        <v>9</v>
      </c>
      <c r="HZ6" s="115">
        <v>9</v>
      </c>
      <c r="IA6" s="116">
        <v>9</v>
      </c>
      <c r="IB6" s="115">
        <v>9</v>
      </c>
      <c r="IC6" s="116">
        <v>9</v>
      </c>
      <c r="ID6" s="115">
        <v>7</v>
      </c>
      <c r="IE6" s="115">
        <v>7</v>
      </c>
      <c r="IF6" s="115">
        <v>7</v>
      </c>
      <c r="IG6" s="115">
        <v>7</v>
      </c>
      <c r="IH6" s="115">
        <v>7</v>
      </c>
      <c r="II6" s="115">
        <v>7</v>
      </c>
      <c r="IJ6" s="115">
        <v>7</v>
      </c>
      <c r="IK6" s="115">
        <v>7</v>
      </c>
      <c r="IL6" s="115">
        <v>7</v>
      </c>
      <c r="IM6" s="115">
        <v>7</v>
      </c>
      <c r="IN6" s="115">
        <v>7</v>
      </c>
      <c r="IO6" s="115">
        <v>7</v>
      </c>
      <c r="IP6" s="115">
        <v>7</v>
      </c>
      <c r="IQ6" s="115">
        <v>7</v>
      </c>
      <c r="IR6" s="116">
        <v>7</v>
      </c>
      <c r="IS6" s="115">
        <v>9</v>
      </c>
      <c r="IT6" s="116">
        <v>9</v>
      </c>
      <c r="IU6" s="118">
        <v>9</v>
      </c>
      <c r="IV6" s="115">
        <v>9</v>
      </c>
      <c r="IW6" s="116">
        <v>9</v>
      </c>
      <c r="IX6" s="115">
        <v>9</v>
      </c>
      <c r="IY6" s="116">
        <v>9</v>
      </c>
      <c r="IZ6" s="115">
        <v>6</v>
      </c>
      <c r="JA6" s="115">
        <v>6</v>
      </c>
      <c r="JB6" s="115">
        <v>6</v>
      </c>
      <c r="JC6" s="115">
        <v>6</v>
      </c>
      <c r="JD6" s="115">
        <v>6</v>
      </c>
      <c r="JE6" s="115">
        <v>6</v>
      </c>
      <c r="JF6" s="115">
        <v>6</v>
      </c>
      <c r="JG6" s="115">
        <v>6</v>
      </c>
      <c r="JH6" s="115">
        <v>6</v>
      </c>
      <c r="JI6" s="115">
        <v>6</v>
      </c>
      <c r="JJ6" s="115">
        <v>6</v>
      </c>
      <c r="JK6" s="115">
        <v>6</v>
      </c>
      <c r="JL6" s="115">
        <v>6</v>
      </c>
      <c r="JM6" s="115">
        <v>6</v>
      </c>
      <c r="JN6" s="116">
        <v>6</v>
      </c>
      <c r="JO6" s="115"/>
      <c r="JP6" s="116">
        <v>9</v>
      </c>
      <c r="JQ6" s="118">
        <v>9</v>
      </c>
      <c r="JR6" s="115">
        <v>9</v>
      </c>
      <c r="JS6" s="116">
        <v>9</v>
      </c>
      <c r="JT6" s="115">
        <v>9</v>
      </c>
      <c r="JU6" s="116">
        <v>9</v>
      </c>
      <c r="JV6" s="115">
        <v>3</v>
      </c>
      <c r="JW6" s="115">
        <v>3</v>
      </c>
      <c r="JX6" s="115">
        <v>3</v>
      </c>
      <c r="JY6" s="115">
        <v>3</v>
      </c>
      <c r="JZ6" s="115">
        <v>3</v>
      </c>
      <c r="KA6" s="115">
        <v>3</v>
      </c>
      <c r="KB6" s="115">
        <v>3</v>
      </c>
      <c r="KC6" s="115">
        <v>3</v>
      </c>
      <c r="KD6" s="115">
        <v>3</v>
      </c>
      <c r="KE6" s="115">
        <v>3</v>
      </c>
      <c r="KF6" s="115">
        <v>3</v>
      </c>
      <c r="KG6" s="115">
        <v>3</v>
      </c>
      <c r="KH6" s="115">
        <v>3</v>
      </c>
      <c r="KI6" s="115">
        <v>3</v>
      </c>
      <c r="KJ6" s="116">
        <v>3</v>
      </c>
      <c r="KK6" s="115"/>
      <c r="KL6" s="115">
        <v>9</v>
      </c>
      <c r="KM6" s="118">
        <v>9</v>
      </c>
      <c r="KN6" s="115">
        <v>9</v>
      </c>
      <c r="KO6" s="116">
        <v>9</v>
      </c>
      <c r="KP6" s="115">
        <v>9</v>
      </c>
      <c r="KQ6" s="116">
        <v>9</v>
      </c>
      <c r="KR6" s="115">
        <v>7</v>
      </c>
      <c r="KS6" s="115">
        <v>7</v>
      </c>
      <c r="KT6" s="115">
        <v>7</v>
      </c>
      <c r="KU6" s="115">
        <v>7</v>
      </c>
      <c r="KV6" s="115">
        <v>7</v>
      </c>
      <c r="KW6" s="115">
        <v>7</v>
      </c>
      <c r="KX6" s="115">
        <v>7</v>
      </c>
      <c r="KY6" s="115">
        <v>7</v>
      </c>
      <c r="KZ6" s="115">
        <v>7</v>
      </c>
      <c r="LA6" s="115">
        <v>7</v>
      </c>
      <c r="LB6" s="115">
        <v>7</v>
      </c>
      <c r="LC6" s="115">
        <v>7</v>
      </c>
      <c r="LD6" s="115">
        <v>7</v>
      </c>
      <c r="LE6" s="115">
        <v>7</v>
      </c>
      <c r="LF6" s="116">
        <v>7</v>
      </c>
      <c r="LG6" s="115">
        <v>9</v>
      </c>
      <c r="LH6" s="116">
        <v>9</v>
      </c>
      <c r="LI6" s="118">
        <v>9</v>
      </c>
      <c r="LJ6" s="115"/>
      <c r="LK6" s="115">
        <v>9</v>
      </c>
      <c r="LL6" s="116">
        <v>9</v>
      </c>
      <c r="LM6" s="115">
        <v>9</v>
      </c>
      <c r="LN6" s="116">
        <v>9</v>
      </c>
      <c r="LO6" s="115">
        <v>8</v>
      </c>
      <c r="LP6" s="115">
        <v>8</v>
      </c>
      <c r="LQ6" s="115">
        <v>8</v>
      </c>
      <c r="LR6" s="115">
        <v>8</v>
      </c>
      <c r="LS6" s="115">
        <v>8</v>
      </c>
      <c r="LT6" s="115">
        <v>8</v>
      </c>
      <c r="LU6" s="115">
        <v>8</v>
      </c>
      <c r="LV6" s="115">
        <v>8</v>
      </c>
      <c r="LW6" s="115">
        <v>8</v>
      </c>
      <c r="LX6" s="115">
        <v>8</v>
      </c>
      <c r="LY6" s="115">
        <v>8</v>
      </c>
      <c r="LZ6" s="115">
        <v>8</v>
      </c>
      <c r="MA6" s="115">
        <v>8</v>
      </c>
      <c r="MB6" s="115">
        <v>8</v>
      </c>
      <c r="MC6" s="116">
        <v>8</v>
      </c>
      <c r="MD6" s="115">
        <v>9</v>
      </c>
      <c r="ME6" s="116">
        <v>9</v>
      </c>
      <c r="MF6" s="115"/>
      <c r="MG6" s="115"/>
      <c r="MH6" s="115"/>
      <c r="MI6" s="115"/>
      <c r="MJ6" s="115"/>
      <c r="MK6" s="115"/>
      <c r="ML6" s="115">
        <v>4</v>
      </c>
      <c r="MM6" s="115"/>
      <c r="MN6" s="115"/>
      <c r="MO6" s="115"/>
      <c r="MP6" s="115"/>
      <c r="MQ6" s="115">
        <v>9</v>
      </c>
      <c r="MR6" s="118"/>
      <c r="MS6" s="115">
        <v>9</v>
      </c>
      <c r="MT6" s="115">
        <v>9</v>
      </c>
      <c r="MU6" s="116">
        <v>9</v>
      </c>
      <c r="MV6" s="115">
        <v>9</v>
      </c>
      <c r="MW6" s="116">
        <v>8</v>
      </c>
      <c r="MX6" s="115">
        <v>8</v>
      </c>
      <c r="MY6" s="115">
        <v>8</v>
      </c>
      <c r="MZ6" s="115">
        <v>8</v>
      </c>
      <c r="NA6" s="115">
        <v>8</v>
      </c>
      <c r="NB6" s="115">
        <v>8</v>
      </c>
      <c r="NC6" s="115">
        <v>8</v>
      </c>
      <c r="ND6" s="115">
        <v>8</v>
      </c>
      <c r="NE6" s="115">
        <v>8</v>
      </c>
      <c r="NF6" s="115">
        <v>8</v>
      </c>
      <c r="NG6" s="115">
        <v>8</v>
      </c>
      <c r="NH6" s="115">
        <v>8</v>
      </c>
      <c r="NI6" s="115">
        <v>8</v>
      </c>
      <c r="NJ6" s="115">
        <v>8</v>
      </c>
      <c r="NK6" s="115">
        <v>8</v>
      </c>
      <c r="NL6" s="116">
        <v>8</v>
      </c>
      <c r="NM6" s="115">
        <v>8</v>
      </c>
      <c r="NN6" s="116">
        <v>5</v>
      </c>
      <c r="NO6" s="118">
        <v>8</v>
      </c>
      <c r="NP6" s="115">
        <v>8</v>
      </c>
      <c r="NQ6" s="116">
        <v>8</v>
      </c>
      <c r="NR6" s="115">
        <v>8</v>
      </c>
      <c r="NS6" s="116">
        <v>7</v>
      </c>
      <c r="NT6" s="115">
        <v>7</v>
      </c>
      <c r="NU6" s="115">
        <v>7</v>
      </c>
      <c r="NV6" s="115">
        <v>7</v>
      </c>
      <c r="NW6" s="115">
        <v>7</v>
      </c>
      <c r="NX6" s="115">
        <v>7</v>
      </c>
      <c r="NY6" s="115">
        <v>7</v>
      </c>
      <c r="NZ6" s="115">
        <v>7</v>
      </c>
      <c r="OA6" s="115">
        <v>7</v>
      </c>
      <c r="OB6" s="115">
        <v>7</v>
      </c>
      <c r="OC6" s="115">
        <v>7</v>
      </c>
      <c r="OD6" s="115">
        <v>7</v>
      </c>
      <c r="OE6" s="115">
        <v>7</v>
      </c>
      <c r="OF6" s="115">
        <v>7</v>
      </c>
      <c r="OG6" s="115">
        <v>7</v>
      </c>
      <c r="OH6" s="116">
        <v>9</v>
      </c>
      <c r="OI6" s="115">
        <v>9</v>
      </c>
      <c r="OJ6" s="118">
        <v>9</v>
      </c>
      <c r="OK6" s="115">
        <v>9</v>
      </c>
      <c r="OL6" s="116">
        <v>9</v>
      </c>
      <c r="OM6" s="115">
        <v>9</v>
      </c>
      <c r="ON6" s="116">
        <v>8</v>
      </c>
      <c r="OO6" s="115">
        <v>8</v>
      </c>
      <c r="OP6" s="115">
        <v>8</v>
      </c>
      <c r="OQ6" s="115">
        <v>8</v>
      </c>
      <c r="OR6" s="115">
        <v>8</v>
      </c>
      <c r="OS6" s="115">
        <v>8</v>
      </c>
      <c r="OT6" s="115">
        <v>8</v>
      </c>
      <c r="OU6" s="115">
        <v>8</v>
      </c>
      <c r="OV6" s="115">
        <v>8</v>
      </c>
      <c r="OW6" s="115">
        <v>8</v>
      </c>
      <c r="OX6" s="115">
        <v>8</v>
      </c>
      <c r="OY6" s="115">
        <v>8</v>
      </c>
      <c r="OZ6" s="115">
        <v>8</v>
      </c>
      <c r="PA6" s="115">
        <v>8</v>
      </c>
      <c r="PB6" s="115">
        <v>8</v>
      </c>
      <c r="PC6" s="116">
        <v>9</v>
      </c>
      <c r="PD6" s="115">
        <v>9</v>
      </c>
      <c r="PE6" s="115"/>
      <c r="PF6" s="118">
        <v>9</v>
      </c>
      <c r="PG6" s="115">
        <v>9</v>
      </c>
      <c r="PH6" s="115">
        <v>9</v>
      </c>
      <c r="PI6" s="116">
        <v>9</v>
      </c>
      <c r="PJ6" s="115"/>
      <c r="PK6" s="116">
        <v>8</v>
      </c>
      <c r="PL6" s="115">
        <v>8</v>
      </c>
      <c r="PM6" s="115"/>
      <c r="PN6" s="118">
        <v>8</v>
      </c>
      <c r="PO6" s="115">
        <v>8</v>
      </c>
      <c r="PP6" s="115">
        <v>8</v>
      </c>
      <c r="PQ6" s="116">
        <v>8</v>
      </c>
      <c r="PR6" s="115">
        <v>9</v>
      </c>
      <c r="PS6" s="116">
        <v>9</v>
      </c>
      <c r="PT6" s="115">
        <v>9</v>
      </c>
      <c r="PU6" s="118">
        <v>9</v>
      </c>
      <c r="PV6" s="115">
        <v>9</v>
      </c>
      <c r="PW6" s="116">
        <v>9</v>
      </c>
      <c r="PX6" s="115">
        <v>8</v>
      </c>
      <c r="PY6" s="116">
        <v>8</v>
      </c>
      <c r="PZ6" s="115">
        <v>8</v>
      </c>
      <c r="QA6" s="115">
        <v>8</v>
      </c>
      <c r="QB6" s="115">
        <v>8</v>
      </c>
      <c r="QC6" s="115">
        <v>8</v>
      </c>
      <c r="QD6" s="115">
        <v>8</v>
      </c>
      <c r="QE6" s="115">
        <v>8</v>
      </c>
      <c r="QF6" s="115">
        <v>8</v>
      </c>
      <c r="QG6" s="115">
        <v>8</v>
      </c>
      <c r="QH6" s="115">
        <v>8</v>
      </c>
      <c r="QI6" s="115">
        <v>8</v>
      </c>
      <c r="QJ6" s="115">
        <v>8</v>
      </c>
      <c r="QK6" s="115">
        <v>8</v>
      </c>
      <c r="QL6" s="115">
        <v>8</v>
      </c>
      <c r="QM6" s="115"/>
      <c r="QN6" s="116">
        <v>8</v>
      </c>
      <c r="QO6" s="115"/>
      <c r="QP6" s="116">
        <v>8</v>
      </c>
      <c r="QQ6" s="115">
        <v>8</v>
      </c>
      <c r="QR6" s="119"/>
      <c r="QS6" s="118">
        <v>7</v>
      </c>
      <c r="QT6" s="117">
        <v>9</v>
      </c>
      <c r="QU6" s="116">
        <v>9</v>
      </c>
      <c r="QV6" s="115">
        <v>3</v>
      </c>
      <c r="QW6" s="115">
        <v>3</v>
      </c>
      <c r="QX6" s="115">
        <v>3</v>
      </c>
      <c r="QY6" s="115">
        <v>3</v>
      </c>
      <c r="QZ6" s="115">
        <v>3</v>
      </c>
      <c r="RA6" s="116">
        <v>3</v>
      </c>
      <c r="RB6" s="115">
        <v>9</v>
      </c>
      <c r="RC6" s="116">
        <v>9</v>
      </c>
      <c r="RD6" s="115">
        <v>2</v>
      </c>
      <c r="RE6" s="115">
        <v>2</v>
      </c>
      <c r="RF6" s="115">
        <v>2</v>
      </c>
      <c r="RG6" s="115">
        <v>2</v>
      </c>
      <c r="RH6" s="115">
        <v>2</v>
      </c>
      <c r="RI6" s="115">
        <v>2</v>
      </c>
      <c r="RJ6" s="116">
        <v>2</v>
      </c>
      <c r="RK6" s="115">
        <v>9</v>
      </c>
      <c r="RL6" s="116">
        <v>9</v>
      </c>
      <c r="RM6" s="115">
        <v>7</v>
      </c>
      <c r="RN6" s="115">
        <v>7</v>
      </c>
      <c r="RO6" s="115">
        <v>7</v>
      </c>
      <c r="RP6" s="115">
        <v>7</v>
      </c>
      <c r="RQ6" s="115">
        <v>7</v>
      </c>
      <c r="RR6" s="115">
        <v>7</v>
      </c>
      <c r="RS6" s="115">
        <v>7</v>
      </c>
      <c r="RT6" s="115">
        <v>7</v>
      </c>
      <c r="RU6" s="116">
        <v>7</v>
      </c>
      <c r="RV6" s="115"/>
      <c r="RW6" s="115">
        <v>9</v>
      </c>
      <c r="RX6" s="116">
        <v>9</v>
      </c>
      <c r="RY6" s="115">
        <v>6</v>
      </c>
      <c r="RZ6" s="115">
        <v>6</v>
      </c>
      <c r="SA6" s="115">
        <v>6</v>
      </c>
      <c r="SB6" s="115">
        <v>6</v>
      </c>
      <c r="SC6" s="115">
        <v>6</v>
      </c>
      <c r="SD6" s="115">
        <v>6</v>
      </c>
      <c r="SE6" s="115">
        <v>6</v>
      </c>
      <c r="SF6" s="115">
        <v>6</v>
      </c>
      <c r="SG6" s="116">
        <v>6</v>
      </c>
      <c r="SH6" s="115">
        <v>9</v>
      </c>
      <c r="SI6" s="115">
        <v>9</v>
      </c>
      <c r="SJ6" s="115">
        <v>9</v>
      </c>
      <c r="SK6" s="115">
        <v>9</v>
      </c>
      <c r="SL6" s="115">
        <v>9</v>
      </c>
      <c r="SM6" s="115">
        <v>9</v>
      </c>
      <c r="SN6" s="115">
        <v>9</v>
      </c>
      <c r="SO6" s="115">
        <v>9</v>
      </c>
      <c r="SP6" s="115">
        <v>9</v>
      </c>
      <c r="SQ6" s="115">
        <v>9</v>
      </c>
      <c r="SR6" s="115">
        <v>9</v>
      </c>
      <c r="SS6" s="115">
        <v>9</v>
      </c>
      <c r="ST6" s="116">
        <v>9</v>
      </c>
      <c r="SU6" s="115"/>
      <c r="SV6" s="115"/>
      <c r="SW6" s="115">
        <v>9</v>
      </c>
      <c r="SX6" s="116"/>
      <c r="SY6" s="115">
        <v>9</v>
      </c>
      <c r="SZ6" s="115">
        <v>9</v>
      </c>
      <c r="TA6" s="115">
        <v>9</v>
      </c>
      <c r="TB6" s="115">
        <v>9</v>
      </c>
      <c r="TC6" s="115">
        <v>9</v>
      </c>
      <c r="TD6" s="115">
        <v>9</v>
      </c>
      <c r="TE6" s="115">
        <v>9</v>
      </c>
      <c r="TF6" s="115">
        <v>9</v>
      </c>
      <c r="TG6" s="115">
        <v>9</v>
      </c>
      <c r="TH6" s="115">
        <v>9</v>
      </c>
      <c r="TI6" s="116">
        <v>9</v>
      </c>
      <c r="TJ6" s="115">
        <v>9</v>
      </c>
      <c r="TK6" s="115">
        <v>9</v>
      </c>
      <c r="TL6" s="115">
        <v>9</v>
      </c>
      <c r="TM6" s="115">
        <v>9</v>
      </c>
      <c r="TN6" s="115">
        <v>9</v>
      </c>
      <c r="TO6" s="115">
        <v>9</v>
      </c>
      <c r="TP6" s="115">
        <v>9</v>
      </c>
      <c r="TQ6" s="116">
        <v>9</v>
      </c>
      <c r="TR6" s="115">
        <v>9</v>
      </c>
      <c r="TS6" s="115">
        <v>9</v>
      </c>
      <c r="TT6" s="115">
        <v>9</v>
      </c>
      <c r="TU6" s="115">
        <v>9</v>
      </c>
      <c r="TV6" s="115">
        <v>9</v>
      </c>
      <c r="TW6" s="115">
        <v>9</v>
      </c>
      <c r="TX6" s="115">
        <v>9</v>
      </c>
      <c r="TY6" s="115">
        <v>9</v>
      </c>
      <c r="TZ6" s="115">
        <v>9</v>
      </c>
      <c r="UA6" s="115">
        <v>9</v>
      </c>
      <c r="UB6" s="115">
        <v>9</v>
      </c>
      <c r="UC6" s="115">
        <v>9</v>
      </c>
      <c r="UD6" s="115">
        <v>9</v>
      </c>
      <c r="UE6" s="115">
        <v>9</v>
      </c>
      <c r="UF6" s="115">
        <v>9</v>
      </c>
      <c r="UG6" s="115">
        <v>9</v>
      </c>
      <c r="UH6" s="116">
        <v>9</v>
      </c>
      <c r="UI6" s="115">
        <v>9</v>
      </c>
      <c r="UJ6" s="115">
        <v>9</v>
      </c>
      <c r="UK6" s="115">
        <v>9</v>
      </c>
      <c r="UL6" s="115">
        <v>9</v>
      </c>
      <c r="UM6" s="115">
        <v>9</v>
      </c>
      <c r="UN6" s="115">
        <v>9</v>
      </c>
      <c r="UO6" s="115">
        <v>9</v>
      </c>
      <c r="UP6" s="115">
        <v>9</v>
      </c>
      <c r="UQ6" s="116">
        <v>9</v>
      </c>
      <c r="UR6" s="115"/>
      <c r="US6" s="115"/>
      <c r="UT6" s="115"/>
      <c r="UU6" s="115"/>
      <c r="UV6" s="115">
        <v>9</v>
      </c>
      <c r="UW6" s="116">
        <v>9</v>
      </c>
    </row>
    <row r="7" spans="2:668" s="155" customFormat="1" ht="23" customHeight="1" x14ac:dyDescent="0.35">
      <c r="B7" s="182" t="s">
        <v>1031</v>
      </c>
      <c r="C7" s="125" t="s">
        <v>1028</v>
      </c>
      <c r="D7" s="120">
        <v>1</v>
      </c>
      <c r="E7" s="121"/>
      <c r="F7" s="122">
        <v>0.25806451612903197</v>
      </c>
      <c r="G7" s="121">
        <v>0.74193548387096797</v>
      </c>
      <c r="H7" s="120"/>
      <c r="I7" s="120">
        <v>0.45161290322580599</v>
      </c>
      <c r="J7" s="120">
        <v>0.19354838709677399</v>
      </c>
      <c r="K7" s="120">
        <v>0.29032258064516098</v>
      </c>
      <c r="L7" s="120"/>
      <c r="M7" s="121">
        <v>6.4516129032258104E-2</v>
      </c>
      <c r="N7" s="120"/>
      <c r="O7" s="121">
        <v>1</v>
      </c>
      <c r="P7" s="123">
        <v>500</v>
      </c>
      <c r="Q7" s="120">
        <v>0.6</v>
      </c>
      <c r="R7" s="121">
        <v>0.4</v>
      </c>
      <c r="S7" s="120"/>
      <c r="T7" s="121">
        <v>1</v>
      </c>
      <c r="U7" s="120">
        <v>0</v>
      </c>
      <c r="V7" s="120">
        <v>0</v>
      </c>
      <c r="W7" s="120">
        <v>0</v>
      </c>
      <c r="X7" s="120">
        <v>0</v>
      </c>
      <c r="Y7" s="120">
        <v>0</v>
      </c>
      <c r="Z7" s="120">
        <v>0.4</v>
      </c>
      <c r="AA7" s="120">
        <v>0</v>
      </c>
      <c r="AB7" s="120">
        <v>0</v>
      </c>
      <c r="AC7" s="120">
        <v>0.2</v>
      </c>
      <c r="AD7" s="120">
        <v>0</v>
      </c>
      <c r="AE7" s="120">
        <v>0.2</v>
      </c>
      <c r="AF7" s="120">
        <v>0</v>
      </c>
      <c r="AG7" s="120">
        <v>0</v>
      </c>
      <c r="AH7" s="120">
        <v>0.2</v>
      </c>
      <c r="AI7" s="121">
        <v>0</v>
      </c>
      <c r="AJ7" s="120">
        <v>0.2</v>
      </c>
      <c r="AK7" s="121">
        <v>0.8</v>
      </c>
      <c r="AL7" s="123">
        <v>1000</v>
      </c>
      <c r="AM7" s="120">
        <v>0.6</v>
      </c>
      <c r="AN7" s="121">
        <v>0.4</v>
      </c>
      <c r="AO7" s="120">
        <v>0.6</v>
      </c>
      <c r="AP7" s="121">
        <v>0.4</v>
      </c>
      <c r="AQ7" s="120">
        <v>0</v>
      </c>
      <c r="AR7" s="120">
        <v>0</v>
      </c>
      <c r="AS7" s="120">
        <v>0</v>
      </c>
      <c r="AT7" s="120">
        <v>0</v>
      </c>
      <c r="AU7" s="120">
        <v>0</v>
      </c>
      <c r="AV7" s="120">
        <v>0</v>
      </c>
      <c r="AW7" s="120">
        <v>0</v>
      </c>
      <c r="AX7" s="120">
        <v>0.5</v>
      </c>
      <c r="AY7" s="120">
        <v>0</v>
      </c>
      <c r="AZ7" s="120">
        <v>0</v>
      </c>
      <c r="BA7" s="120">
        <v>0.5</v>
      </c>
      <c r="BB7" s="120">
        <v>0</v>
      </c>
      <c r="BC7" s="120">
        <v>0</v>
      </c>
      <c r="BD7" s="120">
        <v>0</v>
      </c>
      <c r="BE7" s="121">
        <v>0</v>
      </c>
      <c r="BF7" s="120"/>
      <c r="BG7" s="121">
        <v>1</v>
      </c>
      <c r="BH7" s="123">
        <v>4500</v>
      </c>
      <c r="BI7" s="120">
        <v>0.8</v>
      </c>
      <c r="BJ7" s="121">
        <v>0.2</v>
      </c>
      <c r="BK7" s="120">
        <v>0.2</v>
      </c>
      <c r="BL7" s="121">
        <v>0.8</v>
      </c>
      <c r="BM7" s="120">
        <v>0</v>
      </c>
      <c r="BN7" s="120">
        <v>0.5</v>
      </c>
      <c r="BO7" s="120">
        <v>0</v>
      </c>
      <c r="BP7" s="120">
        <v>0</v>
      </c>
      <c r="BQ7" s="120">
        <v>0</v>
      </c>
      <c r="BR7" s="120">
        <v>0.5</v>
      </c>
      <c r="BS7" s="120">
        <v>0</v>
      </c>
      <c r="BT7" s="120">
        <v>0</v>
      </c>
      <c r="BU7" s="120">
        <v>0</v>
      </c>
      <c r="BV7" s="120">
        <v>0</v>
      </c>
      <c r="BW7" s="120">
        <v>0</v>
      </c>
      <c r="BX7" s="120">
        <v>0</v>
      </c>
      <c r="BY7" s="120">
        <v>0.75</v>
      </c>
      <c r="BZ7" s="120">
        <v>0</v>
      </c>
      <c r="CA7" s="121">
        <v>0</v>
      </c>
      <c r="CB7" s="120"/>
      <c r="CC7" s="121">
        <v>1</v>
      </c>
      <c r="CD7" s="123">
        <v>2500</v>
      </c>
      <c r="CE7" s="120">
        <v>0.6</v>
      </c>
      <c r="CF7" s="121">
        <v>0.4</v>
      </c>
      <c r="CG7" s="120">
        <v>0.8</v>
      </c>
      <c r="CH7" s="121">
        <v>0.2</v>
      </c>
      <c r="CI7" s="120">
        <v>0</v>
      </c>
      <c r="CJ7" s="120">
        <v>0</v>
      </c>
      <c r="CK7" s="120">
        <v>0</v>
      </c>
      <c r="CL7" s="120">
        <v>0</v>
      </c>
      <c r="CM7" s="120">
        <v>0</v>
      </c>
      <c r="CN7" s="120">
        <v>0</v>
      </c>
      <c r="CO7" s="120">
        <v>0</v>
      </c>
      <c r="CP7" s="120">
        <v>0</v>
      </c>
      <c r="CQ7" s="120">
        <v>0</v>
      </c>
      <c r="CR7" s="120">
        <v>0</v>
      </c>
      <c r="CS7" s="120">
        <v>0</v>
      </c>
      <c r="CT7" s="120">
        <v>0</v>
      </c>
      <c r="CU7" s="120">
        <v>1</v>
      </c>
      <c r="CV7" s="120">
        <v>0</v>
      </c>
      <c r="CW7" s="121">
        <v>0</v>
      </c>
      <c r="CX7" s="121">
        <v>1</v>
      </c>
      <c r="CY7" s="123">
        <v>6000</v>
      </c>
      <c r="CZ7" s="120">
        <v>1</v>
      </c>
      <c r="DA7" s="121"/>
      <c r="DB7" s="120">
        <v>1</v>
      </c>
      <c r="DC7" s="121"/>
      <c r="DD7" s="120"/>
      <c r="DE7" s="120"/>
      <c r="DF7" s="120"/>
      <c r="DG7" s="120"/>
      <c r="DH7" s="120"/>
      <c r="DI7" s="120"/>
      <c r="DJ7" s="120"/>
      <c r="DK7" s="120"/>
      <c r="DL7" s="120"/>
      <c r="DM7" s="120"/>
      <c r="DN7" s="120"/>
      <c r="DO7" s="120"/>
      <c r="DP7" s="120"/>
      <c r="DQ7" s="120"/>
      <c r="DR7" s="121"/>
      <c r="DS7" s="120"/>
      <c r="DT7" s="121">
        <v>1</v>
      </c>
      <c r="DU7" s="123">
        <v>2500</v>
      </c>
      <c r="DV7" s="120">
        <v>0.6</v>
      </c>
      <c r="DW7" s="121">
        <v>0.4</v>
      </c>
      <c r="DX7" s="120">
        <v>0.6</v>
      </c>
      <c r="DY7" s="121">
        <v>0.4</v>
      </c>
      <c r="DZ7" s="120">
        <v>0</v>
      </c>
      <c r="EA7" s="120">
        <v>0</v>
      </c>
      <c r="EB7" s="120">
        <v>0</v>
      </c>
      <c r="EC7" s="120">
        <v>0</v>
      </c>
      <c r="ED7" s="120">
        <v>0</v>
      </c>
      <c r="EE7" s="120">
        <v>0</v>
      </c>
      <c r="EF7" s="120">
        <v>0.5</v>
      </c>
      <c r="EG7" s="120">
        <v>0</v>
      </c>
      <c r="EH7" s="120">
        <v>0</v>
      </c>
      <c r="EI7" s="120">
        <v>0</v>
      </c>
      <c r="EJ7" s="120">
        <v>0</v>
      </c>
      <c r="EK7" s="120">
        <v>0</v>
      </c>
      <c r="EL7" s="120">
        <v>0.5</v>
      </c>
      <c r="EM7" s="120">
        <v>0</v>
      </c>
      <c r="EN7" s="121">
        <v>0</v>
      </c>
      <c r="EO7" s="120"/>
      <c r="EP7" s="121">
        <v>1</v>
      </c>
      <c r="EQ7" s="123">
        <v>3500</v>
      </c>
      <c r="ER7" s="120">
        <v>0.2</v>
      </c>
      <c r="ES7" s="121">
        <v>0.8</v>
      </c>
      <c r="ET7" s="120">
        <v>0.6</v>
      </c>
      <c r="EU7" s="121">
        <v>0.4</v>
      </c>
      <c r="EV7" s="120">
        <v>0</v>
      </c>
      <c r="EW7" s="120">
        <v>0</v>
      </c>
      <c r="EX7" s="120">
        <v>0</v>
      </c>
      <c r="EY7" s="120">
        <v>0.5</v>
      </c>
      <c r="EZ7" s="120">
        <v>0</v>
      </c>
      <c r="FA7" s="120">
        <v>0</v>
      </c>
      <c r="FB7" s="120">
        <v>0</v>
      </c>
      <c r="FC7" s="120">
        <v>0</v>
      </c>
      <c r="FD7" s="120">
        <v>0</v>
      </c>
      <c r="FE7" s="120">
        <v>0</v>
      </c>
      <c r="FF7" s="120">
        <v>0</v>
      </c>
      <c r="FG7" s="120">
        <v>0</v>
      </c>
      <c r="FH7" s="120">
        <v>0.5</v>
      </c>
      <c r="FI7" s="120">
        <v>0</v>
      </c>
      <c r="FJ7" s="121">
        <v>0</v>
      </c>
      <c r="FK7" s="120">
        <v>0.33333333333333298</v>
      </c>
      <c r="FL7" s="121">
        <v>0.66666666666666696</v>
      </c>
      <c r="FM7" s="123">
        <v>500</v>
      </c>
      <c r="FN7" s="120"/>
      <c r="FO7" s="121">
        <v>1</v>
      </c>
      <c r="FP7" s="120">
        <v>0</v>
      </c>
      <c r="FQ7" s="120">
        <v>0.66666666666666696</v>
      </c>
      <c r="FR7" s="120">
        <v>0</v>
      </c>
      <c r="FS7" s="120">
        <v>0</v>
      </c>
      <c r="FT7" s="120">
        <v>0</v>
      </c>
      <c r="FU7" s="120">
        <v>0.66666666666666696</v>
      </c>
      <c r="FV7" s="120">
        <v>0</v>
      </c>
      <c r="FW7" s="120">
        <v>0</v>
      </c>
      <c r="FX7" s="120">
        <v>0</v>
      </c>
      <c r="FY7" s="120">
        <v>0</v>
      </c>
      <c r="FZ7" s="120">
        <v>0.33333333333333298</v>
      </c>
      <c r="GA7" s="120">
        <v>0</v>
      </c>
      <c r="GB7" s="120">
        <v>0</v>
      </c>
      <c r="GC7" s="120">
        <v>0</v>
      </c>
      <c r="GD7" s="121">
        <v>0</v>
      </c>
      <c r="GE7" s="120">
        <v>1</v>
      </c>
      <c r="GF7" s="121"/>
      <c r="GG7" s="123">
        <v>250</v>
      </c>
      <c r="GH7" s="120">
        <v>1</v>
      </c>
      <c r="GI7" s="121"/>
      <c r="GJ7" s="120"/>
      <c r="GK7" s="121">
        <v>1</v>
      </c>
      <c r="GL7" s="120">
        <v>0</v>
      </c>
      <c r="GM7" s="120">
        <v>0.66666666666666696</v>
      </c>
      <c r="GN7" s="120">
        <v>0</v>
      </c>
      <c r="GO7" s="120">
        <v>0</v>
      </c>
      <c r="GP7" s="120">
        <v>0</v>
      </c>
      <c r="GQ7" s="120">
        <v>0.66666666666666696</v>
      </c>
      <c r="GR7" s="120">
        <v>0</v>
      </c>
      <c r="GS7" s="120">
        <v>0</v>
      </c>
      <c r="GT7" s="120">
        <v>0</v>
      </c>
      <c r="GU7" s="120">
        <v>0</v>
      </c>
      <c r="GV7" s="120">
        <v>0.33333333333333298</v>
      </c>
      <c r="GW7" s="120">
        <v>0</v>
      </c>
      <c r="GX7" s="120">
        <v>0</v>
      </c>
      <c r="GY7" s="120">
        <v>0</v>
      </c>
      <c r="GZ7" s="121">
        <v>0</v>
      </c>
      <c r="HA7" s="120">
        <v>0.4</v>
      </c>
      <c r="HB7" s="120">
        <v>0.6</v>
      </c>
      <c r="HC7" s="123">
        <v>250</v>
      </c>
      <c r="HD7" s="120">
        <v>0.8</v>
      </c>
      <c r="HE7" s="121">
        <v>0.2</v>
      </c>
      <c r="HF7" s="120">
        <v>0.6</v>
      </c>
      <c r="HG7" s="121">
        <v>0.4</v>
      </c>
      <c r="HH7" s="120">
        <v>0</v>
      </c>
      <c r="HI7" s="120">
        <v>0</v>
      </c>
      <c r="HJ7" s="120">
        <v>0</v>
      </c>
      <c r="HK7" s="120">
        <v>0</v>
      </c>
      <c r="HL7" s="120">
        <v>0</v>
      </c>
      <c r="HM7" s="120">
        <v>0</v>
      </c>
      <c r="HN7" s="120">
        <v>0</v>
      </c>
      <c r="HO7" s="120">
        <v>0</v>
      </c>
      <c r="HP7" s="120">
        <v>0</v>
      </c>
      <c r="HQ7" s="120">
        <v>0.5</v>
      </c>
      <c r="HR7" s="120">
        <v>0</v>
      </c>
      <c r="HS7" s="120">
        <v>0</v>
      </c>
      <c r="HT7" s="120">
        <v>0</v>
      </c>
      <c r="HU7" s="120">
        <v>0.5</v>
      </c>
      <c r="HV7" s="121">
        <v>0</v>
      </c>
      <c r="HW7" s="120"/>
      <c r="HX7" s="121">
        <v>1</v>
      </c>
      <c r="HY7" s="123">
        <v>250</v>
      </c>
      <c r="HZ7" s="120">
        <v>1</v>
      </c>
      <c r="IA7" s="121"/>
      <c r="IB7" s="120">
        <v>0.5</v>
      </c>
      <c r="IC7" s="121">
        <v>0.5</v>
      </c>
      <c r="ID7" s="120">
        <v>0</v>
      </c>
      <c r="IE7" s="120">
        <v>0.5</v>
      </c>
      <c r="IF7" s="120">
        <v>0</v>
      </c>
      <c r="IG7" s="120">
        <v>0</v>
      </c>
      <c r="IH7" s="120">
        <v>0</v>
      </c>
      <c r="II7" s="120">
        <v>0.5</v>
      </c>
      <c r="IJ7" s="120">
        <v>0</v>
      </c>
      <c r="IK7" s="120">
        <v>0.5</v>
      </c>
      <c r="IL7" s="120">
        <v>0</v>
      </c>
      <c r="IM7" s="120">
        <v>0</v>
      </c>
      <c r="IN7" s="120">
        <v>0</v>
      </c>
      <c r="IO7" s="120">
        <v>0</v>
      </c>
      <c r="IP7" s="120">
        <v>0.5</v>
      </c>
      <c r="IQ7" s="120">
        <v>0</v>
      </c>
      <c r="IR7" s="121">
        <v>0</v>
      </c>
      <c r="IS7" s="120">
        <v>0.5</v>
      </c>
      <c r="IT7" s="121">
        <v>0.5</v>
      </c>
      <c r="IU7" s="123">
        <v>250</v>
      </c>
      <c r="IV7" s="120">
        <v>1</v>
      </c>
      <c r="IW7" s="121"/>
      <c r="IX7" s="120">
        <v>0.25</v>
      </c>
      <c r="IY7" s="121">
        <v>0.75</v>
      </c>
      <c r="IZ7" s="120">
        <v>0.33333333333333298</v>
      </c>
      <c r="JA7" s="120">
        <v>0.33333333333333298</v>
      </c>
      <c r="JB7" s="120">
        <v>0</v>
      </c>
      <c r="JC7" s="120">
        <v>0</v>
      </c>
      <c r="JD7" s="120">
        <v>0</v>
      </c>
      <c r="JE7" s="120">
        <v>0.33333333333333298</v>
      </c>
      <c r="JF7" s="120">
        <v>0</v>
      </c>
      <c r="JG7" s="120">
        <v>0.66666666666666696</v>
      </c>
      <c r="JH7" s="120">
        <v>0</v>
      </c>
      <c r="JI7" s="120">
        <v>0</v>
      </c>
      <c r="JJ7" s="120">
        <v>0</v>
      </c>
      <c r="JK7" s="120">
        <v>0</v>
      </c>
      <c r="JL7" s="120">
        <v>0</v>
      </c>
      <c r="JM7" s="120">
        <v>0</v>
      </c>
      <c r="JN7" s="121">
        <v>0</v>
      </c>
      <c r="JO7" s="120">
        <v>0.6</v>
      </c>
      <c r="JP7" s="121">
        <v>0.4</v>
      </c>
      <c r="JQ7" s="123">
        <v>2500</v>
      </c>
      <c r="JR7" s="120">
        <v>1</v>
      </c>
      <c r="JS7" s="121"/>
      <c r="JT7" s="120">
        <v>0.4</v>
      </c>
      <c r="JU7" s="121">
        <v>0.6</v>
      </c>
      <c r="JV7" s="120">
        <v>0.33333333333333298</v>
      </c>
      <c r="JW7" s="120">
        <v>0</v>
      </c>
      <c r="JX7" s="120">
        <v>0</v>
      </c>
      <c r="JY7" s="120">
        <v>0.33333333333333298</v>
      </c>
      <c r="JZ7" s="120">
        <v>0</v>
      </c>
      <c r="KA7" s="120">
        <v>0.33333333333333298</v>
      </c>
      <c r="KB7" s="120">
        <v>0</v>
      </c>
      <c r="KC7" s="120">
        <v>0</v>
      </c>
      <c r="KD7" s="120">
        <v>0</v>
      </c>
      <c r="KE7" s="120">
        <v>0</v>
      </c>
      <c r="KF7" s="120">
        <v>0</v>
      </c>
      <c r="KG7" s="120">
        <v>0</v>
      </c>
      <c r="KH7" s="120">
        <v>0.33333333333333298</v>
      </c>
      <c r="KI7" s="120">
        <v>0</v>
      </c>
      <c r="KJ7" s="121">
        <v>0</v>
      </c>
      <c r="KK7" s="120"/>
      <c r="KL7" s="120">
        <v>1</v>
      </c>
      <c r="KM7" s="123">
        <v>1125</v>
      </c>
      <c r="KN7" s="120">
        <v>1</v>
      </c>
      <c r="KO7" s="121"/>
      <c r="KP7" s="120">
        <v>0.6</v>
      </c>
      <c r="KQ7" s="121">
        <v>0.4</v>
      </c>
      <c r="KR7" s="120">
        <v>0</v>
      </c>
      <c r="KS7" s="120">
        <v>0.5</v>
      </c>
      <c r="KT7" s="120">
        <v>0</v>
      </c>
      <c r="KU7" s="120">
        <v>0</v>
      </c>
      <c r="KV7" s="120">
        <v>0</v>
      </c>
      <c r="KW7" s="120">
        <v>1</v>
      </c>
      <c r="KX7" s="120">
        <v>0</v>
      </c>
      <c r="KY7" s="120">
        <v>0.5</v>
      </c>
      <c r="KZ7" s="120">
        <v>0</v>
      </c>
      <c r="LA7" s="120">
        <v>0</v>
      </c>
      <c r="LB7" s="120">
        <v>0</v>
      </c>
      <c r="LC7" s="120">
        <v>0</v>
      </c>
      <c r="LD7" s="120">
        <v>0</v>
      </c>
      <c r="LE7" s="120">
        <v>0</v>
      </c>
      <c r="LF7" s="121">
        <v>0</v>
      </c>
      <c r="LG7" s="120"/>
      <c r="LH7" s="121">
        <v>1</v>
      </c>
      <c r="LI7" s="123">
        <v>250</v>
      </c>
      <c r="LJ7" s="120"/>
      <c r="LK7" s="120">
        <v>0.75</v>
      </c>
      <c r="LL7" s="121">
        <v>0.25</v>
      </c>
      <c r="LM7" s="120">
        <v>0.75</v>
      </c>
      <c r="LN7" s="121">
        <v>0.25</v>
      </c>
      <c r="LO7" s="120">
        <v>0</v>
      </c>
      <c r="LP7" s="120">
        <v>0</v>
      </c>
      <c r="LQ7" s="120">
        <v>0</v>
      </c>
      <c r="LR7" s="120">
        <v>0</v>
      </c>
      <c r="LS7" s="120">
        <v>0</v>
      </c>
      <c r="LT7" s="120">
        <v>0</v>
      </c>
      <c r="LU7" s="120">
        <v>0</v>
      </c>
      <c r="LV7" s="120">
        <v>0</v>
      </c>
      <c r="LW7" s="120">
        <v>0</v>
      </c>
      <c r="LX7" s="120">
        <v>0</v>
      </c>
      <c r="LY7" s="120">
        <v>0</v>
      </c>
      <c r="LZ7" s="120">
        <v>0</v>
      </c>
      <c r="MA7" s="120">
        <v>0</v>
      </c>
      <c r="MB7" s="120">
        <v>1</v>
      </c>
      <c r="MC7" s="121">
        <v>0</v>
      </c>
      <c r="MD7" s="120"/>
      <c r="ME7" s="121">
        <v>1</v>
      </c>
      <c r="MF7" s="120">
        <v>0.25</v>
      </c>
      <c r="MG7" s="120">
        <v>0.5</v>
      </c>
      <c r="MH7" s="120">
        <v>0.25</v>
      </c>
      <c r="MI7" s="120"/>
      <c r="MJ7" s="120"/>
      <c r="MK7" s="120"/>
      <c r="ML7" s="120"/>
      <c r="MM7" s="120"/>
      <c r="MN7" s="120"/>
      <c r="MO7" s="120"/>
      <c r="MP7" s="120"/>
      <c r="MQ7" s="120">
        <v>200</v>
      </c>
      <c r="MR7" s="123"/>
      <c r="MS7" s="120">
        <v>0.8</v>
      </c>
      <c r="MT7" s="120">
        <v>0.2</v>
      </c>
      <c r="MU7" s="121">
        <v>0.8</v>
      </c>
      <c r="MV7" s="120">
        <v>0.2</v>
      </c>
      <c r="MW7" s="121">
        <v>0</v>
      </c>
      <c r="MX7" s="120">
        <v>0</v>
      </c>
      <c r="MY7" s="120">
        <v>0</v>
      </c>
      <c r="MZ7" s="120">
        <v>0</v>
      </c>
      <c r="NA7" s="120">
        <v>0</v>
      </c>
      <c r="NB7" s="120">
        <v>0</v>
      </c>
      <c r="NC7" s="120">
        <v>0</v>
      </c>
      <c r="ND7" s="120">
        <v>0</v>
      </c>
      <c r="NE7" s="120">
        <v>0</v>
      </c>
      <c r="NF7" s="120">
        <v>0</v>
      </c>
      <c r="NG7" s="120">
        <v>0</v>
      </c>
      <c r="NH7" s="120">
        <v>0</v>
      </c>
      <c r="NI7" s="120">
        <v>0</v>
      </c>
      <c r="NJ7" s="120">
        <v>1</v>
      </c>
      <c r="NK7" s="120">
        <v>0</v>
      </c>
      <c r="NL7" s="121">
        <v>0.4</v>
      </c>
      <c r="NM7" s="120">
        <v>0.6</v>
      </c>
      <c r="NN7" s="121">
        <v>200</v>
      </c>
      <c r="NO7" s="123">
        <v>0.8</v>
      </c>
      <c r="NP7" s="120">
        <v>0.2</v>
      </c>
      <c r="NQ7" s="121">
        <v>0.8</v>
      </c>
      <c r="NR7" s="120">
        <v>0.2</v>
      </c>
      <c r="NS7" s="121">
        <v>0</v>
      </c>
      <c r="NT7" s="120">
        <v>0</v>
      </c>
      <c r="NU7" s="120">
        <v>0</v>
      </c>
      <c r="NV7" s="120">
        <v>0</v>
      </c>
      <c r="NW7" s="120">
        <v>0</v>
      </c>
      <c r="NX7" s="120">
        <v>0</v>
      </c>
      <c r="NY7" s="120">
        <v>0</v>
      </c>
      <c r="NZ7" s="120">
        <v>0</v>
      </c>
      <c r="OA7" s="120">
        <v>0</v>
      </c>
      <c r="OB7" s="120">
        <v>0</v>
      </c>
      <c r="OC7" s="120">
        <v>0</v>
      </c>
      <c r="OD7" s="120">
        <v>0</v>
      </c>
      <c r="OE7" s="120">
        <v>1</v>
      </c>
      <c r="OF7" s="120">
        <v>0</v>
      </c>
      <c r="OG7" s="120">
        <v>0</v>
      </c>
      <c r="OH7" s="121">
        <v>1</v>
      </c>
      <c r="OI7" s="120">
        <v>1000</v>
      </c>
      <c r="OJ7" s="123">
        <v>0.6</v>
      </c>
      <c r="OK7" s="120">
        <v>0.4</v>
      </c>
      <c r="OL7" s="121">
        <v>0.4</v>
      </c>
      <c r="OM7" s="120">
        <v>0.6</v>
      </c>
      <c r="ON7" s="121">
        <v>0</v>
      </c>
      <c r="OO7" s="120">
        <v>0.33333333333333298</v>
      </c>
      <c r="OP7" s="120">
        <v>0</v>
      </c>
      <c r="OQ7" s="120">
        <v>0</v>
      </c>
      <c r="OR7" s="120">
        <v>0</v>
      </c>
      <c r="OS7" s="120">
        <v>0</v>
      </c>
      <c r="OT7" s="120">
        <v>0</v>
      </c>
      <c r="OU7" s="120">
        <v>0</v>
      </c>
      <c r="OV7" s="120">
        <v>0</v>
      </c>
      <c r="OW7" s="120">
        <v>0</v>
      </c>
      <c r="OX7" s="120">
        <v>0.33333333333333298</v>
      </c>
      <c r="OY7" s="120">
        <v>0</v>
      </c>
      <c r="OZ7" s="120">
        <v>1</v>
      </c>
      <c r="PA7" s="120">
        <v>0</v>
      </c>
      <c r="PB7" s="120">
        <v>0</v>
      </c>
      <c r="PC7" s="121">
        <v>1</v>
      </c>
      <c r="PD7" s="120">
        <v>2500</v>
      </c>
      <c r="PE7" s="120"/>
      <c r="PF7" s="123">
        <v>0.33333333333333298</v>
      </c>
      <c r="PG7" s="120">
        <v>0.66666666666666696</v>
      </c>
      <c r="PH7" s="120">
        <v>0.33333333333333298</v>
      </c>
      <c r="PI7" s="121">
        <v>0.66666666666666696</v>
      </c>
      <c r="PJ7" s="120"/>
      <c r="PK7" s="121">
        <v>1</v>
      </c>
      <c r="PL7" s="120">
        <v>550</v>
      </c>
      <c r="PM7" s="120"/>
      <c r="PN7" s="123">
        <v>1</v>
      </c>
      <c r="PO7" s="120"/>
      <c r="PP7" s="120">
        <v>1</v>
      </c>
      <c r="PQ7" s="121"/>
      <c r="PR7" s="120">
        <v>1</v>
      </c>
      <c r="PS7" s="121">
        <v>1100</v>
      </c>
      <c r="PT7" s="120">
        <v>0.8</v>
      </c>
      <c r="PU7" s="123">
        <v>0.2</v>
      </c>
      <c r="PV7" s="120">
        <v>1</v>
      </c>
      <c r="PW7" s="121"/>
      <c r="PX7" s="120"/>
      <c r="PY7" s="121"/>
      <c r="PZ7" s="120"/>
      <c r="QA7" s="120"/>
      <c r="QB7" s="120"/>
      <c r="QC7" s="120"/>
      <c r="QD7" s="120"/>
      <c r="QE7" s="120"/>
      <c r="QF7" s="120"/>
      <c r="QG7" s="120"/>
      <c r="QH7" s="120"/>
      <c r="QI7" s="120"/>
      <c r="QJ7" s="120"/>
      <c r="QK7" s="120"/>
      <c r="QL7" s="120"/>
      <c r="QM7" s="120"/>
      <c r="QN7" s="121">
        <v>1</v>
      </c>
      <c r="QO7" s="120"/>
      <c r="QP7" s="121">
        <v>1</v>
      </c>
      <c r="QQ7" s="120"/>
      <c r="QR7" s="124"/>
      <c r="QS7" s="123">
        <v>25</v>
      </c>
      <c r="QT7" s="122">
        <v>0.74193548387096797</v>
      </c>
      <c r="QU7" s="121">
        <v>0.25806451612903197</v>
      </c>
      <c r="QV7" s="120">
        <v>0</v>
      </c>
      <c r="QW7" s="120">
        <v>0.625</v>
      </c>
      <c r="QX7" s="120">
        <v>0.5</v>
      </c>
      <c r="QY7" s="120">
        <v>0</v>
      </c>
      <c r="QZ7" s="120">
        <v>0</v>
      </c>
      <c r="RA7" s="121">
        <v>0.125</v>
      </c>
      <c r="RB7" s="120">
        <v>0.74193548387096797</v>
      </c>
      <c r="RC7" s="121">
        <v>0.25806451612903197</v>
      </c>
      <c r="RD7" s="120">
        <v>0</v>
      </c>
      <c r="RE7" s="120">
        <v>0.75</v>
      </c>
      <c r="RF7" s="120">
        <v>0.25</v>
      </c>
      <c r="RG7" s="120">
        <v>0.5</v>
      </c>
      <c r="RH7" s="120">
        <v>0</v>
      </c>
      <c r="RI7" s="120">
        <v>0</v>
      </c>
      <c r="RJ7" s="121">
        <v>0</v>
      </c>
      <c r="RK7" s="120">
        <v>0.67741935483870996</v>
      </c>
      <c r="RL7" s="121">
        <v>0.32258064516128998</v>
      </c>
      <c r="RM7" s="120">
        <v>0.4</v>
      </c>
      <c r="RN7" s="120">
        <v>0.1</v>
      </c>
      <c r="RO7" s="120">
        <v>0.3</v>
      </c>
      <c r="RP7" s="120">
        <v>0</v>
      </c>
      <c r="RQ7" s="120">
        <v>0.5</v>
      </c>
      <c r="RR7" s="120">
        <v>0</v>
      </c>
      <c r="RS7" s="120">
        <v>0</v>
      </c>
      <c r="RT7" s="120">
        <v>0</v>
      </c>
      <c r="RU7" s="121">
        <v>0</v>
      </c>
      <c r="RV7" s="120"/>
      <c r="RW7" s="120">
        <v>0.51612903225806495</v>
      </c>
      <c r="RX7" s="121">
        <v>0.483870967741935</v>
      </c>
      <c r="RY7" s="120">
        <v>0.46666666666666701</v>
      </c>
      <c r="RZ7" s="120">
        <v>6.6666666666666693E-2</v>
      </c>
      <c r="SA7" s="120">
        <v>6.6666666666666693E-2</v>
      </c>
      <c r="SB7" s="120">
        <v>0.4</v>
      </c>
      <c r="SC7" s="120">
        <v>0.4</v>
      </c>
      <c r="SD7" s="120">
        <v>0.133333333333333</v>
      </c>
      <c r="SE7" s="120">
        <v>0</v>
      </c>
      <c r="SF7" s="120">
        <v>6.6666666666666693E-2</v>
      </c>
      <c r="SG7" s="121">
        <v>0</v>
      </c>
      <c r="SH7" s="120">
        <v>0.90322580645161299</v>
      </c>
      <c r="SI7" s="120">
        <v>0</v>
      </c>
      <c r="SJ7" s="120">
        <v>0</v>
      </c>
      <c r="SK7" s="120">
        <v>0</v>
      </c>
      <c r="SL7" s="120">
        <v>0</v>
      </c>
      <c r="SM7" s="120">
        <v>3.2258064516128997E-2</v>
      </c>
      <c r="SN7" s="120">
        <v>0</v>
      </c>
      <c r="SO7" s="120">
        <v>0</v>
      </c>
      <c r="SP7" s="120">
        <v>0</v>
      </c>
      <c r="SQ7" s="120">
        <v>0</v>
      </c>
      <c r="SR7" s="120">
        <v>3.2258064516128997E-2</v>
      </c>
      <c r="SS7" s="120">
        <v>6.4516129032258104E-2</v>
      </c>
      <c r="ST7" s="121">
        <v>0</v>
      </c>
      <c r="SU7" s="120">
        <v>0.12903225806451599</v>
      </c>
      <c r="SV7" s="120"/>
      <c r="SW7" s="120">
        <v>0.83870967741935498</v>
      </c>
      <c r="SX7" s="121">
        <v>3.2258064516128997E-2</v>
      </c>
      <c r="SY7" s="120">
        <v>0.87096774193548399</v>
      </c>
      <c r="SZ7" s="120">
        <v>0</v>
      </c>
      <c r="TA7" s="120">
        <v>6.4516129032258104E-2</v>
      </c>
      <c r="TB7" s="120">
        <v>0</v>
      </c>
      <c r="TC7" s="120">
        <v>0</v>
      </c>
      <c r="TD7" s="120">
        <v>3.2258064516128997E-2</v>
      </c>
      <c r="TE7" s="120">
        <v>0</v>
      </c>
      <c r="TF7" s="120">
        <v>0</v>
      </c>
      <c r="TG7" s="120">
        <v>3.2258064516128997E-2</v>
      </c>
      <c r="TH7" s="120">
        <v>6.4516129032258104E-2</v>
      </c>
      <c r="TI7" s="121">
        <v>0</v>
      </c>
      <c r="TJ7" s="120">
        <v>0.51612903225806495</v>
      </c>
      <c r="TK7" s="120">
        <v>6.4516129032258104E-2</v>
      </c>
      <c r="TL7" s="120">
        <v>9.6774193548387094E-2</v>
      </c>
      <c r="TM7" s="120">
        <v>3.2258064516128997E-2</v>
      </c>
      <c r="TN7" s="120">
        <v>0</v>
      </c>
      <c r="TO7" s="120">
        <v>0</v>
      </c>
      <c r="TP7" s="120">
        <v>0.35483870967741898</v>
      </c>
      <c r="TQ7" s="121">
        <v>0</v>
      </c>
      <c r="TR7" s="120">
        <v>0.45161290322580599</v>
      </c>
      <c r="TS7" s="120">
        <v>0.12903225806451599</v>
      </c>
      <c r="TT7" s="120">
        <v>0.38709677419354799</v>
      </c>
      <c r="TU7" s="120">
        <v>3.2258064516128997E-2</v>
      </c>
      <c r="TV7" s="120">
        <v>3.2258064516128997E-2</v>
      </c>
      <c r="TW7" s="120">
        <v>9.6774193548387094E-2</v>
      </c>
      <c r="TX7" s="120">
        <v>3.2258064516128997E-2</v>
      </c>
      <c r="TY7" s="120">
        <v>3.2258064516128997E-2</v>
      </c>
      <c r="TZ7" s="120">
        <v>0</v>
      </c>
      <c r="UA7" s="120">
        <v>0</v>
      </c>
      <c r="UB7" s="120">
        <v>0</v>
      </c>
      <c r="UC7" s="120">
        <v>0</v>
      </c>
      <c r="UD7" s="120">
        <v>0</v>
      </c>
      <c r="UE7" s="120">
        <v>0</v>
      </c>
      <c r="UF7" s="120">
        <v>3.2258064516128997E-2</v>
      </c>
      <c r="UG7" s="120">
        <v>0</v>
      </c>
      <c r="UH7" s="121">
        <v>0</v>
      </c>
      <c r="UI7" s="120">
        <v>1</v>
      </c>
      <c r="UJ7" s="120">
        <v>0.19354838709677399</v>
      </c>
      <c r="UK7" s="120">
        <v>3.2258064516128997E-2</v>
      </c>
      <c r="UL7" s="120">
        <v>0</v>
      </c>
      <c r="UM7" s="120">
        <v>0</v>
      </c>
      <c r="UN7" s="120">
        <v>0</v>
      </c>
      <c r="UO7" s="120">
        <v>0</v>
      </c>
      <c r="UP7" s="120">
        <v>0</v>
      </c>
      <c r="UQ7" s="121">
        <v>0</v>
      </c>
      <c r="UR7" s="120">
        <v>3.2258064516128997E-2</v>
      </c>
      <c r="US7" s="120"/>
      <c r="UT7" s="120">
        <v>6.4516129032258104E-2</v>
      </c>
      <c r="UU7" s="120">
        <v>0.225806451612903</v>
      </c>
      <c r="UV7" s="120">
        <v>0.16129032258064499</v>
      </c>
      <c r="UW7" s="121">
        <v>0.51612903225806495</v>
      </c>
    </row>
    <row r="8" spans="2:668" s="155" customFormat="1" x14ac:dyDescent="0.45">
      <c r="B8" s="183"/>
      <c r="C8" s="126" t="s">
        <v>1029</v>
      </c>
      <c r="D8" s="95">
        <v>31</v>
      </c>
      <c r="E8" s="96"/>
      <c r="F8" s="97">
        <v>8</v>
      </c>
      <c r="G8" s="96">
        <v>23</v>
      </c>
      <c r="H8" s="95"/>
      <c r="I8" s="95">
        <v>14</v>
      </c>
      <c r="J8" s="95">
        <v>6</v>
      </c>
      <c r="K8" s="95">
        <v>9</v>
      </c>
      <c r="L8" s="95"/>
      <c r="M8" s="96">
        <v>2</v>
      </c>
      <c r="N8" s="95"/>
      <c r="O8" s="96">
        <v>5</v>
      </c>
      <c r="P8" s="98">
        <v>4</v>
      </c>
      <c r="Q8" s="95">
        <v>3</v>
      </c>
      <c r="R8" s="96">
        <v>2</v>
      </c>
      <c r="S8" s="95"/>
      <c r="T8" s="96">
        <v>5</v>
      </c>
      <c r="U8" s="95">
        <v>0</v>
      </c>
      <c r="V8" s="95">
        <v>0</v>
      </c>
      <c r="W8" s="95">
        <v>0</v>
      </c>
      <c r="X8" s="95">
        <v>0</v>
      </c>
      <c r="Y8" s="95">
        <v>0</v>
      </c>
      <c r="Z8" s="95">
        <v>2</v>
      </c>
      <c r="AA8" s="95">
        <v>0</v>
      </c>
      <c r="AB8" s="95">
        <v>0</v>
      </c>
      <c r="AC8" s="95">
        <v>1</v>
      </c>
      <c r="AD8" s="95">
        <v>0</v>
      </c>
      <c r="AE8" s="95">
        <v>1</v>
      </c>
      <c r="AF8" s="95">
        <v>0</v>
      </c>
      <c r="AG8" s="95">
        <v>0</v>
      </c>
      <c r="AH8" s="95">
        <v>1</v>
      </c>
      <c r="AI8" s="96">
        <v>0</v>
      </c>
      <c r="AJ8" s="95">
        <v>1</v>
      </c>
      <c r="AK8" s="96">
        <v>4</v>
      </c>
      <c r="AL8" s="98">
        <v>5</v>
      </c>
      <c r="AM8" s="95">
        <v>3</v>
      </c>
      <c r="AN8" s="96">
        <v>2</v>
      </c>
      <c r="AO8" s="95">
        <v>3</v>
      </c>
      <c r="AP8" s="96">
        <v>2</v>
      </c>
      <c r="AQ8" s="95">
        <v>0</v>
      </c>
      <c r="AR8" s="95">
        <v>0</v>
      </c>
      <c r="AS8" s="95">
        <v>0</v>
      </c>
      <c r="AT8" s="95">
        <v>0</v>
      </c>
      <c r="AU8" s="95">
        <v>0</v>
      </c>
      <c r="AV8" s="95">
        <v>0</v>
      </c>
      <c r="AW8" s="95">
        <v>0</v>
      </c>
      <c r="AX8" s="95">
        <v>1</v>
      </c>
      <c r="AY8" s="95">
        <v>0</v>
      </c>
      <c r="AZ8" s="95">
        <v>0</v>
      </c>
      <c r="BA8" s="95">
        <v>1</v>
      </c>
      <c r="BB8" s="95">
        <v>0</v>
      </c>
      <c r="BC8" s="95">
        <v>0</v>
      </c>
      <c r="BD8" s="95">
        <v>0</v>
      </c>
      <c r="BE8" s="96">
        <v>0</v>
      </c>
      <c r="BF8" s="95"/>
      <c r="BG8" s="96">
        <v>5</v>
      </c>
      <c r="BH8" s="98">
        <v>4</v>
      </c>
      <c r="BI8" s="95">
        <v>4</v>
      </c>
      <c r="BJ8" s="96">
        <v>1</v>
      </c>
      <c r="BK8" s="95">
        <v>1</v>
      </c>
      <c r="BL8" s="96">
        <v>4</v>
      </c>
      <c r="BM8" s="95">
        <v>0</v>
      </c>
      <c r="BN8" s="95">
        <v>2</v>
      </c>
      <c r="BO8" s="95">
        <v>0</v>
      </c>
      <c r="BP8" s="95">
        <v>0</v>
      </c>
      <c r="BQ8" s="95">
        <v>0</v>
      </c>
      <c r="BR8" s="95">
        <v>2</v>
      </c>
      <c r="BS8" s="95">
        <v>0</v>
      </c>
      <c r="BT8" s="95">
        <v>0</v>
      </c>
      <c r="BU8" s="95">
        <v>0</v>
      </c>
      <c r="BV8" s="95">
        <v>0</v>
      </c>
      <c r="BW8" s="95">
        <v>0</v>
      </c>
      <c r="BX8" s="95">
        <v>0</v>
      </c>
      <c r="BY8" s="95">
        <v>3</v>
      </c>
      <c r="BZ8" s="95">
        <v>0</v>
      </c>
      <c r="CA8" s="96">
        <v>0</v>
      </c>
      <c r="CB8" s="95"/>
      <c r="CC8" s="96">
        <v>5</v>
      </c>
      <c r="CD8" s="98">
        <v>5</v>
      </c>
      <c r="CE8" s="95">
        <v>3</v>
      </c>
      <c r="CF8" s="96">
        <v>2</v>
      </c>
      <c r="CG8" s="95">
        <v>4</v>
      </c>
      <c r="CH8" s="96">
        <v>1</v>
      </c>
      <c r="CI8" s="95">
        <v>0</v>
      </c>
      <c r="CJ8" s="95">
        <v>0</v>
      </c>
      <c r="CK8" s="95">
        <v>0</v>
      </c>
      <c r="CL8" s="95">
        <v>0</v>
      </c>
      <c r="CM8" s="95">
        <v>0</v>
      </c>
      <c r="CN8" s="95">
        <v>0</v>
      </c>
      <c r="CO8" s="95">
        <v>0</v>
      </c>
      <c r="CP8" s="95">
        <v>0</v>
      </c>
      <c r="CQ8" s="95">
        <v>0</v>
      </c>
      <c r="CR8" s="95">
        <v>0</v>
      </c>
      <c r="CS8" s="95">
        <v>0</v>
      </c>
      <c r="CT8" s="95">
        <v>0</v>
      </c>
      <c r="CU8" s="95">
        <v>1</v>
      </c>
      <c r="CV8" s="95">
        <v>0</v>
      </c>
      <c r="CW8" s="96">
        <v>0</v>
      </c>
      <c r="CX8" s="96">
        <v>5</v>
      </c>
      <c r="CY8" s="98">
        <v>5</v>
      </c>
      <c r="CZ8" s="95">
        <v>5</v>
      </c>
      <c r="DA8" s="96"/>
      <c r="DB8" s="95">
        <v>5</v>
      </c>
      <c r="DC8" s="96"/>
      <c r="DD8" s="95">
        <v>0</v>
      </c>
      <c r="DE8" s="95">
        <v>0</v>
      </c>
      <c r="DF8" s="95">
        <v>0</v>
      </c>
      <c r="DG8" s="95">
        <v>0</v>
      </c>
      <c r="DH8" s="95">
        <v>0</v>
      </c>
      <c r="DI8" s="95">
        <v>0</v>
      </c>
      <c r="DJ8" s="95">
        <v>0</v>
      </c>
      <c r="DK8" s="95">
        <v>0</v>
      </c>
      <c r="DL8" s="95">
        <v>0</v>
      </c>
      <c r="DM8" s="95">
        <v>0</v>
      </c>
      <c r="DN8" s="95">
        <v>0</v>
      </c>
      <c r="DO8" s="95">
        <v>0</v>
      </c>
      <c r="DP8" s="95">
        <v>0</v>
      </c>
      <c r="DQ8" s="95">
        <v>0</v>
      </c>
      <c r="DR8" s="96">
        <v>0</v>
      </c>
      <c r="DS8" s="95"/>
      <c r="DT8" s="96">
        <v>5</v>
      </c>
      <c r="DU8" s="98">
        <v>5</v>
      </c>
      <c r="DV8" s="95">
        <v>3</v>
      </c>
      <c r="DW8" s="96">
        <v>2</v>
      </c>
      <c r="DX8" s="95">
        <v>3</v>
      </c>
      <c r="DY8" s="96">
        <v>2</v>
      </c>
      <c r="DZ8" s="95">
        <v>0</v>
      </c>
      <c r="EA8" s="95">
        <v>0</v>
      </c>
      <c r="EB8" s="95">
        <v>0</v>
      </c>
      <c r="EC8" s="95">
        <v>0</v>
      </c>
      <c r="ED8" s="95">
        <v>0</v>
      </c>
      <c r="EE8" s="95">
        <v>0</v>
      </c>
      <c r="EF8" s="95">
        <v>1</v>
      </c>
      <c r="EG8" s="95">
        <v>0</v>
      </c>
      <c r="EH8" s="95">
        <v>0</v>
      </c>
      <c r="EI8" s="95">
        <v>0</v>
      </c>
      <c r="EJ8" s="95">
        <v>0</v>
      </c>
      <c r="EK8" s="95">
        <v>0</v>
      </c>
      <c r="EL8" s="95">
        <v>1</v>
      </c>
      <c r="EM8" s="95">
        <v>0</v>
      </c>
      <c r="EN8" s="96">
        <v>0</v>
      </c>
      <c r="EO8" s="95"/>
      <c r="EP8" s="96">
        <v>5</v>
      </c>
      <c r="EQ8" s="98">
        <v>5</v>
      </c>
      <c r="ER8" s="95">
        <v>1</v>
      </c>
      <c r="ES8" s="96">
        <v>4</v>
      </c>
      <c r="ET8" s="95">
        <v>3</v>
      </c>
      <c r="EU8" s="96">
        <v>2</v>
      </c>
      <c r="EV8" s="95">
        <v>0</v>
      </c>
      <c r="EW8" s="95">
        <v>0</v>
      </c>
      <c r="EX8" s="95">
        <v>0</v>
      </c>
      <c r="EY8" s="95">
        <v>1</v>
      </c>
      <c r="EZ8" s="95">
        <v>0</v>
      </c>
      <c r="FA8" s="95">
        <v>0</v>
      </c>
      <c r="FB8" s="95">
        <v>0</v>
      </c>
      <c r="FC8" s="95">
        <v>0</v>
      </c>
      <c r="FD8" s="95">
        <v>0</v>
      </c>
      <c r="FE8" s="95">
        <v>0</v>
      </c>
      <c r="FF8" s="95">
        <v>0</v>
      </c>
      <c r="FG8" s="95">
        <v>0</v>
      </c>
      <c r="FH8" s="95">
        <v>1</v>
      </c>
      <c r="FI8" s="95">
        <v>0</v>
      </c>
      <c r="FJ8" s="96">
        <v>0</v>
      </c>
      <c r="FK8" s="95">
        <v>1</v>
      </c>
      <c r="FL8" s="96">
        <v>2</v>
      </c>
      <c r="FM8" s="98">
        <v>3</v>
      </c>
      <c r="FN8" s="95"/>
      <c r="FO8" s="96">
        <v>3</v>
      </c>
      <c r="FP8" s="95">
        <v>0</v>
      </c>
      <c r="FQ8" s="95">
        <v>2</v>
      </c>
      <c r="FR8" s="95">
        <v>0</v>
      </c>
      <c r="FS8" s="95">
        <v>0</v>
      </c>
      <c r="FT8" s="95">
        <v>0</v>
      </c>
      <c r="FU8" s="95">
        <v>2</v>
      </c>
      <c r="FV8" s="95">
        <v>0</v>
      </c>
      <c r="FW8" s="95">
        <v>0</v>
      </c>
      <c r="FX8" s="95">
        <v>0</v>
      </c>
      <c r="FY8" s="95">
        <v>0</v>
      </c>
      <c r="FZ8" s="95">
        <v>1</v>
      </c>
      <c r="GA8" s="95">
        <v>0</v>
      </c>
      <c r="GB8" s="95">
        <v>0</v>
      </c>
      <c r="GC8" s="95">
        <v>0</v>
      </c>
      <c r="GD8" s="96">
        <v>0</v>
      </c>
      <c r="GE8" s="95">
        <v>3</v>
      </c>
      <c r="GF8" s="96"/>
      <c r="GG8" s="98">
        <v>3</v>
      </c>
      <c r="GH8" s="95">
        <v>3</v>
      </c>
      <c r="GI8" s="96"/>
      <c r="GJ8" s="95"/>
      <c r="GK8" s="96">
        <v>3</v>
      </c>
      <c r="GL8" s="95">
        <v>0</v>
      </c>
      <c r="GM8" s="95">
        <v>2</v>
      </c>
      <c r="GN8" s="95">
        <v>0</v>
      </c>
      <c r="GO8" s="95">
        <v>0</v>
      </c>
      <c r="GP8" s="95">
        <v>0</v>
      </c>
      <c r="GQ8" s="95">
        <v>2</v>
      </c>
      <c r="GR8" s="95">
        <v>0</v>
      </c>
      <c r="GS8" s="95">
        <v>0</v>
      </c>
      <c r="GT8" s="95">
        <v>0</v>
      </c>
      <c r="GU8" s="95">
        <v>0</v>
      </c>
      <c r="GV8" s="95">
        <v>1</v>
      </c>
      <c r="GW8" s="95">
        <v>0</v>
      </c>
      <c r="GX8" s="95">
        <v>0</v>
      </c>
      <c r="GY8" s="95">
        <v>0</v>
      </c>
      <c r="GZ8" s="96">
        <v>0</v>
      </c>
      <c r="HA8" s="95">
        <v>2</v>
      </c>
      <c r="HB8" s="95">
        <v>3</v>
      </c>
      <c r="HC8" s="98">
        <v>5</v>
      </c>
      <c r="HD8" s="95">
        <v>4</v>
      </c>
      <c r="HE8" s="96">
        <v>1</v>
      </c>
      <c r="HF8" s="95">
        <v>3</v>
      </c>
      <c r="HG8" s="96">
        <v>2</v>
      </c>
      <c r="HH8" s="95">
        <v>0</v>
      </c>
      <c r="HI8" s="95">
        <v>0</v>
      </c>
      <c r="HJ8" s="95">
        <v>0</v>
      </c>
      <c r="HK8" s="95">
        <v>0</v>
      </c>
      <c r="HL8" s="95">
        <v>0</v>
      </c>
      <c r="HM8" s="95">
        <v>0</v>
      </c>
      <c r="HN8" s="95">
        <v>0</v>
      </c>
      <c r="HO8" s="95">
        <v>0</v>
      </c>
      <c r="HP8" s="95">
        <v>0</v>
      </c>
      <c r="HQ8" s="95">
        <v>1</v>
      </c>
      <c r="HR8" s="95">
        <v>0</v>
      </c>
      <c r="HS8" s="95">
        <v>0</v>
      </c>
      <c r="HT8" s="95">
        <v>0</v>
      </c>
      <c r="HU8" s="95">
        <v>1</v>
      </c>
      <c r="HV8" s="96">
        <v>0</v>
      </c>
      <c r="HW8" s="95"/>
      <c r="HX8" s="96">
        <v>4</v>
      </c>
      <c r="HY8" s="98">
        <v>4</v>
      </c>
      <c r="HZ8" s="95">
        <v>4</v>
      </c>
      <c r="IA8" s="96"/>
      <c r="IB8" s="95">
        <v>2</v>
      </c>
      <c r="IC8" s="96">
        <v>2</v>
      </c>
      <c r="ID8" s="95">
        <v>0</v>
      </c>
      <c r="IE8" s="95">
        <v>1</v>
      </c>
      <c r="IF8" s="95">
        <v>0</v>
      </c>
      <c r="IG8" s="95">
        <v>0</v>
      </c>
      <c r="IH8" s="95">
        <v>0</v>
      </c>
      <c r="II8" s="95">
        <v>1</v>
      </c>
      <c r="IJ8" s="95">
        <v>0</v>
      </c>
      <c r="IK8" s="95">
        <v>1</v>
      </c>
      <c r="IL8" s="95">
        <v>0</v>
      </c>
      <c r="IM8" s="95">
        <v>0</v>
      </c>
      <c r="IN8" s="95">
        <v>0</v>
      </c>
      <c r="IO8" s="95">
        <v>0</v>
      </c>
      <c r="IP8" s="95">
        <v>1</v>
      </c>
      <c r="IQ8" s="95">
        <v>0</v>
      </c>
      <c r="IR8" s="96">
        <v>0</v>
      </c>
      <c r="IS8" s="95">
        <v>2</v>
      </c>
      <c r="IT8" s="96">
        <v>2</v>
      </c>
      <c r="IU8" s="98">
        <v>4</v>
      </c>
      <c r="IV8" s="95">
        <v>4</v>
      </c>
      <c r="IW8" s="96"/>
      <c r="IX8" s="95">
        <v>1</v>
      </c>
      <c r="IY8" s="96">
        <v>3</v>
      </c>
      <c r="IZ8" s="95">
        <v>1</v>
      </c>
      <c r="JA8" s="95">
        <v>1</v>
      </c>
      <c r="JB8" s="95">
        <v>0</v>
      </c>
      <c r="JC8" s="95">
        <v>0</v>
      </c>
      <c r="JD8" s="95">
        <v>0</v>
      </c>
      <c r="JE8" s="95">
        <v>1</v>
      </c>
      <c r="JF8" s="95">
        <v>0</v>
      </c>
      <c r="JG8" s="95">
        <v>2</v>
      </c>
      <c r="JH8" s="95">
        <v>0</v>
      </c>
      <c r="JI8" s="95">
        <v>0</v>
      </c>
      <c r="JJ8" s="95">
        <v>0</v>
      </c>
      <c r="JK8" s="95">
        <v>0</v>
      </c>
      <c r="JL8" s="95">
        <v>0</v>
      </c>
      <c r="JM8" s="95">
        <v>0</v>
      </c>
      <c r="JN8" s="96">
        <v>0</v>
      </c>
      <c r="JO8" s="95">
        <v>3</v>
      </c>
      <c r="JP8" s="96">
        <v>2</v>
      </c>
      <c r="JQ8" s="98">
        <v>5</v>
      </c>
      <c r="JR8" s="95">
        <v>5</v>
      </c>
      <c r="JS8" s="96"/>
      <c r="JT8" s="95">
        <v>2</v>
      </c>
      <c r="JU8" s="96">
        <v>3</v>
      </c>
      <c r="JV8" s="95">
        <v>1</v>
      </c>
      <c r="JW8" s="95">
        <v>0</v>
      </c>
      <c r="JX8" s="95">
        <v>0</v>
      </c>
      <c r="JY8" s="95">
        <v>1</v>
      </c>
      <c r="JZ8" s="95">
        <v>0</v>
      </c>
      <c r="KA8" s="95">
        <v>1</v>
      </c>
      <c r="KB8" s="95">
        <v>0</v>
      </c>
      <c r="KC8" s="95">
        <v>0</v>
      </c>
      <c r="KD8" s="95">
        <v>0</v>
      </c>
      <c r="KE8" s="95">
        <v>0</v>
      </c>
      <c r="KF8" s="95">
        <v>0</v>
      </c>
      <c r="KG8" s="95">
        <v>0</v>
      </c>
      <c r="KH8" s="95">
        <v>1</v>
      </c>
      <c r="KI8" s="95">
        <v>0</v>
      </c>
      <c r="KJ8" s="96">
        <v>0</v>
      </c>
      <c r="KK8" s="95"/>
      <c r="KL8" s="95">
        <v>5</v>
      </c>
      <c r="KM8" s="98">
        <v>4</v>
      </c>
      <c r="KN8" s="95">
        <v>5</v>
      </c>
      <c r="KO8" s="96"/>
      <c r="KP8" s="95">
        <v>3</v>
      </c>
      <c r="KQ8" s="96">
        <v>2</v>
      </c>
      <c r="KR8" s="95">
        <v>0</v>
      </c>
      <c r="KS8" s="95">
        <v>1</v>
      </c>
      <c r="KT8" s="95">
        <v>0</v>
      </c>
      <c r="KU8" s="95">
        <v>0</v>
      </c>
      <c r="KV8" s="95">
        <v>0</v>
      </c>
      <c r="KW8" s="95">
        <v>2</v>
      </c>
      <c r="KX8" s="95">
        <v>0</v>
      </c>
      <c r="KY8" s="95">
        <v>1</v>
      </c>
      <c r="KZ8" s="95">
        <v>0</v>
      </c>
      <c r="LA8" s="95">
        <v>0</v>
      </c>
      <c r="LB8" s="95">
        <v>0</v>
      </c>
      <c r="LC8" s="95">
        <v>0</v>
      </c>
      <c r="LD8" s="95">
        <v>0</v>
      </c>
      <c r="LE8" s="95">
        <v>0</v>
      </c>
      <c r="LF8" s="96">
        <v>0</v>
      </c>
      <c r="LG8" s="95"/>
      <c r="LH8" s="96">
        <v>4</v>
      </c>
      <c r="LI8" s="98">
        <v>4</v>
      </c>
      <c r="LJ8" s="95"/>
      <c r="LK8" s="95">
        <v>3</v>
      </c>
      <c r="LL8" s="96">
        <v>1</v>
      </c>
      <c r="LM8" s="95">
        <v>3</v>
      </c>
      <c r="LN8" s="96">
        <v>1</v>
      </c>
      <c r="LO8" s="95">
        <v>0</v>
      </c>
      <c r="LP8" s="95">
        <v>0</v>
      </c>
      <c r="LQ8" s="95">
        <v>0</v>
      </c>
      <c r="LR8" s="95">
        <v>0</v>
      </c>
      <c r="LS8" s="95">
        <v>0</v>
      </c>
      <c r="LT8" s="95">
        <v>0</v>
      </c>
      <c r="LU8" s="95">
        <v>0</v>
      </c>
      <c r="LV8" s="95">
        <v>0</v>
      </c>
      <c r="LW8" s="95">
        <v>0</v>
      </c>
      <c r="LX8" s="95">
        <v>0</v>
      </c>
      <c r="LY8" s="95">
        <v>0</v>
      </c>
      <c r="LZ8" s="95">
        <v>0</v>
      </c>
      <c r="MA8" s="95">
        <v>0</v>
      </c>
      <c r="MB8" s="95">
        <v>1</v>
      </c>
      <c r="MC8" s="96">
        <v>0</v>
      </c>
      <c r="MD8" s="95"/>
      <c r="ME8" s="96">
        <v>5</v>
      </c>
      <c r="MF8" s="95">
        <v>1</v>
      </c>
      <c r="MG8" s="95">
        <v>2</v>
      </c>
      <c r="MH8" s="95">
        <v>1</v>
      </c>
      <c r="MI8" s="95"/>
      <c r="MJ8" s="95"/>
      <c r="MK8" s="95"/>
      <c r="ML8" s="95"/>
      <c r="MM8" s="95"/>
      <c r="MN8" s="95"/>
      <c r="MO8" s="95"/>
      <c r="MP8" s="95"/>
      <c r="MQ8" s="95">
        <v>4</v>
      </c>
      <c r="MR8" s="98"/>
      <c r="MS8" s="95">
        <v>4</v>
      </c>
      <c r="MT8" s="95">
        <v>1</v>
      </c>
      <c r="MU8" s="96">
        <v>4</v>
      </c>
      <c r="MV8" s="95">
        <v>1</v>
      </c>
      <c r="MW8" s="96">
        <v>0</v>
      </c>
      <c r="MX8" s="95">
        <v>0</v>
      </c>
      <c r="MY8" s="95">
        <v>0</v>
      </c>
      <c r="MZ8" s="95">
        <v>0</v>
      </c>
      <c r="NA8" s="95">
        <v>0</v>
      </c>
      <c r="NB8" s="95">
        <v>0</v>
      </c>
      <c r="NC8" s="95">
        <v>0</v>
      </c>
      <c r="ND8" s="95">
        <v>0</v>
      </c>
      <c r="NE8" s="95">
        <v>0</v>
      </c>
      <c r="NF8" s="95">
        <v>0</v>
      </c>
      <c r="NG8" s="95">
        <v>0</v>
      </c>
      <c r="NH8" s="95">
        <v>0</v>
      </c>
      <c r="NI8" s="95">
        <v>0</v>
      </c>
      <c r="NJ8" s="95">
        <v>1</v>
      </c>
      <c r="NK8" s="95">
        <v>0</v>
      </c>
      <c r="NL8" s="96">
        <v>2</v>
      </c>
      <c r="NM8" s="95">
        <v>3</v>
      </c>
      <c r="NN8" s="96">
        <v>5</v>
      </c>
      <c r="NO8" s="98">
        <v>4</v>
      </c>
      <c r="NP8" s="95">
        <v>1</v>
      </c>
      <c r="NQ8" s="96">
        <v>4</v>
      </c>
      <c r="NR8" s="95">
        <v>1</v>
      </c>
      <c r="NS8" s="96">
        <v>0</v>
      </c>
      <c r="NT8" s="95">
        <v>0</v>
      </c>
      <c r="NU8" s="95">
        <v>0</v>
      </c>
      <c r="NV8" s="95">
        <v>0</v>
      </c>
      <c r="NW8" s="95">
        <v>0</v>
      </c>
      <c r="NX8" s="95">
        <v>0</v>
      </c>
      <c r="NY8" s="95">
        <v>0</v>
      </c>
      <c r="NZ8" s="95">
        <v>0</v>
      </c>
      <c r="OA8" s="95">
        <v>0</v>
      </c>
      <c r="OB8" s="95">
        <v>0</v>
      </c>
      <c r="OC8" s="95">
        <v>0</v>
      </c>
      <c r="OD8" s="95">
        <v>0</v>
      </c>
      <c r="OE8" s="95">
        <v>1</v>
      </c>
      <c r="OF8" s="95">
        <v>0</v>
      </c>
      <c r="OG8" s="95">
        <v>0</v>
      </c>
      <c r="OH8" s="96">
        <v>5</v>
      </c>
      <c r="OI8" s="95">
        <v>5</v>
      </c>
      <c r="OJ8" s="98">
        <v>3</v>
      </c>
      <c r="OK8" s="95">
        <v>2</v>
      </c>
      <c r="OL8" s="96">
        <v>2</v>
      </c>
      <c r="OM8" s="95">
        <v>3</v>
      </c>
      <c r="ON8" s="96">
        <v>0</v>
      </c>
      <c r="OO8" s="95">
        <v>1</v>
      </c>
      <c r="OP8" s="95">
        <v>0</v>
      </c>
      <c r="OQ8" s="95">
        <v>0</v>
      </c>
      <c r="OR8" s="95">
        <v>0</v>
      </c>
      <c r="OS8" s="95">
        <v>0</v>
      </c>
      <c r="OT8" s="95">
        <v>0</v>
      </c>
      <c r="OU8" s="95">
        <v>0</v>
      </c>
      <c r="OV8" s="95">
        <v>0</v>
      </c>
      <c r="OW8" s="95">
        <v>0</v>
      </c>
      <c r="OX8" s="95">
        <v>1</v>
      </c>
      <c r="OY8" s="95">
        <v>0</v>
      </c>
      <c r="OZ8" s="95">
        <v>3</v>
      </c>
      <c r="PA8" s="95">
        <v>0</v>
      </c>
      <c r="PB8" s="95">
        <v>0</v>
      </c>
      <c r="PC8" s="96">
        <v>3</v>
      </c>
      <c r="PD8" s="95">
        <v>3</v>
      </c>
      <c r="PE8" s="95"/>
      <c r="PF8" s="98">
        <v>1</v>
      </c>
      <c r="PG8" s="95">
        <v>2</v>
      </c>
      <c r="PH8" s="95">
        <v>1</v>
      </c>
      <c r="PI8" s="96">
        <v>2</v>
      </c>
      <c r="PJ8" s="95"/>
      <c r="PK8" s="96">
        <v>2</v>
      </c>
      <c r="PL8" s="95">
        <v>2</v>
      </c>
      <c r="PM8" s="95"/>
      <c r="PN8" s="98">
        <v>2</v>
      </c>
      <c r="PO8" s="95"/>
      <c r="PP8" s="95">
        <v>2</v>
      </c>
      <c r="PQ8" s="96"/>
      <c r="PR8" s="95">
        <v>5</v>
      </c>
      <c r="PS8" s="96">
        <v>5</v>
      </c>
      <c r="PT8" s="95">
        <v>4</v>
      </c>
      <c r="PU8" s="98">
        <v>1</v>
      </c>
      <c r="PV8" s="95">
        <v>5</v>
      </c>
      <c r="PW8" s="96"/>
      <c r="PX8" s="95">
        <v>0</v>
      </c>
      <c r="PY8" s="96">
        <v>0</v>
      </c>
      <c r="PZ8" s="95">
        <v>0</v>
      </c>
      <c r="QA8" s="95">
        <v>0</v>
      </c>
      <c r="QB8" s="95">
        <v>0</v>
      </c>
      <c r="QC8" s="95">
        <v>0</v>
      </c>
      <c r="QD8" s="95">
        <v>0</v>
      </c>
      <c r="QE8" s="95">
        <v>0</v>
      </c>
      <c r="QF8" s="95">
        <v>0</v>
      </c>
      <c r="QG8" s="95">
        <v>0</v>
      </c>
      <c r="QH8" s="95">
        <v>0</v>
      </c>
      <c r="QI8" s="95">
        <v>0</v>
      </c>
      <c r="QJ8" s="95">
        <v>0</v>
      </c>
      <c r="QK8" s="95">
        <v>0</v>
      </c>
      <c r="QL8" s="95">
        <v>0</v>
      </c>
      <c r="QM8" s="95"/>
      <c r="QN8" s="96">
        <v>1</v>
      </c>
      <c r="QO8" s="95">
        <v>30</v>
      </c>
      <c r="QP8" s="96">
        <v>1</v>
      </c>
      <c r="QQ8" s="95"/>
      <c r="QR8" s="99">
        <v>30</v>
      </c>
      <c r="QS8" s="98">
        <v>1</v>
      </c>
      <c r="QT8" s="97">
        <v>23</v>
      </c>
      <c r="QU8" s="96">
        <v>8</v>
      </c>
      <c r="QV8" s="95">
        <v>0</v>
      </c>
      <c r="QW8" s="95">
        <v>5</v>
      </c>
      <c r="QX8" s="95">
        <v>4</v>
      </c>
      <c r="QY8" s="95">
        <v>0</v>
      </c>
      <c r="QZ8" s="95">
        <v>0</v>
      </c>
      <c r="RA8" s="96">
        <v>1</v>
      </c>
      <c r="RB8" s="95">
        <v>23</v>
      </c>
      <c r="RC8" s="96">
        <v>8</v>
      </c>
      <c r="RD8" s="95">
        <v>0</v>
      </c>
      <c r="RE8" s="95">
        <v>6</v>
      </c>
      <c r="RF8" s="95">
        <v>2</v>
      </c>
      <c r="RG8" s="95">
        <v>4</v>
      </c>
      <c r="RH8" s="95">
        <v>0</v>
      </c>
      <c r="RI8" s="95">
        <v>0</v>
      </c>
      <c r="RJ8" s="96">
        <v>0</v>
      </c>
      <c r="RK8" s="95">
        <v>21</v>
      </c>
      <c r="RL8" s="96">
        <v>10</v>
      </c>
      <c r="RM8" s="95">
        <v>4</v>
      </c>
      <c r="RN8" s="95">
        <v>1</v>
      </c>
      <c r="RO8" s="95">
        <v>3</v>
      </c>
      <c r="RP8" s="95">
        <v>0</v>
      </c>
      <c r="RQ8" s="95">
        <v>5</v>
      </c>
      <c r="RR8" s="95">
        <v>0</v>
      </c>
      <c r="RS8" s="95">
        <v>0</v>
      </c>
      <c r="RT8" s="95">
        <v>0</v>
      </c>
      <c r="RU8" s="96">
        <v>0</v>
      </c>
      <c r="RV8" s="95"/>
      <c r="RW8" s="95">
        <v>16</v>
      </c>
      <c r="RX8" s="96">
        <v>15</v>
      </c>
      <c r="RY8" s="95">
        <v>7</v>
      </c>
      <c r="RZ8" s="95">
        <v>1</v>
      </c>
      <c r="SA8" s="95">
        <v>1</v>
      </c>
      <c r="SB8" s="95">
        <v>6</v>
      </c>
      <c r="SC8" s="95">
        <v>6</v>
      </c>
      <c r="SD8" s="95">
        <v>2</v>
      </c>
      <c r="SE8" s="95">
        <v>0</v>
      </c>
      <c r="SF8" s="95">
        <v>1</v>
      </c>
      <c r="SG8" s="96">
        <v>0</v>
      </c>
      <c r="SH8" s="95">
        <v>28</v>
      </c>
      <c r="SI8" s="95">
        <v>0</v>
      </c>
      <c r="SJ8" s="95">
        <v>0</v>
      </c>
      <c r="SK8" s="95">
        <v>0</v>
      </c>
      <c r="SL8" s="95">
        <v>0</v>
      </c>
      <c r="SM8" s="95">
        <v>1</v>
      </c>
      <c r="SN8" s="95">
        <v>0</v>
      </c>
      <c r="SO8" s="95">
        <v>0</v>
      </c>
      <c r="SP8" s="95">
        <v>0</v>
      </c>
      <c r="SQ8" s="95">
        <v>0</v>
      </c>
      <c r="SR8" s="95">
        <v>1</v>
      </c>
      <c r="SS8" s="95">
        <v>2</v>
      </c>
      <c r="ST8" s="96">
        <v>0</v>
      </c>
      <c r="SU8" s="95">
        <v>4</v>
      </c>
      <c r="SV8" s="95"/>
      <c r="SW8" s="95">
        <v>26</v>
      </c>
      <c r="SX8" s="96">
        <v>1</v>
      </c>
      <c r="SY8" s="95">
        <v>27</v>
      </c>
      <c r="SZ8" s="95">
        <v>0</v>
      </c>
      <c r="TA8" s="95">
        <v>2</v>
      </c>
      <c r="TB8" s="95">
        <v>0</v>
      </c>
      <c r="TC8" s="95">
        <v>0</v>
      </c>
      <c r="TD8" s="95">
        <v>1</v>
      </c>
      <c r="TE8" s="95">
        <v>0</v>
      </c>
      <c r="TF8" s="95">
        <v>0</v>
      </c>
      <c r="TG8" s="95">
        <v>1</v>
      </c>
      <c r="TH8" s="95">
        <v>2</v>
      </c>
      <c r="TI8" s="96">
        <v>0</v>
      </c>
      <c r="TJ8" s="95">
        <v>16</v>
      </c>
      <c r="TK8" s="95">
        <v>2</v>
      </c>
      <c r="TL8" s="95">
        <v>3</v>
      </c>
      <c r="TM8" s="95">
        <v>1</v>
      </c>
      <c r="TN8" s="95">
        <v>0</v>
      </c>
      <c r="TO8" s="95">
        <v>0</v>
      </c>
      <c r="TP8" s="95">
        <v>11</v>
      </c>
      <c r="TQ8" s="96">
        <v>0</v>
      </c>
      <c r="TR8" s="95">
        <v>14</v>
      </c>
      <c r="TS8" s="95">
        <v>4</v>
      </c>
      <c r="TT8" s="95">
        <v>12</v>
      </c>
      <c r="TU8" s="95">
        <v>1</v>
      </c>
      <c r="TV8" s="95">
        <v>1</v>
      </c>
      <c r="TW8" s="95">
        <v>3</v>
      </c>
      <c r="TX8" s="95">
        <v>1</v>
      </c>
      <c r="TY8" s="95">
        <v>1</v>
      </c>
      <c r="TZ8" s="95">
        <v>0</v>
      </c>
      <c r="UA8" s="95">
        <v>0</v>
      </c>
      <c r="UB8" s="95">
        <v>0</v>
      </c>
      <c r="UC8" s="95">
        <v>0</v>
      </c>
      <c r="UD8" s="95">
        <v>0</v>
      </c>
      <c r="UE8" s="95">
        <v>0</v>
      </c>
      <c r="UF8" s="95">
        <v>1</v>
      </c>
      <c r="UG8" s="95">
        <v>0</v>
      </c>
      <c r="UH8" s="96">
        <v>0</v>
      </c>
      <c r="UI8" s="95">
        <v>31</v>
      </c>
      <c r="UJ8" s="95">
        <v>6</v>
      </c>
      <c r="UK8" s="95">
        <v>1</v>
      </c>
      <c r="UL8" s="95">
        <v>0</v>
      </c>
      <c r="UM8" s="95">
        <v>0</v>
      </c>
      <c r="UN8" s="95">
        <v>0</v>
      </c>
      <c r="UO8" s="95">
        <v>0</v>
      </c>
      <c r="UP8" s="95">
        <v>0</v>
      </c>
      <c r="UQ8" s="96">
        <v>0</v>
      </c>
      <c r="UR8" s="95">
        <v>1</v>
      </c>
      <c r="US8" s="95"/>
      <c r="UT8" s="95">
        <v>2</v>
      </c>
      <c r="UU8" s="95">
        <v>7</v>
      </c>
      <c r="UV8" s="95">
        <v>5</v>
      </c>
      <c r="UW8" s="96">
        <v>16</v>
      </c>
    </row>
    <row r="9" spans="2:668" s="155" customFormat="1" ht="18" thickBot="1" x14ac:dyDescent="0.5">
      <c r="B9" s="184"/>
      <c r="C9" s="127" t="s">
        <v>1030</v>
      </c>
      <c r="D9" s="100">
        <v>31</v>
      </c>
      <c r="E9" s="101"/>
      <c r="F9" s="102">
        <v>31</v>
      </c>
      <c r="G9" s="101">
        <v>31</v>
      </c>
      <c r="H9" s="100"/>
      <c r="I9" s="100">
        <v>31</v>
      </c>
      <c r="J9" s="100">
        <v>31</v>
      </c>
      <c r="K9" s="100">
        <v>31</v>
      </c>
      <c r="L9" s="100"/>
      <c r="M9" s="101">
        <v>31</v>
      </c>
      <c r="N9" s="100"/>
      <c r="O9" s="101">
        <v>5</v>
      </c>
      <c r="P9" s="103">
        <v>4</v>
      </c>
      <c r="Q9" s="100">
        <v>5</v>
      </c>
      <c r="R9" s="101">
        <v>5</v>
      </c>
      <c r="S9" s="100"/>
      <c r="T9" s="101">
        <v>5</v>
      </c>
      <c r="U9" s="100">
        <v>5</v>
      </c>
      <c r="V9" s="100">
        <v>5</v>
      </c>
      <c r="W9" s="100">
        <v>5</v>
      </c>
      <c r="X9" s="100">
        <v>5</v>
      </c>
      <c r="Y9" s="100">
        <v>5</v>
      </c>
      <c r="Z9" s="100">
        <v>5</v>
      </c>
      <c r="AA9" s="100">
        <v>5</v>
      </c>
      <c r="AB9" s="100">
        <v>5</v>
      </c>
      <c r="AC9" s="100">
        <v>5</v>
      </c>
      <c r="AD9" s="100">
        <v>5</v>
      </c>
      <c r="AE9" s="100">
        <v>5</v>
      </c>
      <c r="AF9" s="100">
        <v>5</v>
      </c>
      <c r="AG9" s="100">
        <v>5</v>
      </c>
      <c r="AH9" s="100">
        <v>5</v>
      </c>
      <c r="AI9" s="101">
        <v>5</v>
      </c>
      <c r="AJ9" s="100">
        <v>5</v>
      </c>
      <c r="AK9" s="101">
        <v>5</v>
      </c>
      <c r="AL9" s="103">
        <v>5</v>
      </c>
      <c r="AM9" s="100">
        <v>5</v>
      </c>
      <c r="AN9" s="101">
        <v>5</v>
      </c>
      <c r="AO9" s="100">
        <v>5</v>
      </c>
      <c r="AP9" s="101">
        <v>5</v>
      </c>
      <c r="AQ9" s="100">
        <v>2</v>
      </c>
      <c r="AR9" s="100">
        <v>2</v>
      </c>
      <c r="AS9" s="100">
        <v>2</v>
      </c>
      <c r="AT9" s="100">
        <v>2</v>
      </c>
      <c r="AU9" s="100">
        <v>2</v>
      </c>
      <c r="AV9" s="100">
        <v>2</v>
      </c>
      <c r="AW9" s="100">
        <v>2</v>
      </c>
      <c r="AX9" s="100">
        <v>2</v>
      </c>
      <c r="AY9" s="100">
        <v>2</v>
      </c>
      <c r="AZ9" s="100">
        <v>2</v>
      </c>
      <c r="BA9" s="100">
        <v>2</v>
      </c>
      <c r="BB9" s="100">
        <v>2</v>
      </c>
      <c r="BC9" s="100">
        <v>2</v>
      </c>
      <c r="BD9" s="100">
        <v>2</v>
      </c>
      <c r="BE9" s="101">
        <v>2</v>
      </c>
      <c r="BF9" s="100"/>
      <c r="BG9" s="101">
        <v>5</v>
      </c>
      <c r="BH9" s="103">
        <v>4</v>
      </c>
      <c r="BI9" s="100">
        <v>5</v>
      </c>
      <c r="BJ9" s="101">
        <v>5</v>
      </c>
      <c r="BK9" s="100">
        <v>5</v>
      </c>
      <c r="BL9" s="101">
        <v>5</v>
      </c>
      <c r="BM9" s="100">
        <v>4</v>
      </c>
      <c r="BN9" s="100">
        <v>4</v>
      </c>
      <c r="BO9" s="100">
        <v>4</v>
      </c>
      <c r="BP9" s="100">
        <v>4</v>
      </c>
      <c r="BQ9" s="100">
        <v>4</v>
      </c>
      <c r="BR9" s="100">
        <v>4</v>
      </c>
      <c r="BS9" s="100">
        <v>4</v>
      </c>
      <c r="BT9" s="100">
        <v>4</v>
      </c>
      <c r="BU9" s="100">
        <v>4</v>
      </c>
      <c r="BV9" s="100">
        <v>4</v>
      </c>
      <c r="BW9" s="100">
        <v>4</v>
      </c>
      <c r="BX9" s="100">
        <v>4</v>
      </c>
      <c r="BY9" s="100">
        <v>4</v>
      </c>
      <c r="BZ9" s="100">
        <v>4</v>
      </c>
      <c r="CA9" s="101">
        <v>4</v>
      </c>
      <c r="CB9" s="100"/>
      <c r="CC9" s="101">
        <v>5</v>
      </c>
      <c r="CD9" s="103">
        <v>5</v>
      </c>
      <c r="CE9" s="100">
        <v>5</v>
      </c>
      <c r="CF9" s="101">
        <v>5</v>
      </c>
      <c r="CG9" s="100">
        <v>5</v>
      </c>
      <c r="CH9" s="101">
        <v>5</v>
      </c>
      <c r="CI9" s="100">
        <v>1</v>
      </c>
      <c r="CJ9" s="100">
        <v>1</v>
      </c>
      <c r="CK9" s="100">
        <v>1</v>
      </c>
      <c r="CL9" s="100">
        <v>1</v>
      </c>
      <c r="CM9" s="100">
        <v>1</v>
      </c>
      <c r="CN9" s="100">
        <v>1</v>
      </c>
      <c r="CO9" s="100">
        <v>1</v>
      </c>
      <c r="CP9" s="100">
        <v>1</v>
      </c>
      <c r="CQ9" s="100">
        <v>1</v>
      </c>
      <c r="CR9" s="100">
        <v>1</v>
      </c>
      <c r="CS9" s="100">
        <v>1</v>
      </c>
      <c r="CT9" s="100">
        <v>1</v>
      </c>
      <c r="CU9" s="100">
        <v>1</v>
      </c>
      <c r="CV9" s="100">
        <v>1</v>
      </c>
      <c r="CW9" s="101">
        <v>1</v>
      </c>
      <c r="CX9" s="101">
        <v>5</v>
      </c>
      <c r="CY9" s="103">
        <v>5</v>
      </c>
      <c r="CZ9" s="100">
        <v>5</v>
      </c>
      <c r="DA9" s="101"/>
      <c r="DB9" s="100">
        <v>5</v>
      </c>
      <c r="DC9" s="101"/>
      <c r="DD9" s="100"/>
      <c r="DE9" s="100"/>
      <c r="DF9" s="100"/>
      <c r="DG9" s="100"/>
      <c r="DH9" s="100"/>
      <c r="DI9" s="100"/>
      <c r="DJ9" s="100"/>
      <c r="DK9" s="100"/>
      <c r="DL9" s="100"/>
      <c r="DM9" s="100"/>
      <c r="DN9" s="100"/>
      <c r="DO9" s="100"/>
      <c r="DP9" s="100"/>
      <c r="DQ9" s="100"/>
      <c r="DR9" s="101"/>
      <c r="DS9" s="100"/>
      <c r="DT9" s="101">
        <v>5</v>
      </c>
      <c r="DU9" s="103">
        <v>5</v>
      </c>
      <c r="DV9" s="100">
        <v>5</v>
      </c>
      <c r="DW9" s="101">
        <v>5</v>
      </c>
      <c r="DX9" s="100">
        <v>5</v>
      </c>
      <c r="DY9" s="101">
        <v>5</v>
      </c>
      <c r="DZ9" s="100">
        <v>2</v>
      </c>
      <c r="EA9" s="100">
        <v>2</v>
      </c>
      <c r="EB9" s="100">
        <v>2</v>
      </c>
      <c r="EC9" s="100">
        <v>2</v>
      </c>
      <c r="ED9" s="100">
        <v>2</v>
      </c>
      <c r="EE9" s="100">
        <v>2</v>
      </c>
      <c r="EF9" s="100">
        <v>2</v>
      </c>
      <c r="EG9" s="100">
        <v>2</v>
      </c>
      <c r="EH9" s="100">
        <v>2</v>
      </c>
      <c r="EI9" s="100">
        <v>2</v>
      </c>
      <c r="EJ9" s="100">
        <v>2</v>
      </c>
      <c r="EK9" s="100">
        <v>2</v>
      </c>
      <c r="EL9" s="100">
        <v>2</v>
      </c>
      <c r="EM9" s="100">
        <v>2</v>
      </c>
      <c r="EN9" s="101">
        <v>2</v>
      </c>
      <c r="EO9" s="100"/>
      <c r="EP9" s="101">
        <v>5</v>
      </c>
      <c r="EQ9" s="103">
        <v>5</v>
      </c>
      <c r="ER9" s="100">
        <v>5</v>
      </c>
      <c r="ES9" s="101">
        <v>5</v>
      </c>
      <c r="ET9" s="100">
        <v>5</v>
      </c>
      <c r="EU9" s="101">
        <v>5</v>
      </c>
      <c r="EV9" s="100">
        <v>2</v>
      </c>
      <c r="EW9" s="100">
        <v>2</v>
      </c>
      <c r="EX9" s="100">
        <v>2</v>
      </c>
      <c r="EY9" s="100">
        <v>2</v>
      </c>
      <c r="EZ9" s="100">
        <v>2</v>
      </c>
      <c r="FA9" s="100">
        <v>2</v>
      </c>
      <c r="FB9" s="100">
        <v>2</v>
      </c>
      <c r="FC9" s="100">
        <v>2</v>
      </c>
      <c r="FD9" s="100">
        <v>2</v>
      </c>
      <c r="FE9" s="100">
        <v>2</v>
      </c>
      <c r="FF9" s="100">
        <v>2</v>
      </c>
      <c r="FG9" s="100">
        <v>2</v>
      </c>
      <c r="FH9" s="100">
        <v>2</v>
      </c>
      <c r="FI9" s="100">
        <v>2</v>
      </c>
      <c r="FJ9" s="101">
        <v>2</v>
      </c>
      <c r="FK9" s="100">
        <v>3</v>
      </c>
      <c r="FL9" s="101">
        <v>3</v>
      </c>
      <c r="FM9" s="103">
        <v>3</v>
      </c>
      <c r="FN9" s="100"/>
      <c r="FO9" s="101">
        <v>3</v>
      </c>
      <c r="FP9" s="100">
        <v>3</v>
      </c>
      <c r="FQ9" s="100">
        <v>3</v>
      </c>
      <c r="FR9" s="100">
        <v>3</v>
      </c>
      <c r="FS9" s="100">
        <v>3</v>
      </c>
      <c r="FT9" s="100">
        <v>3</v>
      </c>
      <c r="FU9" s="100">
        <v>3</v>
      </c>
      <c r="FV9" s="100">
        <v>3</v>
      </c>
      <c r="FW9" s="100">
        <v>3</v>
      </c>
      <c r="FX9" s="100">
        <v>3</v>
      </c>
      <c r="FY9" s="100">
        <v>3</v>
      </c>
      <c r="FZ9" s="100">
        <v>3</v>
      </c>
      <c r="GA9" s="100">
        <v>3</v>
      </c>
      <c r="GB9" s="100">
        <v>3</v>
      </c>
      <c r="GC9" s="100">
        <v>3</v>
      </c>
      <c r="GD9" s="101">
        <v>3</v>
      </c>
      <c r="GE9" s="100">
        <v>3</v>
      </c>
      <c r="GF9" s="101"/>
      <c r="GG9" s="103">
        <v>3</v>
      </c>
      <c r="GH9" s="100">
        <v>3</v>
      </c>
      <c r="GI9" s="101"/>
      <c r="GJ9" s="100"/>
      <c r="GK9" s="101">
        <v>3</v>
      </c>
      <c r="GL9" s="100">
        <v>3</v>
      </c>
      <c r="GM9" s="100">
        <v>3</v>
      </c>
      <c r="GN9" s="100">
        <v>3</v>
      </c>
      <c r="GO9" s="100">
        <v>3</v>
      </c>
      <c r="GP9" s="100">
        <v>3</v>
      </c>
      <c r="GQ9" s="100">
        <v>3</v>
      </c>
      <c r="GR9" s="100">
        <v>3</v>
      </c>
      <c r="GS9" s="100">
        <v>3</v>
      </c>
      <c r="GT9" s="100">
        <v>3</v>
      </c>
      <c r="GU9" s="100">
        <v>3</v>
      </c>
      <c r="GV9" s="100">
        <v>3</v>
      </c>
      <c r="GW9" s="100">
        <v>3</v>
      </c>
      <c r="GX9" s="100">
        <v>3</v>
      </c>
      <c r="GY9" s="100">
        <v>3</v>
      </c>
      <c r="GZ9" s="101">
        <v>3</v>
      </c>
      <c r="HA9" s="100">
        <v>5</v>
      </c>
      <c r="HB9" s="100">
        <v>5</v>
      </c>
      <c r="HC9" s="103">
        <v>5</v>
      </c>
      <c r="HD9" s="100">
        <v>5</v>
      </c>
      <c r="HE9" s="101">
        <v>5</v>
      </c>
      <c r="HF9" s="100">
        <v>5</v>
      </c>
      <c r="HG9" s="101">
        <v>5</v>
      </c>
      <c r="HH9" s="100">
        <v>2</v>
      </c>
      <c r="HI9" s="100">
        <v>2</v>
      </c>
      <c r="HJ9" s="100">
        <v>2</v>
      </c>
      <c r="HK9" s="100">
        <v>2</v>
      </c>
      <c r="HL9" s="100">
        <v>2</v>
      </c>
      <c r="HM9" s="100">
        <v>2</v>
      </c>
      <c r="HN9" s="100">
        <v>2</v>
      </c>
      <c r="HO9" s="100">
        <v>2</v>
      </c>
      <c r="HP9" s="100">
        <v>2</v>
      </c>
      <c r="HQ9" s="100">
        <v>2</v>
      </c>
      <c r="HR9" s="100">
        <v>2</v>
      </c>
      <c r="HS9" s="100">
        <v>2</v>
      </c>
      <c r="HT9" s="100">
        <v>2</v>
      </c>
      <c r="HU9" s="100">
        <v>2</v>
      </c>
      <c r="HV9" s="101">
        <v>2</v>
      </c>
      <c r="HW9" s="100"/>
      <c r="HX9" s="101">
        <v>4</v>
      </c>
      <c r="HY9" s="103">
        <v>4</v>
      </c>
      <c r="HZ9" s="100">
        <v>4</v>
      </c>
      <c r="IA9" s="101"/>
      <c r="IB9" s="100">
        <v>4</v>
      </c>
      <c r="IC9" s="101">
        <v>4</v>
      </c>
      <c r="ID9" s="100">
        <v>2</v>
      </c>
      <c r="IE9" s="100">
        <v>2</v>
      </c>
      <c r="IF9" s="100">
        <v>2</v>
      </c>
      <c r="IG9" s="100">
        <v>2</v>
      </c>
      <c r="IH9" s="100">
        <v>2</v>
      </c>
      <c r="II9" s="100">
        <v>2</v>
      </c>
      <c r="IJ9" s="100">
        <v>2</v>
      </c>
      <c r="IK9" s="100">
        <v>2</v>
      </c>
      <c r="IL9" s="100">
        <v>2</v>
      </c>
      <c r="IM9" s="100">
        <v>2</v>
      </c>
      <c r="IN9" s="100">
        <v>2</v>
      </c>
      <c r="IO9" s="100">
        <v>2</v>
      </c>
      <c r="IP9" s="100">
        <v>2</v>
      </c>
      <c r="IQ9" s="100">
        <v>2</v>
      </c>
      <c r="IR9" s="101">
        <v>2</v>
      </c>
      <c r="IS9" s="100">
        <v>4</v>
      </c>
      <c r="IT9" s="101">
        <v>4</v>
      </c>
      <c r="IU9" s="103">
        <v>4</v>
      </c>
      <c r="IV9" s="100">
        <v>4</v>
      </c>
      <c r="IW9" s="101"/>
      <c r="IX9" s="100">
        <v>4</v>
      </c>
      <c r="IY9" s="101">
        <v>4</v>
      </c>
      <c r="IZ9" s="100">
        <v>3</v>
      </c>
      <c r="JA9" s="100">
        <v>3</v>
      </c>
      <c r="JB9" s="100">
        <v>3</v>
      </c>
      <c r="JC9" s="100">
        <v>3</v>
      </c>
      <c r="JD9" s="100">
        <v>3</v>
      </c>
      <c r="JE9" s="100">
        <v>3</v>
      </c>
      <c r="JF9" s="100">
        <v>3</v>
      </c>
      <c r="JG9" s="100">
        <v>3</v>
      </c>
      <c r="JH9" s="100">
        <v>3</v>
      </c>
      <c r="JI9" s="100">
        <v>3</v>
      </c>
      <c r="JJ9" s="100">
        <v>3</v>
      </c>
      <c r="JK9" s="100">
        <v>3</v>
      </c>
      <c r="JL9" s="100">
        <v>3</v>
      </c>
      <c r="JM9" s="100">
        <v>3</v>
      </c>
      <c r="JN9" s="101">
        <v>3</v>
      </c>
      <c r="JO9" s="100">
        <v>5</v>
      </c>
      <c r="JP9" s="101">
        <v>5</v>
      </c>
      <c r="JQ9" s="103">
        <v>5</v>
      </c>
      <c r="JR9" s="100">
        <v>5</v>
      </c>
      <c r="JS9" s="101"/>
      <c r="JT9" s="100">
        <v>5</v>
      </c>
      <c r="JU9" s="101">
        <v>5</v>
      </c>
      <c r="JV9" s="100">
        <v>3</v>
      </c>
      <c r="JW9" s="100">
        <v>3</v>
      </c>
      <c r="JX9" s="100">
        <v>3</v>
      </c>
      <c r="JY9" s="100">
        <v>3</v>
      </c>
      <c r="JZ9" s="100">
        <v>3</v>
      </c>
      <c r="KA9" s="100">
        <v>3</v>
      </c>
      <c r="KB9" s="100">
        <v>3</v>
      </c>
      <c r="KC9" s="100">
        <v>3</v>
      </c>
      <c r="KD9" s="100">
        <v>3</v>
      </c>
      <c r="KE9" s="100">
        <v>3</v>
      </c>
      <c r="KF9" s="100">
        <v>3</v>
      </c>
      <c r="KG9" s="100">
        <v>3</v>
      </c>
      <c r="KH9" s="100">
        <v>3</v>
      </c>
      <c r="KI9" s="100">
        <v>3</v>
      </c>
      <c r="KJ9" s="101">
        <v>3</v>
      </c>
      <c r="KK9" s="100"/>
      <c r="KL9" s="100">
        <v>5</v>
      </c>
      <c r="KM9" s="103">
        <v>4</v>
      </c>
      <c r="KN9" s="100">
        <v>5</v>
      </c>
      <c r="KO9" s="101"/>
      <c r="KP9" s="100">
        <v>5</v>
      </c>
      <c r="KQ9" s="101">
        <v>5</v>
      </c>
      <c r="KR9" s="100">
        <v>2</v>
      </c>
      <c r="KS9" s="100">
        <v>2</v>
      </c>
      <c r="KT9" s="100">
        <v>2</v>
      </c>
      <c r="KU9" s="100">
        <v>2</v>
      </c>
      <c r="KV9" s="100">
        <v>2</v>
      </c>
      <c r="KW9" s="100">
        <v>2</v>
      </c>
      <c r="KX9" s="100">
        <v>2</v>
      </c>
      <c r="KY9" s="100">
        <v>2</v>
      </c>
      <c r="KZ9" s="100">
        <v>2</v>
      </c>
      <c r="LA9" s="100">
        <v>2</v>
      </c>
      <c r="LB9" s="100">
        <v>2</v>
      </c>
      <c r="LC9" s="100">
        <v>2</v>
      </c>
      <c r="LD9" s="100">
        <v>2</v>
      </c>
      <c r="LE9" s="100">
        <v>2</v>
      </c>
      <c r="LF9" s="101">
        <v>2</v>
      </c>
      <c r="LG9" s="100"/>
      <c r="LH9" s="101">
        <v>4</v>
      </c>
      <c r="LI9" s="103">
        <v>4</v>
      </c>
      <c r="LJ9" s="100"/>
      <c r="LK9" s="100">
        <v>4</v>
      </c>
      <c r="LL9" s="101">
        <v>4</v>
      </c>
      <c r="LM9" s="100">
        <v>4</v>
      </c>
      <c r="LN9" s="101">
        <v>4</v>
      </c>
      <c r="LO9" s="100">
        <v>1</v>
      </c>
      <c r="LP9" s="100">
        <v>1</v>
      </c>
      <c r="LQ9" s="100">
        <v>1</v>
      </c>
      <c r="LR9" s="100">
        <v>1</v>
      </c>
      <c r="LS9" s="100">
        <v>1</v>
      </c>
      <c r="LT9" s="100">
        <v>1</v>
      </c>
      <c r="LU9" s="100">
        <v>1</v>
      </c>
      <c r="LV9" s="100">
        <v>1</v>
      </c>
      <c r="LW9" s="100">
        <v>1</v>
      </c>
      <c r="LX9" s="100">
        <v>1</v>
      </c>
      <c r="LY9" s="100">
        <v>1</v>
      </c>
      <c r="LZ9" s="100">
        <v>1</v>
      </c>
      <c r="MA9" s="100">
        <v>1</v>
      </c>
      <c r="MB9" s="100">
        <v>1</v>
      </c>
      <c r="MC9" s="101">
        <v>1</v>
      </c>
      <c r="MD9" s="100"/>
      <c r="ME9" s="101">
        <v>5</v>
      </c>
      <c r="MF9" s="100">
        <v>4</v>
      </c>
      <c r="MG9" s="100">
        <v>4</v>
      </c>
      <c r="MH9" s="100">
        <v>4</v>
      </c>
      <c r="MI9" s="100"/>
      <c r="MJ9" s="100"/>
      <c r="MK9" s="100"/>
      <c r="ML9" s="100"/>
      <c r="MM9" s="100"/>
      <c r="MN9" s="100"/>
      <c r="MO9" s="100"/>
      <c r="MP9" s="100"/>
      <c r="MQ9" s="100">
        <v>4</v>
      </c>
      <c r="MR9" s="103"/>
      <c r="MS9" s="100">
        <v>5</v>
      </c>
      <c r="MT9" s="100">
        <v>5</v>
      </c>
      <c r="MU9" s="101">
        <v>5</v>
      </c>
      <c r="MV9" s="100">
        <v>5</v>
      </c>
      <c r="MW9" s="101">
        <v>1</v>
      </c>
      <c r="MX9" s="100">
        <v>1</v>
      </c>
      <c r="MY9" s="100">
        <v>1</v>
      </c>
      <c r="MZ9" s="100">
        <v>1</v>
      </c>
      <c r="NA9" s="100">
        <v>1</v>
      </c>
      <c r="NB9" s="100">
        <v>1</v>
      </c>
      <c r="NC9" s="100">
        <v>1</v>
      </c>
      <c r="ND9" s="100">
        <v>1</v>
      </c>
      <c r="NE9" s="100">
        <v>1</v>
      </c>
      <c r="NF9" s="100">
        <v>1</v>
      </c>
      <c r="NG9" s="100">
        <v>1</v>
      </c>
      <c r="NH9" s="100">
        <v>1</v>
      </c>
      <c r="NI9" s="100">
        <v>1</v>
      </c>
      <c r="NJ9" s="100">
        <v>1</v>
      </c>
      <c r="NK9" s="100">
        <v>1</v>
      </c>
      <c r="NL9" s="101">
        <v>5</v>
      </c>
      <c r="NM9" s="100">
        <v>5</v>
      </c>
      <c r="NN9" s="101">
        <v>5</v>
      </c>
      <c r="NO9" s="103">
        <v>5</v>
      </c>
      <c r="NP9" s="100">
        <v>5</v>
      </c>
      <c r="NQ9" s="101">
        <v>5</v>
      </c>
      <c r="NR9" s="100">
        <v>5</v>
      </c>
      <c r="NS9" s="101">
        <v>1</v>
      </c>
      <c r="NT9" s="100">
        <v>1</v>
      </c>
      <c r="NU9" s="100">
        <v>1</v>
      </c>
      <c r="NV9" s="100">
        <v>1</v>
      </c>
      <c r="NW9" s="100">
        <v>1</v>
      </c>
      <c r="NX9" s="100">
        <v>1</v>
      </c>
      <c r="NY9" s="100">
        <v>1</v>
      </c>
      <c r="NZ9" s="100">
        <v>1</v>
      </c>
      <c r="OA9" s="100">
        <v>1</v>
      </c>
      <c r="OB9" s="100">
        <v>1</v>
      </c>
      <c r="OC9" s="100">
        <v>1</v>
      </c>
      <c r="OD9" s="100">
        <v>1</v>
      </c>
      <c r="OE9" s="100">
        <v>1</v>
      </c>
      <c r="OF9" s="100">
        <v>1</v>
      </c>
      <c r="OG9" s="100">
        <v>1</v>
      </c>
      <c r="OH9" s="101">
        <v>5</v>
      </c>
      <c r="OI9" s="100">
        <v>5</v>
      </c>
      <c r="OJ9" s="103">
        <v>5</v>
      </c>
      <c r="OK9" s="100">
        <v>5</v>
      </c>
      <c r="OL9" s="101">
        <v>5</v>
      </c>
      <c r="OM9" s="100">
        <v>5</v>
      </c>
      <c r="ON9" s="101">
        <v>3</v>
      </c>
      <c r="OO9" s="100">
        <v>3</v>
      </c>
      <c r="OP9" s="100">
        <v>3</v>
      </c>
      <c r="OQ9" s="100">
        <v>3</v>
      </c>
      <c r="OR9" s="100">
        <v>3</v>
      </c>
      <c r="OS9" s="100">
        <v>3</v>
      </c>
      <c r="OT9" s="100">
        <v>3</v>
      </c>
      <c r="OU9" s="100">
        <v>3</v>
      </c>
      <c r="OV9" s="100">
        <v>3</v>
      </c>
      <c r="OW9" s="100">
        <v>3</v>
      </c>
      <c r="OX9" s="100">
        <v>3</v>
      </c>
      <c r="OY9" s="100">
        <v>3</v>
      </c>
      <c r="OZ9" s="100">
        <v>3</v>
      </c>
      <c r="PA9" s="100">
        <v>3</v>
      </c>
      <c r="PB9" s="100">
        <v>3</v>
      </c>
      <c r="PC9" s="101">
        <v>3</v>
      </c>
      <c r="PD9" s="100">
        <v>3</v>
      </c>
      <c r="PE9" s="100"/>
      <c r="PF9" s="103">
        <v>3</v>
      </c>
      <c r="PG9" s="100">
        <v>3</v>
      </c>
      <c r="PH9" s="100">
        <v>3</v>
      </c>
      <c r="PI9" s="101">
        <v>3</v>
      </c>
      <c r="PJ9" s="100"/>
      <c r="PK9" s="101">
        <v>2</v>
      </c>
      <c r="PL9" s="100">
        <v>2</v>
      </c>
      <c r="PM9" s="100"/>
      <c r="PN9" s="103">
        <v>2</v>
      </c>
      <c r="PO9" s="100"/>
      <c r="PP9" s="100">
        <v>2</v>
      </c>
      <c r="PQ9" s="101"/>
      <c r="PR9" s="100">
        <v>5</v>
      </c>
      <c r="PS9" s="101">
        <v>5</v>
      </c>
      <c r="PT9" s="100">
        <v>5</v>
      </c>
      <c r="PU9" s="103">
        <v>5</v>
      </c>
      <c r="PV9" s="100">
        <v>5</v>
      </c>
      <c r="PW9" s="101"/>
      <c r="PX9" s="100"/>
      <c r="PY9" s="101"/>
      <c r="PZ9" s="100"/>
      <c r="QA9" s="100"/>
      <c r="QB9" s="100"/>
      <c r="QC9" s="100"/>
      <c r="QD9" s="100"/>
      <c r="QE9" s="100"/>
      <c r="QF9" s="100"/>
      <c r="QG9" s="100"/>
      <c r="QH9" s="100"/>
      <c r="QI9" s="100"/>
      <c r="QJ9" s="100"/>
      <c r="QK9" s="100"/>
      <c r="QL9" s="100"/>
      <c r="QM9" s="100"/>
      <c r="QN9" s="101">
        <v>1</v>
      </c>
      <c r="QO9" s="100"/>
      <c r="QP9" s="101">
        <v>1</v>
      </c>
      <c r="QQ9" s="100"/>
      <c r="QR9" s="104"/>
      <c r="QS9" s="103">
        <v>1</v>
      </c>
      <c r="QT9" s="102">
        <v>31</v>
      </c>
      <c r="QU9" s="101">
        <v>31</v>
      </c>
      <c r="QV9" s="100">
        <v>8</v>
      </c>
      <c r="QW9" s="100">
        <v>8</v>
      </c>
      <c r="QX9" s="100">
        <v>8</v>
      </c>
      <c r="QY9" s="100">
        <v>8</v>
      </c>
      <c r="QZ9" s="100">
        <v>8</v>
      </c>
      <c r="RA9" s="101">
        <v>8</v>
      </c>
      <c r="RB9" s="100">
        <v>31</v>
      </c>
      <c r="RC9" s="101">
        <v>31</v>
      </c>
      <c r="RD9" s="100">
        <v>8</v>
      </c>
      <c r="RE9" s="100">
        <v>8</v>
      </c>
      <c r="RF9" s="100">
        <v>8</v>
      </c>
      <c r="RG9" s="100">
        <v>8</v>
      </c>
      <c r="RH9" s="100">
        <v>8</v>
      </c>
      <c r="RI9" s="100">
        <v>8</v>
      </c>
      <c r="RJ9" s="101">
        <v>8</v>
      </c>
      <c r="RK9" s="100">
        <v>31</v>
      </c>
      <c r="RL9" s="101">
        <v>31</v>
      </c>
      <c r="RM9" s="100">
        <v>10</v>
      </c>
      <c r="RN9" s="100">
        <v>10</v>
      </c>
      <c r="RO9" s="100">
        <v>10</v>
      </c>
      <c r="RP9" s="100">
        <v>10</v>
      </c>
      <c r="RQ9" s="100">
        <v>10</v>
      </c>
      <c r="RR9" s="100">
        <v>10</v>
      </c>
      <c r="RS9" s="100">
        <v>10</v>
      </c>
      <c r="RT9" s="100">
        <v>10</v>
      </c>
      <c r="RU9" s="101">
        <v>10</v>
      </c>
      <c r="RV9" s="100"/>
      <c r="RW9" s="100">
        <v>31</v>
      </c>
      <c r="RX9" s="101">
        <v>31</v>
      </c>
      <c r="RY9" s="100">
        <v>15</v>
      </c>
      <c r="RZ9" s="100">
        <v>15</v>
      </c>
      <c r="SA9" s="100">
        <v>15</v>
      </c>
      <c r="SB9" s="100">
        <v>15</v>
      </c>
      <c r="SC9" s="100">
        <v>15</v>
      </c>
      <c r="SD9" s="100">
        <v>15</v>
      </c>
      <c r="SE9" s="100">
        <v>15</v>
      </c>
      <c r="SF9" s="100">
        <v>15</v>
      </c>
      <c r="SG9" s="101">
        <v>15</v>
      </c>
      <c r="SH9" s="100">
        <v>31</v>
      </c>
      <c r="SI9" s="100">
        <v>31</v>
      </c>
      <c r="SJ9" s="100">
        <v>31</v>
      </c>
      <c r="SK9" s="100">
        <v>31</v>
      </c>
      <c r="SL9" s="100">
        <v>31</v>
      </c>
      <c r="SM9" s="100">
        <v>31</v>
      </c>
      <c r="SN9" s="100">
        <v>31</v>
      </c>
      <c r="SO9" s="100">
        <v>31</v>
      </c>
      <c r="SP9" s="100">
        <v>31</v>
      </c>
      <c r="SQ9" s="100">
        <v>31</v>
      </c>
      <c r="SR9" s="100">
        <v>31</v>
      </c>
      <c r="SS9" s="100">
        <v>31</v>
      </c>
      <c r="ST9" s="101">
        <v>31</v>
      </c>
      <c r="SU9" s="100">
        <v>31</v>
      </c>
      <c r="SV9" s="100"/>
      <c r="SW9" s="100">
        <v>31</v>
      </c>
      <c r="SX9" s="101">
        <v>31</v>
      </c>
      <c r="SY9" s="100">
        <v>31</v>
      </c>
      <c r="SZ9" s="100">
        <v>31</v>
      </c>
      <c r="TA9" s="100">
        <v>31</v>
      </c>
      <c r="TB9" s="100">
        <v>31</v>
      </c>
      <c r="TC9" s="100">
        <v>31</v>
      </c>
      <c r="TD9" s="100">
        <v>31</v>
      </c>
      <c r="TE9" s="100">
        <v>31</v>
      </c>
      <c r="TF9" s="100">
        <v>31</v>
      </c>
      <c r="TG9" s="100">
        <v>31</v>
      </c>
      <c r="TH9" s="100">
        <v>31</v>
      </c>
      <c r="TI9" s="101">
        <v>31</v>
      </c>
      <c r="TJ9" s="100">
        <v>31</v>
      </c>
      <c r="TK9" s="100">
        <v>31</v>
      </c>
      <c r="TL9" s="100">
        <v>31</v>
      </c>
      <c r="TM9" s="100">
        <v>31</v>
      </c>
      <c r="TN9" s="100">
        <v>31</v>
      </c>
      <c r="TO9" s="100">
        <v>31</v>
      </c>
      <c r="TP9" s="100">
        <v>31</v>
      </c>
      <c r="TQ9" s="101">
        <v>31</v>
      </c>
      <c r="TR9" s="100">
        <v>31</v>
      </c>
      <c r="TS9" s="100">
        <v>31</v>
      </c>
      <c r="TT9" s="100">
        <v>31</v>
      </c>
      <c r="TU9" s="100">
        <v>31</v>
      </c>
      <c r="TV9" s="100">
        <v>31</v>
      </c>
      <c r="TW9" s="100">
        <v>31</v>
      </c>
      <c r="TX9" s="100">
        <v>31</v>
      </c>
      <c r="TY9" s="100">
        <v>31</v>
      </c>
      <c r="TZ9" s="100">
        <v>31</v>
      </c>
      <c r="UA9" s="100">
        <v>31</v>
      </c>
      <c r="UB9" s="100">
        <v>31</v>
      </c>
      <c r="UC9" s="100">
        <v>31</v>
      </c>
      <c r="UD9" s="100">
        <v>31</v>
      </c>
      <c r="UE9" s="100">
        <v>31</v>
      </c>
      <c r="UF9" s="100">
        <v>31</v>
      </c>
      <c r="UG9" s="100">
        <v>31</v>
      </c>
      <c r="UH9" s="101">
        <v>31</v>
      </c>
      <c r="UI9" s="100">
        <v>31</v>
      </c>
      <c r="UJ9" s="100">
        <v>31</v>
      </c>
      <c r="UK9" s="100">
        <v>31</v>
      </c>
      <c r="UL9" s="100">
        <v>31</v>
      </c>
      <c r="UM9" s="100">
        <v>31</v>
      </c>
      <c r="UN9" s="100">
        <v>31</v>
      </c>
      <c r="UO9" s="100">
        <v>31</v>
      </c>
      <c r="UP9" s="100">
        <v>31</v>
      </c>
      <c r="UQ9" s="101">
        <v>31</v>
      </c>
      <c r="UR9" s="100">
        <v>31</v>
      </c>
      <c r="US9" s="100"/>
      <c r="UT9" s="100">
        <v>31</v>
      </c>
      <c r="UU9" s="100">
        <v>31</v>
      </c>
      <c r="UV9" s="100">
        <v>31</v>
      </c>
      <c r="UW9" s="101">
        <v>31</v>
      </c>
    </row>
    <row r="10" spans="2:668" s="155" customFormat="1" ht="17.5" customHeight="1" x14ac:dyDescent="0.35">
      <c r="B10" s="182" t="s">
        <v>1032</v>
      </c>
      <c r="C10" s="128" t="s">
        <v>1028</v>
      </c>
      <c r="D10" s="105">
        <v>1</v>
      </c>
      <c r="E10" s="106"/>
      <c r="F10" s="107">
        <v>0.27500000000000002</v>
      </c>
      <c r="G10" s="106">
        <v>0.72499999999999998</v>
      </c>
      <c r="H10" s="105"/>
      <c r="I10" s="105">
        <v>0.4</v>
      </c>
      <c r="J10" s="105">
        <v>0.27500000000000002</v>
      </c>
      <c r="K10" s="105">
        <v>0.27500000000000002</v>
      </c>
      <c r="L10" s="105">
        <v>2.5000000000000001E-2</v>
      </c>
      <c r="M10" s="106">
        <v>2.5000000000000001E-2</v>
      </c>
      <c r="N10" s="105"/>
      <c r="O10" s="106">
        <v>1</v>
      </c>
      <c r="P10" s="108">
        <v>500</v>
      </c>
      <c r="Q10" s="105">
        <v>0.8</v>
      </c>
      <c r="R10" s="106">
        <v>0.2</v>
      </c>
      <c r="S10" s="105">
        <v>0.8</v>
      </c>
      <c r="T10" s="106">
        <v>0.2</v>
      </c>
      <c r="U10" s="105">
        <v>0</v>
      </c>
      <c r="V10" s="105">
        <v>0</v>
      </c>
      <c r="W10" s="105">
        <v>0</v>
      </c>
      <c r="X10" s="105">
        <v>0</v>
      </c>
      <c r="Y10" s="105">
        <v>0</v>
      </c>
      <c r="Z10" s="105">
        <v>0</v>
      </c>
      <c r="AA10" s="105">
        <v>0</v>
      </c>
      <c r="AB10" s="105">
        <v>0</v>
      </c>
      <c r="AC10" s="105">
        <v>1</v>
      </c>
      <c r="AD10" s="105">
        <v>0</v>
      </c>
      <c r="AE10" s="105">
        <v>0</v>
      </c>
      <c r="AF10" s="105">
        <v>0</v>
      </c>
      <c r="AG10" s="105">
        <v>0</v>
      </c>
      <c r="AH10" s="105">
        <v>0</v>
      </c>
      <c r="AI10" s="106">
        <v>0</v>
      </c>
      <c r="AJ10" s="105"/>
      <c r="AK10" s="106">
        <v>1</v>
      </c>
      <c r="AL10" s="108">
        <v>1000</v>
      </c>
      <c r="AM10" s="105">
        <v>1</v>
      </c>
      <c r="AN10" s="106"/>
      <c r="AO10" s="105">
        <v>0.6</v>
      </c>
      <c r="AP10" s="106">
        <v>0.4</v>
      </c>
      <c r="AQ10" s="105">
        <v>0</v>
      </c>
      <c r="AR10" s="105">
        <v>0</v>
      </c>
      <c r="AS10" s="105">
        <v>0</v>
      </c>
      <c r="AT10" s="105">
        <v>0.5</v>
      </c>
      <c r="AU10" s="105">
        <v>0</v>
      </c>
      <c r="AV10" s="105">
        <v>0</v>
      </c>
      <c r="AW10" s="105">
        <v>0</v>
      </c>
      <c r="AX10" s="105">
        <v>0.5</v>
      </c>
      <c r="AY10" s="105">
        <v>0</v>
      </c>
      <c r="AZ10" s="105">
        <v>0</v>
      </c>
      <c r="BA10" s="105">
        <v>0</v>
      </c>
      <c r="BB10" s="105">
        <v>0</v>
      </c>
      <c r="BC10" s="105">
        <v>0</v>
      </c>
      <c r="BD10" s="105">
        <v>0</v>
      </c>
      <c r="BE10" s="106">
        <v>0</v>
      </c>
      <c r="BF10" s="105"/>
      <c r="BG10" s="106">
        <v>1</v>
      </c>
      <c r="BH10" s="108">
        <v>3000</v>
      </c>
      <c r="BI10" s="105">
        <v>0.6</v>
      </c>
      <c r="BJ10" s="106">
        <v>0.4</v>
      </c>
      <c r="BK10" s="105">
        <v>0.8</v>
      </c>
      <c r="BL10" s="106">
        <v>0.2</v>
      </c>
      <c r="BM10" s="105">
        <v>0</v>
      </c>
      <c r="BN10" s="105">
        <v>0</v>
      </c>
      <c r="BO10" s="105">
        <v>0</v>
      </c>
      <c r="BP10" s="105">
        <v>0</v>
      </c>
      <c r="BQ10" s="105">
        <v>0</v>
      </c>
      <c r="BR10" s="105">
        <v>0</v>
      </c>
      <c r="BS10" s="105">
        <v>0</v>
      </c>
      <c r="BT10" s="105">
        <v>0</v>
      </c>
      <c r="BU10" s="105">
        <v>0</v>
      </c>
      <c r="BV10" s="105">
        <v>0</v>
      </c>
      <c r="BW10" s="105">
        <v>0</v>
      </c>
      <c r="BX10" s="105">
        <v>0</v>
      </c>
      <c r="BY10" s="105">
        <v>1</v>
      </c>
      <c r="BZ10" s="105">
        <v>0</v>
      </c>
      <c r="CA10" s="106">
        <v>0</v>
      </c>
      <c r="CB10" s="105"/>
      <c r="CC10" s="106">
        <v>1</v>
      </c>
      <c r="CD10" s="108">
        <v>2000</v>
      </c>
      <c r="CE10" s="105">
        <v>0.5</v>
      </c>
      <c r="CF10" s="106">
        <v>0.5</v>
      </c>
      <c r="CG10" s="105">
        <v>1</v>
      </c>
      <c r="CH10" s="106"/>
      <c r="CI10" s="105"/>
      <c r="CJ10" s="105"/>
      <c r="CK10" s="105"/>
      <c r="CL10" s="105"/>
      <c r="CM10" s="105"/>
      <c r="CN10" s="105"/>
      <c r="CO10" s="105"/>
      <c r="CP10" s="105"/>
      <c r="CQ10" s="105"/>
      <c r="CR10" s="105"/>
      <c r="CS10" s="105"/>
      <c r="CT10" s="105"/>
      <c r="CU10" s="105"/>
      <c r="CV10" s="105"/>
      <c r="CW10" s="106"/>
      <c r="CX10" s="106">
        <v>1</v>
      </c>
      <c r="CY10" s="108">
        <v>6000</v>
      </c>
      <c r="CZ10" s="105">
        <v>0.6</v>
      </c>
      <c r="DA10" s="106">
        <v>0.4</v>
      </c>
      <c r="DB10" s="105">
        <v>0.6</v>
      </c>
      <c r="DC10" s="106">
        <v>0.4</v>
      </c>
      <c r="DD10" s="105">
        <v>0</v>
      </c>
      <c r="DE10" s="105">
        <v>0</v>
      </c>
      <c r="DF10" s="105">
        <v>0</v>
      </c>
      <c r="DG10" s="105">
        <v>0</v>
      </c>
      <c r="DH10" s="105">
        <v>0</v>
      </c>
      <c r="DI10" s="105">
        <v>0</v>
      </c>
      <c r="DJ10" s="105">
        <v>0</v>
      </c>
      <c r="DK10" s="105">
        <v>1</v>
      </c>
      <c r="DL10" s="105">
        <v>0</v>
      </c>
      <c r="DM10" s="105">
        <v>0</v>
      </c>
      <c r="DN10" s="105">
        <v>0</v>
      </c>
      <c r="DO10" s="105">
        <v>0</v>
      </c>
      <c r="DP10" s="105">
        <v>0</v>
      </c>
      <c r="DQ10" s="105">
        <v>0</v>
      </c>
      <c r="DR10" s="106">
        <v>0</v>
      </c>
      <c r="DS10" s="105"/>
      <c r="DT10" s="106">
        <v>1</v>
      </c>
      <c r="DU10" s="108">
        <v>3000</v>
      </c>
      <c r="DV10" s="105">
        <v>0.6</v>
      </c>
      <c r="DW10" s="106">
        <v>0.4</v>
      </c>
      <c r="DX10" s="105">
        <v>1</v>
      </c>
      <c r="DY10" s="106"/>
      <c r="DZ10" s="105"/>
      <c r="EA10" s="105"/>
      <c r="EB10" s="105"/>
      <c r="EC10" s="105"/>
      <c r="ED10" s="105"/>
      <c r="EE10" s="105"/>
      <c r="EF10" s="105"/>
      <c r="EG10" s="105"/>
      <c r="EH10" s="105"/>
      <c r="EI10" s="105"/>
      <c r="EJ10" s="105"/>
      <c r="EK10" s="105"/>
      <c r="EL10" s="105"/>
      <c r="EM10" s="105"/>
      <c r="EN10" s="106"/>
      <c r="EO10" s="105"/>
      <c r="EP10" s="106">
        <v>1</v>
      </c>
      <c r="EQ10" s="108">
        <v>3750</v>
      </c>
      <c r="ER10" s="105">
        <v>0.4</v>
      </c>
      <c r="ES10" s="106">
        <v>0.6</v>
      </c>
      <c r="ET10" s="105">
        <v>0.8</v>
      </c>
      <c r="EU10" s="106">
        <v>0.2</v>
      </c>
      <c r="EV10" s="105">
        <v>0</v>
      </c>
      <c r="EW10" s="105">
        <v>0</v>
      </c>
      <c r="EX10" s="105">
        <v>0</v>
      </c>
      <c r="EY10" s="105">
        <v>0</v>
      </c>
      <c r="EZ10" s="105">
        <v>0</v>
      </c>
      <c r="FA10" s="105">
        <v>1</v>
      </c>
      <c r="FB10" s="105">
        <v>0</v>
      </c>
      <c r="FC10" s="105">
        <v>0</v>
      </c>
      <c r="FD10" s="105">
        <v>0</v>
      </c>
      <c r="FE10" s="105">
        <v>0</v>
      </c>
      <c r="FF10" s="105">
        <v>0</v>
      </c>
      <c r="FG10" s="105">
        <v>0</v>
      </c>
      <c r="FH10" s="105">
        <v>0</v>
      </c>
      <c r="FI10" s="105">
        <v>0</v>
      </c>
      <c r="FJ10" s="106">
        <v>0</v>
      </c>
      <c r="FK10" s="105">
        <v>1</v>
      </c>
      <c r="FL10" s="106"/>
      <c r="FM10" s="108">
        <v>250</v>
      </c>
      <c r="FN10" s="105">
        <v>0.4</v>
      </c>
      <c r="FO10" s="106">
        <v>0.6</v>
      </c>
      <c r="FP10" s="105">
        <v>0</v>
      </c>
      <c r="FQ10" s="105">
        <v>1</v>
      </c>
      <c r="FR10" s="105">
        <v>0</v>
      </c>
      <c r="FS10" s="105">
        <v>0</v>
      </c>
      <c r="FT10" s="105">
        <v>0</v>
      </c>
      <c r="FU10" s="105">
        <v>0.66666666666666696</v>
      </c>
      <c r="FV10" s="105">
        <v>0</v>
      </c>
      <c r="FW10" s="105">
        <v>0</v>
      </c>
      <c r="FX10" s="105">
        <v>0</v>
      </c>
      <c r="FY10" s="105">
        <v>0</v>
      </c>
      <c r="FZ10" s="105">
        <v>0</v>
      </c>
      <c r="GA10" s="105">
        <v>0</v>
      </c>
      <c r="GB10" s="105">
        <v>0</v>
      </c>
      <c r="GC10" s="105">
        <v>0</v>
      </c>
      <c r="GD10" s="106">
        <v>0</v>
      </c>
      <c r="GE10" s="105">
        <v>1</v>
      </c>
      <c r="GF10" s="106"/>
      <c r="GG10" s="108">
        <v>250</v>
      </c>
      <c r="GH10" s="105">
        <v>0.8</v>
      </c>
      <c r="GI10" s="106">
        <v>0.2</v>
      </c>
      <c r="GJ10" s="105"/>
      <c r="GK10" s="106">
        <v>1</v>
      </c>
      <c r="GL10" s="105">
        <v>0</v>
      </c>
      <c r="GM10" s="105">
        <v>0.6</v>
      </c>
      <c r="GN10" s="105">
        <v>0</v>
      </c>
      <c r="GO10" s="105">
        <v>0</v>
      </c>
      <c r="GP10" s="105">
        <v>0.2</v>
      </c>
      <c r="GQ10" s="105">
        <v>0.4</v>
      </c>
      <c r="GR10" s="105">
        <v>0</v>
      </c>
      <c r="GS10" s="105">
        <v>0</v>
      </c>
      <c r="GT10" s="105">
        <v>0</v>
      </c>
      <c r="GU10" s="105">
        <v>0.2</v>
      </c>
      <c r="GV10" s="105">
        <v>0.2</v>
      </c>
      <c r="GW10" s="105">
        <v>0</v>
      </c>
      <c r="GX10" s="105">
        <v>0</v>
      </c>
      <c r="GY10" s="105">
        <v>0</v>
      </c>
      <c r="GZ10" s="106">
        <v>0</v>
      </c>
      <c r="HA10" s="105"/>
      <c r="HB10" s="105">
        <v>1</v>
      </c>
      <c r="HC10" s="108">
        <v>250</v>
      </c>
      <c r="HD10" s="105">
        <v>1</v>
      </c>
      <c r="HE10" s="106"/>
      <c r="HF10" s="105">
        <v>0.4</v>
      </c>
      <c r="HG10" s="106">
        <v>0.6</v>
      </c>
      <c r="HH10" s="105">
        <v>0</v>
      </c>
      <c r="HI10" s="105">
        <v>0.33333333333333298</v>
      </c>
      <c r="HJ10" s="105">
        <v>0</v>
      </c>
      <c r="HK10" s="105">
        <v>0.33333333333333298</v>
      </c>
      <c r="HL10" s="105">
        <v>0</v>
      </c>
      <c r="HM10" s="105">
        <v>0.33333333333333298</v>
      </c>
      <c r="HN10" s="105">
        <v>0</v>
      </c>
      <c r="HO10" s="105">
        <v>0</v>
      </c>
      <c r="HP10" s="105">
        <v>0</v>
      </c>
      <c r="HQ10" s="105">
        <v>0</v>
      </c>
      <c r="HR10" s="105">
        <v>0</v>
      </c>
      <c r="HS10" s="105">
        <v>0</v>
      </c>
      <c r="HT10" s="105">
        <v>0.66666666666666696</v>
      </c>
      <c r="HU10" s="105">
        <v>0</v>
      </c>
      <c r="HV10" s="106">
        <v>0</v>
      </c>
      <c r="HW10" s="105">
        <v>0.2</v>
      </c>
      <c r="HX10" s="106">
        <v>0.8</v>
      </c>
      <c r="HY10" s="108">
        <v>250</v>
      </c>
      <c r="HZ10" s="105">
        <v>0.8</v>
      </c>
      <c r="IA10" s="106">
        <v>0.2</v>
      </c>
      <c r="IB10" s="105">
        <v>0.4</v>
      </c>
      <c r="IC10" s="106">
        <v>0.6</v>
      </c>
      <c r="ID10" s="105">
        <v>0</v>
      </c>
      <c r="IE10" s="105">
        <v>0.33333333333333298</v>
      </c>
      <c r="IF10" s="105">
        <v>0</v>
      </c>
      <c r="IG10" s="105">
        <v>0.33333333333333298</v>
      </c>
      <c r="IH10" s="105">
        <v>0</v>
      </c>
      <c r="II10" s="105">
        <v>0.66666666666666696</v>
      </c>
      <c r="IJ10" s="105">
        <v>0</v>
      </c>
      <c r="IK10" s="105">
        <v>0</v>
      </c>
      <c r="IL10" s="105">
        <v>0</v>
      </c>
      <c r="IM10" s="105">
        <v>0</v>
      </c>
      <c r="IN10" s="105">
        <v>0</v>
      </c>
      <c r="IO10" s="105">
        <v>0</v>
      </c>
      <c r="IP10" s="105">
        <v>0.33333333333333298</v>
      </c>
      <c r="IQ10" s="105">
        <v>0</v>
      </c>
      <c r="IR10" s="106">
        <v>0</v>
      </c>
      <c r="IS10" s="105">
        <v>0.6</v>
      </c>
      <c r="IT10" s="106">
        <v>0.4</v>
      </c>
      <c r="IU10" s="108">
        <v>200</v>
      </c>
      <c r="IV10" s="105">
        <v>0.8</v>
      </c>
      <c r="IW10" s="106">
        <v>0.2</v>
      </c>
      <c r="IX10" s="105">
        <v>0.2</v>
      </c>
      <c r="IY10" s="106">
        <v>0.8</v>
      </c>
      <c r="IZ10" s="105">
        <v>0.25</v>
      </c>
      <c r="JA10" s="105">
        <v>0.75</v>
      </c>
      <c r="JB10" s="105">
        <v>0</v>
      </c>
      <c r="JC10" s="105">
        <v>0</v>
      </c>
      <c r="JD10" s="105">
        <v>0</v>
      </c>
      <c r="JE10" s="105">
        <v>0.5</v>
      </c>
      <c r="JF10" s="105">
        <v>0</v>
      </c>
      <c r="JG10" s="105">
        <v>0.25</v>
      </c>
      <c r="JH10" s="105">
        <v>0</v>
      </c>
      <c r="JI10" s="105">
        <v>0</v>
      </c>
      <c r="JJ10" s="105">
        <v>0</v>
      </c>
      <c r="JK10" s="105">
        <v>0</v>
      </c>
      <c r="JL10" s="105">
        <v>0</v>
      </c>
      <c r="JM10" s="105">
        <v>0</v>
      </c>
      <c r="JN10" s="106">
        <v>0</v>
      </c>
      <c r="JO10" s="105">
        <v>0.2</v>
      </c>
      <c r="JP10" s="106">
        <v>0.8</v>
      </c>
      <c r="JQ10" s="108">
        <v>2000</v>
      </c>
      <c r="JR10" s="105">
        <v>0.8</v>
      </c>
      <c r="JS10" s="106">
        <v>0.2</v>
      </c>
      <c r="JT10" s="105">
        <v>0.6</v>
      </c>
      <c r="JU10" s="106">
        <v>0.4</v>
      </c>
      <c r="JV10" s="105">
        <v>0</v>
      </c>
      <c r="JW10" s="105">
        <v>0.5</v>
      </c>
      <c r="JX10" s="105">
        <v>0</v>
      </c>
      <c r="JY10" s="105">
        <v>0</v>
      </c>
      <c r="JZ10" s="105">
        <v>0</v>
      </c>
      <c r="KA10" s="105">
        <v>1</v>
      </c>
      <c r="KB10" s="105">
        <v>0</v>
      </c>
      <c r="KC10" s="105">
        <v>1</v>
      </c>
      <c r="KD10" s="105">
        <v>0</v>
      </c>
      <c r="KE10" s="105">
        <v>0</v>
      </c>
      <c r="KF10" s="105">
        <v>0.5</v>
      </c>
      <c r="KG10" s="105">
        <v>0</v>
      </c>
      <c r="KH10" s="105">
        <v>0</v>
      </c>
      <c r="KI10" s="105">
        <v>0.5</v>
      </c>
      <c r="KJ10" s="106">
        <v>0</v>
      </c>
      <c r="KK10" s="105">
        <v>0.2</v>
      </c>
      <c r="KL10" s="105">
        <v>0.8</v>
      </c>
      <c r="KM10" s="108">
        <v>1150</v>
      </c>
      <c r="KN10" s="105">
        <v>1</v>
      </c>
      <c r="KO10" s="106"/>
      <c r="KP10" s="105">
        <v>0.6</v>
      </c>
      <c r="KQ10" s="106">
        <v>0.4</v>
      </c>
      <c r="KR10" s="105">
        <v>0</v>
      </c>
      <c r="KS10" s="105">
        <v>0</v>
      </c>
      <c r="KT10" s="105">
        <v>0</v>
      </c>
      <c r="KU10" s="105">
        <v>0.5</v>
      </c>
      <c r="KV10" s="105">
        <v>0</v>
      </c>
      <c r="KW10" s="105">
        <v>0.5</v>
      </c>
      <c r="KX10" s="105">
        <v>0</v>
      </c>
      <c r="KY10" s="105">
        <v>0.5</v>
      </c>
      <c r="KZ10" s="105">
        <v>0</v>
      </c>
      <c r="LA10" s="105">
        <v>0</v>
      </c>
      <c r="LB10" s="105">
        <v>0</v>
      </c>
      <c r="LC10" s="105">
        <v>0</v>
      </c>
      <c r="LD10" s="105">
        <v>0</v>
      </c>
      <c r="LE10" s="105">
        <v>0</v>
      </c>
      <c r="LF10" s="106">
        <v>0</v>
      </c>
      <c r="LG10" s="105"/>
      <c r="LH10" s="106">
        <v>1</v>
      </c>
      <c r="LI10" s="108">
        <v>375</v>
      </c>
      <c r="LJ10" s="105"/>
      <c r="LK10" s="105">
        <v>0.8</v>
      </c>
      <c r="LL10" s="106">
        <v>0.2</v>
      </c>
      <c r="LM10" s="105">
        <v>0.4</v>
      </c>
      <c r="LN10" s="106">
        <v>0.6</v>
      </c>
      <c r="LO10" s="105">
        <v>0</v>
      </c>
      <c r="LP10" s="105">
        <v>0.33333333333333298</v>
      </c>
      <c r="LQ10" s="105">
        <v>0</v>
      </c>
      <c r="LR10" s="105">
        <v>0.66666666666666696</v>
      </c>
      <c r="LS10" s="105">
        <v>0</v>
      </c>
      <c r="LT10" s="105">
        <v>0.33333333333333298</v>
      </c>
      <c r="LU10" s="105">
        <v>0</v>
      </c>
      <c r="LV10" s="105">
        <v>0.33333333333333298</v>
      </c>
      <c r="LW10" s="105">
        <v>0</v>
      </c>
      <c r="LX10" s="105">
        <v>0</v>
      </c>
      <c r="LY10" s="105">
        <v>0</v>
      </c>
      <c r="LZ10" s="105">
        <v>0</v>
      </c>
      <c r="MA10" s="105">
        <v>0.33333333333333298</v>
      </c>
      <c r="MB10" s="105">
        <v>0</v>
      </c>
      <c r="MC10" s="106">
        <v>0</v>
      </c>
      <c r="MD10" s="105">
        <v>0.2</v>
      </c>
      <c r="ME10" s="106">
        <v>0.8</v>
      </c>
      <c r="MF10" s="105"/>
      <c r="MG10" s="105">
        <v>0.33333333333333298</v>
      </c>
      <c r="MH10" s="105"/>
      <c r="MI10" s="105">
        <v>0.66666666666666696</v>
      </c>
      <c r="MJ10" s="105"/>
      <c r="MK10" s="105"/>
      <c r="ML10" s="105"/>
      <c r="MM10" s="105"/>
      <c r="MN10" s="105"/>
      <c r="MO10" s="105"/>
      <c r="MP10" s="105"/>
      <c r="MQ10" s="105">
        <v>225</v>
      </c>
      <c r="MR10" s="108"/>
      <c r="MS10" s="105">
        <v>1</v>
      </c>
      <c r="MT10" s="105"/>
      <c r="MU10" s="106">
        <v>1</v>
      </c>
      <c r="MV10" s="105"/>
      <c r="MW10" s="106"/>
      <c r="MX10" s="105"/>
      <c r="MY10" s="105"/>
      <c r="MZ10" s="105"/>
      <c r="NA10" s="105"/>
      <c r="NB10" s="105"/>
      <c r="NC10" s="105"/>
      <c r="ND10" s="105"/>
      <c r="NE10" s="105"/>
      <c r="NF10" s="105"/>
      <c r="NG10" s="105"/>
      <c r="NH10" s="105"/>
      <c r="NI10" s="105"/>
      <c r="NJ10" s="105"/>
      <c r="NK10" s="105"/>
      <c r="NL10" s="106"/>
      <c r="NM10" s="105">
        <v>1</v>
      </c>
      <c r="NN10" s="106">
        <v>200</v>
      </c>
      <c r="NO10" s="108">
        <v>0.6</v>
      </c>
      <c r="NP10" s="105">
        <v>0.4</v>
      </c>
      <c r="NQ10" s="106">
        <v>0.6</v>
      </c>
      <c r="NR10" s="105">
        <v>0.4</v>
      </c>
      <c r="NS10" s="106">
        <v>0</v>
      </c>
      <c r="NT10" s="105">
        <v>0</v>
      </c>
      <c r="NU10" s="105">
        <v>0</v>
      </c>
      <c r="NV10" s="105">
        <v>0.5</v>
      </c>
      <c r="NW10" s="105">
        <v>0</v>
      </c>
      <c r="NX10" s="105">
        <v>0</v>
      </c>
      <c r="NY10" s="105">
        <v>0</v>
      </c>
      <c r="NZ10" s="105">
        <v>0</v>
      </c>
      <c r="OA10" s="105">
        <v>0</v>
      </c>
      <c r="OB10" s="105">
        <v>0</v>
      </c>
      <c r="OC10" s="105">
        <v>0</v>
      </c>
      <c r="OD10" s="105">
        <v>0</v>
      </c>
      <c r="OE10" s="105">
        <v>1</v>
      </c>
      <c r="OF10" s="105">
        <v>0</v>
      </c>
      <c r="OG10" s="105">
        <v>0</v>
      </c>
      <c r="OH10" s="106">
        <v>1</v>
      </c>
      <c r="OI10" s="105">
        <v>1000</v>
      </c>
      <c r="OJ10" s="108">
        <v>0.4</v>
      </c>
      <c r="OK10" s="105">
        <v>0.6</v>
      </c>
      <c r="OL10" s="106">
        <v>0.6</v>
      </c>
      <c r="OM10" s="105">
        <v>0.4</v>
      </c>
      <c r="ON10" s="106">
        <v>0</v>
      </c>
      <c r="OO10" s="105">
        <v>1</v>
      </c>
      <c r="OP10" s="105">
        <v>0</v>
      </c>
      <c r="OQ10" s="105">
        <v>0</v>
      </c>
      <c r="OR10" s="105">
        <v>0</v>
      </c>
      <c r="OS10" s="105">
        <v>1</v>
      </c>
      <c r="OT10" s="105">
        <v>0</v>
      </c>
      <c r="OU10" s="105">
        <v>0</v>
      </c>
      <c r="OV10" s="105">
        <v>0</v>
      </c>
      <c r="OW10" s="105">
        <v>0</v>
      </c>
      <c r="OX10" s="105">
        <v>0</v>
      </c>
      <c r="OY10" s="105">
        <v>0</v>
      </c>
      <c r="OZ10" s="105">
        <v>0.5</v>
      </c>
      <c r="PA10" s="105">
        <v>0</v>
      </c>
      <c r="PB10" s="105">
        <v>0</v>
      </c>
      <c r="PC10" s="106">
        <v>1</v>
      </c>
      <c r="PD10" s="105">
        <v>2500</v>
      </c>
      <c r="PE10" s="105"/>
      <c r="PF10" s="108">
        <v>0.5</v>
      </c>
      <c r="PG10" s="105">
        <v>0.5</v>
      </c>
      <c r="PH10" s="105"/>
      <c r="PI10" s="106">
        <v>1</v>
      </c>
      <c r="PJ10" s="105"/>
      <c r="PK10" s="106">
        <v>1</v>
      </c>
      <c r="PL10" s="105">
        <v>75</v>
      </c>
      <c r="PM10" s="105"/>
      <c r="PN10" s="108">
        <v>1</v>
      </c>
      <c r="PO10" s="105"/>
      <c r="PP10" s="105">
        <v>0.5</v>
      </c>
      <c r="PQ10" s="106">
        <v>0.5</v>
      </c>
      <c r="PR10" s="105">
        <v>1</v>
      </c>
      <c r="PS10" s="106">
        <v>1500</v>
      </c>
      <c r="PT10" s="105">
        <v>0.6</v>
      </c>
      <c r="PU10" s="108">
        <v>0.4</v>
      </c>
      <c r="PV10" s="105">
        <v>0.2</v>
      </c>
      <c r="PW10" s="106">
        <v>0.8</v>
      </c>
      <c r="PX10" s="105">
        <v>0</v>
      </c>
      <c r="PY10" s="106">
        <v>0</v>
      </c>
      <c r="PZ10" s="105">
        <v>0</v>
      </c>
      <c r="QA10" s="105">
        <v>0</v>
      </c>
      <c r="QB10" s="105">
        <v>0.25</v>
      </c>
      <c r="QC10" s="105">
        <v>0</v>
      </c>
      <c r="QD10" s="105">
        <v>0</v>
      </c>
      <c r="QE10" s="105">
        <v>0.5</v>
      </c>
      <c r="QF10" s="105">
        <v>0</v>
      </c>
      <c r="QG10" s="105">
        <v>0.5</v>
      </c>
      <c r="QH10" s="105">
        <v>0</v>
      </c>
      <c r="QI10" s="105">
        <v>0.25</v>
      </c>
      <c r="QJ10" s="105">
        <v>0</v>
      </c>
      <c r="QK10" s="105">
        <v>0</v>
      </c>
      <c r="QL10" s="105">
        <v>0</v>
      </c>
      <c r="QM10" s="105"/>
      <c r="QN10" s="106"/>
      <c r="QO10" s="105"/>
      <c r="QP10" s="106"/>
      <c r="QQ10" s="105"/>
      <c r="QR10" s="109"/>
      <c r="QS10" s="108"/>
      <c r="QT10" s="107">
        <v>0.52500000000000002</v>
      </c>
      <c r="QU10" s="106">
        <v>0.47499999999999998</v>
      </c>
      <c r="QV10" s="105">
        <v>0</v>
      </c>
      <c r="QW10" s="105">
        <v>0.78947368421052599</v>
      </c>
      <c r="QX10" s="105">
        <v>0.36842105263157898</v>
      </c>
      <c r="QY10" s="105">
        <v>0</v>
      </c>
      <c r="QZ10" s="105">
        <v>5.2631578947368397E-2</v>
      </c>
      <c r="RA10" s="106">
        <v>0</v>
      </c>
      <c r="RB10" s="105">
        <v>0.52500000000000002</v>
      </c>
      <c r="RC10" s="106">
        <v>0.47499999999999998</v>
      </c>
      <c r="RD10" s="105">
        <v>0</v>
      </c>
      <c r="RE10" s="105">
        <v>0.57894736842105299</v>
      </c>
      <c r="RF10" s="105">
        <v>0.157894736842105</v>
      </c>
      <c r="RG10" s="105">
        <v>0.31578947368421101</v>
      </c>
      <c r="RH10" s="105">
        <v>5.2631578947368397E-2</v>
      </c>
      <c r="RI10" s="105">
        <v>0.105263157894737</v>
      </c>
      <c r="RJ10" s="106">
        <v>0</v>
      </c>
      <c r="RK10" s="105">
        <v>0.45</v>
      </c>
      <c r="RL10" s="106">
        <v>0.55000000000000004</v>
      </c>
      <c r="RM10" s="105">
        <v>0.72727272727272696</v>
      </c>
      <c r="RN10" s="105">
        <v>4.5454545454545497E-2</v>
      </c>
      <c r="RO10" s="105">
        <v>9.0909090909090898E-2</v>
      </c>
      <c r="RP10" s="105">
        <v>0</v>
      </c>
      <c r="RQ10" s="105">
        <v>9.0909090909090898E-2</v>
      </c>
      <c r="RR10" s="105">
        <v>9.0909090909090898E-2</v>
      </c>
      <c r="RS10" s="105">
        <v>0</v>
      </c>
      <c r="RT10" s="105">
        <v>4.5454545454545497E-2</v>
      </c>
      <c r="RU10" s="106">
        <v>0</v>
      </c>
      <c r="RV10" s="105"/>
      <c r="RW10" s="105">
        <v>0.32500000000000001</v>
      </c>
      <c r="RX10" s="106">
        <v>0.67500000000000004</v>
      </c>
      <c r="RY10" s="105">
        <v>0.77777777777777801</v>
      </c>
      <c r="RZ10" s="105">
        <v>7.4074074074074098E-2</v>
      </c>
      <c r="SA10" s="105">
        <v>7.4074074074074098E-2</v>
      </c>
      <c r="SB10" s="105">
        <v>3.7037037037037E-2</v>
      </c>
      <c r="SC10" s="105">
        <v>0.296296296296296</v>
      </c>
      <c r="SD10" s="105">
        <v>0</v>
      </c>
      <c r="SE10" s="105">
        <v>3.7037037037037E-2</v>
      </c>
      <c r="SF10" s="105">
        <v>3.7037037037037E-2</v>
      </c>
      <c r="SG10" s="106">
        <v>0</v>
      </c>
      <c r="SH10" s="105">
        <v>0.625</v>
      </c>
      <c r="SI10" s="105">
        <v>0</v>
      </c>
      <c r="SJ10" s="105">
        <v>0</v>
      </c>
      <c r="SK10" s="105">
        <v>0</v>
      </c>
      <c r="SL10" s="105">
        <v>0</v>
      </c>
      <c r="SM10" s="105">
        <v>0.05</v>
      </c>
      <c r="SN10" s="105">
        <v>2.5000000000000001E-2</v>
      </c>
      <c r="SO10" s="105">
        <v>0.05</v>
      </c>
      <c r="SP10" s="105">
        <v>0</v>
      </c>
      <c r="SQ10" s="105">
        <v>0.125</v>
      </c>
      <c r="SR10" s="105">
        <v>2.5000000000000001E-2</v>
      </c>
      <c r="SS10" s="105">
        <v>0.1</v>
      </c>
      <c r="ST10" s="106">
        <v>2.5000000000000001E-2</v>
      </c>
      <c r="SU10" s="105">
        <v>0.3</v>
      </c>
      <c r="SV10" s="105"/>
      <c r="SW10" s="105">
        <v>0.55000000000000004</v>
      </c>
      <c r="SX10" s="106">
        <v>0.15</v>
      </c>
      <c r="SY10" s="105">
        <v>0.75</v>
      </c>
      <c r="SZ10" s="105">
        <v>0</v>
      </c>
      <c r="TA10" s="105">
        <v>0.05</v>
      </c>
      <c r="TB10" s="105">
        <v>0</v>
      </c>
      <c r="TC10" s="105">
        <v>0.05</v>
      </c>
      <c r="TD10" s="105">
        <v>0.15</v>
      </c>
      <c r="TE10" s="105">
        <v>0</v>
      </c>
      <c r="TF10" s="105">
        <v>0</v>
      </c>
      <c r="TG10" s="105">
        <v>0</v>
      </c>
      <c r="TH10" s="105">
        <v>0</v>
      </c>
      <c r="TI10" s="106">
        <v>0.05</v>
      </c>
      <c r="TJ10" s="105">
        <v>0.2</v>
      </c>
      <c r="TK10" s="105">
        <v>0.22500000000000001</v>
      </c>
      <c r="TL10" s="105">
        <v>0.15</v>
      </c>
      <c r="TM10" s="105">
        <v>0.1</v>
      </c>
      <c r="TN10" s="105">
        <v>0.1</v>
      </c>
      <c r="TO10" s="105">
        <v>0</v>
      </c>
      <c r="TP10" s="105">
        <v>0.32500000000000001</v>
      </c>
      <c r="TQ10" s="106">
        <v>0</v>
      </c>
      <c r="TR10" s="105">
        <v>0.35</v>
      </c>
      <c r="TS10" s="105">
        <v>0.125</v>
      </c>
      <c r="TT10" s="105">
        <v>0.25</v>
      </c>
      <c r="TU10" s="105">
        <v>0.1</v>
      </c>
      <c r="TV10" s="105">
        <v>2.5000000000000001E-2</v>
      </c>
      <c r="TW10" s="105">
        <v>0.17499999999999999</v>
      </c>
      <c r="TX10" s="105">
        <v>2.5000000000000001E-2</v>
      </c>
      <c r="TY10" s="105">
        <v>2.5000000000000001E-2</v>
      </c>
      <c r="TZ10" s="105">
        <v>0</v>
      </c>
      <c r="UA10" s="105">
        <v>0.05</v>
      </c>
      <c r="UB10" s="105">
        <v>0</v>
      </c>
      <c r="UC10" s="105">
        <v>2.5000000000000001E-2</v>
      </c>
      <c r="UD10" s="105">
        <v>0</v>
      </c>
      <c r="UE10" s="105">
        <v>0</v>
      </c>
      <c r="UF10" s="105">
        <v>0.05</v>
      </c>
      <c r="UG10" s="105">
        <v>0</v>
      </c>
      <c r="UH10" s="106">
        <v>0</v>
      </c>
      <c r="UI10" s="105">
        <v>1</v>
      </c>
      <c r="UJ10" s="105">
        <v>0.1</v>
      </c>
      <c r="UK10" s="105">
        <v>0</v>
      </c>
      <c r="UL10" s="105">
        <v>2.5000000000000001E-2</v>
      </c>
      <c r="UM10" s="105">
        <v>0</v>
      </c>
      <c r="UN10" s="105">
        <v>0</v>
      </c>
      <c r="UO10" s="105">
        <v>0</v>
      </c>
      <c r="UP10" s="105">
        <v>0</v>
      </c>
      <c r="UQ10" s="106">
        <v>0</v>
      </c>
      <c r="UR10" s="105">
        <v>0.05</v>
      </c>
      <c r="US10" s="105"/>
      <c r="UT10" s="105">
        <v>0.1</v>
      </c>
      <c r="UU10" s="105">
        <v>0.27500000000000002</v>
      </c>
      <c r="UV10" s="105">
        <v>7.4999999999999997E-2</v>
      </c>
      <c r="UW10" s="106">
        <v>0.5</v>
      </c>
    </row>
    <row r="11" spans="2:668" s="155" customFormat="1" x14ac:dyDescent="0.45">
      <c r="B11" s="183"/>
      <c r="C11" s="129" t="s">
        <v>1029</v>
      </c>
      <c r="D11" s="110">
        <v>40</v>
      </c>
      <c r="E11" s="111"/>
      <c r="F11" s="112">
        <v>11</v>
      </c>
      <c r="G11" s="111">
        <v>29</v>
      </c>
      <c r="H11" s="110"/>
      <c r="I11" s="110">
        <v>16</v>
      </c>
      <c r="J11" s="110">
        <v>11</v>
      </c>
      <c r="K11" s="110">
        <v>11</v>
      </c>
      <c r="L11" s="110">
        <v>1</v>
      </c>
      <c r="M11" s="111">
        <v>1</v>
      </c>
      <c r="N11" s="110"/>
      <c r="O11" s="111">
        <v>5</v>
      </c>
      <c r="P11" s="113">
        <v>4</v>
      </c>
      <c r="Q11" s="110">
        <v>4</v>
      </c>
      <c r="R11" s="111">
        <v>1</v>
      </c>
      <c r="S11" s="110">
        <v>4</v>
      </c>
      <c r="T11" s="111">
        <v>1</v>
      </c>
      <c r="U11" s="110">
        <v>0</v>
      </c>
      <c r="V11" s="110">
        <v>0</v>
      </c>
      <c r="W11" s="110">
        <v>0</v>
      </c>
      <c r="X11" s="110">
        <v>0</v>
      </c>
      <c r="Y11" s="110">
        <v>0</v>
      </c>
      <c r="Z11" s="110">
        <v>0</v>
      </c>
      <c r="AA11" s="110">
        <v>0</v>
      </c>
      <c r="AB11" s="110">
        <v>0</v>
      </c>
      <c r="AC11" s="110">
        <v>1</v>
      </c>
      <c r="AD11" s="110">
        <v>0</v>
      </c>
      <c r="AE11" s="110">
        <v>0</v>
      </c>
      <c r="AF11" s="110">
        <v>0</v>
      </c>
      <c r="AG11" s="110">
        <v>0</v>
      </c>
      <c r="AH11" s="110">
        <v>0</v>
      </c>
      <c r="AI11" s="111">
        <v>0</v>
      </c>
      <c r="AJ11" s="110"/>
      <c r="AK11" s="111">
        <v>5</v>
      </c>
      <c r="AL11" s="113">
        <v>5</v>
      </c>
      <c r="AM11" s="110">
        <v>5</v>
      </c>
      <c r="AN11" s="111"/>
      <c r="AO11" s="110">
        <v>3</v>
      </c>
      <c r="AP11" s="111">
        <v>2</v>
      </c>
      <c r="AQ11" s="110">
        <v>0</v>
      </c>
      <c r="AR11" s="110">
        <v>0</v>
      </c>
      <c r="AS11" s="110">
        <v>0</v>
      </c>
      <c r="AT11" s="110">
        <v>1</v>
      </c>
      <c r="AU11" s="110">
        <v>0</v>
      </c>
      <c r="AV11" s="110">
        <v>0</v>
      </c>
      <c r="AW11" s="110">
        <v>0</v>
      </c>
      <c r="AX11" s="110">
        <v>1</v>
      </c>
      <c r="AY11" s="110">
        <v>0</v>
      </c>
      <c r="AZ11" s="110">
        <v>0</v>
      </c>
      <c r="BA11" s="110">
        <v>0</v>
      </c>
      <c r="BB11" s="110">
        <v>0</v>
      </c>
      <c r="BC11" s="110">
        <v>0</v>
      </c>
      <c r="BD11" s="110">
        <v>0</v>
      </c>
      <c r="BE11" s="111">
        <v>0</v>
      </c>
      <c r="BF11" s="110"/>
      <c r="BG11" s="111">
        <v>5</v>
      </c>
      <c r="BH11" s="113">
        <v>5</v>
      </c>
      <c r="BI11" s="110">
        <v>3</v>
      </c>
      <c r="BJ11" s="111">
        <v>2</v>
      </c>
      <c r="BK11" s="110">
        <v>4</v>
      </c>
      <c r="BL11" s="111">
        <v>1</v>
      </c>
      <c r="BM11" s="110">
        <v>0</v>
      </c>
      <c r="BN11" s="110">
        <v>0</v>
      </c>
      <c r="BO11" s="110">
        <v>0</v>
      </c>
      <c r="BP11" s="110">
        <v>0</v>
      </c>
      <c r="BQ11" s="110">
        <v>0</v>
      </c>
      <c r="BR11" s="110">
        <v>0</v>
      </c>
      <c r="BS11" s="110">
        <v>0</v>
      </c>
      <c r="BT11" s="110">
        <v>0</v>
      </c>
      <c r="BU11" s="110">
        <v>0</v>
      </c>
      <c r="BV11" s="110">
        <v>0</v>
      </c>
      <c r="BW11" s="110">
        <v>0</v>
      </c>
      <c r="BX11" s="110">
        <v>0</v>
      </c>
      <c r="BY11" s="110">
        <v>1</v>
      </c>
      <c r="BZ11" s="110">
        <v>0</v>
      </c>
      <c r="CA11" s="111">
        <v>0</v>
      </c>
      <c r="CB11" s="110"/>
      <c r="CC11" s="111">
        <v>6</v>
      </c>
      <c r="CD11" s="113">
        <v>6</v>
      </c>
      <c r="CE11" s="110">
        <v>3</v>
      </c>
      <c r="CF11" s="111">
        <v>3</v>
      </c>
      <c r="CG11" s="110">
        <v>6</v>
      </c>
      <c r="CH11" s="111"/>
      <c r="CI11" s="110">
        <v>0</v>
      </c>
      <c r="CJ11" s="110">
        <v>0</v>
      </c>
      <c r="CK11" s="110">
        <v>0</v>
      </c>
      <c r="CL11" s="110">
        <v>0</v>
      </c>
      <c r="CM11" s="110">
        <v>0</v>
      </c>
      <c r="CN11" s="110">
        <v>0</v>
      </c>
      <c r="CO11" s="110">
        <v>0</v>
      </c>
      <c r="CP11" s="110">
        <v>0</v>
      </c>
      <c r="CQ11" s="110">
        <v>0</v>
      </c>
      <c r="CR11" s="110">
        <v>0</v>
      </c>
      <c r="CS11" s="110">
        <v>0</v>
      </c>
      <c r="CT11" s="110">
        <v>0</v>
      </c>
      <c r="CU11" s="110">
        <v>0</v>
      </c>
      <c r="CV11" s="110">
        <v>0</v>
      </c>
      <c r="CW11" s="111">
        <v>0</v>
      </c>
      <c r="CX11" s="111">
        <v>5</v>
      </c>
      <c r="CY11" s="113">
        <v>5</v>
      </c>
      <c r="CZ11" s="110">
        <v>3</v>
      </c>
      <c r="DA11" s="111">
        <v>2</v>
      </c>
      <c r="DB11" s="110">
        <v>3</v>
      </c>
      <c r="DC11" s="111">
        <v>2</v>
      </c>
      <c r="DD11" s="110">
        <v>0</v>
      </c>
      <c r="DE11" s="110">
        <v>0</v>
      </c>
      <c r="DF11" s="110">
        <v>0</v>
      </c>
      <c r="DG11" s="110">
        <v>0</v>
      </c>
      <c r="DH11" s="110">
        <v>0</v>
      </c>
      <c r="DI11" s="110">
        <v>0</v>
      </c>
      <c r="DJ11" s="110">
        <v>0</v>
      </c>
      <c r="DK11" s="110">
        <v>2</v>
      </c>
      <c r="DL11" s="110">
        <v>0</v>
      </c>
      <c r="DM11" s="110">
        <v>0</v>
      </c>
      <c r="DN11" s="110">
        <v>0</v>
      </c>
      <c r="DO11" s="110">
        <v>0</v>
      </c>
      <c r="DP11" s="110">
        <v>0</v>
      </c>
      <c r="DQ11" s="110">
        <v>0</v>
      </c>
      <c r="DR11" s="111">
        <v>0</v>
      </c>
      <c r="DS11" s="110"/>
      <c r="DT11" s="111">
        <v>5</v>
      </c>
      <c r="DU11" s="113">
        <v>5</v>
      </c>
      <c r="DV11" s="110">
        <v>3</v>
      </c>
      <c r="DW11" s="111">
        <v>2</v>
      </c>
      <c r="DX11" s="110">
        <v>5</v>
      </c>
      <c r="DY11" s="111"/>
      <c r="DZ11" s="110">
        <v>0</v>
      </c>
      <c r="EA11" s="110">
        <v>0</v>
      </c>
      <c r="EB11" s="110">
        <v>0</v>
      </c>
      <c r="EC11" s="110">
        <v>0</v>
      </c>
      <c r="ED11" s="110">
        <v>0</v>
      </c>
      <c r="EE11" s="110">
        <v>0</v>
      </c>
      <c r="EF11" s="110">
        <v>0</v>
      </c>
      <c r="EG11" s="110">
        <v>0</v>
      </c>
      <c r="EH11" s="110">
        <v>0</v>
      </c>
      <c r="EI11" s="110">
        <v>0</v>
      </c>
      <c r="EJ11" s="110">
        <v>0</v>
      </c>
      <c r="EK11" s="110">
        <v>0</v>
      </c>
      <c r="EL11" s="110">
        <v>0</v>
      </c>
      <c r="EM11" s="110">
        <v>0</v>
      </c>
      <c r="EN11" s="111">
        <v>0</v>
      </c>
      <c r="EO11" s="110"/>
      <c r="EP11" s="111">
        <v>5</v>
      </c>
      <c r="EQ11" s="113">
        <v>5</v>
      </c>
      <c r="ER11" s="110">
        <v>2</v>
      </c>
      <c r="ES11" s="111">
        <v>3</v>
      </c>
      <c r="ET11" s="110">
        <v>4</v>
      </c>
      <c r="EU11" s="111">
        <v>1</v>
      </c>
      <c r="EV11" s="110">
        <v>0</v>
      </c>
      <c r="EW11" s="110">
        <v>0</v>
      </c>
      <c r="EX11" s="110">
        <v>0</v>
      </c>
      <c r="EY11" s="110">
        <v>0</v>
      </c>
      <c r="EZ11" s="110">
        <v>0</v>
      </c>
      <c r="FA11" s="110">
        <v>1</v>
      </c>
      <c r="FB11" s="110">
        <v>0</v>
      </c>
      <c r="FC11" s="110">
        <v>0</v>
      </c>
      <c r="FD11" s="110">
        <v>0</v>
      </c>
      <c r="FE11" s="110">
        <v>0</v>
      </c>
      <c r="FF11" s="110">
        <v>0</v>
      </c>
      <c r="FG11" s="110">
        <v>0</v>
      </c>
      <c r="FH11" s="110">
        <v>0</v>
      </c>
      <c r="FI11" s="110">
        <v>0</v>
      </c>
      <c r="FJ11" s="111">
        <v>0</v>
      </c>
      <c r="FK11" s="110">
        <v>5</v>
      </c>
      <c r="FL11" s="111"/>
      <c r="FM11" s="113">
        <v>5</v>
      </c>
      <c r="FN11" s="110">
        <v>2</v>
      </c>
      <c r="FO11" s="111">
        <v>3</v>
      </c>
      <c r="FP11" s="110">
        <v>0</v>
      </c>
      <c r="FQ11" s="110">
        <v>3</v>
      </c>
      <c r="FR11" s="110">
        <v>0</v>
      </c>
      <c r="FS11" s="110">
        <v>0</v>
      </c>
      <c r="FT11" s="110">
        <v>0</v>
      </c>
      <c r="FU11" s="110">
        <v>2</v>
      </c>
      <c r="FV11" s="110">
        <v>0</v>
      </c>
      <c r="FW11" s="110">
        <v>0</v>
      </c>
      <c r="FX11" s="110">
        <v>0</v>
      </c>
      <c r="FY11" s="110">
        <v>0</v>
      </c>
      <c r="FZ11" s="110">
        <v>0</v>
      </c>
      <c r="GA11" s="110">
        <v>0</v>
      </c>
      <c r="GB11" s="110">
        <v>0</v>
      </c>
      <c r="GC11" s="110">
        <v>0</v>
      </c>
      <c r="GD11" s="111">
        <v>0</v>
      </c>
      <c r="GE11" s="110">
        <v>5</v>
      </c>
      <c r="GF11" s="111"/>
      <c r="GG11" s="113">
        <v>5</v>
      </c>
      <c r="GH11" s="110">
        <v>4</v>
      </c>
      <c r="GI11" s="111">
        <v>1</v>
      </c>
      <c r="GJ11" s="110"/>
      <c r="GK11" s="111">
        <v>5</v>
      </c>
      <c r="GL11" s="110">
        <v>0</v>
      </c>
      <c r="GM11" s="110">
        <v>3</v>
      </c>
      <c r="GN11" s="110">
        <v>0</v>
      </c>
      <c r="GO11" s="110">
        <v>0</v>
      </c>
      <c r="GP11" s="110">
        <v>1</v>
      </c>
      <c r="GQ11" s="110">
        <v>2</v>
      </c>
      <c r="GR11" s="110">
        <v>0</v>
      </c>
      <c r="GS11" s="110">
        <v>0</v>
      </c>
      <c r="GT11" s="110">
        <v>0</v>
      </c>
      <c r="GU11" s="110">
        <v>1</v>
      </c>
      <c r="GV11" s="110">
        <v>1</v>
      </c>
      <c r="GW11" s="110">
        <v>0</v>
      </c>
      <c r="GX11" s="110">
        <v>0</v>
      </c>
      <c r="GY11" s="110">
        <v>0</v>
      </c>
      <c r="GZ11" s="111">
        <v>0</v>
      </c>
      <c r="HA11" s="110"/>
      <c r="HB11" s="110">
        <v>5</v>
      </c>
      <c r="HC11" s="113">
        <v>5</v>
      </c>
      <c r="HD11" s="110">
        <v>5</v>
      </c>
      <c r="HE11" s="111"/>
      <c r="HF11" s="110">
        <v>2</v>
      </c>
      <c r="HG11" s="111">
        <v>3</v>
      </c>
      <c r="HH11" s="110">
        <v>0</v>
      </c>
      <c r="HI11" s="110">
        <v>1</v>
      </c>
      <c r="HJ11" s="110">
        <v>0</v>
      </c>
      <c r="HK11" s="110">
        <v>1</v>
      </c>
      <c r="HL11" s="110">
        <v>0</v>
      </c>
      <c r="HM11" s="110">
        <v>1</v>
      </c>
      <c r="HN11" s="110">
        <v>0</v>
      </c>
      <c r="HO11" s="110">
        <v>0</v>
      </c>
      <c r="HP11" s="110">
        <v>0</v>
      </c>
      <c r="HQ11" s="110">
        <v>0</v>
      </c>
      <c r="HR11" s="110">
        <v>0</v>
      </c>
      <c r="HS11" s="110">
        <v>0</v>
      </c>
      <c r="HT11" s="110">
        <v>2</v>
      </c>
      <c r="HU11" s="110">
        <v>0</v>
      </c>
      <c r="HV11" s="111">
        <v>0</v>
      </c>
      <c r="HW11" s="110">
        <v>1</v>
      </c>
      <c r="HX11" s="111">
        <v>4</v>
      </c>
      <c r="HY11" s="113">
        <v>5</v>
      </c>
      <c r="HZ11" s="110">
        <v>4</v>
      </c>
      <c r="IA11" s="111">
        <v>1</v>
      </c>
      <c r="IB11" s="110">
        <v>2</v>
      </c>
      <c r="IC11" s="111">
        <v>3</v>
      </c>
      <c r="ID11" s="110">
        <v>0</v>
      </c>
      <c r="IE11" s="110">
        <v>1</v>
      </c>
      <c r="IF11" s="110">
        <v>0</v>
      </c>
      <c r="IG11" s="110">
        <v>1</v>
      </c>
      <c r="IH11" s="110">
        <v>0</v>
      </c>
      <c r="II11" s="110">
        <v>2</v>
      </c>
      <c r="IJ11" s="110">
        <v>0</v>
      </c>
      <c r="IK11" s="110">
        <v>0</v>
      </c>
      <c r="IL11" s="110">
        <v>0</v>
      </c>
      <c r="IM11" s="110">
        <v>0</v>
      </c>
      <c r="IN11" s="110">
        <v>0</v>
      </c>
      <c r="IO11" s="110">
        <v>0</v>
      </c>
      <c r="IP11" s="110">
        <v>1</v>
      </c>
      <c r="IQ11" s="110">
        <v>0</v>
      </c>
      <c r="IR11" s="111">
        <v>0</v>
      </c>
      <c r="IS11" s="110">
        <v>3</v>
      </c>
      <c r="IT11" s="111">
        <v>2</v>
      </c>
      <c r="IU11" s="113">
        <v>5</v>
      </c>
      <c r="IV11" s="110">
        <v>4</v>
      </c>
      <c r="IW11" s="111">
        <v>1</v>
      </c>
      <c r="IX11" s="110">
        <v>1</v>
      </c>
      <c r="IY11" s="111">
        <v>4</v>
      </c>
      <c r="IZ11" s="110">
        <v>1</v>
      </c>
      <c r="JA11" s="110">
        <v>3</v>
      </c>
      <c r="JB11" s="110">
        <v>0</v>
      </c>
      <c r="JC11" s="110">
        <v>0</v>
      </c>
      <c r="JD11" s="110">
        <v>0</v>
      </c>
      <c r="JE11" s="110">
        <v>2</v>
      </c>
      <c r="JF11" s="110">
        <v>0</v>
      </c>
      <c r="JG11" s="110">
        <v>1</v>
      </c>
      <c r="JH11" s="110">
        <v>0</v>
      </c>
      <c r="JI11" s="110">
        <v>0</v>
      </c>
      <c r="JJ11" s="110">
        <v>0</v>
      </c>
      <c r="JK11" s="110">
        <v>0</v>
      </c>
      <c r="JL11" s="110">
        <v>0</v>
      </c>
      <c r="JM11" s="110">
        <v>0</v>
      </c>
      <c r="JN11" s="111">
        <v>0</v>
      </c>
      <c r="JO11" s="110">
        <v>1</v>
      </c>
      <c r="JP11" s="111">
        <v>4</v>
      </c>
      <c r="JQ11" s="113">
        <v>3</v>
      </c>
      <c r="JR11" s="110">
        <v>4</v>
      </c>
      <c r="JS11" s="111">
        <v>1</v>
      </c>
      <c r="JT11" s="110">
        <v>3</v>
      </c>
      <c r="JU11" s="111">
        <v>2</v>
      </c>
      <c r="JV11" s="110">
        <v>0</v>
      </c>
      <c r="JW11" s="110">
        <v>1</v>
      </c>
      <c r="JX11" s="110">
        <v>0</v>
      </c>
      <c r="JY11" s="110">
        <v>0</v>
      </c>
      <c r="JZ11" s="110">
        <v>0</v>
      </c>
      <c r="KA11" s="110">
        <v>2</v>
      </c>
      <c r="KB11" s="110">
        <v>0</v>
      </c>
      <c r="KC11" s="110">
        <v>2</v>
      </c>
      <c r="KD11" s="110">
        <v>0</v>
      </c>
      <c r="KE11" s="110">
        <v>0</v>
      </c>
      <c r="KF11" s="110">
        <v>1</v>
      </c>
      <c r="KG11" s="110">
        <v>0</v>
      </c>
      <c r="KH11" s="110">
        <v>0</v>
      </c>
      <c r="KI11" s="110">
        <v>1</v>
      </c>
      <c r="KJ11" s="111">
        <v>0</v>
      </c>
      <c r="KK11" s="110">
        <v>1</v>
      </c>
      <c r="KL11" s="110">
        <v>4</v>
      </c>
      <c r="KM11" s="113">
        <v>5</v>
      </c>
      <c r="KN11" s="110">
        <v>5</v>
      </c>
      <c r="KO11" s="111"/>
      <c r="KP11" s="110">
        <v>3</v>
      </c>
      <c r="KQ11" s="111">
        <v>2</v>
      </c>
      <c r="KR11" s="110">
        <v>0</v>
      </c>
      <c r="KS11" s="110">
        <v>0</v>
      </c>
      <c r="KT11" s="110">
        <v>0</v>
      </c>
      <c r="KU11" s="110">
        <v>1</v>
      </c>
      <c r="KV11" s="110">
        <v>0</v>
      </c>
      <c r="KW11" s="110">
        <v>1</v>
      </c>
      <c r="KX11" s="110">
        <v>0</v>
      </c>
      <c r="KY11" s="110">
        <v>1</v>
      </c>
      <c r="KZ11" s="110">
        <v>0</v>
      </c>
      <c r="LA11" s="110">
        <v>0</v>
      </c>
      <c r="LB11" s="110">
        <v>0</v>
      </c>
      <c r="LC11" s="110">
        <v>0</v>
      </c>
      <c r="LD11" s="110">
        <v>0</v>
      </c>
      <c r="LE11" s="110">
        <v>0</v>
      </c>
      <c r="LF11" s="111">
        <v>0</v>
      </c>
      <c r="LG11" s="110"/>
      <c r="LH11" s="111">
        <v>5</v>
      </c>
      <c r="LI11" s="113">
        <v>4</v>
      </c>
      <c r="LJ11" s="110"/>
      <c r="LK11" s="110">
        <v>4</v>
      </c>
      <c r="LL11" s="111">
        <v>1</v>
      </c>
      <c r="LM11" s="110">
        <v>2</v>
      </c>
      <c r="LN11" s="111">
        <v>3</v>
      </c>
      <c r="LO11" s="110">
        <v>0</v>
      </c>
      <c r="LP11" s="110">
        <v>1</v>
      </c>
      <c r="LQ11" s="110">
        <v>0</v>
      </c>
      <c r="LR11" s="110">
        <v>2</v>
      </c>
      <c r="LS11" s="110">
        <v>0</v>
      </c>
      <c r="LT11" s="110">
        <v>1</v>
      </c>
      <c r="LU11" s="110">
        <v>0</v>
      </c>
      <c r="LV11" s="110">
        <v>1</v>
      </c>
      <c r="LW11" s="110">
        <v>0</v>
      </c>
      <c r="LX11" s="110">
        <v>0</v>
      </c>
      <c r="LY11" s="110">
        <v>0</v>
      </c>
      <c r="LZ11" s="110">
        <v>0</v>
      </c>
      <c r="MA11" s="110">
        <v>1</v>
      </c>
      <c r="MB11" s="110">
        <v>0</v>
      </c>
      <c r="MC11" s="111">
        <v>0</v>
      </c>
      <c r="MD11" s="110">
        <v>1</v>
      </c>
      <c r="ME11" s="111">
        <v>4</v>
      </c>
      <c r="MF11" s="110"/>
      <c r="MG11" s="110">
        <v>1</v>
      </c>
      <c r="MH11" s="110"/>
      <c r="MI11" s="110">
        <v>2</v>
      </c>
      <c r="MJ11" s="110"/>
      <c r="MK11" s="110"/>
      <c r="ML11" s="110"/>
      <c r="MM11" s="110"/>
      <c r="MN11" s="110"/>
      <c r="MO11" s="110"/>
      <c r="MP11" s="110"/>
      <c r="MQ11" s="110">
        <v>4</v>
      </c>
      <c r="MR11" s="113"/>
      <c r="MS11" s="110">
        <v>5</v>
      </c>
      <c r="MT11" s="110"/>
      <c r="MU11" s="111">
        <v>5</v>
      </c>
      <c r="MV11" s="110"/>
      <c r="MW11" s="111">
        <v>0</v>
      </c>
      <c r="MX11" s="110">
        <v>0</v>
      </c>
      <c r="MY11" s="110">
        <v>0</v>
      </c>
      <c r="MZ11" s="110">
        <v>0</v>
      </c>
      <c r="NA11" s="110">
        <v>0</v>
      </c>
      <c r="NB11" s="110">
        <v>0</v>
      </c>
      <c r="NC11" s="110">
        <v>0</v>
      </c>
      <c r="ND11" s="110">
        <v>0</v>
      </c>
      <c r="NE11" s="110">
        <v>0</v>
      </c>
      <c r="NF11" s="110">
        <v>0</v>
      </c>
      <c r="NG11" s="110">
        <v>0</v>
      </c>
      <c r="NH11" s="110">
        <v>0</v>
      </c>
      <c r="NI11" s="110">
        <v>0</v>
      </c>
      <c r="NJ11" s="110">
        <v>0</v>
      </c>
      <c r="NK11" s="110">
        <v>0</v>
      </c>
      <c r="NL11" s="111"/>
      <c r="NM11" s="110">
        <v>5</v>
      </c>
      <c r="NN11" s="111">
        <v>5</v>
      </c>
      <c r="NO11" s="113">
        <v>3</v>
      </c>
      <c r="NP11" s="110">
        <v>2</v>
      </c>
      <c r="NQ11" s="111">
        <v>3</v>
      </c>
      <c r="NR11" s="110">
        <v>2</v>
      </c>
      <c r="NS11" s="111">
        <v>0</v>
      </c>
      <c r="NT11" s="110">
        <v>0</v>
      </c>
      <c r="NU11" s="110">
        <v>0</v>
      </c>
      <c r="NV11" s="110">
        <v>1</v>
      </c>
      <c r="NW11" s="110">
        <v>0</v>
      </c>
      <c r="NX11" s="110">
        <v>0</v>
      </c>
      <c r="NY11" s="110">
        <v>0</v>
      </c>
      <c r="NZ11" s="110">
        <v>0</v>
      </c>
      <c r="OA11" s="110">
        <v>0</v>
      </c>
      <c r="OB11" s="110">
        <v>0</v>
      </c>
      <c r="OC11" s="110">
        <v>0</v>
      </c>
      <c r="OD11" s="110">
        <v>0</v>
      </c>
      <c r="OE11" s="110">
        <v>2</v>
      </c>
      <c r="OF11" s="110">
        <v>0</v>
      </c>
      <c r="OG11" s="110">
        <v>0</v>
      </c>
      <c r="OH11" s="111">
        <v>5</v>
      </c>
      <c r="OI11" s="110">
        <v>5</v>
      </c>
      <c r="OJ11" s="113">
        <v>2</v>
      </c>
      <c r="OK11" s="110">
        <v>3</v>
      </c>
      <c r="OL11" s="111">
        <v>3</v>
      </c>
      <c r="OM11" s="110">
        <v>2</v>
      </c>
      <c r="ON11" s="111">
        <v>0</v>
      </c>
      <c r="OO11" s="110">
        <v>2</v>
      </c>
      <c r="OP11" s="110">
        <v>0</v>
      </c>
      <c r="OQ11" s="110">
        <v>0</v>
      </c>
      <c r="OR11" s="110">
        <v>0</v>
      </c>
      <c r="OS11" s="110">
        <v>2</v>
      </c>
      <c r="OT11" s="110">
        <v>0</v>
      </c>
      <c r="OU11" s="110">
        <v>0</v>
      </c>
      <c r="OV11" s="110">
        <v>0</v>
      </c>
      <c r="OW11" s="110">
        <v>0</v>
      </c>
      <c r="OX11" s="110">
        <v>0</v>
      </c>
      <c r="OY11" s="110">
        <v>0</v>
      </c>
      <c r="OZ11" s="110">
        <v>1</v>
      </c>
      <c r="PA11" s="110">
        <v>0</v>
      </c>
      <c r="PB11" s="110">
        <v>0</v>
      </c>
      <c r="PC11" s="111">
        <v>4</v>
      </c>
      <c r="PD11" s="110">
        <v>4</v>
      </c>
      <c r="PE11" s="110"/>
      <c r="PF11" s="113">
        <v>2</v>
      </c>
      <c r="PG11" s="110">
        <v>2</v>
      </c>
      <c r="PH11" s="110"/>
      <c r="PI11" s="111">
        <v>4</v>
      </c>
      <c r="PJ11" s="110"/>
      <c r="PK11" s="111">
        <v>2</v>
      </c>
      <c r="PL11" s="110">
        <v>2</v>
      </c>
      <c r="PM11" s="110"/>
      <c r="PN11" s="113">
        <v>2</v>
      </c>
      <c r="PO11" s="110"/>
      <c r="PP11" s="110">
        <v>1</v>
      </c>
      <c r="PQ11" s="111">
        <v>1</v>
      </c>
      <c r="PR11" s="110">
        <v>5</v>
      </c>
      <c r="PS11" s="111">
        <v>5</v>
      </c>
      <c r="PT11" s="110">
        <v>3</v>
      </c>
      <c r="PU11" s="113">
        <v>2</v>
      </c>
      <c r="PV11" s="110">
        <v>1</v>
      </c>
      <c r="PW11" s="111">
        <v>4</v>
      </c>
      <c r="PX11" s="110">
        <v>0</v>
      </c>
      <c r="PY11" s="111">
        <v>0</v>
      </c>
      <c r="PZ11" s="110">
        <v>0</v>
      </c>
      <c r="QA11" s="110">
        <v>0</v>
      </c>
      <c r="QB11" s="110">
        <v>1</v>
      </c>
      <c r="QC11" s="110">
        <v>0</v>
      </c>
      <c r="QD11" s="110">
        <v>0</v>
      </c>
      <c r="QE11" s="110">
        <v>2</v>
      </c>
      <c r="QF11" s="110">
        <v>0</v>
      </c>
      <c r="QG11" s="110">
        <v>2</v>
      </c>
      <c r="QH11" s="110">
        <v>0</v>
      </c>
      <c r="QI11" s="110">
        <v>1</v>
      </c>
      <c r="QJ11" s="110">
        <v>0</v>
      </c>
      <c r="QK11" s="110">
        <v>0</v>
      </c>
      <c r="QL11" s="110">
        <v>0</v>
      </c>
      <c r="QM11" s="110"/>
      <c r="QN11" s="111"/>
      <c r="QO11" s="110">
        <v>40</v>
      </c>
      <c r="QP11" s="111"/>
      <c r="QQ11" s="110"/>
      <c r="QR11" s="114">
        <v>40</v>
      </c>
      <c r="QS11" s="113">
        <v>0</v>
      </c>
      <c r="QT11" s="112">
        <v>21</v>
      </c>
      <c r="QU11" s="111">
        <v>19</v>
      </c>
      <c r="QV11" s="110">
        <v>0</v>
      </c>
      <c r="QW11" s="110">
        <v>15</v>
      </c>
      <c r="QX11" s="110">
        <v>7</v>
      </c>
      <c r="QY11" s="110">
        <v>0</v>
      </c>
      <c r="QZ11" s="110">
        <v>1</v>
      </c>
      <c r="RA11" s="111">
        <v>0</v>
      </c>
      <c r="RB11" s="110">
        <v>21</v>
      </c>
      <c r="RC11" s="111">
        <v>19</v>
      </c>
      <c r="RD11" s="110">
        <v>0</v>
      </c>
      <c r="RE11" s="110">
        <v>11</v>
      </c>
      <c r="RF11" s="110">
        <v>3</v>
      </c>
      <c r="RG11" s="110">
        <v>6</v>
      </c>
      <c r="RH11" s="110">
        <v>1</v>
      </c>
      <c r="RI11" s="110">
        <v>2</v>
      </c>
      <c r="RJ11" s="111">
        <v>0</v>
      </c>
      <c r="RK11" s="110">
        <v>18</v>
      </c>
      <c r="RL11" s="111">
        <v>22</v>
      </c>
      <c r="RM11" s="110">
        <v>16</v>
      </c>
      <c r="RN11" s="110">
        <v>1</v>
      </c>
      <c r="RO11" s="110">
        <v>2</v>
      </c>
      <c r="RP11" s="110">
        <v>0</v>
      </c>
      <c r="RQ11" s="110">
        <v>2</v>
      </c>
      <c r="RR11" s="110">
        <v>2</v>
      </c>
      <c r="RS11" s="110">
        <v>0</v>
      </c>
      <c r="RT11" s="110">
        <v>1</v>
      </c>
      <c r="RU11" s="111">
        <v>0</v>
      </c>
      <c r="RV11" s="110"/>
      <c r="RW11" s="110">
        <v>13</v>
      </c>
      <c r="RX11" s="111">
        <v>27</v>
      </c>
      <c r="RY11" s="110">
        <v>21</v>
      </c>
      <c r="RZ11" s="110">
        <v>2</v>
      </c>
      <c r="SA11" s="110">
        <v>2</v>
      </c>
      <c r="SB11" s="110">
        <v>1</v>
      </c>
      <c r="SC11" s="110">
        <v>8</v>
      </c>
      <c r="SD11" s="110">
        <v>0</v>
      </c>
      <c r="SE11" s="110">
        <v>1</v>
      </c>
      <c r="SF11" s="110">
        <v>1</v>
      </c>
      <c r="SG11" s="111">
        <v>0</v>
      </c>
      <c r="SH11" s="110">
        <v>25</v>
      </c>
      <c r="SI11" s="110">
        <v>0</v>
      </c>
      <c r="SJ11" s="110">
        <v>0</v>
      </c>
      <c r="SK11" s="110">
        <v>0</v>
      </c>
      <c r="SL11" s="110">
        <v>0</v>
      </c>
      <c r="SM11" s="110">
        <v>2</v>
      </c>
      <c r="SN11" s="110">
        <v>1</v>
      </c>
      <c r="SO11" s="110">
        <v>2</v>
      </c>
      <c r="SP11" s="110">
        <v>0</v>
      </c>
      <c r="SQ11" s="110">
        <v>5</v>
      </c>
      <c r="SR11" s="110">
        <v>1</v>
      </c>
      <c r="SS11" s="110">
        <v>4</v>
      </c>
      <c r="ST11" s="111">
        <v>1</v>
      </c>
      <c r="SU11" s="110">
        <v>12</v>
      </c>
      <c r="SV11" s="110"/>
      <c r="SW11" s="110">
        <v>22</v>
      </c>
      <c r="SX11" s="111">
        <v>6</v>
      </c>
      <c r="SY11" s="110">
        <v>30</v>
      </c>
      <c r="SZ11" s="110">
        <v>0</v>
      </c>
      <c r="TA11" s="110">
        <v>2</v>
      </c>
      <c r="TB11" s="110">
        <v>0</v>
      </c>
      <c r="TC11" s="110">
        <v>2</v>
      </c>
      <c r="TD11" s="110">
        <v>6</v>
      </c>
      <c r="TE11" s="110">
        <v>0</v>
      </c>
      <c r="TF11" s="110">
        <v>0</v>
      </c>
      <c r="TG11" s="110">
        <v>0</v>
      </c>
      <c r="TH11" s="110">
        <v>0</v>
      </c>
      <c r="TI11" s="111">
        <v>2</v>
      </c>
      <c r="TJ11" s="110">
        <v>8</v>
      </c>
      <c r="TK11" s="110">
        <v>9</v>
      </c>
      <c r="TL11" s="110">
        <v>6</v>
      </c>
      <c r="TM11" s="110">
        <v>4</v>
      </c>
      <c r="TN11" s="110">
        <v>4</v>
      </c>
      <c r="TO11" s="110">
        <v>0</v>
      </c>
      <c r="TP11" s="110">
        <v>13</v>
      </c>
      <c r="TQ11" s="111">
        <v>0</v>
      </c>
      <c r="TR11" s="110">
        <v>14</v>
      </c>
      <c r="TS11" s="110">
        <v>5</v>
      </c>
      <c r="TT11" s="110">
        <v>10</v>
      </c>
      <c r="TU11" s="110">
        <v>4</v>
      </c>
      <c r="TV11" s="110">
        <v>1</v>
      </c>
      <c r="TW11" s="110">
        <v>7</v>
      </c>
      <c r="TX11" s="110">
        <v>1</v>
      </c>
      <c r="TY11" s="110">
        <v>1</v>
      </c>
      <c r="TZ11" s="110">
        <v>0</v>
      </c>
      <c r="UA11" s="110">
        <v>2</v>
      </c>
      <c r="UB11" s="110">
        <v>0</v>
      </c>
      <c r="UC11" s="110">
        <v>1</v>
      </c>
      <c r="UD11" s="110">
        <v>0</v>
      </c>
      <c r="UE11" s="110">
        <v>0</v>
      </c>
      <c r="UF11" s="110">
        <v>2</v>
      </c>
      <c r="UG11" s="110">
        <v>0</v>
      </c>
      <c r="UH11" s="111">
        <v>0</v>
      </c>
      <c r="UI11" s="110">
        <v>40</v>
      </c>
      <c r="UJ11" s="110">
        <v>4</v>
      </c>
      <c r="UK11" s="110">
        <v>0</v>
      </c>
      <c r="UL11" s="110">
        <v>1</v>
      </c>
      <c r="UM11" s="110">
        <v>0</v>
      </c>
      <c r="UN11" s="110">
        <v>0</v>
      </c>
      <c r="UO11" s="110">
        <v>0</v>
      </c>
      <c r="UP11" s="110">
        <v>0</v>
      </c>
      <c r="UQ11" s="111">
        <v>0</v>
      </c>
      <c r="UR11" s="110">
        <v>2</v>
      </c>
      <c r="US11" s="110"/>
      <c r="UT11" s="110">
        <v>4</v>
      </c>
      <c r="UU11" s="110">
        <v>11</v>
      </c>
      <c r="UV11" s="110">
        <v>3</v>
      </c>
      <c r="UW11" s="111">
        <v>20</v>
      </c>
    </row>
    <row r="12" spans="2:668" s="155" customFormat="1" ht="18" thickBot="1" x14ac:dyDescent="0.5">
      <c r="B12" s="184"/>
      <c r="C12" s="130" t="s">
        <v>1030</v>
      </c>
      <c r="D12" s="115">
        <v>40</v>
      </c>
      <c r="E12" s="116"/>
      <c r="F12" s="117">
        <v>40</v>
      </c>
      <c r="G12" s="116">
        <v>40</v>
      </c>
      <c r="H12" s="115"/>
      <c r="I12" s="115">
        <v>40</v>
      </c>
      <c r="J12" s="115">
        <v>40</v>
      </c>
      <c r="K12" s="115">
        <v>40</v>
      </c>
      <c r="L12" s="115">
        <v>40</v>
      </c>
      <c r="M12" s="116">
        <v>40</v>
      </c>
      <c r="N12" s="115"/>
      <c r="O12" s="116">
        <v>5</v>
      </c>
      <c r="P12" s="118">
        <v>4</v>
      </c>
      <c r="Q12" s="115">
        <v>5</v>
      </c>
      <c r="R12" s="116">
        <v>5</v>
      </c>
      <c r="S12" s="115">
        <v>5</v>
      </c>
      <c r="T12" s="116">
        <v>5</v>
      </c>
      <c r="U12" s="115">
        <v>1</v>
      </c>
      <c r="V12" s="115">
        <v>1</v>
      </c>
      <c r="W12" s="115">
        <v>1</v>
      </c>
      <c r="X12" s="115">
        <v>1</v>
      </c>
      <c r="Y12" s="115">
        <v>1</v>
      </c>
      <c r="Z12" s="115">
        <v>1</v>
      </c>
      <c r="AA12" s="115">
        <v>1</v>
      </c>
      <c r="AB12" s="115">
        <v>1</v>
      </c>
      <c r="AC12" s="115">
        <v>1</v>
      </c>
      <c r="AD12" s="115">
        <v>1</v>
      </c>
      <c r="AE12" s="115">
        <v>1</v>
      </c>
      <c r="AF12" s="115">
        <v>1</v>
      </c>
      <c r="AG12" s="115">
        <v>1</v>
      </c>
      <c r="AH12" s="115">
        <v>1</v>
      </c>
      <c r="AI12" s="116">
        <v>1</v>
      </c>
      <c r="AJ12" s="115"/>
      <c r="AK12" s="116">
        <v>5</v>
      </c>
      <c r="AL12" s="118">
        <v>5</v>
      </c>
      <c r="AM12" s="115">
        <v>5</v>
      </c>
      <c r="AN12" s="116"/>
      <c r="AO12" s="115">
        <v>5</v>
      </c>
      <c r="AP12" s="116">
        <v>5</v>
      </c>
      <c r="AQ12" s="115">
        <v>2</v>
      </c>
      <c r="AR12" s="115">
        <v>2</v>
      </c>
      <c r="AS12" s="115">
        <v>2</v>
      </c>
      <c r="AT12" s="115">
        <v>2</v>
      </c>
      <c r="AU12" s="115">
        <v>2</v>
      </c>
      <c r="AV12" s="115">
        <v>2</v>
      </c>
      <c r="AW12" s="115">
        <v>2</v>
      </c>
      <c r="AX12" s="115">
        <v>2</v>
      </c>
      <c r="AY12" s="115">
        <v>2</v>
      </c>
      <c r="AZ12" s="115">
        <v>2</v>
      </c>
      <c r="BA12" s="115">
        <v>2</v>
      </c>
      <c r="BB12" s="115">
        <v>2</v>
      </c>
      <c r="BC12" s="115">
        <v>2</v>
      </c>
      <c r="BD12" s="115">
        <v>2</v>
      </c>
      <c r="BE12" s="116">
        <v>2</v>
      </c>
      <c r="BF12" s="115"/>
      <c r="BG12" s="116">
        <v>5</v>
      </c>
      <c r="BH12" s="118">
        <v>5</v>
      </c>
      <c r="BI12" s="115">
        <v>5</v>
      </c>
      <c r="BJ12" s="116">
        <v>5</v>
      </c>
      <c r="BK12" s="115">
        <v>5</v>
      </c>
      <c r="BL12" s="116">
        <v>5</v>
      </c>
      <c r="BM12" s="115">
        <v>1</v>
      </c>
      <c r="BN12" s="115">
        <v>1</v>
      </c>
      <c r="BO12" s="115">
        <v>1</v>
      </c>
      <c r="BP12" s="115">
        <v>1</v>
      </c>
      <c r="BQ12" s="115">
        <v>1</v>
      </c>
      <c r="BR12" s="115">
        <v>1</v>
      </c>
      <c r="BS12" s="115">
        <v>1</v>
      </c>
      <c r="BT12" s="115">
        <v>1</v>
      </c>
      <c r="BU12" s="115">
        <v>1</v>
      </c>
      <c r="BV12" s="115">
        <v>1</v>
      </c>
      <c r="BW12" s="115">
        <v>1</v>
      </c>
      <c r="BX12" s="115">
        <v>1</v>
      </c>
      <c r="BY12" s="115">
        <v>1</v>
      </c>
      <c r="BZ12" s="115">
        <v>1</v>
      </c>
      <c r="CA12" s="116">
        <v>1</v>
      </c>
      <c r="CB12" s="115"/>
      <c r="CC12" s="116">
        <v>6</v>
      </c>
      <c r="CD12" s="118">
        <v>6</v>
      </c>
      <c r="CE12" s="115">
        <v>6</v>
      </c>
      <c r="CF12" s="116">
        <v>6</v>
      </c>
      <c r="CG12" s="115">
        <v>6</v>
      </c>
      <c r="CH12" s="116"/>
      <c r="CI12" s="115"/>
      <c r="CJ12" s="115"/>
      <c r="CK12" s="115"/>
      <c r="CL12" s="115"/>
      <c r="CM12" s="115"/>
      <c r="CN12" s="115"/>
      <c r="CO12" s="115"/>
      <c r="CP12" s="115"/>
      <c r="CQ12" s="115"/>
      <c r="CR12" s="115"/>
      <c r="CS12" s="115"/>
      <c r="CT12" s="115"/>
      <c r="CU12" s="115"/>
      <c r="CV12" s="115"/>
      <c r="CW12" s="116"/>
      <c r="CX12" s="116">
        <v>5</v>
      </c>
      <c r="CY12" s="118">
        <v>5</v>
      </c>
      <c r="CZ12" s="115">
        <v>5</v>
      </c>
      <c r="DA12" s="116">
        <v>5</v>
      </c>
      <c r="DB12" s="115">
        <v>5</v>
      </c>
      <c r="DC12" s="116">
        <v>5</v>
      </c>
      <c r="DD12" s="115">
        <v>2</v>
      </c>
      <c r="DE12" s="115">
        <v>2</v>
      </c>
      <c r="DF12" s="115">
        <v>2</v>
      </c>
      <c r="DG12" s="115">
        <v>2</v>
      </c>
      <c r="DH12" s="115">
        <v>2</v>
      </c>
      <c r="DI12" s="115">
        <v>2</v>
      </c>
      <c r="DJ12" s="115">
        <v>2</v>
      </c>
      <c r="DK12" s="115">
        <v>2</v>
      </c>
      <c r="DL12" s="115">
        <v>2</v>
      </c>
      <c r="DM12" s="115">
        <v>2</v>
      </c>
      <c r="DN12" s="115">
        <v>2</v>
      </c>
      <c r="DO12" s="115">
        <v>2</v>
      </c>
      <c r="DP12" s="115">
        <v>2</v>
      </c>
      <c r="DQ12" s="115">
        <v>2</v>
      </c>
      <c r="DR12" s="116">
        <v>2</v>
      </c>
      <c r="DS12" s="115"/>
      <c r="DT12" s="116">
        <v>5</v>
      </c>
      <c r="DU12" s="118">
        <v>5</v>
      </c>
      <c r="DV12" s="115">
        <v>5</v>
      </c>
      <c r="DW12" s="116">
        <v>5</v>
      </c>
      <c r="DX12" s="115">
        <v>5</v>
      </c>
      <c r="DY12" s="116"/>
      <c r="DZ12" s="115"/>
      <c r="EA12" s="115"/>
      <c r="EB12" s="115"/>
      <c r="EC12" s="115"/>
      <c r="ED12" s="115"/>
      <c r="EE12" s="115"/>
      <c r="EF12" s="115"/>
      <c r="EG12" s="115"/>
      <c r="EH12" s="115"/>
      <c r="EI12" s="115"/>
      <c r="EJ12" s="115"/>
      <c r="EK12" s="115"/>
      <c r="EL12" s="115"/>
      <c r="EM12" s="115"/>
      <c r="EN12" s="116"/>
      <c r="EO12" s="115"/>
      <c r="EP12" s="116">
        <v>5</v>
      </c>
      <c r="EQ12" s="118">
        <v>5</v>
      </c>
      <c r="ER12" s="115">
        <v>5</v>
      </c>
      <c r="ES12" s="116">
        <v>5</v>
      </c>
      <c r="ET12" s="115">
        <v>5</v>
      </c>
      <c r="EU12" s="116">
        <v>5</v>
      </c>
      <c r="EV12" s="115">
        <v>1</v>
      </c>
      <c r="EW12" s="115">
        <v>1</v>
      </c>
      <c r="EX12" s="115">
        <v>1</v>
      </c>
      <c r="EY12" s="115">
        <v>1</v>
      </c>
      <c r="EZ12" s="115">
        <v>1</v>
      </c>
      <c r="FA12" s="115">
        <v>1</v>
      </c>
      <c r="FB12" s="115">
        <v>1</v>
      </c>
      <c r="FC12" s="115">
        <v>1</v>
      </c>
      <c r="FD12" s="115">
        <v>1</v>
      </c>
      <c r="FE12" s="115">
        <v>1</v>
      </c>
      <c r="FF12" s="115">
        <v>1</v>
      </c>
      <c r="FG12" s="115">
        <v>1</v>
      </c>
      <c r="FH12" s="115">
        <v>1</v>
      </c>
      <c r="FI12" s="115">
        <v>1</v>
      </c>
      <c r="FJ12" s="116">
        <v>1</v>
      </c>
      <c r="FK12" s="115">
        <v>5</v>
      </c>
      <c r="FL12" s="116"/>
      <c r="FM12" s="118">
        <v>5</v>
      </c>
      <c r="FN12" s="115">
        <v>5</v>
      </c>
      <c r="FO12" s="116">
        <v>5</v>
      </c>
      <c r="FP12" s="115">
        <v>3</v>
      </c>
      <c r="FQ12" s="115">
        <v>3</v>
      </c>
      <c r="FR12" s="115">
        <v>3</v>
      </c>
      <c r="FS12" s="115">
        <v>3</v>
      </c>
      <c r="FT12" s="115">
        <v>3</v>
      </c>
      <c r="FU12" s="115">
        <v>3</v>
      </c>
      <c r="FV12" s="115">
        <v>3</v>
      </c>
      <c r="FW12" s="115">
        <v>3</v>
      </c>
      <c r="FX12" s="115">
        <v>3</v>
      </c>
      <c r="FY12" s="115">
        <v>3</v>
      </c>
      <c r="FZ12" s="115">
        <v>3</v>
      </c>
      <c r="GA12" s="115">
        <v>3</v>
      </c>
      <c r="GB12" s="115">
        <v>3</v>
      </c>
      <c r="GC12" s="115">
        <v>3</v>
      </c>
      <c r="GD12" s="116">
        <v>3</v>
      </c>
      <c r="GE12" s="115">
        <v>5</v>
      </c>
      <c r="GF12" s="116"/>
      <c r="GG12" s="118">
        <v>5</v>
      </c>
      <c r="GH12" s="115">
        <v>5</v>
      </c>
      <c r="GI12" s="116">
        <v>5</v>
      </c>
      <c r="GJ12" s="115"/>
      <c r="GK12" s="116">
        <v>5</v>
      </c>
      <c r="GL12" s="115">
        <v>5</v>
      </c>
      <c r="GM12" s="115">
        <v>5</v>
      </c>
      <c r="GN12" s="115">
        <v>5</v>
      </c>
      <c r="GO12" s="115">
        <v>5</v>
      </c>
      <c r="GP12" s="115">
        <v>5</v>
      </c>
      <c r="GQ12" s="115">
        <v>5</v>
      </c>
      <c r="GR12" s="115">
        <v>5</v>
      </c>
      <c r="GS12" s="115">
        <v>5</v>
      </c>
      <c r="GT12" s="115">
        <v>5</v>
      </c>
      <c r="GU12" s="115">
        <v>5</v>
      </c>
      <c r="GV12" s="115">
        <v>5</v>
      </c>
      <c r="GW12" s="115">
        <v>5</v>
      </c>
      <c r="GX12" s="115">
        <v>5</v>
      </c>
      <c r="GY12" s="115">
        <v>5</v>
      </c>
      <c r="GZ12" s="116">
        <v>5</v>
      </c>
      <c r="HA12" s="115"/>
      <c r="HB12" s="115">
        <v>5</v>
      </c>
      <c r="HC12" s="118">
        <v>5</v>
      </c>
      <c r="HD12" s="115">
        <v>5</v>
      </c>
      <c r="HE12" s="116"/>
      <c r="HF12" s="115">
        <v>5</v>
      </c>
      <c r="HG12" s="116">
        <v>5</v>
      </c>
      <c r="HH12" s="115">
        <v>3</v>
      </c>
      <c r="HI12" s="115">
        <v>3</v>
      </c>
      <c r="HJ12" s="115">
        <v>3</v>
      </c>
      <c r="HK12" s="115">
        <v>3</v>
      </c>
      <c r="HL12" s="115">
        <v>3</v>
      </c>
      <c r="HM12" s="115">
        <v>3</v>
      </c>
      <c r="HN12" s="115">
        <v>3</v>
      </c>
      <c r="HO12" s="115">
        <v>3</v>
      </c>
      <c r="HP12" s="115">
        <v>3</v>
      </c>
      <c r="HQ12" s="115">
        <v>3</v>
      </c>
      <c r="HR12" s="115">
        <v>3</v>
      </c>
      <c r="HS12" s="115">
        <v>3</v>
      </c>
      <c r="HT12" s="115">
        <v>3</v>
      </c>
      <c r="HU12" s="115">
        <v>3</v>
      </c>
      <c r="HV12" s="116">
        <v>3</v>
      </c>
      <c r="HW12" s="115">
        <v>5</v>
      </c>
      <c r="HX12" s="116">
        <v>5</v>
      </c>
      <c r="HY12" s="118">
        <v>5</v>
      </c>
      <c r="HZ12" s="115">
        <v>5</v>
      </c>
      <c r="IA12" s="116">
        <v>5</v>
      </c>
      <c r="IB12" s="115">
        <v>5</v>
      </c>
      <c r="IC12" s="116">
        <v>5</v>
      </c>
      <c r="ID12" s="115">
        <v>3</v>
      </c>
      <c r="IE12" s="115">
        <v>3</v>
      </c>
      <c r="IF12" s="115">
        <v>3</v>
      </c>
      <c r="IG12" s="115">
        <v>3</v>
      </c>
      <c r="IH12" s="115">
        <v>3</v>
      </c>
      <c r="II12" s="115">
        <v>3</v>
      </c>
      <c r="IJ12" s="115">
        <v>3</v>
      </c>
      <c r="IK12" s="115">
        <v>3</v>
      </c>
      <c r="IL12" s="115">
        <v>3</v>
      </c>
      <c r="IM12" s="115">
        <v>3</v>
      </c>
      <c r="IN12" s="115">
        <v>3</v>
      </c>
      <c r="IO12" s="115">
        <v>3</v>
      </c>
      <c r="IP12" s="115">
        <v>3</v>
      </c>
      <c r="IQ12" s="115">
        <v>3</v>
      </c>
      <c r="IR12" s="116">
        <v>3</v>
      </c>
      <c r="IS12" s="115">
        <v>5</v>
      </c>
      <c r="IT12" s="116">
        <v>5</v>
      </c>
      <c r="IU12" s="118">
        <v>5</v>
      </c>
      <c r="IV12" s="115">
        <v>5</v>
      </c>
      <c r="IW12" s="116">
        <v>5</v>
      </c>
      <c r="IX12" s="115">
        <v>5</v>
      </c>
      <c r="IY12" s="116">
        <v>5</v>
      </c>
      <c r="IZ12" s="115">
        <v>4</v>
      </c>
      <c r="JA12" s="115">
        <v>4</v>
      </c>
      <c r="JB12" s="115">
        <v>4</v>
      </c>
      <c r="JC12" s="115">
        <v>4</v>
      </c>
      <c r="JD12" s="115">
        <v>4</v>
      </c>
      <c r="JE12" s="115">
        <v>4</v>
      </c>
      <c r="JF12" s="115">
        <v>4</v>
      </c>
      <c r="JG12" s="115">
        <v>4</v>
      </c>
      <c r="JH12" s="115">
        <v>4</v>
      </c>
      <c r="JI12" s="115">
        <v>4</v>
      </c>
      <c r="JJ12" s="115">
        <v>4</v>
      </c>
      <c r="JK12" s="115">
        <v>4</v>
      </c>
      <c r="JL12" s="115">
        <v>4</v>
      </c>
      <c r="JM12" s="115">
        <v>4</v>
      </c>
      <c r="JN12" s="116">
        <v>4</v>
      </c>
      <c r="JO12" s="115">
        <v>5</v>
      </c>
      <c r="JP12" s="116">
        <v>5</v>
      </c>
      <c r="JQ12" s="118">
        <v>3</v>
      </c>
      <c r="JR12" s="115">
        <v>5</v>
      </c>
      <c r="JS12" s="116">
        <v>5</v>
      </c>
      <c r="JT12" s="115">
        <v>5</v>
      </c>
      <c r="JU12" s="116">
        <v>5</v>
      </c>
      <c r="JV12" s="115">
        <v>2</v>
      </c>
      <c r="JW12" s="115">
        <v>2</v>
      </c>
      <c r="JX12" s="115">
        <v>2</v>
      </c>
      <c r="JY12" s="115">
        <v>2</v>
      </c>
      <c r="JZ12" s="115">
        <v>2</v>
      </c>
      <c r="KA12" s="115">
        <v>2</v>
      </c>
      <c r="KB12" s="115">
        <v>2</v>
      </c>
      <c r="KC12" s="115">
        <v>2</v>
      </c>
      <c r="KD12" s="115">
        <v>2</v>
      </c>
      <c r="KE12" s="115">
        <v>2</v>
      </c>
      <c r="KF12" s="115">
        <v>2</v>
      </c>
      <c r="KG12" s="115">
        <v>2</v>
      </c>
      <c r="KH12" s="115">
        <v>2</v>
      </c>
      <c r="KI12" s="115">
        <v>2</v>
      </c>
      <c r="KJ12" s="116">
        <v>2</v>
      </c>
      <c r="KK12" s="115">
        <v>5</v>
      </c>
      <c r="KL12" s="115">
        <v>5</v>
      </c>
      <c r="KM12" s="118">
        <v>5</v>
      </c>
      <c r="KN12" s="115">
        <v>5</v>
      </c>
      <c r="KO12" s="116"/>
      <c r="KP12" s="115">
        <v>5</v>
      </c>
      <c r="KQ12" s="116">
        <v>5</v>
      </c>
      <c r="KR12" s="115">
        <v>2</v>
      </c>
      <c r="KS12" s="115">
        <v>2</v>
      </c>
      <c r="KT12" s="115">
        <v>2</v>
      </c>
      <c r="KU12" s="115">
        <v>2</v>
      </c>
      <c r="KV12" s="115">
        <v>2</v>
      </c>
      <c r="KW12" s="115">
        <v>2</v>
      </c>
      <c r="KX12" s="115">
        <v>2</v>
      </c>
      <c r="KY12" s="115">
        <v>2</v>
      </c>
      <c r="KZ12" s="115">
        <v>2</v>
      </c>
      <c r="LA12" s="115">
        <v>2</v>
      </c>
      <c r="LB12" s="115">
        <v>2</v>
      </c>
      <c r="LC12" s="115">
        <v>2</v>
      </c>
      <c r="LD12" s="115">
        <v>2</v>
      </c>
      <c r="LE12" s="115">
        <v>2</v>
      </c>
      <c r="LF12" s="116">
        <v>2</v>
      </c>
      <c r="LG12" s="115"/>
      <c r="LH12" s="116">
        <v>5</v>
      </c>
      <c r="LI12" s="118">
        <v>4</v>
      </c>
      <c r="LJ12" s="115"/>
      <c r="LK12" s="115">
        <v>5</v>
      </c>
      <c r="LL12" s="116">
        <v>5</v>
      </c>
      <c r="LM12" s="115">
        <v>5</v>
      </c>
      <c r="LN12" s="116">
        <v>5</v>
      </c>
      <c r="LO12" s="115">
        <v>3</v>
      </c>
      <c r="LP12" s="115">
        <v>3</v>
      </c>
      <c r="LQ12" s="115">
        <v>3</v>
      </c>
      <c r="LR12" s="115">
        <v>3</v>
      </c>
      <c r="LS12" s="115">
        <v>3</v>
      </c>
      <c r="LT12" s="115">
        <v>3</v>
      </c>
      <c r="LU12" s="115">
        <v>3</v>
      </c>
      <c r="LV12" s="115">
        <v>3</v>
      </c>
      <c r="LW12" s="115">
        <v>3</v>
      </c>
      <c r="LX12" s="115">
        <v>3</v>
      </c>
      <c r="LY12" s="115">
        <v>3</v>
      </c>
      <c r="LZ12" s="115">
        <v>3</v>
      </c>
      <c r="MA12" s="115">
        <v>3</v>
      </c>
      <c r="MB12" s="115">
        <v>3</v>
      </c>
      <c r="MC12" s="116">
        <v>3</v>
      </c>
      <c r="MD12" s="115">
        <v>5</v>
      </c>
      <c r="ME12" s="116">
        <v>5</v>
      </c>
      <c r="MF12" s="115"/>
      <c r="MG12" s="115">
        <v>3</v>
      </c>
      <c r="MH12" s="115"/>
      <c r="MI12" s="115">
        <v>3</v>
      </c>
      <c r="MJ12" s="115"/>
      <c r="MK12" s="115"/>
      <c r="ML12" s="115"/>
      <c r="MM12" s="115"/>
      <c r="MN12" s="115"/>
      <c r="MO12" s="115"/>
      <c r="MP12" s="115"/>
      <c r="MQ12" s="115">
        <v>4</v>
      </c>
      <c r="MR12" s="118"/>
      <c r="MS12" s="115">
        <v>5</v>
      </c>
      <c r="MT12" s="115"/>
      <c r="MU12" s="116">
        <v>5</v>
      </c>
      <c r="MV12" s="115"/>
      <c r="MW12" s="116"/>
      <c r="MX12" s="115"/>
      <c r="MY12" s="115"/>
      <c r="MZ12" s="115"/>
      <c r="NA12" s="115"/>
      <c r="NB12" s="115"/>
      <c r="NC12" s="115"/>
      <c r="ND12" s="115"/>
      <c r="NE12" s="115"/>
      <c r="NF12" s="115"/>
      <c r="NG12" s="115"/>
      <c r="NH12" s="115"/>
      <c r="NI12" s="115"/>
      <c r="NJ12" s="115"/>
      <c r="NK12" s="115"/>
      <c r="NL12" s="116"/>
      <c r="NM12" s="115">
        <v>5</v>
      </c>
      <c r="NN12" s="116">
        <v>5</v>
      </c>
      <c r="NO12" s="118">
        <v>5</v>
      </c>
      <c r="NP12" s="115">
        <v>5</v>
      </c>
      <c r="NQ12" s="116">
        <v>5</v>
      </c>
      <c r="NR12" s="115">
        <v>5</v>
      </c>
      <c r="NS12" s="116">
        <v>2</v>
      </c>
      <c r="NT12" s="115">
        <v>2</v>
      </c>
      <c r="NU12" s="115">
        <v>2</v>
      </c>
      <c r="NV12" s="115">
        <v>2</v>
      </c>
      <c r="NW12" s="115">
        <v>2</v>
      </c>
      <c r="NX12" s="115">
        <v>2</v>
      </c>
      <c r="NY12" s="115">
        <v>2</v>
      </c>
      <c r="NZ12" s="115">
        <v>2</v>
      </c>
      <c r="OA12" s="115">
        <v>2</v>
      </c>
      <c r="OB12" s="115">
        <v>2</v>
      </c>
      <c r="OC12" s="115">
        <v>2</v>
      </c>
      <c r="OD12" s="115">
        <v>2</v>
      </c>
      <c r="OE12" s="115">
        <v>2</v>
      </c>
      <c r="OF12" s="115">
        <v>2</v>
      </c>
      <c r="OG12" s="115">
        <v>2</v>
      </c>
      <c r="OH12" s="116">
        <v>5</v>
      </c>
      <c r="OI12" s="115">
        <v>5</v>
      </c>
      <c r="OJ12" s="118">
        <v>5</v>
      </c>
      <c r="OK12" s="115">
        <v>5</v>
      </c>
      <c r="OL12" s="116">
        <v>5</v>
      </c>
      <c r="OM12" s="115">
        <v>5</v>
      </c>
      <c r="ON12" s="116">
        <v>2</v>
      </c>
      <c r="OO12" s="115">
        <v>2</v>
      </c>
      <c r="OP12" s="115">
        <v>2</v>
      </c>
      <c r="OQ12" s="115">
        <v>2</v>
      </c>
      <c r="OR12" s="115">
        <v>2</v>
      </c>
      <c r="OS12" s="115">
        <v>2</v>
      </c>
      <c r="OT12" s="115">
        <v>2</v>
      </c>
      <c r="OU12" s="115">
        <v>2</v>
      </c>
      <c r="OV12" s="115">
        <v>2</v>
      </c>
      <c r="OW12" s="115">
        <v>2</v>
      </c>
      <c r="OX12" s="115">
        <v>2</v>
      </c>
      <c r="OY12" s="115">
        <v>2</v>
      </c>
      <c r="OZ12" s="115">
        <v>2</v>
      </c>
      <c r="PA12" s="115">
        <v>2</v>
      </c>
      <c r="PB12" s="115">
        <v>2</v>
      </c>
      <c r="PC12" s="116">
        <v>4</v>
      </c>
      <c r="PD12" s="115">
        <v>4</v>
      </c>
      <c r="PE12" s="115"/>
      <c r="PF12" s="118">
        <v>4</v>
      </c>
      <c r="PG12" s="115">
        <v>4</v>
      </c>
      <c r="PH12" s="115"/>
      <c r="PI12" s="116">
        <v>4</v>
      </c>
      <c r="PJ12" s="115"/>
      <c r="PK12" s="116">
        <v>2</v>
      </c>
      <c r="PL12" s="115">
        <v>2</v>
      </c>
      <c r="PM12" s="115"/>
      <c r="PN12" s="118">
        <v>2</v>
      </c>
      <c r="PO12" s="115"/>
      <c r="PP12" s="115">
        <v>2</v>
      </c>
      <c r="PQ12" s="116">
        <v>2</v>
      </c>
      <c r="PR12" s="115">
        <v>5</v>
      </c>
      <c r="PS12" s="116">
        <v>5</v>
      </c>
      <c r="PT12" s="115">
        <v>5</v>
      </c>
      <c r="PU12" s="118">
        <v>5</v>
      </c>
      <c r="PV12" s="115">
        <v>5</v>
      </c>
      <c r="PW12" s="116">
        <v>5</v>
      </c>
      <c r="PX12" s="115">
        <v>4</v>
      </c>
      <c r="PY12" s="116">
        <v>4</v>
      </c>
      <c r="PZ12" s="115">
        <v>4</v>
      </c>
      <c r="QA12" s="115">
        <v>4</v>
      </c>
      <c r="QB12" s="115">
        <v>4</v>
      </c>
      <c r="QC12" s="115">
        <v>4</v>
      </c>
      <c r="QD12" s="115">
        <v>4</v>
      </c>
      <c r="QE12" s="115">
        <v>4</v>
      </c>
      <c r="QF12" s="115">
        <v>4</v>
      </c>
      <c r="QG12" s="115">
        <v>4</v>
      </c>
      <c r="QH12" s="115">
        <v>4</v>
      </c>
      <c r="QI12" s="115">
        <v>4</v>
      </c>
      <c r="QJ12" s="115">
        <v>4</v>
      </c>
      <c r="QK12" s="115">
        <v>4</v>
      </c>
      <c r="QL12" s="115">
        <v>4</v>
      </c>
      <c r="QM12" s="115"/>
      <c r="QN12" s="116"/>
      <c r="QO12" s="115"/>
      <c r="QP12" s="116"/>
      <c r="QQ12" s="115"/>
      <c r="QR12" s="119"/>
      <c r="QS12" s="118"/>
      <c r="QT12" s="117">
        <v>40</v>
      </c>
      <c r="QU12" s="116">
        <v>40</v>
      </c>
      <c r="QV12" s="115">
        <v>19</v>
      </c>
      <c r="QW12" s="115">
        <v>19</v>
      </c>
      <c r="QX12" s="115">
        <v>19</v>
      </c>
      <c r="QY12" s="115">
        <v>19</v>
      </c>
      <c r="QZ12" s="115">
        <v>19</v>
      </c>
      <c r="RA12" s="116">
        <v>19</v>
      </c>
      <c r="RB12" s="115">
        <v>40</v>
      </c>
      <c r="RC12" s="116">
        <v>40</v>
      </c>
      <c r="RD12" s="115">
        <v>19</v>
      </c>
      <c r="RE12" s="115">
        <v>19</v>
      </c>
      <c r="RF12" s="115">
        <v>19</v>
      </c>
      <c r="RG12" s="115">
        <v>19</v>
      </c>
      <c r="RH12" s="115">
        <v>19</v>
      </c>
      <c r="RI12" s="115">
        <v>19</v>
      </c>
      <c r="RJ12" s="116">
        <v>19</v>
      </c>
      <c r="RK12" s="115">
        <v>40</v>
      </c>
      <c r="RL12" s="116">
        <v>40</v>
      </c>
      <c r="RM12" s="115">
        <v>22</v>
      </c>
      <c r="RN12" s="115">
        <v>22</v>
      </c>
      <c r="RO12" s="115">
        <v>22</v>
      </c>
      <c r="RP12" s="115">
        <v>22</v>
      </c>
      <c r="RQ12" s="115">
        <v>22</v>
      </c>
      <c r="RR12" s="115">
        <v>22</v>
      </c>
      <c r="RS12" s="115">
        <v>22</v>
      </c>
      <c r="RT12" s="115">
        <v>22</v>
      </c>
      <c r="RU12" s="116">
        <v>22</v>
      </c>
      <c r="RV12" s="115"/>
      <c r="RW12" s="115">
        <v>40</v>
      </c>
      <c r="RX12" s="116">
        <v>40</v>
      </c>
      <c r="RY12" s="115">
        <v>27</v>
      </c>
      <c r="RZ12" s="115">
        <v>27</v>
      </c>
      <c r="SA12" s="115">
        <v>27</v>
      </c>
      <c r="SB12" s="115">
        <v>27</v>
      </c>
      <c r="SC12" s="115">
        <v>27</v>
      </c>
      <c r="SD12" s="115">
        <v>27</v>
      </c>
      <c r="SE12" s="115">
        <v>27</v>
      </c>
      <c r="SF12" s="115">
        <v>27</v>
      </c>
      <c r="SG12" s="116">
        <v>27</v>
      </c>
      <c r="SH12" s="115">
        <v>40</v>
      </c>
      <c r="SI12" s="115">
        <v>40</v>
      </c>
      <c r="SJ12" s="115">
        <v>40</v>
      </c>
      <c r="SK12" s="115">
        <v>40</v>
      </c>
      <c r="SL12" s="115">
        <v>40</v>
      </c>
      <c r="SM12" s="115">
        <v>40</v>
      </c>
      <c r="SN12" s="115">
        <v>40</v>
      </c>
      <c r="SO12" s="115">
        <v>40</v>
      </c>
      <c r="SP12" s="115">
        <v>40</v>
      </c>
      <c r="SQ12" s="115">
        <v>40</v>
      </c>
      <c r="SR12" s="115">
        <v>40</v>
      </c>
      <c r="SS12" s="115">
        <v>40</v>
      </c>
      <c r="ST12" s="116">
        <v>40</v>
      </c>
      <c r="SU12" s="115">
        <v>40</v>
      </c>
      <c r="SV12" s="115"/>
      <c r="SW12" s="115">
        <v>40</v>
      </c>
      <c r="SX12" s="116">
        <v>40</v>
      </c>
      <c r="SY12" s="115">
        <v>40</v>
      </c>
      <c r="SZ12" s="115">
        <v>40</v>
      </c>
      <c r="TA12" s="115">
        <v>40</v>
      </c>
      <c r="TB12" s="115">
        <v>40</v>
      </c>
      <c r="TC12" s="115">
        <v>40</v>
      </c>
      <c r="TD12" s="115">
        <v>40</v>
      </c>
      <c r="TE12" s="115">
        <v>40</v>
      </c>
      <c r="TF12" s="115">
        <v>40</v>
      </c>
      <c r="TG12" s="115">
        <v>40</v>
      </c>
      <c r="TH12" s="115">
        <v>40</v>
      </c>
      <c r="TI12" s="116">
        <v>40</v>
      </c>
      <c r="TJ12" s="115">
        <v>40</v>
      </c>
      <c r="TK12" s="115">
        <v>40</v>
      </c>
      <c r="TL12" s="115">
        <v>40</v>
      </c>
      <c r="TM12" s="115">
        <v>40</v>
      </c>
      <c r="TN12" s="115">
        <v>40</v>
      </c>
      <c r="TO12" s="115">
        <v>40</v>
      </c>
      <c r="TP12" s="115">
        <v>40</v>
      </c>
      <c r="TQ12" s="116">
        <v>40</v>
      </c>
      <c r="TR12" s="115">
        <v>40</v>
      </c>
      <c r="TS12" s="115">
        <v>40</v>
      </c>
      <c r="TT12" s="115">
        <v>40</v>
      </c>
      <c r="TU12" s="115">
        <v>40</v>
      </c>
      <c r="TV12" s="115">
        <v>40</v>
      </c>
      <c r="TW12" s="115">
        <v>40</v>
      </c>
      <c r="TX12" s="115">
        <v>40</v>
      </c>
      <c r="TY12" s="115">
        <v>40</v>
      </c>
      <c r="TZ12" s="115">
        <v>40</v>
      </c>
      <c r="UA12" s="115">
        <v>40</v>
      </c>
      <c r="UB12" s="115">
        <v>40</v>
      </c>
      <c r="UC12" s="115">
        <v>40</v>
      </c>
      <c r="UD12" s="115">
        <v>40</v>
      </c>
      <c r="UE12" s="115">
        <v>40</v>
      </c>
      <c r="UF12" s="115">
        <v>40</v>
      </c>
      <c r="UG12" s="115">
        <v>40</v>
      </c>
      <c r="UH12" s="116">
        <v>40</v>
      </c>
      <c r="UI12" s="115">
        <v>40</v>
      </c>
      <c r="UJ12" s="115">
        <v>40</v>
      </c>
      <c r="UK12" s="115">
        <v>40</v>
      </c>
      <c r="UL12" s="115">
        <v>40</v>
      </c>
      <c r="UM12" s="115">
        <v>40</v>
      </c>
      <c r="UN12" s="115">
        <v>40</v>
      </c>
      <c r="UO12" s="115">
        <v>40</v>
      </c>
      <c r="UP12" s="115">
        <v>40</v>
      </c>
      <c r="UQ12" s="116">
        <v>40</v>
      </c>
      <c r="UR12" s="115">
        <v>40</v>
      </c>
      <c r="US12" s="115"/>
      <c r="UT12" s="115">
        <v>40</v>
      </c>
      <c r="UU12" s="115">
        <v>40</v>
      </c>
      <c r="UV12" s="115">
        <v>40</v>
      </c>
      <c r="UW12" s="116">
        <v>40</v>
      </c>
    </row>
    <row r="13" spans="2:668" s="155" customFormat="1" x14ac:dyDescent="0.35">
      <c r="B13" s="188" t="s">
        <v>649</v>
      </c>
      <c r="C13" s="125" t="s">
        <v>1028</v>
      </c>
      <c r="D13" s="120">
        <v>1</v>
      </c>
      <c r="E13" s="121"/>
      <c r="F13" s="122">
        <v>0.3125</v>
      </c>
      <c r="G13" s="121">
        <v>0.6875</v>
      </c>
      <c r="H13" s="120">
        <v>3.2258064516128997E-2</v>
      </c>
      <c r="I13" s="120">
        <v>0.41935483870967699</v>
      </c>
      <c r="J13" s="120">
        <v>0.25806451612903197</v>
      </c>
      <c r="K13" s="120">
        <v>0.16129032258064499</v>
      </c>
      <c r="L13" s="120">
        <v>3.2258064516128997E-2</v>
      </c>
      <c r="M13" s="121">
        <v>9.6774193548387094E-2</v>
      </c>
      <c r="N13" s="120"/>
      <c r="O13" s="121">
        <v>1</v>
      </c>
      <c r="P13" s="123">
        <v>1000</v>
      </c>
      <c r="Q13" s="120">
        <v>1</v>
      </c>
      <c r="R13" s="121"/>
      <c r="S13" s="120"/>
      <c r="T13" s="121">
        <v>1</v>
      </c>
      <c r="U13" s="120">
        <v>0</v>
      </c>
      <c r="V13" s="120">
        <v>0</v>
      </c>
      <c r="W13" s="120">
        <v>0</v>
      </c>
      <c r="X13" s="120">
        <v>0</v>
      </c>
      <c r="Y13" s="120">
        <v>0</v>
      </c>
      <c r="Z13" s="120">
        <v>0</v>
      </c>
      <c r="AA13" s="120">
        <v>0</v>
      </c>
      <c r="AB13" s="120">
        <v>0</v>
      </c>
      <c r="AC13" s="120">
        <v>0</v>
      </c>
      <c r="AD13" s="120">
        <v>0</v>
      </c>
      <c r="AE13" s="120">
        <v>0</v>
      </c>
      <c r="AF13" s="120">
        <v>0</v>
      </c>
      <c r="AG13" s="120">
        <v>0</v>
      </c>
      <c r="AH13" s="120">
        <v>1</v>
      </c>
      <c r="AI13" s="121">
        <v>0</v>
      </c>
      <c r="AJ13" s="120">
        <v>1</v>
      </c>
      <c r="AK13" s="121"/>
      <c r="AL13" s="123">
        <v>2000</v>
      </c>
      <c r="AM13" s="120">
        <v>0.8</v>
      </c>
      <c r="AN13" s="121">
        <v>0.2</v>
      </c>
      <c r="AO13" s="120">
        <v>0.2</v>
      </c>
      <c r="AP13" s="121">
        <v>0.8</v>
      </c>
      <c r="AQ13" s="120">
        <v>0</v>
      </c>
      <c r="AR13" s="120">
        <v>0.25</v>
      </c>
      <c r="AS13" s="120">
        <v>0</v>
      </c>
      <c r="AT13" s="120">
        <v>0</v>
      </c>
      <c r="AU13" s="120">
        <v>0</v>
      </c>
      <c r="AV13" s="120">
        <v>0</v>
      </c>
      <c r="AW13" s="120">
        <v>0</v>
      </c>
      <c r="AX13" s="120">
        <v>0.75</v>
      </c>
      <c r="AY13" s="120">
        <v>0</v>
      </c>
      <c r="AZ13" s="120">
        <v>0</v>
      </c>
      <c r="BA13" s="120">
        <v>1</v>
      </c>
      <c r="BB13" s="120">
        <v>0</v>
      </c>
      <c r="BC13" s="120">
        <v>0</v>
      </c>
      <c r="BD13" s="120">
        <v>0</v>
      </c>
      <c r="BE13" s="121">
        <v>0</v>
      </c>
      <c r="BF13" s="120"/>
      <c r="BG13" s="121">
        <v>1</v>
      </c>
      <c r="BH13" s="123">
        <v>5000</v>
      </c>
      <c r="BI13" s="120">
        <v>1</v>
      </c>
      <c r="BJ13" s="121"/>
      <c r="BK13" s="120">
        <v>1</v>
      </c>
      <c r="BL13" s="121"/>
      <c r="BM13" s="120"/>
      <c r="BN13" s="120"/>
      <c r="BO13" s="120"/>
      <c r="BP13" s="120"/>
      <c r="BQ13" s="120"/>
      <c r="BR13" s="120"/>
      <c r="BS13" s="120"/>
      <c r="BT13" s="120"/>
      <c r="BU13" s="120"/>
      <c r="BV13" s="120"/>
      <c r="BW13" s="120"/>
      <c r="BX13" s="120"/>
      <c r="BY13" s="120"/>
      <c r="BZ13" s="120"/>
      <c r="CA13" s="121"/>
      <c r="CB13" s="120"/>
      <c r="CC13" s="121">
        <v>1</v>
      </c>
      <c r="CD13" s="123">
        <v>3500</v>
      </c>
      <c r="CE13" s="120">
        <v>1</v>
      </c>
      <c r="CF13" s="121"/>
      <c r="CG13" s="120">
        <v>1</v>
      </c>
      <c r="CH13" s="121"/>
      <c r="CI13" s="120"/>
      <c r="CJ13" s="120"/>
      <c r="CK13" s="120"/>
      <c r="CL13" s="120"/>
      <c r="CM13" s="120"/>
      <c r="CN13" s="120"/>
      <c r="CO13" s="120"/>
      <c r="CP13" s="120"/>
      <c r="CQ13" s="120"/>
      <c r="CR13" s="120"/>
      <c r="CS13" s="120"/>
      <c r="CT13" s="120"/>
      <c r="CU13" s="120"/>
      <c r="CV13" s="120"/>
      <c r="CW13" s="121"/>
      <c r="CX13" s="121">
        <v>1</v>
      </c>
      <c r="CY13" s="123">
        <v>15000</v>
      </c>
      <c r="CZ13" s="120">
        <v>1</v>
      </c>
      <c r="DA13" s="121"/>
      <c r="DB13" s="120"/>
      <c r="DC13" s="121">
        <v>1</v>
      </c>
      <c r="DD13" s="120">
        <v>0</v>
      </c>
      <c r="DE13" s="120">
        <v>0</v>
      </c>
      <c r="DF13" s="120">
        <v>0</v>
      </c>
      <c r="DG13" s="120">
        <v>0</v>
      </c>
      <c r="DH13" s="120">
        <v>0</v>
      </c>
      <c r="DI13" s="120">
        <v>0</v>
      </c>
      <c r="DJ13" s="120">
        <v>0</v>
      </c>
      <c r="DK13" s="120">
        <v>0.5</v>
      </c>
      <c r="DL13" s="120">
        <v>0.25</v>
      </c>
      <c r="DM13" s="120">
        <v>0</v>
      </c>
      <c r="DN13" s="120">
        <v>0</v>
      </c>
      <c r="DO13" s="120">
        <v>0</v>
      </c>
      <c r="DP13" s="120">
        <v>0</v>
      </c>
      <c r="DQ13" s="120">
        <v>0.5</v>
      </c>
      <c r="DR13" s="121">
        <v>0</v>
      </c>
      <c r="DS13" s="120">
        <v>0.75</v>
      </c>
      <c r="DT13" s="121">
        <v>0.25</v>
      </c>
      <c r="DU13" s="123">
        <v>6000</v>
      </c>
      <c r="DV13" s="120">
        <v>1</v>
      </c>
      <c r="DW13" s="121"/>
      <c r="DX13" s="120">
        <v>1</v>
      </c>
      <c r="DY13" s="121"/>
      <c r="DZ13" s="120"/>
      <c r="EA13" s="120"/>
      <c r="EB13" s="120"/>
      <c r="EC13" s="120"/>
      <c r="ED13" s="120"/>
      <c r="EE13" s="120"/>
      <c r="EF13" s="120"/>
      <c r="EG13" s="120"/>
      <c r="EH13" s="120"/>
      <c r="EI13" s="120"/>
      <c r="EJ13" s="120"/>
      <c r="EK13" s="120"/>
      <c r="EL13" s="120"/>
      <c r="EM13" s="120"/>
      <c r="EN13" s="121"/>
      <c r="EO13" s="120"/>
      <c r="EP13" s="121">
        <v>1</v>
      </c>
      <c r="EQ13" s="123">
        <v>7500</v>
      </c>
      <c r="ER13" s="120">
        <v>0.4</v>
      </c>
      <c r="ES13" s="121">
        <v>0.6</v>
      </c>
      <c r="ET13" s="120">
        <v>1</v>
      </c>
      <c r="EU13" s="121"/>
      <c r="EV13" s="120"/>
      <c r="EW13" s="120"/>
      <c r="EX13" s="120"/>
      <c r="EY13" s="120"/>
      <c r="EZ13" s="120"/>
      <c r="FA13" s="120"/>
      <c r="FB13" s="120"/>
      <c r="FC13" s="120"/>
      <c r="FD13" s="120"/>
      <c r="FE13" s="120"/>
      <c r="FF13" s="120"/>
      <c r="FG13" s="120"/>
      <c r="FH13" s="120"/>
      <c r="FI13" s="120"/>
      <c r="FJ13" s="121"/>
      <c r="FK13" s="120">
        <v>0.16666666666666699</v>
      </c>
      <c r="FL13" s="121">
        <v>0.83333333333333304</v>
      </c>
      <c r="FM13" s="123">
        <v>3500</v>
      </c>
      <c r="FN13" s="120">
        <v>1</v>
      </c>
      <c r="FO13" s="121"/>
      <c r="FP13" s="120"/>
      <c r="FQ13" s="120"/>
      <c r="FR13" s="120"/>
      <c r="FS13" s="120"/>
      <c r="FT13" s="120"/>
      <c r="FU13" s="120"/>
      <c r="FV13" s="120"/>
      <c r="FW13" s="120"/>
      <c r="FX13" s="120"/>
      <c r="FY13" s="120"/>
      <c r="FZ13" s="120"/>
      <c r="GA13" s="120"/>
      <c r="GB13" s="120"/>
      <c r="GC13" s="120"/>
      <c r="GD13" s="121"/>
      <c r="GE13" s="120">
        <v>0.16666666666666699</v>
      </c>
      <c r="GF13" s="121">
        <v>0.83333333333333304</v>
      </c>
      <c r="GG13" s="123">
        <v>200</v>
      </c>
      <c r="GH13" s="120">
        <v>1</v>
      </c>
      <c r="GI13" s="121"/>
      <c r="GJ13" s="120">
        <v>1</v>
      </c>
      <c r="GK13" s="121"/>
      <c r="GL13" s="120"/>
      <c r="GM13" s="120"/>
      <c r="GN13" s="120"/>
      <c r="GO13" s="120"/>
      <c r="GP13" s="120"/>
      <c r="GQ13" s="120"/>
      <c r="GR13" s="120"/>
      <c r="GS13" s="120"/>
      <c r="GT13" s="120"/>
      <c r="GU13" s="120"/>
      <c r="GV13" s="120"/>
      <c r="GW13" s="120"/>
      <c r="GX13" s="120"/>
      <c r="GY13" s="120"/>
      <c r="GZ13" s="121"/>
      <c r="HA13" s="120"/>
      <c r="HB13" s="120">
        <v>1</v>
      </c>
      <c r="HC13" s="123">
        <v>1000</v>
      </c>
      <c r="HD13" s="120">
        <v>1</v>
      </c>
      <c r="HE13" s="121"/>
      <c r="HF13" s="120">
        <v>1</v>
      </c>
      <c r="HG13" s="121"/>
      <c r="HH13" s="120"/>
      <c r="HI13" s="120"/>
      <c r="HJ13" s="120"/>
      <c r="HK13" s="120"/>
      <c r="HL13" s="120"/>
      <c r="HM13" s="120"/>
      <c r="HN13" s="120"/>
      <c r="HO13" s="120"/>
      <c r="HP13" s="120"/>
      <c r="HQ13" s="120"/>
      <c r="HR13" s="120"/>
      <c r="HS13" s="120"/>
      <c r="HT13" s="120"/>
      <c r="HU13" s="120"/>
      <c r="HV13" s="121"/>
      <c r="HW13" s="120"/>
      <c r="HX13" s="121">
        <v>1</v>
      </c>
      <c r="HY13" s="123">
        <v>1000</v>
      </c>
      <c r="HZ13" s="120">
        <v>1</v>
      </c>
      <c r="IA13" s="121"/>
      <c r="IB13" s="120">
        <v>1</v>
      </c>
      <c r="IC13" s="121"/>
      <c r="ID13" s="120"/>
      <c r="IE13" s="120"/>
      <c r="IF13" s="120"/>
      <c r="IG13" s="120"/>
      <c r="IH13" s="120"/>
      <c r="II13" s="120"/>
      <c r="IJ13" s="120"/>
      <c r="IK13" s="120"/>
      <c r="IL13" s="120"/>
      <c r="IM13" s="120"/>
      <c r="IN13" s="120"/>
      <c r="IO13" s="120"/>
      <c r="IP13" s="120"/>
      <c r="IQ13" s="120"/>
      <c r="IR13" s="121"/>
      <c r="IS13" s="120"/>
      <c r="IT13" s="121">
        <v>1</v>
      </c>
      <c r="IU13" s="123">
        <v>1000</v>
      </c>
      <c r="IV13" s="120">
        <v>1</v>
      </c>
      <c r="IW13" s="121"/>
      <c r="IX13" s="120">
        <v>1</v>
      </c>
      <c r="IY13" s="121"/>
      <c r="IZ13" s="120"/>
      <c r="JA13" s="120"/>
      <c r="JB13" s="120"/>
      <c r="JC13" s="120"/>
      <c r="JD13" s="120"/>
      <c r="JE13" s="120"/>
      <c r="JF13" s="120"/>
      <c r="JG13" s="120"/>
      <c r="JH13" s="120"/>
      <c r="JI13" s="120"/>
      <c r="JJ13" s="120"/>
      <c r="JK13" s="120"/>
      <c r="JL13" s="120"/>
      <c r="JM13" s="120"/>
      <c r="JN13" s="121"/>
      <c r="JO13" s="120"/>
      <c r="JP13" s="121">
        <v>1</v>
      </c>
      <c r="JQ13" s="123">
        <v>3000</v>
      </c>
      <c r="JR13" s="120">
        <v>1</v>
      </c>
      <c r="JS13" s="121"/>
      <c r="JT13" s="120">
        <v>1</v>
      </c>
      <c r="JU13" s="121"/>
      <c r="JV13" s="120"/>
      <c r="JW13" s="120"/>
      <c r="JX13" s="120"/>
      <c r="JY13" s="120"/>
      <c r="JZ13" s="120"/>
      <c r="KA13" s="120"/>
      <c r="KB13" s="120"/>
      <c r="KC13" s="120"/>
      <c r="KD13" s="120"/>
      <c r="KE13" s="120"/>
      <c r="KF13" s="120"/>
      <c r="KG13" s="120"/>
      <c r="KH13" s="120"/>
      <c r="KI13" s="120"/>
      <c r="KJ13" s="121"/>
      <c r="KK13" s="120"/>
      <c r="KL13" s="120">
        <v>1</v>
      </c>
      <c r="KM13" s="123">
        <v>2000</v>
      </c>
      <c r="KN13" s="120">
        <v>1</v>
      </c>
      <c r="KO13" s="121"/>
      <c r="KP13" s="120">
        <v>1</v>
      </c>
      <c r="KQ13" s="121"/>
      <c r="KR13" s="120"/>
      <c r="KS13" s="120"/>
      <c r="KT13" s="120"/>
      <c r="KU13" s="120"/>
      <c r="KV13" s="120"/>
      <c r="KW13" s="120"/>
      <c r="KX13" s="120"/>
      <c r="KY13" s="120"/>
      <c r="KZ13" s="120"/>
      <c r="LA13" s="120"/>
      <c r="LB13" s="120"/>
      <c r="LC13" s="120"/>
      <c r="LD13" s="120"/>
      <c r="LE13" s="120"/>
      <c r="LF13" s="121"/>
      <c r="LG13" s="120"/>
      <c r="LH13" s="121">
        <v>1</v>
      </c>
      <c r="LI13" s="123">
        <v>1250</v>
      </c>
      <c r="LJ13" s="120">
        <v>0.33333333333333298</v>
      </c>
      <c r="LK13" s="120">
        <v>0.66666666666666696</v>
      </c>
      <c r="LL13" s="121"/>
      <c r="LM13" s="120">
        <v>1</v>
      </c>
      <c r="LN13" s="121"/>
      <c r="LO13" s="120"/>
      <c r="LP13" s="120"/>
      <c r="LQ13" s="120"/>
      <c r="LR13" s="120"/>
      <c r="LS13" s="120"/>
      <c r="LT13" s="120"/>
      <c r="LU13" s="120"/>
      <c r="LV13" s="120"/>
      <c r="LW13" s="120"/>
      <c r="LX13" s="120"/>
      <c r="LY13" s="120"/>
      <c r="LZ13" s="120"/>
      <c r="MA13" s="120"/>
      <c r="MB13" s="120"/>
      <c r="MC13" s="121"/>
      <c r="MD13" s="120"/>
      <c r="ME13" s="121">
        <v>1</v>
      </c>
      <c r="MF13" s="120"/>
      <c r="MG13" s="120"/>
      <c r="MH13" s="120"/>
      <c r="MI13" s="120">
        <v>0.125</v>
      </c>
      <c r="MJ13" s="120"/>
      <c r="MK13" s="120"/>
      <c r="ML13" s="120"/>
      <c r="MM13" s="120"/>
      <c r="MN13" s="120"/>
      <c r="MO13" s="120">
        <v>0.875</v>
      </c>
      <c r="MP13" s="120"/>
      <c r="MQ13" s="120">
        <v>5500</v>
      </c>
      <c r="MR13" s="123">
        <v>0.125</v>
      </c>
      <c r="MS13" s="120">
        <v>0.875</v>
      </c>
      <c r="MT13" s="120"/>
      <c r="MU13" s="121">
        <v>1</v>
      </c>
      <c r="MV13" s="120"/>
      <c r="MW13" s="121"/>
      <c r="MX13" s="120"/>
      <c r="MY13" s="120"/>
      <c r="MZ13" s="120"/>
      <c r="NA13" s="120"/>
      <c r="NB13" s="120"/>
      <c r="NC13" s="120"/>
      <c r="ND13" s="120"/>
      <c r="NE13" s="120"/>
      <c r="NF13" s="120"/>
      <c r="NG13" s="120"/>
      <c r="NH13" s="120"/>
      <c r="NI13" s="120"/>
      <c r="NJ13" s="120"/>
      <c r="NK13" s="120"/>
      <c r="NL13" s="121"/>
      <c r="NM13" s="120">
        <v>1</v>
      </c>
      <c r="NN13" s="121">
        <v>250</v>
      </c>
      <c r="NO13" s="123">
        <v>1</v>
      </c>
      <c r="NP13" s="120"/>
      <c r="NQ13" s="121">
        <v>1</v>
      </c>
      <c r="NR13" s="120"/>
      <c r="NS13" s="121"/>
      <c r="NT13" s="120"/>
      <c r="NU13" s="120"/>
      <c r="NV13" s="120"/>
      <c r="NW13" s="120"/>
      <c r="NX13" s="120"/>
      <c r="NY13" s="120"/>
      <c r="NZ13" s="120"/>
      <c r="OA13" s="120"/>
      <c r="OB13" s="120"/>
      <c r="OC13" s="120"/>
      <c r="OD13" s="120"/>
      <c r="OE13" s="120"/>
      <c r="OF13" s="120"/>
      <c r="OG13" s="120"/>
      <c r="OH13" s="121">
        <v>1</v>
      </c>
      <c r="OI13" s="120">
        <v>1000</v>
      </c>
      <c r="OJ13" s="123">
        <v>0.33333333333333298</v>
      </c>
      <c r="OK13" s="120">
        <v>0.66666666666666696</v>
      </c>
      <c r="OL13" s="121">
        <v>1</v>
      </c>
      <c r="OM13" s="120"/>
      <c r="ON13" s="121"/>
      <c r="OO13" s="120"/>
      <c r="OP13" s="120"/>
      <c r="OQ13" s="120"/>
      <c r="OR13" s="120"/>
      <c r="OS13" s="120"/>
      <c r="OT13" s="120"/>
      <c r="OU13" s="120"/>
      <c r="OV13" s="120"/>
      <c r="OW13" s="120"/>
      <c r="OX13" s="120"/>
      <c r="OY13" s="120"/>
      <c r="OZ13" s="120"/>
      <c r="PA13" s="120"/>
      <c r="PB13" s="120"/>
      <c r="PC13" s="121">
        <v>1</v>
      </c>
      <c r="PD13" s="120">
        <v>2000</v>
      </c>
      <c r="PE13" s="120">
        <v>0.2</v>
      </c>
      <c r="PF13" s="123">
        <v>0.8</v>
      </c>
      <c r="PG13" s="120"/>
      <c r="PH13" s="120">
        <v>1</v>
      </c>
      <c r="PI13" s="121"/>
      <c r="PJ13" s="120">
        <v>1</v>
      </c>
      <c r="PK13" s="121"/>
      <c r="PL13" s="120">
        <v>100</v>
      </c>
      <c r="PM13" s="120">
        <v>0.33333333333333298</v>
      </c>
      <c r="PN13" s="123">
        <v>0.66666666666666696</v>
      </c>
      <c r="PO13" s="120"/>
      <c r="PP13" s="120">
        <v>1</v>
      </c>
      <c r="PQ13" s="121"/>
      <c r="PR13" s="120"/>
      <c r="PS13" s="121"/>
      <c r="PT13" s="120"/>
      <c r="PU13" s="123"/>
      <c r="PV13" s="120"/>
      <c r="PW13" s="121"/>
      <c r="PX13" s="120"/>
      <c r="PY13" s="121"/>
      <c r="PZ13" s="120"/>
      <c r="QA13" s="120"/>
      <c r="QB13" s="120"/>
      <c r="QC13" s="120"/>
      <c r="QD13" s="120"/>
      <c r="QE13" s="120"/>
      <c r="QF13" s="120"/>
      <c r="QG13" s="120"/>
      <c r="QH13" s="120"/>
      <c r="QI13" s="120"/>
      <c r="QJ13" s="120"/>
      <c r="QK13" s="120"/>
      <c r="QL13" s="120"/>
      <c r="QM13" s="120">
        <v>1</v>
      </c>
      <c r="QN13" s="121"/>
      <c r="QO13" s="120"/>
      <c r="QP13" s="121">
        <v>1</v>
      </c>
      <c r="QQ13" s="120"/>
      <c r="QR13" s="124"/>
      <c r="QS13" s="123">
        <v>20</v>
      </c>
      <c r="QT13" s="122">
        <v>0.70967741935483897</v>
      </c>
      <c r="QU13" s="121">
        <v>0.29032258064516098</v>
      </c>
      <c r="QV13" s="120">
        <v>0</v>
      </c>
      <c r="QW13" s="120">
        <v>0.77777777777777801</v>
      </c>
      <c r="QX13" s="120">
        <v>0.11111111111111099</v>
      </c>
      <c r="QY13" s="120">
        <v>0</v>
      </c>
      <c r="QZ13" s="120">
        <v>0.11111111111111099</v>
      </c>
      <c r="RA13" s="121">
        <v>0</v>
      </c>
      <c r="RB13" s="120">
        <v>1</v>
      </c>
      <c r="RC13" s="121"/>
      <c r="RD13" s="120"/>
      <c r="RE13" s="120"/>
      <c r="RF13" s="120"/>
      <c r="RG13" s="120"/>
      <c r="RH13" s="120"/>
      <c r="RI13" s="120"/>
      <c r="RJ13" s="121"/>
      <c r="RK13" s="120">
        <v>0.967741935483871</v>
      </c>
      <c r="RL13" s="121">
        <v>3.2258064516128997E-2</v>
      </c>
      <c r="RM13" s="120">
        <v>1</v>
      </c>
      <c r="RN13" s="120">
        <v>0</v>
      </c>
      <c r="RO13" s="120">
        <v>0</v>
      </c>
      <c r="RP13" s="120">
        <v>0</v>
      </c>
      <c r="RQ13" s="120">
        <v>0</v>
      </c>
      <c r="RR13" s="120">
        <v>0</v>
      </c>
      <c r="RS13" s="120">
        <v>0</v>
      </c>
      <c r="RT13" s="120">
        <v>0</v>
      </c>
      <c r="RU13" s="121">
        <v>0</v>
      </c>
      <c r="RV13" s="120">
        <v>0.25806451612903197</v>
      </c>
      <c r="RW13" s="120">
        <v>0.51612903225806495</v>
      </c>
      <c r="RX13" s="121">
        <v>0.225806451612903</v>
      </c>
      <c r="RY13" s="120">
        <v>0.71428571428571397</v>
      </c>
      <c r="RZ13" s="120">
        <v>0</v>
      </c>
      <c r="SA13" s="120">
        <v>0.28571428571428598</v>
      </c>
      <c r="SB13" s="120">
        <v>0.14285714285714299</v>
      </c>
      <c r="SC13" s="120">
        <v>0.85714285714285698</v>
      </c>
      <c r="SD13" s="120">
        <v>0</v>
      </c>
      <c r="SE13" s="120">
        <v>0</v>
      </c>
      <c r="SF13" s="120">
        <v>0</v>
      </c>
      <c r="SG13" s="121">
        <v>0</v>
      </c>
      <c r="SH13" s="120">
        <v>0.93548387096774199</v>
      </c>
      <c r="SI13" s="120">
        <v>0</v>
      </c>
      <c r="SJ13" s="120">
        <v>0</v>
      </c>
      <c r="SK13" s="120">
        <v>0</v>
      </c>
      <c r="SL13" s="120">
        <v>0</v>
      </c>
      <c r="SM13" s="120">
        <v>0</v>
      </c>
      <c r="SN13" s="120">
        <v>0</v>
      </c>
      <c r="SO13" s="120">
        <v>0</v>
      </c>
      <c r="SP13" s="120">
        <v>0</v>
      </c>
      <c r="SQ13" s="120">
        <v>0</v>
      </c>
      <c r="SR13" s="120">
        <v>0</v>
      </c>
      <c r="SS13" s="120">
        <v>6.4516129032258104E-2</v>
      </c>
      <c r="ST13" s="121">
        <v>0</v>
      </c>
      <c r="SU13" s="120">
        <v>0.83870967741935498</v>
      </c>
      <c r="SV13" s="120">
        <v>6.4516129032258104E-2</v>
      </c>
      <c r="SW13" s="120">
        <v>9.6774193548387094E-2</v>
      </c>
      <c r="SX13" s="121"/>
      <c r="SY13" s="120">
        <v>0.70967741935483897</v>
      </c>
      <c r="SZ13" s="120">
        <v>0</v>
      </c>
      <c r="TA13" s="120">
        <v>0</v>
      </c>
      <c r="TB13" s="120">
        <v>0</v>
      </c>
      <c r="TC13" s="120">
        <v>0</v>
      </c>
      <c r="TD13" s="120">
        <v>3.2258064516128997E-2</v>
      </c>
      <c r="TE13" s="120">
        <v>0</v>
      </c>
      <c r="TF13" s="120">
        <v>0</v>
      </c>
      <c r="TG13" s="120">
        <v>0</v>
      </c>
      <c r="TH13" s="120">
        <v>0.25806451612903197</v>
      </c>
      <c r="TI13" s="121">
        <v>0</v>
      </c>
      <c r="TJ13" s="120">
        <v>0.58064516129032295</v>
      </c>
      <c r="TK13" s="120">
        <v>0</v>
      </c>
      <c r="TL13" s="120">
        <v>0</v>
      </c>
      <c r="TM13" s="120">
        <v>0</v>
      </c>
      <c r="TN13" s="120">
        <v>0</v>
      </c>
      <c r="TO13" s="120">
        <v>3.2258064516128997E-2</v>
      </c>
      <c r="TP13" s="120">
        <v>0.38709677419354799</v>
      </c>
      <c r="TQ13" s="121">
        <v>0</v>
      </c>
      <c r="TR13" s="120">
        <v>0.70967741935483897</v>
      </c>
      <c r="TS13" s="120">
        <v>3.2258064516128997E-2</v>
      </c>
      <c r="TT13" s="120">
        <v>0</v>
      </c>
      <c r="TU13" s="120">
        <v>0</v>
      </c>
      <c r="TV13" s="120">
        <v>0</v>
      </c>
      <c r="TW13" s="120">
        <v>0</v>
      </c>
      <c r="TX13" s="120">
        <v>0.12903225806451599</v>
      </c>
      <c r="TY13" s="120">
        <v>0</v>
      </c>
      <c r="TZ13" s="120">
        <v>0</v>
      </c>
      <c r="UA13" s="120">
        <v>0</v>
      </c>
      <c r="UB13" s="120">
        <v>3.2258064516128997E-2</v>
      </c>
      <c r="UC13" s="120">
        <v>0</v>
      </c>
      <c r="UD13" s="120">
        <v>0</v>
      </c>
      <c r="UE13" s="120">
        <v>0</v>
      </c>
      <c r="UF13" s="120">
        <v>3.2258064516128997E-2</v>
      </c>
      <c r="UG13" s="120">
        <v>6.4516129032258104E-2</v>
      </c>
      <c r="UH13" s="121">
        <v>0</v>
      </c>
      <c r="UI13" s="120">
        <v>1</v>
      </c>
      <c r="UJ13" s="120">
        <v>0</v>
      </c>
      <c r="UK13" s="120">
        <v>0</v>
      </c>
      <c r="UL13" s="120">
        <v>0</v>
      </c>
      <c r="UM13" s="120">
        <v>0</v>
      </c>
      <c r="UN13" s="120">
        <v>0</v>
      </c>
      <c r="UO13" s="120">
        <v>0</v>
      </c>
      <c r="UP13" s="120">
        <v>0</v>
      </c>
      <c r="UQ13" s="121">
        <v>0</v>
      </c>
      <c r="UR13" s="120">
        <v>3.2258064516128997E-2</v>
      </c>
      <c r="US13" s="120">
        <v>3.2258064516128997E-2</v>
      </c>
      <c r="UT13" s="120">
        <v>0.45161290322580599</v>
      </c>
      <c r="UU13" s="120">
        <v>0.29032258064516098</v>
      </c>
      <c r="UV13" s="120">
        <v>0.12903225806451599</v>
      </c>
      <c r="UW13" s="121">
        <v>6.4516129032258104E-2</v>
      </c>
    </row>
    <row r="14" spans="2:668" s="155" customFormat="1" x14ac:dyDescent="0.45">
      <c r="B14" s="183"/>
      <c r="C14" s="126" t="s">
        <v>1029</v>
      </c>
      <c r="D14" s="95">
        <v>32</v>
      </c>
      <c r="E14" s="96"/>
      <c r="F14" s="97">
        <v>10</v>
      </c>
      <c r="G14" s="96">
        <v>22</v>
      </c>
      <c r="H14" s="95">
        <v>1</v>
      </c>
      <c r="I14" s="95">
        <v>13</v>
      </c>
      <c r="J14" s="95">
        <v>8</v>
      </c>
      <c r="K14" s="95">
        <v>5</v>
      </c>
      <c r="L14" s="95">
        <v>1</v>
      </c>
      <c r="M14" s="96">
        <v>3</v>
      </c>
      <c r="N14" s="95"/>
      <c r="O14" s="96">
        <v>5</v>
      </c>
      <c r="P14" s="98">
        <v>5</v>
      </c>
      <c r="Q14" s="95">
        <v>5</v>
      </c>
      <c r="R14" s="96"/>
      <c r="S14" s="95"/>
      <c r="T14" s="96">
        <v>5</v>
      </c>
      <c r="U14" s="95">
        <v>0</v>
      </c>
      <c r="V14" s="95">
        <v>0</v>
      </c>
      <c r="W14" s="95">
        <v>0</v>
      </c>
      <c r="X14" s="95">
        <v>0</v>
      </c>
      <c r="Y14" s="95">
        <v>0</v>
      </c>
      <c r="Z14" s="95">
        <v>0</v>
      </c>
      <c r="AA14" s="95">
        <v>0</v>
      </c>
      <c r="AB14" s="95">
        <v>0</v>
      </c>
      <c r="AC14" s="95">
        <v>0</v>
      </c>
      <c r="AD14" s="95">
        <v>0</v>
      </c>
      <c r="AE14" s="95">
        <v>0</v>
      </c>
      <c r="AF14" s="95">
        <v>0</v>
      </c>
      <c r="AG14" s="95">
        <v>0</v>
      </c>
      <c r="AH14" s="95">
        <v>5</v>
      </c>
      <c r="AI14" s="96">
        <v>0</v>
      </c>
      <c r="AJ14" s="95">
        <v>5</v>
      </c>
      <c r="AK14" s="96"/>
      <c r="AL14" s="98">
        <v>5</v>
      </c>
      <c r="AM14" s="95">
        <v>4</v>
      </c>
      <c r="AN14" s="96">
        <v>1</v>
      </c>
      <c r="AO14" s="95">
        <v>1</v>
      </c>
      <c r="AP14" s="96">
        <v>4</v>
      </c>
      <c r="AQ14" s="95">
        <v>0</v>
      </c>
      <c r="AR14" s="95">
        <v>1</v>
      </c>
      <c r="AS14" s="95">
        <v>0</v>
      </c>
      <c r="AT14" s="95">
        <v>0</v>
      </c>
      <c r="AU14" s="95">
        <v>0</v>
      </c>
      <c r="AV14" s="95">
        <v>0</v>
      </c>
      <c r="AW14" s="95">
        <v>0</v>
      </c>
      <c r="AX14" s="95">
        <v>3</v>
      </c>
      <c r="AY14" s="95">
        <v>0</v>
      </c>
      <c r="AZ14" s="95">
        <v>0</v>
      </c>
      <c r="BA14" s="95">
        <v>4</v>
      </c>
      <c r="BB14" s="95">
        <v>0</v>
      </c>
      <c r="BC14" s="95">
        <v>0</v>
      </c>
      <c r="BD14" s="95">
        <v>0</v>
      </c>
      <c r="BE14" s="96">
        <v>0</v>
      </c>
      <c r="BF14" s="95"/>
      <c r="BG14" s="96">
        <v>3</v>
      </c>
      <c r="BH14" s="98">
        <v>3</v>
      </c>
      <c r="BI14" s="95">
        <v>3</v>
      </c>
      <c r="BJ14" s="96"/>
      <c r="BK14" s="95">
        <v>3</v>
      </c>
      <c r="BL14" s="96"/>
      <c r="BM14" s="95">
        <v>0</v>
      </c>
      <c r="BN14" s="95">
        <v>0</v>
      </c>
      <c r="BO14" s="95">
        <v>0</v>
      </c>
      <c r="BP14" s="95">
        <v>0</v>
      </c>
      <c r="BQ14" s="95">
        <v>0</v>
      </c>
      <c r="BR14" s="95">
        <v>0</v>
      </c>
      <c r="BS14" s="95">
        <v>0</v>
      </c>
      <c r="BT14" s="95">
        <v>0</v>
      </c>
      <c r="BU14" s="95">
        <v>0</v>
      </c>
      <c r="BV14" s="95">
        <v>0</v>
      </c>
      <c r="BW14" s="95">
        <v>0</v>
      </c>
      <c r="BX14" s="95">
        <v>0</v>
      </c>
      <c r="BY14" s="95">
        <v>0</v>
      </c>
      <c r="BZ14" s="95">
        <v>0</v>
      </c>
      <c r="CA14" s="96">
        <v>0</v>
      </c>
      <c r="CB14" s="95"/>
      <c r="CC14" s="96">
        <v>5</v>
      </c>
      <c r="CD14" s="98">
        <v>5</v>
      </c>
      <c r="CE14" s="95">
        <v>5</v>
      </c>
      <c r="CF14" s="96"/>
      <c r="CG14" s="95">
        <v>5</v>
      </c>
      <c r="CH14" s="96"/>
      <c r="CI14" s="95">
        <v>0</v>
      </c>
      <c r="CJ14" s="95">
        <v>0</v>
      </c>
      <c r="CK14" s="95">
        <v>0</v>
      </c>
      <c r="CL14" s="95">
        <v>0</v>
      </c>
      <c r="CM14" s="95">
        <v>0</v>
      </c>
      <c r="CN14" s="95">
        <v>0</v>
      </c>
      <c r="CO14" s="95">
        <v>0</v>
      </c>
      <c r="CP14" s="95">
        <v>0</v>
      </c>
      <c r="CQ14" s="95">
        <v>0</v>
      </c>
      <c r="CR14" s="95">
        <v>0</v>
      </c>
      <c r="CS14" s="95">
        <v>0</v>
      </c>
      <c r="CT14" s="95">
        <v>0</v>
      </c>
      <c r="CU14" s="95">
        <v>0</v>
      </c>
      <c r="CV14" s="95">
        <v>0</v>
      </c>
      <c r="CW14" s="96">
        <v>0</v>
      </c>
      <c r="CX14" s="96">
        <v>4</v>
      </c>
      <c r="CY14" s="98">
        <v>4</v>
      </c>
      <c r="CZ14" s="95">
        <v>4</v>
      </c>
      <c r="DA14" s="96"/>
      <c r="DB14" s="95"/>
      <c r="DC14" s="96">
        <v>4</v>
      </c>
      <c r="DD14" s="95">
        <v>0</v>
      </c>
      <c r="DE14" s="95">
        <v>0</v>
      </c>
      <c r="DF14" s="95">
        <v>0</v>
      </c>
      <c r="DG14" s="95">
        <v>0</v>
      </c>
      <c r="DH14" s="95">
        <v>0</v>
      </c>
      <c r="DI14" s="95">
        <v>0</v>
      </c>
      <c r="DJ14" s="95">
        <v>0</v>
      </c>
      <c r="DK14" s="95">
        <v>2</v>
      </c>
      <c r="DL14" s="95">
        <v>1</v>
      </c>
      <c r="DM14" s="95">
        <v>0</v>
      </c>
      <c r="DN14" s="95">
        <v>0</v>
      </c>
      <c r="DO14" s="95">
        <v>0</v>
      </c>
      <c r="DP14" s="95">
        <v>0</v>
      </c>
      <c r="DQ14" s="95">
        <v>2</v>
      </c>
      <c r="DR14" s="96">
        <v>0</v>
      </c>
      <c r="DS14" s="95">
        <v>3</v>
      </c>
      <c r="DT14" s="96">
        <v>1</v>
      </c>
      <c r="DU14" s="98">
        <v>4</v>
      </c>
      <c r="DV14" s="95">
        <v>4</v>
      </c>
      <c r="DW14" s="96"/>
      <c r="DX14" s="95">
        <v>4</v>
      </c>
      <c r="DY14" s="96"/>
      <c r="DZ14" s="95">
        <v>0</v>
      </c>
      <c r="EA14" s="95">
        <v>0</v>
      </c>
      <c r="EB14" s="95">
        <v>0</v>
      </c>
      <c r="EC14" s="95">
        <v>0</v>
      </c>
      <c r="ED14" s="95">
        <v>0</v>
      </c>
      <c r="EE14" s="95">
        <v>0</v>
      </c>
      <c r="EF14" s="95">
        <v>0</v>
      </c>
      <c r="EG14" s="95">
        <v>0</v>
      </c>
      <c r="EH14" s="95">
        <v>0</v>
      </c>
      <c r="EI14" s="95">
        <v>0</v>
      </c>
      <c r="EJ14" s="95">
        <v>0</v>
      </c>
      <c r="EK14" s="95">
        <v>0</v>
      </c>
      <c r="EL14" s="95">
        <v>0</v>
      </c>
      <c r="EM14" s="95">
        <v>0</v>
      </c>
      <c r="EN14" s="96">
        <v>0</v>
      </c>
      <c r="EO14" s="95"/>
      <c r="EP14" s="96">
        <v>5</v>
      </c>
      <c r="EQ14" s="98">
        <v>5</v>
      </c>
      <c r="ER14" s="95">
        <v>2</v>
      </c>
      <c r="ES14" s="96">
        <v>3</v>
      </c>
      <c r="ET14" s="95">
        <v>5</v>
      </c>
      <c r="EU14" s="96"/>
      <c r="EV14" s="95">
        <v>0</v>
      </c>
      <c r="EW14" s="95">
        <v>0</v>
      </c>
      <c r="EX14" s="95">
        <v>0</v>
      </c>
      <c r="EY14" s="95">
        <v>0</v>
      </c>
      <c r="EZ14" s="95">
        <v>0</v>
      </c>
      <c r="FA14" s="95">
        <v>0</v>
      </c>
      <c r="FB14" s="95">
        <v>0</v>
      </c>
      <c r="FC14" s="95">
        <v>0</v>
      </c>
      <c r="FD14" s="95">
        <v>0</v>
      </c>
      <c r="FE14" s="95">
        <v>0</v>
      </c>
      <c r="FF14" s="95">
        <v>0</v>
      </c>
      <c r="FG14" s="95">
        <v>0</v>
      </c>
      <c r="FH14" s="95">
        <v>0</v>
      </c>
      <c r="FI14" s="95">
        <v>0</v>
      </c>
      <c r="FJ14" s="96">
        <v>0</v>
      </c>
      <c r="FK14" s="95">
        <v>1</v>
      </c>
      <c r="FL14" s="96">
        <v>5</v>
      </c>
      <c r="FM14" s="98">
        <v>6</v>
      </c>
      <c r="FN14" s="95">
        <v>6</v>
      </c>
      <c r="FO14" s="96"/>
      <c r="FP14" s="95">
        <v>0</v>
      </c>
      <c r="FQ14" s="95">
        <v>0</v>
      </c>
      <c r="FR14" s="95">
        <v>0</v>
      </c>
      <c r="FS14" s="95">
        <v>0</v>
      </c>
      <c r="FT14" s="95">
        <v>0</v>
      </c>
      <c r="FU14" s="95">
        <v>0</v>
      </c>
      <c r="FV14" s="95">
        <v>0</v>
      </c>
      <c r="FW14" s="95">
        <v>0</v>
      </c>
      <c r="FX14" s="95">
        <v>0</v>
      </c>
      <c r="FY14" s="95">
        <v>0</v>
      </c>
      <c r="FZ14" s="95">
        <v>0</v>
      </c>
      <c r="GA14" s="95">
        <v>0</v>
      </c>
      <c r="GB14" s="95">
        <v>0</v>
      </c>
      <c r="GC14" s="95">
        <v>0</v>
      </c>
      <c r="GD14" s="96">
        <v>0</v>
      </c>
      <c r="GE14" s="95">
        <v>1</v>
      </c>
      <c r="GF14" s="96">
        <v>5</v>
      </c>
      <c r="GG14" s="98">
        <v>5</v>
      </c>
      <c r="GH14" s="95">
        <v>6</v>
      </c>
      <c r="GI14" s="96"/>
      <c r="GJ14" s="95">
        <v>6</v>
      </c>
      <c r="GK14" s="96"/>
      <c r="GL14" s="95">
        <v>0</v>
      </c>
      <c r="GM14" s="95">
        <v>0</v>
      </c>
      <c r="GN14" s="95">
        <v>0</v>
      </c>
      <c r="GO14" s="95">
        <v>0</v>
      </c>
      <c r="GP14" s="95">
        <v>0</v>
      </c>
      <c r="GQ14" s="95">
        <v>0</v>
      </c>
      <c r="GR14" s="95">
        <v>0</v>
      </c>
      <c r="GS14" s="95">
        <v>0</v>
      </c>
      <c r="GT14" s="95">
        <v>0</v>
      </c>
      <c r="GU14" s="95">
        <v>0</v>
      </c>
      <c r="GV14" s="95">
        <v>0</v>
      </c>
      <c r="GW14" s="95">
        <v>0</v>
      </c>
      <c r="GX14" s="95">
        <v>0</v>
      </c>
      <c r="GY14" s="95">
        <v>0</v>
      </c>
      <c r="GZ14" s="96">
        <v>0</v>
      </c>
      <c r="HA14" s="95"/>
      <c r="HB14" s="95">
        <v>6</v>
      </c>
      <c r="HC14" s="98">
        <v>6</v>
      </c>
      <c r="HD14" s="95">
        <v>6</v>
      </c>
      <c r="HE14" s="96"/>
      <c r="HF14" s="95">
        <v>6</v>
      </c>
      <c r="HG14" s="96"/>
      <c r="HH14" s="95">
        <v>0</v>
      </c>
      <c r="HI14" s="95">
        <v>0</v>
      </c>
      <c r="HJ14" s="95">
        <v>0</v>
      </c>
      <c r="HK14" s="95">
        <v>0</v>
      </c>
      <c r="HL14" s="95">
        <v>0</v>
      </c>
      <c r="HM14" s="95">
        <v>0</v>
      </c>
      <c r="HN14" s="95">
        <v>0</v>
      </c>
      <c r="HO14" s="95">
        <v>0</v>
      </c>
      <c r="HP14" s="95">
        <v>0</v>
      </c>
      <c r="HQ14" s="95">
        <v>0</v>
      </c>
      <c r="HR14" s="95">
        <v>0</v>
      </c>
      <c r="HS14" s="95">
        <v>0</v>
      </c>
      <c r="HT14" s="95">
        <v>0</v>
      </c>
      <c r="HU14" s="95">
        <v>0</v>
      </c>
      <c r="HV14" s="96">
        <v>0</v>
      </c>
      <c r="HW14" s="95"/>
      <c r="HX14" s="96">
        <v>5</v>
      </c>
      <c r="HY14" s="98">
        <v>5</v>
      </c>
      <c r="HZ14" s="95">
        <v>5</v>
      </c>
      <c r="IA14" s="96"/>
      <c r="IB14" s="95">
        <v>5</v>
      </c>
      <c r="IC14" s="96"/>
      <c r="ID14" s="95">
        <v>0</v>
      </c>
      <c r="IE14" s="95">
        <v>0</v>
      </c>
      <c r="IF14" s="95">
        <v>0</v>
      </c>
      <c r="IG14" s="95">
        <v>0</v>
      </c>
      <c r="IH14" s="95">
        <v>0</v>
      </c>
      <c r="II14" s="95">
        <v>0</v>
      </c>
      <c r="IJ14" s="95">
        <v>0</v>
      </c>
      <c r="IK14" s="95">
        <v>0</v>
      </c>
      <c r="IL14" s="95">
        <v>0</v>
      </c>
      <c r="IM14" s="95">
        <v>0</v>
      </c>
      <c r="IN14" s="95">
        <v>0</v>
      </c>
      <c r="IO14" s="95">
        <v>0</v>
      </c>
      <c r="IP14" s="95">
        <v>0</v>
      </c>
      <c r="IQ14" s="95">
        <v>0</v>
      </c>
      <c r="IR14" s="96">
        <v>0</v>
      </c>
      <c r="IS14" s="95"/>
      <c r="IT14" s="96">
        <v>6</v>
      </c>
      <c r="IU14" s="98">
        <v>6</v>
      </c>
      <c r="IV14" s="95">
        <v>6</v>
      </c>
      <c r="IW14" s="96"/>
      <c r="IX14" s="95">
        <v>6</v>
      </c>
      <c r="IY14" s="96"/>
      <c r="IZ14" s="95">
        <v>0</v>
      </c>
      <c r="JA14" s="95">
        <v>0</v>
      </c>
      <c r="JB14" s="95">
        <v>0</v>
      </c>
      <c r="JC14" s="95">
        <v>0</v>
      </c>
      <c r="JD14" s="95">
        <v>0</v>
      </c>
      <c r="JE14" s="95">
        <v>0</v>
      </c>
      <c r="JF14" s="95">
        <v>0</v>
      </c>
      <c r="JG14" s="95">
        <v>0</v>
      </c>
      <c r="JH14" s="95">
        <v>0</v>
      </c>
      <c r="JI14" s="95">
        <v>0</v>
      </c>
      <c r="JJ14" s="95">
        <v>0</v>
      </c>
      <c r="JK14" s="95">
        <v>0</v>
      </c>
      <c r="JL14" s="95">
        <v>0</v>
      </c>
      <c r="JM14" s="95">
        <v>0</v>
      </c>
      <c r="JN14" s="96">
        <v>0</v>
      </c>
      <c r="JO14" s="95"/>
      <c r="JP14" s="96">
        <v>6</v>
      </c>
      <c r="JQ14" s="98">
        <v>6</v>
      </c>
      <c r="JR14" s="95">
        <v>6</v>
      </c>
      <c r="JS14" s="96"/>
      <c r="JT14" s="95">
        <v>6</v>
      </c>
      <c r="JU14" s="96"/>
      <c r="JV14" s="95">
        <v>0</v>
      </c>
      <c r="JW14" s="95">
        <v>0</v>
      </c>
      <c r="JX14" s="95">
        <v>0</v>
      </c>
      <c r="JY14" s="95">
        <v>0</v>
      </c>
      <c r="JZ14" s="95">
        <v>0</v>
      </c>
      <c r="KA14" s="95">
        <v>0</v>
      </c>
      <c r="KB14" s="95">
        <v>0</v>
      </c>
      <c r="KC14" s="95">
        <v>0</v>
      </c>
      <c r="KD14" s="95">
        <v>0</v>
      </c>
      <c r="KE14" s="95">
        <v>0</v>
      </c>
      <c r="KF14" s="95">
        <v>0</v>
      </c>
      <c r="KG14" s="95">
        <v>0</v>
      </c>
      <c r="KH14" s="95">
        <v>0</v>
      </c>
      <c r="KI14" s="95">
        <v>0</v>
      </c>
      <c r="KJ14" s="96">
        <v>0</v>
      </c>
      <c r="KK14" s="95"/>
      <c r="KL14" s="95">
        <v>3</v>
      </c>
      <c r="KM14" s="98">
        <v>3</v>
      </c>
      <c r="KN14" s="95">
        <v>3</v>
      </c>
      <c r="KO14" s="96"/>
      <c r="KP14" s="95">
        <v>3</v>
      </c>
      <c r="KQ14" s="96"/>
      <c r="KR14" s="95">
        <v>0</v>
      </c>
      <c r="KS14" s="95">
        <v>0</v>
      </c>
      <c r="KT14" s="95">
        <v>0</v>
      </c>
      <c r="KU14" s="95">
        <v>0</v>
      </c>
      <c r="KV14" s="95">
        <v>0</v>
      </c>
      <c r="KW14" s="95">
        <v>0</v>
      </c>
      <c r="KX14" s="95">
        <v>0</v>
      </c>
      <c r="KY14" s="95">
        <v>0</v>
      </c>
      <c r="KZ14" s="95">
        <v>0</v>
      </c>
      <c r="LA14" s="95">
        <v>0</v>
      </c>
      <c r="LB14" s="95">
        <v>0</v>
      </c>
      <c r="LC14" s="95">
        <v>0</v>
      </c>
      <c r="LD14" s="95">
        <v>0</v>
      </c>
      <c r="LE14" s="95">
        <v>0</v>
      </c>
      <c r="LF14" s="96">
        <v>0</v>
      </c>
      <c r="LG14" s="95"/>
      <c r="LH14" s="96">
        <v>3</v>
      </c>
      <c r="LI14" s="98">
        <v>3</v>
      </c>
      <c r="LJ14" s="95">
        <v>1</v>
      </c>
      <c r="LK14" s="95">
        <v>2</v>
      </c>
      <c r="LL14" s="96"/>
      <c r="LM14" s="95">
        <v>3</v>
      </c>
      <c r="LN14" s="96"/>
      <c r="LO14" s="95">
        <v>0</v>
      </c>
      <c r="LP14" s="95">
        <v>0</v>
      </c>
      <c r="LQ14" s="95">
        <v>0</v>
      </c>
      <c r="LR14" s="95">
        <v>0</v>
      </c>
      <c r="LS14" s="95">
        <v>0</v>
      </c>
      <c r="LT14" s="95">
        <v>0</v>
      </c>
      <c r="LU14" s="95">
        <v>0</v>
      </c>
      <c r="LV14" s="95">
        <v>0</v>
      </c>
      <c r="LW14" s="95">
        <v>0</v>
      </c>
      <c r="LX14" s="95">
        <v>0</v>
      </c>
      <c r="LY14" s="95">
        <v>0</v>
      </c>
      <c r="LZ14" s="95">
        <v>0</v>
      </c>
      <c r="MA14" s="95">
        <v>0</v>
      </c>
      <c r="MB14" s="95">
        <v>0</v>
      </c>
      <c r="MC14" s="96">
        <v>0</v>
      </c>
      <c r="MD14" s="95"/>
      <c r="ME14" s="96">
        <v>8</v>
      </c>
      <c r="MF14" s="95"/>
      <c r="MG14" s="95"/>
      <c r="MH14" s="95"/>
      <c r="MI14" s="95">
        <v>1</v>
      </c>
      <c r="MJ14" s="95"/>
      <c r="MK14" s="95"/>
      <c r="ML14" s="95"/>
      <c r="MM14" s="95"/>
      <c r="MN14" s="95"/>
      <c r="MO14" s="95">
        <v>7</v>
      </c>
      <c r="MP14" s="95"/>
      <c r="MQ14" s="95">
        <v>8</v>
      </c>
      <c r="MR14" s="98">
        <v>1</v>
      </c>
      <c r="MS14" s="95">
        <v>7</v>
      </c>
      <c r="MT14" s="95"/>
      <c r="MU14" s="96">
        <v>8</v>
      </c>
      <c r="MV14" s="95"/>
      <c r="MW14" s="96">
        <v>0</v>
      </c>
      <c r="MX14" s="95">
        <v>0</v>
      </c>
      <c r="MY14" s="95">
        <v>0</v>
      </c>
      <c r="MZ14" s="95">
        <v>0</v>
      </c>
      <c r="NA14" s="95">
        <v>0</v>
      </c>
      <c r="NB14" s="95">
        <v>0</v>
      </c>
      <c r="NC14" s="95">
        <v>0</v>
      </c>
      <c r="ND14" s="95">
        <v>0</v>
      </c>
      <c r="NE14" s="95">
        <v>0</v>
      </c>
      <c r="NF14" s="95">
        <v>0</v>
      </c>
      <c r="NG14" s="95">
        <v>0</v>
      </c>
      <c r="NH14" s="95">
        <v>0</v>
      </c>
      <c r="NI14" s="95">
        <v>0</v>
      </c>
      <c r="NJ14" s="95">
        <v>0</v>
      </c>
      <c r="NK14" s="95">
        <v>0</v>
      </c>
      <c r="NL14" s="96"/>
      <c r="NM14" s="95">
        <v>4</v>
      </c>
      <c r="NN14" s="96">
        <v>4</v>
      </c>
      <c r="NO14" s="98">
        <v>4</v>
      </c>
      <c r="NP14" s="95"/>
      <c r="NQ14" s="96">
        <v>4</v>
      </c>
      <c r="NR14" s="95"/>
      <c r="NS14" s="96">
        <v>0</v>
      </c>
      <c r="NT14" s="95">
        <v>0</v>
      </c>
      <c r="NU14" s="95">
        <v>0</v>
      </c>
      <c r="NV14" s="95">
        <v>0</v>
      </c>
      <c r="NW14" s="95">
        <v>0</v>
      </c>
      <c r="NX14" s="95">
        <v>0</v>
      </c>
      <c r="NY14" s="95">
        <v>0</v>
      </c>
      <c r="NZ14" s="95">
        <v>0</v>
      </c>
      <c r="OA14" s="95">
        <v>0</v>
      </c>
      <c r="OB14" s="95">
        <v>0</v>
      </c>
      <c r="OC14" s="95">
        <v>0</v>
      </c>
      <c r="OD14" s="95">
        <v>0</v>
      </c>
      <c r="OE14" s="95">
        <v>0</v>
      </c>
      <c r="OF14" s="95">
        <v>0</v>
      </c>
      <c r="OG14" s="95">
        <v>0</v>
      </c>
      <c r="OH14" s="96">
        <v>3</v>
      </c>
      <c r="OI14" s="95">
        <v>3</v>
      </c>
      <c r="OJ14" s="98">
        <v>1</v>
      </c>
      <c r="OK14" s="95">
        <v>2</v>
      </c>
      <c r="OL14" s="96">
        <v>3</v>
      </c>
      <c r="OM14" s="95"/>
      <c r="ON14" s="96">
        <v>0</v>
      </c>
      <c r="OO14" s="95">
        <v>0</v>
      </c>
      <c r="OP14" s="95">
        <v>0</v>
      </c>
      <c r="OQ14" s="95">
        <v>0</v>
      </c>
      <c r="OR14" s="95">
        <v>0</v>
      </c>
      <c r="OS14" s="95">
        <v>0</v>
      </c>
      <c r="OT14" s="95">
        <v>0</v>
      </c>
      <c r="OU14" s="95">
        <v>0</v>
      </c>
      <c r="OV14" s="95">
        <v>0</v>
      </c>
      <c r="OW14" s="95">
        <v>0</v>
      </c>
      <c r="OX14" s="95">
        <v>0</v>
      </c>
      <c r="OY14" s="95">
        <v>0</v>
      </c>
      <c r="OZ14" s="95">
        <v>0</v>
      </c>
      <c r="PA14" s="95">
        <v>0</v>
      </c>
      <c r="PB14" s="95">
        <v>0</v>
      </c>
      <c r="PC14" s="96">
        <v>5</v>
      </c>
      <c r="PD14" s="95">
        <v>5</v>
      </c>
      <c r="PE14" s="95">
        <v>1</v>
      </c>
      <c r="PF14" s="98">
        <v>4</v>
      </c>
      <c r="PG14" s="95"/>
      <c r="PH14" s="95">
        <v>5</v>
      </c>
      <c r="PI14" s="96"/>
      <c r="PJ14" s="95">
        <v>3</v>
      </c>
      <c r="PK14" s="96"/>
      <c r="PL14" s="95">
        <v>3</v>
      </c>
      <c r="PM14" s="95">
        <v>1</v>
      </c>
      <c r="PN14" s="98">
        <v>2</v>
      </c>
      <c r="PO14" s="95"/>
      <c r="PP14" s="95">
        <v>3</v>
      </c>
      <c r="PQ14" s="96"/>
      <c r="PR14" s="95"/>
      <c r="PS14" s="96">
        <v>0</v>
      </c>
      <c r="PT14" s="95"/>
      <c r="PU14" s="98"/>
      <c r="PV14" s="95"/>
      <c r="PW14" s="96"/>
      <c r="PX14" s="95">
        <v>0</v>
      </c>
      <c r="PY14" s="96">
        <v>0</v>
      </c>
      <c r="PZ14" s="95">
        <v>0</v>
      </c>
      <c r="QA14" s="95">
        <v>0</v>
      </c>
      <c r="QB14" s="95">
        <v>0</v>
      </c>
      <c r="QC14" s="95">
        <v>0</v>
      </c>
      <c r="QD14" s="95">
        <v>0</v>
      </c>
      <c r="QE14" s="95">
        <v>0</v>
      </c>
      <c r="QF14" s="95">
        <v>0</v>
      </c>
      <c r="QG14" s="95">
        <v>0</v>
      </c>
      <c r="QH14" s="95">
        <v>0</v>
      </c>
      <c r="QI14" s="95">
        <v>0</v>
      </c>
      <c r="QJ14" s="95">
        <v>0</v>
      </c>
      <c r="QK14" s="95">
        <v>0</v>
      </c>
      <c r="QL14" s="95">
        <v>0</v>
      </c>
      <c r="QM14" s="95">
        <v>1</v>
      </c>
      <c r="QN14" s="96"/>
      <c r="QO14" s="95">
        <v>31</v>
      </c>
      <c r="QP14" s="96">
        <v>1</v>
      </c>
      <c r="QQ14" s="95"/>
      <c r="QR14" s="99">
        <v>31</v>
      </c>
      <c r="QS14" s="98">
        <v>1</v>
      </c>
      <c r="QT14" s="97">
        <v>22</v>
      </c>
      <c r="QU14" s="96">
        <v>9</v>
      </c>
      <c r="QV14" s="95">
        <v>0</v>
      </c>
      <c r="QW14" s="95">
        <v>7</v>
      </c>
      <c r="QX14" s="95">
        <v>1</v>
      </c>
      <c r="QY14" s="95">
        <v>0</v>
      </c>
      <c r="QZ14" s="95">
        <v>1</v>
      </c>
      <c r="RA14" s="96">
        <v>0</v>
      </c>
      <c r="RB14" s="95">
        <v>31</v>
      </c>
      <c r="RC14" s="96"/>
      <c r="RD14" s="95">
        <v>0</v>
      </c>
      <c r="RE14" s="95">
        <v>0</v>
      </c>
      <c r="RF14" s="95">
        <v>0</v>
      </c>
      <c r="RG14" s="95">
        <v>0</v>
      </c>
      <c r="RH14" s="95">
        <v>0</v>
      </c>
      <c r="RI14" s="95">
        <v>0</v>
      </c>
      <c r="RJ14" s="96">
        <v>0</v>
      </c>
      <c r="RK14" s="95">
        <v>30</v>
      </c>
      <c r="RL14" s="96">
        <v>1</v>
      </c>
      <c r="RM14" s="95">
        <v>1</v>
      </c>
      <c r="RN14" s="95">
        <v>0</v>
      </c>
      <c r="RO14" s="95">
        <v>0</v>
      </c>
      <c r="RP14" s="95">
        <v>0</v>
      </c>
      <c r="RQ14" s="95">
        <v>0</v>
      </c>
      <c r="RR14" s="95">
        <v>0</v>
      </c>
      <c r="RS14" s="95">
        <v>0</v>
      </c>
      <c r="RT14" s="95">
        <v>0</v>
      </c>
      <c r="RU14" s="96">
        <v>0</v>
      </c>
      <c r="RV14" s="95">
        <v>8</v>
      </c>
      <c r="RW14" s="95">
        <v>16</v>
      </c>
      <c r="RX14" s="96">
        <v>7</v>
      </c>
      <c r="RY14" s="95">
        <v>5</v>
      </c>
      <c r="RZ14" s="95">
        <v>0</v>
      </c>
      <c r="SA14" s="95">
        <v>2</v>
      </c>
      <c r="SB14" s="95">
        <v>1</v>
      </c>
      <c r="SC14" s="95">
        <v>6</v>
      </c>
      <c r="SD14" s="95">
        <v>0</v>
      </c>
      <c r="SE14" s="95">
        <v>0</v>
      </c>
      <c r="SF14" s="95">
        <v>0</v>
      </c>
      <c r="SG14" s="96">
        <v>0</v>
      </c>
      <c r="SH14" s="95">
        <v>29</v>
      </c>
      <c r="SI14" s="95">
        <v>0</v>
      </c>
      <c r="SJ14" s="95">
        <v>0</v>
      </c>
      <c r="SK14" s="95">
        <v>0</v>
      </c>
      <c r="SL14" s="95">
        <v>0</v>
      </c>
      <c r="SM14" s="95">
        <v>0</v>
      </c>
      <c r="SN14" s="95">
        <v>0</v>
      </c>
      <c r="SO14" s="95">
        <v>0</v>
      </c>
      <c r="SP14" s="95">
        <v>0</v>
      </c>
      <c r="SQ14" s="95">
        <v>0</v>
      </c>
      <c r="SR14" s="95">
        <v>0</v>
      </c>
      <c r="SS14" s="95">
        <v>2</v>
      </c>
      <c r="ST14" s="96">
        <v>0</v>
      </c>
      <c r="SU14" s="95">
        <v>26</v>
      </c>
      <c r="SV14" s="95">
        <v>2</v>
      </c>
      <c r="SW14" s="95">
        <v>3</v>
      </c>
      <c r="SX14" s="96"/>
      <c r="SY14" s="95">
        <v>22</v>
      </c>
      <c r="SZ14" s="95">
        <v>0</v>
      </c>
      <c r="TA14" s="95">
        <v>0</v>
      </c>
      <c r="TB14" s="95">
        <v>0</v>
      </c>
      <c r="TC14" s="95">
        <v>0</v>
      </c>
      <c r="TD14" s="95">
        <v>1</v>
      </c>
      <c r="TE14" s="95">
        <v>0</v>
      </c>
      <c r="TF14" s="95">
        <v>0</v>
      </c>
      <c r="TG14" s="95">
        <v>0</v>
      </c>
      <c r="TH14" s="95">
        <v>8</v>
      </c>
      <c r="TI14" s="96">
        <v>0</v>
      </c>
      <c r="TJ14" s="95">
        <v>18</v>
      </c>
      <c r="TK14" s="95">
        <v>0</v>
      </c>
      <c r="TL14" s="95">
        <v>0</v>
      </c>
      <c r="TM14" s="95">
        <v>0</v>
      </c>
      <c r="TN14" s="95">
        <v>0</v>
      </c>
      <c r="TO14" s="95">
        <v>1</v>
      </c>
      <c r="TP14" s="95">
        <v>12</v>
      </c>
      <c r="TQ14" s="96">
        <v>0</v>
      </c>
      <c r="TR14" s="95">
        <v>22</v>
      </c>
      <c r="TS14" s="95">
        <v>1</v>
      </c>
      <c r="TT14" s="95">
        <v>0</v>
      </c>
      <c r="TU14" s="95">
        <v>0</v>
      </c>
      <c r="TV14" s="95">
        <v>0</v>
      </c>
      <c r="TW14" s="95">
        <v>0</v>
      </c>
      <c r="TX14" s="95">
        <v>4</v>
      </c>
      <c r="TY14" s="95">
        <v>0</v>
      </c>
      <c r="TZ14" s="95">
        <v>0</v>
      </c>
      <c r="UA14" s="95">
        <v>0</v>
      </c>
      <c r="UB14" s="95">
        <v>1</v>
      </c>
      <c r="UC14" s="95">
        <v>0</v>
      </c>
      <c r="UD14" s="95">
        <v>0</v>
      </c>
      <c r="UE14" s="95">
        <v>0</v>
      </c>
      <c r="UF14" s="95">
        <v>1</v>
      </c>
      <c r="UG14" s="95">
        <v>2</v>
      </c>
      <c r="UH14" s="96">
        <v>0</v>
      </c>
      <c r="UI14" s="95">
        <v>31</v>
      </c>
      <c r="UJ14" s="95">
        <v>0</v>
      </c>
      <c r="UK14" s="95">
        <v>0</v>
      </c>
      <c r="UL14" s="95">
        <v>0</v>
      </c>
      <c r="UM14" s="95">
        <v>0</v>
      </c>
      <c r="UN14" s="95">
        <v>0</v>
      </c>
      <c r="UO14" s="95">
        <v>0</v>
      </c>
      <c r="UP14" s="95">
        <v>0</v>
      </c>
      <c r="UQ14" s="96">
        <v>0</v>
      </c>
      <c r="UR14" s="95">
        <v>1</v>
      </c>
      <c r="US14" s="95">
        <v>1</v>
      </c>
      <c r="UT14" s="95">
        <v>14</v>
      </c>
      <c r="UU14" s="95">
        <v>9</v>
      </c>
      <c r="UV14" s="95">
        <v>4</v>
      </c>
      <c r="UW14" s="96">
        <v>2</v>
      </c>
    </row>
    <row r="15" spans="2:668" s="155" customFormat="1" ht="18" thickBot="1" x14ac:dyDescent="0.5">
      <c r="B15" s="184"/>
      <c r="C15" s="127" t="s">
        <v>1030</v>
      </c>
      <c r="D15" s="100">
        <v>32</v>
      </c>
      <c r="E15" s="101"/>
      <c r="F15" s="102">
        <v>32</v>
      </c>
      <c r="G15" s="101">
        <v>32</v>
      </c>
      <c r="H15" s="100">
        <v>31</v>
      </c>
      <c r="I15" s="100">
        <v>31</v>
      </c>
      <c r="J15" s="100">
        <v>31</v>
      </c>
      <c r="K15" s="100">
        <v>31</v>
      </c>
      <c r="L15" s="100">
        <v>31</v>
      </c>
      <c r="M15" s="101">
        <v>31</v>
      </c>
      <c r="N15" s="100"/>
      <c r="O15" s="101">
        <v>5</v>
      </c>
      <c r="P15" s="103">
        <v>5</v>
      </c>
      <c r="Q15" s="100">
        <v>5</v>
      </c>
      <c r="R15" s="101"/>
      <c r="S15" s="100"/>
      <c r="T15" s="101">
        <v>5</v>
      </c>
      <c r="U15" s="100">
        <v>5</v>
      </c>
      <c r="V15" s="100">
        <v>5</v>
      </c>
      <c r="W15" s="100">
        <v>5</v>
      </c>
      <c r="X15" s="100">
        <v>5</v>
      </c>
      <c r="Y15" s="100">
        <v>5</v>
      </c>
      <c r="Z15" s="100">
        <v>5</v>
      </c>
      <c r="AA15" s="100">
        <v>5</v>
      </c>
      <c r="AB15" s="100">
        <v>5</v>
      </c>
      <c r="AC15" s="100">
        <v>5</v>
      </c>
      <c r="AD15" s="100">
        <v>5</v>
      </c>
      <c r="AE15" s="100">
        <v>5</v>
      </c>
      <c r="AF15" s="100">
        <v>5</v>
      </c>
      <c r="AG15" s="100">
        <v>5</v>
      </c>
      <c r="AH15" s="100">
        <v>5</v>
      </c>
      <c r="AI15" s="101">
        <v>5</v>
      </c>
      <c r="AJ15" s="100">
        <v>5</v>
      </c>
      <c r="AK15" s="101"/>
      <c r="AL15" s="103">
        <v>5</v>
      </c>
      <c r="AM15" s="100">
        <v>5</v>
      </c>
      <c r="AN15" s="101">
        <v>5</v>
      </c>
      <c r="AO15" s="100">
        <v>5</v>
      </c>
      <c r="AP15" s="101">
        <v>5</v>
      </c>
      <c r="AQ15" s="100">
        <v>4</v>
      </c>
      <c r="AR15" s="100">
        <v>4</v>
      </c>
      <c r="AS15" s="100">
        <v>4</v>
      </c>
      <c r="AT15" s="100">
        <v>4</v>
      </c>
      <c r="AU15" s="100">
        <v>4</v>
      </c>
      <c r="AV15" s="100">
        <v>4</v>
      </c>
      <c r="AW15" s="100">
        <v>4</v>
      </c>
      <c r="AX15" s="100">
        <v>4</v>
      </c>
      <c r="AY15" s="100">
        <v>4</v>
      </c>
      <c r="AZ15" s="100">
        <v>4</v>
      </c>
      <c r="BA15" s="100">
        <v>4</v>
      </c>
      <c r="BB15" s="100">
        <v>4</v>
      </c>
      <c r="BC15" s="100">
        <v>4</v>
      </c>
      <c r="BD15" s="100">
        <v>4</v>
      </c>
      <c r="BE15" s="101">
        <v>4</v>
      </c>
      <c r="BF15" s="100"/>
      <c r="BG15" s="101">
        <v>3</v>
      </c>
      <c r="BH15" s="103">
        <v>3</v>
      </c>
      <c r="BI15" s="100">
        <v>3</v>
      </c>
      <c r="BJ15" s="101"/>
      <c r="BK15" s="100">
        <v>3</v>
      </c>
      <c r="BL15" s="101"/>
      <c r="BM15" s="100"/>
      <c r="BN15" s="100"/>
      <c r="BO15" s="100"/>
      <c r="BP15" s="100"/>
      <c r="BQ15" s="100"/>
      <c r="BR15" s="100"/>
      <c r="BS15" s="100"/>
      <c r="BT15" s="100"/>
      <c r="BU15" s="100"/>
      <c r="BV15" s="100"/>
      <c r="BW15" s="100"/>
      <c r="BX15" s="100"/>
      <c r="BY15" s="100"/>
      <c r="BZ15" s="100"/>
      <c r="CA15" s="101"/>
      <c r="CB15" s="100"/>
      <c r="CC15" s="101">
        <v>5</v>
      </c>
      <c r="CD15" s="103">
        <v>5</v>
      </c>
      <c r="CE15" s="100">
        <v>5</v>
      </c>
      <c r="CF15" s="101"/>
      <c r="CG15" s="100">
        <v>5</v>
      </c>
      <c r="CH15" s="101"/>
      <c r="CI15" s="100"/>
      <c r="CJ15" s="100"/>
      <c r="CK15" s="100"/>
      <c r="CL15" s="100"/>
      <c r="CM15" s="100"/>
      <c r="CN15" s="100"/>
      <c r="CO15" s="100"/>
      <c r="CP15" s="100"/>
      <c r="CQ15" s="100"/>
      <c r="CR15" s="100"/>
      <c r="CS15" s="100"/>
      <c r="CT15" s="100"/>
      <c r="CU15" s="100"/>
      <c r="CV15" s="100"/>
      <c r="CW15" s="101"/>
      <c r="CX15" s="101">
        <v>4</v>
      </c>
      <c r="CY15" s="103">
        <v>4</v>
      </c>
      <c r="CZ15" s="100">
        <v>4</v>
      </c>
      <c r="DA15" s="101"/>
      <c r="DB15" s="100"/>
      <c r="DC15" s="101">
        <v>4</v>
      </c>
      <c r="DD15" s="100">
        <v>4</v>
      </c>
      <c r="DE15" s="100">
        <v>4</v>
      </c>
      <c r="DF15" s="100">
        <v>4</v>
      </c>
      <c r="DG15" s="100">
        <v>4</v>
      </c>
      <c r="DH15" s="100">
        <v>4</v>
      </c>
      <c r="DI15" s="100">
        <v>4</v>
      </c>
      <c r="DJ15" s="100">
        <v>4</v>
      </c>
      <c r="DK15" s="100">
        <v>4</v>
      </c>
      <c r="DL15" s="100">
        <v>4</v>
      </c>
      <c r="DM15" s="100">
        <v>4</v>
      </c>
      <c r="DN15" s="100">
        <v>4</v>
      </c>
      <c r="DO15" s="100">
        <v>4</v>
      </c>
      <c r="DP15" s="100">
        <v>4</v>
      </c>
      <c r="DQ15" s="100">
        <v>4</v>
      </c>
      <c r="DR15" s="101">
        <v>4</v>
      </c>
      <c r="DS15" s="100">
        <v>4</v>
      </c>
      <c r="DT15" s="101">
        <v>4</v>
      </c>
      <c r="DU15" s="103">
        <v>4</v>
      </c>
      <c r="DV15" s="100">
        <v>4</v>
      </c>
      <c r="DW15" s="101"/>
      <c r="DX15" s="100">
        <v>4</v>
      </c>
      <c r="DY15" s="101"/>
      <c r="DZ15" s="100"/>
      <c r="EA15" s="100"/>
      <c r="EB15" s="100"/>
      <c r="EC15" s="100"/>
      <c r="ED15" s="100"/>
      <c r="EE15" s="100"/>
      <c r="EF15" s="100"/>
      <c r="EG15" s="100"/>
      <c r="EH15" s="100"/>
      <c r="EI15" s="100"/>
      <c r="EJ15" s="100"/>
      <c r="EK15" s="100"/>
      <c r="EL15" s="100"/>
      <c r="EM15" s="100"/>
      <c r="EN15" s="101"/>
      <c r="EO15" s="100"/>
      <c r="EP15" s="101">
        <v>5</v>
      </c>
      <c r="EQ15" s="103">
        <v>5</v>
      </c>
      <c r="ER15" s="100">
        <v>5</v>
      </c>
      <c r="ES15" s="101">
        <v>5</v>
      </c>
      <c r="ET15" s="100">
        <v>5</v>
      </c>
      <c r="EU15" s="101"/>
      <c r="EV15" s="100"/>
      <c r="EW15" s="100"/>
      <c r="EX15" s="100"/>
      <c r="EY15" s="100"/>
      <c r="EZ15" s="100"/>
      <c r="FA15" s="100"/>
      <c r="FB15" s="100"/>
      <c r="FC15" s="100"/>
      <c r="FD15" s="100"/>
      <c r="FE15" s="100"/>
      <c r="FF15" s="100"/>
      <c r="FG15" s="100"/>
      <c r="FH15" s="100"/>
      <c r="FI15" s="100"/>
      <c r="FJ15" s="101"/>
      <c r="FK15" s="100">
        <v>6</v>
      </c>
      <c r="FL15" s="101">
        <v>6</v>
      </c>
      <c r="FM15" s="103">
        <v>6</v>
      </c>
      <c r="FN15" s="100">
        <v>6</v>
      </c>
      <c r="FO15" s="101"/>
      <c r="FP15" s="100"/>
      <c r="FQ15" s="100"/>
      <c r="FR15" s="100"/>
      <c r="FS15" s="100"/>
      <c r="FT15" s="100"/>
      <c r="FU15" s="100"/>
      <c r="FV15" s="100"/>
      <c r="FW15" s="100"/>
      <c r="FX15" s="100"/>
      <c r="FY15" s="100"/>
      <c r="FZ15" s="100"/>
      <c r="GA15" s="100"/>
      <c r="GB15" s="100"/>
      <c r="GC15" s="100"/>
      <c r="GD15" s="101"/>
      <c r="GE15" s="100">
        <v>6</v>
      </c>
      <c r="GF15" s="101">
        <v>6</v>
      </c>
      <c r="GG15" s="103">
        <v>5</v>
      </c>
      <c r="GH15" s="100">
        <v>6</v>
      </c>
      <c r="GI15" s="101"/>
      <c r="GJ15" s="100">
        <v>6</v>
      </c>
      <c r="GK15" s="101"/>
      <c r="GL15" s="100"/>
      <c r="GM15" s="100"/>
      <c r="GN15" s="100"/>
      <c r="GO15" s="100"/>
      <c r="GP15" s="100"/>
      <c r="GQ15" s="100"/>
      <c r="GR15" s="100"/>
      <c r="GS15" s="100"/>
      <c r="GT15" s="100"/>
      <c r="GU15" s="100"/>
      <c r="GV15" s="100"/>
      <c r="GW15" s="100"/>
      <c r="GX15" s="100"/>
      <c r="GY15" s="100"/>
      <c r="GZ15" s="101"/>
      <c r="HA15" s="100"/>
      <c r="HB15" s="100">
        <v>6</v>
      </c>
      <c r="HC15" s="103">
        <v>6</v>
      </c>
      <c r="HD15" s="100">
        <v>6</v>
      </c>
      <c r="HE15" s="101"/>
      <c r="HF15" s="100">
        <v>6</v>
      </c>
      <c r="HG15" s="101"/>
      <c r="HH15" s="100"/>
      <c r="HI15" s="100"/>
      <c r="HJ15" s="100"/>
      <c r="HK15" s="100"/>
      <c r="HL15" s="100"/>
      <c r="HM15" s="100"/>
      <c r="HN15" s="100"/>
      <c r="HO15" s="100"/>
      <c r="HP15" s="100"/>
      <c r="HQ15" s="100"/>
      <c r="HR15" s="100"/>
      <c r="HS15" s="100"/>
      <c r="HT15" s="100"/>
      <c r="HU15" s="100"/>
      <c r="HV15" s="101"/>
      <c r="HW15" s="100"/>
      <c r="HX15" s="101">
        <v>5</v>
      </c>
      <c r="HY15" s="103">
        <v>5</v>
      </c>
      <c r="HZ15" s="100">
        <v>5</v>
      </c>
      <c r="IA15" s="101"/>
      <c r="IB15" s="100">
        <v>5</v>
      </c>
      <c r="IC15" s="101"/>
      <c r="ID15" s="100"/>
      <c r="IE15" s="100"/>
      <c r="IF15" s="100"/>
      <c r="IG15" s="100"/>
      <c r="IH15" s="100"/>
      <c r="II15" s="100"/>
      <c r="IJ15" s="100"/>
      <c r="IK15" s="100"/>
      <c r="IL15" s="100"/>
      <c r="IM15" s="100"/>
      <c r="IN15" s="100"/>
      <c r="IO15" s="100"/>
      <c r="IP15" s="100"/>
      <c r="IQ15" s="100"/>
      <c r="IR15" s="101"/>
      <c r="IS15" s="100"/>
      <c r="IT15" s="101">
        <v>6</v>
      </c>
      <c r="IU15" s="103">
        <v>6</v>
      </c>
      <c r="IV15" s="100">
        <v>6</v>
      </c>
      <c r="IW15" s="101"/>
      <c r="IX15" s="100">
        <v>6</v>
      </c>
      <c r="IY15" s="101"/>
      <c r="IZ15" s="100"/>
      <c r="JA15" s="100"/>
      <c r="JB15" s="100"/>
      <c r="JC15" s="100"/>
      <c r="JD15" s="100"/>
      <c r="JE15" s="100"/>
      <c r="JF15" s="100"/>
      <c r="JG15" s="100"/>
      <c r="JH15" s="100"/>
      <c r="JI15" s="100"/>
      <c r="JJ15" s="100"/>
      <c r="JK15" s="100"/>
      <c r="JL15" s="100"/>
      <c r="JM15" s="100"/>
      <c r="JN15" s="101"/>
      <c r="JO15" s="100"/>
      <c r="JP15" s="101">
        <v>6</v>
      </c>
      <c r="JQ15" s="103">
        <v>6</v>
      </c>
      <c r="JR15" s="100">
        <v>6</v>
      </c>
      <c r="JS15" s="101"/>
      <c r="JT15" s="100">
        <v>6</v>
      </c>
      <c r="JU15" s="101"/>
      <c r="JV15" s="100"/>
      <c r="JW15" s="100"/>
      <c r="JX15" s="100"/>
      <c r="JY15" s="100"/>
      <c r="JZ15" s="100"/>
      <c r="KA15" s="100"/>
      <c r="KB15" s="100"/>
      <c r="KC15" s="100"/>
      <c r="KD15" s="100"/>
      <c r="KE15" s="100"/>
      <c r="KF15" s="100"/>
      <c r="KG15" s="100"/>
      <c r="KH15" s="100"/>
      <c r="KI15" s="100"/>
      <c r="KJ15" s="101"/>
      <c r="KK15" s="100"/>
      <c r="KL15" s="100">
        <v>3</v>
      </c>
      <c r="KM15" s="103">
        <v>3</v>
      </c>
      <c r="KN15" s="100">
        <v>3</v>
      </c>
      <c r="KO15" s="101"/>
      <c r="KP15" s="100">
        <v>3</v>
      </c>
      <c r="KQ15" s="101"/>
      <c r="KR15" s="100"/>
      <c r="KS15" s="100"/>
      <c r="KT15" s="100"/>
      <c r="KU15" s="100"/>
      <c r="KV15" s="100"/>
      <c r="KW15" s="100"/>
      <c r="KX15" s="100"/>
      <c r="KY15" s="100"/>
      <c r="KZ15" s="100"/>
      <c r="LA15" s="100"/>
      <c r="LB15" s="100"/>
      <c r="LC15" s="100"/>
      <c r="LD15" s="100"/>
      <c r="LE15" s="100"/>
      <c r="LF15" s="101"/>
      <c r="LG15" s="100"/>
      <c r="LH15" s="101">
        <v>3</v>
      </c>
      <c r="LI15" s="103">
        <v>3</v>
      </c>
      <c r="LJ15" s="100">
        <v>3</v>
      </c>
      <c r="LK15" s="100">
        <v>3</v>
      </c>
      <c r="LL15" s="101"/>
      <c r="LM15" s="100">
        <v>3</v>
      </c>
      <c r="LN15" s="101"/>
      <c r="LO15" s="100"/>
      <c r="LP15" s="100"/>
      <c r="LQ15" s="100"/>
      <c r="LR15" s="100"/>
      <c r="LS15" s="100"/>
      <c r="LT15" s="100"/>
      <c r="LU15" s="100"/>
      <c r="LV15" s="100"/>
      <c r="LW15" s="100"/>
      <c r="LX15" s="100"/>
      <c r="LY15" s="100"/>
      <c r="LZ15" s="100"/>
      <c r="MA15" s="100"/>
      <c r="MB15" s="100"/>
      <c r="MC15" s="101"/>
      <c r="MD15" s="100"/>
      <c r="ME15" s="101">
        <v>8</v>
      </c>
      <c r="MF15" s="100"/>
      <c r="MG15" s="100"/>
      <c r="MH15" s="100"/>
      <c r="MI15" s="100">
        <v>8</v>
      </c>
      <c r="MJ15" s="100"/>
      <c r="MK15" s="100"/>
      <c r="ML15" s="100"/>
      <c r="MM15" s="100"/>
      <c r="MN15" s="100"/>
      <c r="MO15" s="100">
        <v>8</v>
      </c>
      <c r="MP15" s="100"/>
      <c r="MQ15" s="100">
        <v>8</v>
      </c>
      <c r="MR15" s="103">
        <v>8</v>
      </c>
      <c r="MS15" s="100">
        <v>8</v>
      </c>
      <c r="MT15" s="100"/>
      <c r="MU15" s="101">
        <v>8</v>
      </c>
      <c r="MV15" s="100"/>
      <c r="MW15" s="101"/>
      <c r="MX15" s="100"/>
      <c r="MY15" s="100"/>
      <c r="MZ15" s="100"/>
      <c r="NA15" s="100"/>
      <c r="NB15" s="100"/>
      <c r="NC15" s="100"/>
      <c r="ND15" s="100"/>
      <c r="NE15" s="100"/>
      <c r="NF15" s="100"/>
      <c r="NG15" s="100"/>
      <c r="NH15" s="100"/>
      <c r="NI15" s="100"/>
      <c r="NJ15" s="100"/>
      <c r="NK15" s="100"/>
      <c r="NL15" s="101"/>
      <c r="NM15" s="100">
        <v>4</v>
      </c>
      <c r="NN15" s="101">
        <v>4</v>
      </c>
      <c r="NO15" s="103">
        <v>4</v>
      </c>
      <c r="NP15" s="100"/>
      <c r="NQ15" s="101">
        <v>4</v>
      </c>
      <c r="NR15" s="100"/>
      <c r="NS15" s="101"/>
      <c r="NT15" s="100"/>
      <c r="NU15" s="100"/>
      <c r="NV15" s="100"/>
      <c r="NW15" s="100"/>
      <c r="NX15" s="100"/>
      <c r="NY15" s="100"/>
      <c r="NZ15" s="100"/>
      <c r="OA15" s="100"/>
      <c r="OB15" s="100"/>
      <c r="OC15" s="100"/>
      <c r="OD15" s="100"/>
      <c r="OE15" s="100"/>
      <c r="OF15" s="100"/>
      <c r="OG15" s="100"/>
      <c r="OH15" s="101">
        <v>3</v>
      </c>
      <c r="OI15" s="100">
        <v>3</v>
      </c>
      <c r="OJ15" s="103">
        <v>3</v>
      </c>
      <c r="OK15" s="100">
        <v>3</v>
      </c>
      <c r="OL15" s="101">
        <v>3</v>
      </c>
      <c r="OM15" s="100"/>
      <c r="ON15" s="101"/>
      <c r="OO15" s="100"/>
      <c r="OP15" s="100"/>
      <c r="OQ15" s="100"/>
      <c r="OR15" s="100"/>
      <c r="OS15" s="100"/>
      <c r="OT15" s="100"/>
      <c r="OU15" s="100"/>
      <c r="OV15" s="100"/>
      <c r="OW15" s="100"/>
      <c r="OX15" s="100"/>
      <c r="OY15" s="100"/>
      <c r="OZ15" s="100"/>
      <c r="PA15" s="100"/>
      <c r="PB15" s="100"/>
      <c r="PC15" s="101">
        <v>5</v>
      </c>
      <c r="PD15" s="100">
        <v>5</v>
      </c>
      <c r="PE15" s="100">
        <v>5</v>
      </c>
      <c r="PF15" s="103">
        <v>5</v>
      </c>
      <c r="PG15" s="100"/>
      <c r="PH15" s="100">
        <v>5</v>
      </c>
      <c r="PI15" s="101"/>
      <c r="PJ15" s="100">
        <v>3</v>
      </c>
      <c r="PK15" s="101"/>
      <c r="PL15" s="100">
        <v>3</v>
      </c>
      <c r="PM15" s="100">
        <v>3</v>
      </c>
      <c r="PN15" s="103">
        <v>3</v>
      </c>
      <c r="PO15" s="100"/>
      <c r="PP15" s="100">
        <v>3</v>
      </c>
      <c r="PQ15" s="101"/>
      <c r="PR15" s="100"/>
      <c r="PS15" s="101"/>
      <c r="PT15" s="100"/>
      <c r="PU15" s="103"/>
      <c r="PV15" s="100"/>
      <c r="PW15" s="101"/>
      <c r="PX15" s="100"/>
      <c r="PY15" s="101"/>
      <c r="PZ15" s="100"/>
      <c r="QA15" s="100"/>
      <c r="QB15" s="100"/>
      <c r="QC15" s="100"/>
      <c r="QD15" s="100"/>
      <c r="QE15" s="100"/>
      <c r="QF15" s="100"/>
      <c r="QG15" s="100"/>
      <c r="QH15" s="100"/>
      <c r="QI15" s="100"/>
      <c r="QJ15" s="100"/>
      <c r="QK15" s="100"/>
      <c r="QL15" s="100"/>
      <c r="QM15" s="100">
        <v>1</v>
      </c>
      <c r="QN15" s="101"/>
      <c r="QO15" s="100"/>
      <c r="QP15" s="101">
        <v>1</v>
      </c>
      <c r="QQ15" s="100"/>
      <c r="QR15" s="104"/>
      <c r="QS15" s="103">
        <v>1</v>
      </c>
      <c r="QT15" s="102">
        <v>31</v>
      </c>
      <c r="QU15" s="101">
        <v>31</v>
      </c>
      <c r="QV15" s="100">
        <v>9</v>
      </c>
      <c r="QW15" s="100">
        <v>9</v>
      </c>
      <c r="QX15" s="100">
        <v>9</v>
      </c>
      <c r="QY15" s="100">
        <v>9</v>
      </c>
      <c r="QZ15" s="100">
        <v>9</v>
      </c>
      <c r="RA15" s="101">
        <v>9</v>
      </c>
      <c r="RB15" s="100">
        <v>31</v>
      </c>
      <c r="RC15" s="101"/>
      <c r="RD15" s="100"/>
      <c r="RE15" s="100"/>
      <c r="RF15" s="100"/>
      <c r="RG15" s="100"/>
      <c r="RH15" s="100"/>
      <c r="RI15" s="100"/>
      <c r="RJ15" s="101"/>
      <c r="RK15" s="100">
        <v>31</v>
      </c>
      <c r="RL15" s="101">
        <v>31</v>
      </c>
      <c r="RM15" s="100">
        <v>1</v>
      </c>
      <c r="RN15" s="100">
        <v>1</v>
      </c>
      <c r="RO15" s="100">
        <v>1</v>
      </c>
      <c r="RP15" s="100">
        <v>1</v>
      </c>
      <c r="RQ15" s="100">
        <v>1</v>
      </c>
      <c r="RR15" s="100">
        <v>1</v>
      </c>
      <c r="RS15" s="100">
        <v>1</v>
      </c>
      <c r="RT15" s="100">
        <v>1</v>
      </c>
      <c r="RU15" s="101">
        <v>1</v>
      </c>
      <c r="RV15" s="100">
        <v>31</v>
      </c>
      <c r="RW15" s="100">
        <v>31</v>
      </c>
      <c r="RX15" s="101">
        <v>31</v>
      </c>
      <c r="RY15" s="100">
        <v>7</v>
      </c>
      <c r="RZ15" s="100">
        <v>7</v>
      </c>
      <c r="SA15" s="100">
        <v>7</v>
      </c>
      <c r="SB15" s="100">
        <v>7</v>
      </c>
      <c r="SC15" s="100">
        <v>7</v>
      </c>
      <c r="SD15" s="100">
        <v>7</v>
      </c>
      <c r="SE15" s="100">
        <v>7</v>
      </c>
      <c r="SF15" s="100">
        <v>7</v>
      </c>
      <c r="SG15" s="101">
        <v>7</v>
      </c>
      <c r="SH15" s="100">
        <v>31</v>
      </c>
      <c r="SI15" s="100">
        <v>31</v>
      </c>
      <c r="SJ15" s="100">
        <v>31</v>
      </c>
      <c r="SK15" s="100">
        <v>31</v>
      </c>
      <c r="SL15" s="100">
        <v>31</v>
      </c>
      <c r="SM15" s="100">
        <v>31</v>
      </c>
      <c r="SN15" s="100">
        <v>31</v>
      </c>
      <c r="SO15" s="100">
        <v>31</v>
      </c>
      <c r="SP15" s="100">
        <v>31</v>
      </c>
      <c r="SQ15" s="100">
        <v>31</v>
      </c>
      <c r="SR15" s="100">
        <v>31</v>
      </c>
      <c r="SS15" s="100">
        <v>31</v>
      </c>
      <c r="ST15" s="101">
        <v>31</v>
      </c>
      <c r="SU15" s="100">
        <v>31</v>
      </c>
      <c r="SV15" s="100">
        <v>31</v>
      </c>
      <c r="SW15" s="100">
        <v>31</v>
      </c>
      <c r="SX15" s="101"/>
      <c r="SY15" s="100">
        <v>31</v>
      </c>
      <c r="SZ15" s="100">
        <v>31</v>
      </c>
      <c r="TA15" s="100">
        <v>31</v>
      </c>
      <c r="TB15" s="100">
        <v>31</v>
      </c>
      <c r="TC15" s="100">
        <v>31</v>
      </c>
      <c r="TD15" s="100">
        <v>31</v>
      </c>
      <c r="TE15" s="100">
        <v>31</v>
      </c>
      <c r="TF15" s="100">
        <v>31</v>
      </c>
      <c r="TG15" s="100">
        <v>31</v>
      </c>
      <c r="TH15" s="100">
        <v>31</v>
      </c>
      <c r="TI15" s="101">
        <v>31</v>
      </c>
      <c r="TJ15" s="100">
        <v>31</v>
      </c>
      <c r="TK15" s="100">
        <v>31</v>
      </c>
      <c r="TL15" s="100">
        <v>31</v>
      </c>
      <c r="TM15" s="100">
        <v>31</v>
      </c>
      <c r="TN15" s="100">
        <v>31</v>
      </c>
      <c r="TO15" s="100">
        <v>31</v>
      </c>
      <c r="TP15" s="100">
        <v>31</v>
      </c>
      <c r="TQ15" s="101">
        <v>31</v>
      </c>
      <c r="TR15" s="100">
        <v>31</v>
      </c>
      <c r="TS15" s="100">
        <v>31</v>
      </c>
      <c r="TT15" s="100">
        <v>31</v>
      </c>
      <c r="TU15" s="100">
        <v>31</v>
      </c>
      <c r="TV15" s="100">
        <v>31</v>
      </c>
      <c r="TW15" s="100">
        <v>31</v>
      </c>
      <c r="TX15" s="100">
        <v>31</v>
      </c>
      <c r="TY15" s="100">
        <v>31</v>
      </c>
      <c r="TZ15" s="100">
        <v>31</v>
      </c>
      <c r="UA15" s="100">
        <v>31</v>
      </c>
      <c r="UB15" s="100">
        <v>31</v>
      </c>
      <c r="UC15" s="100">
        <v>31</v>
      </c>
      <c r="UD15" s="100">
        <v>31</v>
      </c>
      <c r="UE15" s="100">
        <v>31</v>
      </c>
      <c r="UF15" s="100">
        <v>31</v>
      </c>
      <c r="UG15" s="100">
        <v>31</v>
      </c>
      <c r="UH15" s="101">
        <v>31</v>
      </c>
      <c r="UI15" s="100">
        <v>31</v>
      </c>
      <c r="UJ15" s="100">
        <v>31</v>
      </c>
      <c r="UK15" s="100">
        <v>31</v>
      </c>
      <c r="UL15" s="100">
        <v>31</v>
      </c>
      <c r="UM15" s="100">
        <v>31</v>
      </c>
      <c r="UN15" s="100">
        <v>31</v>
      </c>
      <c r="UO15" s="100">
        <v>31</v>
      </c>
      <c r="UP15" s="100">
        <v>31</v>
      </c>
      <c r="UQ15" s="101">
        <v>31</v>
      </c>
      <c r="UR15" s="100">
        <v>31</v>
      </c>
      <c r="US15" s="100">
        <v>31</v>
      </c>
      <c r="UT15" s="100">
        <v>31</v>
      </c>
      <c r="UU15" s="100">
        <v>31</v>
      </c>
      <c r="UV15" s="100">
        <v>31</v>
      </c>
      <c r="UW15" s="101">
        <v>31</v>
      </c>
    </row>
    <row r="16" spans="2:668" s="155" customFormat="1" ht="17.5" customHeight="1" x14ac:dyDescent="0.35">
      <c r="B16" s="182" t="s">
        <v>914</v>
      </c>
      <c r="C16" s="128" t="s">
        <v>1028</v>
      </c>
      <c r="D16" s="105">
        <v>0.8</v>
      </c>
      <c r="E16" s="106">
        <v>0.2</v>
      </c>
      <c r="F16" s="107">
        <v>0.6</v>
      </c>
      <c r="G16" s="106">
        <v>0.4</v>
      </c>
      <c r="H16" s="105"/>
      <c r="I16" s="105">
        <v>0.2</v>
      </c>
      <c r="J16" s="105">
        <v>0.2</v>
      </c>
      <c r="K16" s="105">
        <v>0.6</v>
      </c>
      <c r="L16" s="105"/>
      <c r="M16" s="106"/>
      <c r="N16" s="105"/>
      <c r="O16" s="106"/>
      <c r="P16" s="108"/>
      <c r="Q16" s="105"/>
      <c r="R16" s="106"/>
      <c r="S16" s="105"/>
      <c r="T16" s="106"/>
      <c r="U16" s="105"/>
      <c r="V16" s="105"/>
      <c r="W16" s="105"/>
      <c r="X16" s="105"/>
      <c r="Y16" s="105"/>
      <c r="Z16" s="105"/>
      <c r="AA16" s="105"/>
      <c r="AB16" s="105"/>
      <c r="AC16" s="105"/>
      <c r="AD16" s="105"/>
      <c r="AE16" s="105"/>
      <c r="AF16" s="105"/>
      <c r="AG16" s="105"/>
      <c r="AH16" s="105"/>
      <c r="AI16" s="106"/>
      <c r="AJ16" s="105"/>
      <c r="AK16" s="106">
        <v>1</v>
      </c>
      <c r="AL16" s="108">
        <v>1500</v>
      </c>
      <c r="AM16" s="105">
        <v>1</v>
      </c>
      <c r="AN16" s="106"/>
      <c r="AO16" s="105"/>
      <c r="AP16" s="106">
        <v>1</v>
      </c>
      <c r="AQ16" s="105">
        <v>0</v>
      </c>
      <c r="AR16" s="105">
        <v>0</v>
      </c>
      <c r="AS16" s="105">
        <v>0</v>
      </c>
      <c r="AT16" s="105">
        <v>0</v>
      </c>
      <c r="AU16" s="105">
        <v>0</v>
      </c>
      <c r="AV16" s="105">
        <v>0.5</v>
      </c>
      <c r="AW16" s="105">
        <v>0</v>
      </c>
      <c r="AX16" s="105">
        <v>0</v>
      </c>
      <c r="AY16" s="105">
        <v>0</v>
      </c>
      <c r="AZ16" s="105">
        <v>0</v>
      </c>
      <c r="BA16" s="105">
        <v>0</v>
      </c>
      <c r="BB16" s="105">
        <v>0</v>
      </c>
      <c r="BC16" s="105">
        <v>0.5</v>
      </c>
      <c r="BD16" s="105">
        <v>0.5</v>
      </c>
      <c r="BE16" s="106">
        <v>0</v>
      </c>
      <c r="BF16" s="105"/>
      <c r="BG16" s="106">
        <v>1</v>
      </c>
      <c r="BH16" s="108">
        <v>10000</v>
      </c>
      <c r="BI16" s="105">
        <v>1</v>
      </c>
      <c r="BJ16" s="106"/>
      <c r="BK16" s="105">
        <v>1</v>
      </c>
      <c r="BL16" s="106"/>
      <c r="BM16" s="105"/>
      <c r="BN16" s="105"/>
      <c r="BO16" s="105"/>
      <c r="BP16" s="105"/>
      <c r="BQ16" s="105"/>
      <c r="BR16" s="105"/>
      <c r="BS16" s="105"/>
      <c r="BT16" s="105"/>
      <c r="BU16" s="105"/>
      <c r="BV16" s="105"/>
      <c r="BW16" s="105"/>
      <c r="BX16" s="105"/>
      <c r="BY16" s="105"/>
      <c r="BZ16" s="105"/>
      <c r="CA16" s="106"/>
      <c r="CB16" s="105"/>
      <c r="CC16" s="106">
        <v>1</v>
      </c>
      <c r="CD16" s="108">
        <v>2750</v>
      </c>
      <c r="CE16" s="105">
        <v>1</v>
      </c>
      <c r="CF16" s="106"/>
      <c r="CG16" s="105"/>
      <c r="CH16" s="106">
        <v>1</v>
      </c>
      <c r="CI16" s="105">
        <v>0</v>
      </c>
      <c r="CJ16" s="105">
        <v>0</v>
      </c>
      <c r="CK16" s="105">
        <v>0</v>
      </c>
      <c r="CL16" s="105">
        <v>0</v>
      </c>
      <c r="CM16" s="105">
        <v>0</v>
      </c>
      <c r="CN16" s="105">
        <v>0</v>
      </c>
      <c r="CO16" s="105">
        <v>0.5</v>
      </c>
      <c r="CP16" s="105">
        <v>0</v>
      </c>
      <c r="CQ16" s="105">
        <v>0</v>
      </c>
      <c r="CR16" s="105">
        <v>0</v>
      </c>
      <c r="CS16" s="105">
        <v>0</v>
      </c>
      <c r="CT16" s="105">
        <v>0</v>
      </c>
      <c r="CU16" s="105">
        <v>0.5</v>
      </c>
      <c r="CV16" s="105">
        <v>0</v>
      </c>
      <c r="CW16" s="106">
        <v>0</v>
      </c>
      <c r="CX16" s="106"/>
      <c r="CY16" s="108"/>
      <c r="CZ16" s="105"/>
      <c r="DA16" s="106"/>
      <c r="DB16" s="105"/>
      <c r="DC16" s="106"/>
      <c r="DD16" s="105"/>
      <c r="DE16" s="105"/>
      <c r="DF16" s="105"/>
      <c r="DG16" s="105"/>
      <c r="DH16" s="105"/>
      <c r="DI16" s="105"/>
      <c r="DJ16" s="105"/>
      <c r="DK16" s="105"/>
      <c r="DL16" s="105"/>
      <c r="DM16" s="105"/>
      <c r="DN16" s="105"/>
      <c r="DO16" s="105"/>
      <c r="DP16" s="105"/>
      <c r="DQ16" s="105"/>
      <c r="DR16" s="106"/>
      <c r="DS16" s="105"/>
      <c r="DT16" s="106"/>
      <c r="DU16" s="108"/>
      <c r="DV16" s="105"/>
      <c r="DW16" s="106"/>
      <c r="DX16" s="105"/>
      <c r="DY16" s="106"/>
      <c r="DZ16" s="105"/>
      <c r="EA16" s="105"/>
      <c r="EB16" s="105"/>
      <c r="EC16" s="105"/>
      <c r="ED16" s="105"/>
      <c r="EE16" s="105"/>
      <c r="EF16" s="105"/>
      <c r="EG16" s="105"/>
      <c r="EH16" s="105"/>
      <c r="EI16" s="105"/>
      <c r="EJ16" s="105"/>
      <c r="EK16" s="105"/>
      <c r="EL16" s="105"/>
      <c r="EM16" s="105"/>
      <c r="EN16" s="106"/>
      <c r="EO16" s="105"/>
      <c r="EP16" s="106"/>
      <c r="EQ16" s="108"/>
      <c r="ER16" s="105"/>
      <c r="ES16" s="106"/>
      <c r="ET16" s="105"/>
      <c r="EU16" s="106"/>
      <c r="EV16" s="105"/>
      <c r="EW16" s="105"/>
      <c r="EX16" s="105"/>
      <c r="EY16" s="105"/>
      <c r="EZ16" s="105"/>
      <c r="FA16" s="105"/>
      <c r="FB16" s="105"/>
      <c r="FC16" s="105"/>
      <c r="FD16" s="105"/>
      <c r="FE16" s="105"/>
      <c r="FF16" s="105"/>
      <c r="FG16" s="105"/>
      <c r="FH16" s="105"/>
      <c r="FI16" s="105"/>
      <c r="FJ16" s="106"/>
      <c r="FK16" s="105"/>
      <c r="FL16" s="106"/>
      <c r="FM16" s="108"/>
      <c r="FN16" s="105"/>
      <c r="FO16" s="106"/>
      <c r="FP16" s="105"/>
      <c r="FQ16" s="105"/>
      <c r="FR16" s="105"/>
      <c r="FS16" s="105"/>
      <c r="FT16" s="105"/>
      <c r="FU16" s="105"/>
      <c r="FV16" s="105"/>
      <c r="FW16" s="105"/>
      <c r="FX16" s="105"/>
      <c r="FY16" s="105"/>
      <c r="FZ16" s="105"/>
      <c r="GA16" s="105"/>
      <c r="GB16" s="105"/>
      <c r="GC16" s="105"/>
      <c r="GD16" s="106"/>
      <c r="GE16" s="105"/>
      <c r="GF16" s="106">
        <v>1</v>
      </c>
      <c r="GG16" s="108">
        <v>100</v>
      </c>
      <c r="GH16" s="105">
        <v>1</v>
      </c>
      <c r="GI16" s="106"/>
      <c r="GJ16" s="105"/>
      <c r="GK16" s="106">
        <v>1</v>
      </c>
      <c r="GL16" s="105">
        <v>0</v>
      </c>
      <c r="GM16" s="105">
        <v>1</v>
      </c>
      <c r="GN16" s="105">
        <v>0</v>
      </c>
      <c r="GO16" s="105">
        <v>0</v>
      </c>
      <c r="GP16" s="105">
        <v>0</v>
      </c>
      <c r="GQ16" s="105">
        <v>1</v>
      </c>
      <c r="GR16" s="105">
        <v>0</v>
      </c>
      <c r="GS16" s="105">
        <v>0</v>
      </c>
      <c r="GT16" s="105">
        <v>0</v>
      </c>
      <c r="GU16" s="105">
        <v>1</v>
      </c>
      <c r="GV16" s="105">
        <v>1</v>
      </c>
      <c r="GW16" s="105">
        <v>0</v>
      </c>
      <c r="GX16" s="105">
        <v>0</v>
      </c>
      <c r="GY16" s="105">
        <v>0</v>
      </c>
      <c r="GZ16" s="106">
        <v>0</v>
      </c>
      <c r="HA16" s="105">
        <v>1</v>
      </c>
      <c r="HB16" s="105"/>
      <c r="HC16" s="108">
        <v>100</v>
      </c>
      <c r="HD16" s="105">
        <v>1</v>
      </c>
      <c r="HE16" s="106"/>
      <c r="HF16" s="105"/>
      <c r="HG16" s="106">
        <v>1</v>
      </c>
      <c r="HH16" s="105">
        <v>0</v>
      </c>
      <c r="HI16" s="105">
        <v>0.5</v>
      </c>
      <c r="HJ16" s="105">
        <v>0</v>
      </c>
      <c r="HK16" s="105">
        <v>0</v>
      </c>
      <c r="HL16" s="105">
        <v>0</v>
      </c>
      <c r="HM16" s="105">
        <v>0.5</v>
      </c>
      <c r="HN16" s="105">
        <v>0</v>
      </c>
      <c r="HO16" s="105">
        <v>0</v>
      </c>
      <c r="HP16" s="105">
        <v>0</v>
      </c>
      <c r="HQ16" s="105">
        <v>0</v>
      </c>
      <c r="HR16" s="105">
        <v>0</v>
      </c>
      <c r="HS16" s="105">
        <v>0</v>
      </c>
      <c r="HT16" s="105">
        <v>1</v>
      </c>
      <c r="HU16" s="105">
        <v>0</v>
      </c>
      <c r="HV16" s="106">
        <v>0</v>
      </c>
      <c r="HW16" s="105">
        <v>1</v>
      </c>
      <c r="HX16" s="106"/>
      <c r="HY16" s="108">
        <v>100</v>
      </c>
      <c r="HZ16" s="105">
        <v>1</v>
      </c>
      <c r="IA16" s="106"/>
      <c r="IB16" s="105"/>
      <c r="IC16" s="106">
        <v>1</v>
      </c>
      <c r="ID16" s="105">
        <v>0</v>
      </c>
      <c r="IE16" s="105">
        <v>0</v>
      </c>
      <c r="IF16" s="105">
        <v>0</v>
      </c>
      <c r="IG16" s="105">
        <v>0</v>
      </c>
      <c r="IH16" s="105">
        <v>0</v>
      </c>
      <c r="II16" s="105">
        <v>1</v>
      </c>
      <c r="IJ16" s="105">
        <v>0</v>
      </c>
      <c r="IK16" s="105">
        <v>0</v>
      </c>
      <c r="IL16" s="105">
        <v>0</v>
      </c>
      <c r="IM16" s="105">
        <v>0</v>
      </c>
      <c r="IN16" s="105">
        <v>1</v>
      </c>
      <c r="IO16" s="105">
        <v>0</v>
      </c>
      <c r="IP16" s="105">
        <v>0</v>
      </c>
      <c r="IQ16" s="105">
        <v>0</v>
      </c>
      <c r="IR16" s="106">
        <v>0</v>
      </c>
      <c r="IS16" s="105">
        <v>1</v>
      </c>
      <c r="IT16" s="106"/>
      <c r="IU16" s="108">
        <v>100</v>
      </c>
      <c r="IV16" s="105">
        <v>1</v>
      </c>
      <c r="IW16" s="106"/>
      <c r="IX16" s="105"/>
      <c r="IY16" s="106">
        <v>1</v>
      </c>
      <c r="IZ16" s="105">
        <v>0</v>
      </c>
      <c r="JA16" s="105">
        <v>0</v>
      </c>
      <c r="JB16" s="105">
        <v>0</v>
      </c>
      <c r="JC16" s="105">
        <v>0</v>
      </c>
      <c r="JD16" s="105">
        <v>0</v>
      </c>
      <c r="JE16" s="105">
        <v>1</v>
      </c>
      <c r="JF16" s="105">
        <v>0</v>
      </c>
      <c r="JG16" s="105">
        <v>1</v>
      </c>
      <c r="JH16" s="105">
        <v>0</v>
      </c>
      <c r="JI16" s="105">
        <v>0</v>
      </c>
      <c r="JJ16" s="105">
        <v>1</v>
      </c>
      <c r="JK16" s="105">
        <v>0</v>
      </c>
      <c r="JL16" s="105">
        <v>0</v>
      </c>
      <c r="JM16" s="105">
        <v>0</v>
      </c>
      <c r="JN16" s="106">
        <v>0</v>
      </c>
      <c r="JO16" s="105"/>
      <c r="JP16" s="106"/>
      <c r="JQ16" s="108"/>
      <c r="JR16" s="105"/>
      <c r="JS16" s="106"/>
      <c r="JT16" s="105"/>
      <c r="JU16" s="106"/>
      <c r="JV16" s="105"/>
      <c r="JW16" s="105"/>
      <c r="JX16" s="105"/>
      <c r="JY16" s="105"/>
      <c r="JZ16" s="105"/>
      <c r="KA16" s="105"/>
      <c r="KB16" s="105"/>
      <c r="KC16" s="105"/>
      <c r="KD16" s="105"/>
      <c r="KE16" s="105"/>
      <c r="KF16" s="105"/>
      <c r="KG16" s="105"/>
      <c r="KH16" s="105"/>
      <c r="KI16" s="105"/>
      <c r="KJ16" s="106"/>
      <c r="KK16" s="105"/>
      <c r="KL16" s="105">
        <v>1</v>
      </c>
      <c r="KM16" s="108">
        <v>1250</v>
      </c>
      <c r="KN16" s="105">
        <v>1</v>
      </c>
      <c r="KO16" s="106"/>
      <c r="KP16" s="105">
        <v>0.33333333333333298</v>
      </c>
      <c r="KQ16" s="106">
        <v>0.66666666666666696</v>
      </c>
      <c r="KR16" s="105">
        <v>0</v>
      </c>
      <c r="KS16" s="105">
        <v>0.5</v>
      </c>
      <c r="KT16" s="105">
        <v>0</v>
      </c>
      <c r="KU16" s="105">
        <v>0.5</v>
      </c>
      <c r="KV16" s="105">
        <v>0</v>
      </c>
      <c r="KW16" s="105">
        <v>0.5</v>
      </c>
      <c r="KX16" s="105">
        <v>0</v>
      </c>
      <c r="KY16" s="105">
        <v>0.5</v>
      </c>
      <c r="KZ16" s="105">
        <v>0</v>
      </c>
      <c r="LA16" s="105">
        <v>0</v>
      </c>
      <c r="LB16" s="105">
        <v>0.5</v>
      </c>
      <c r="LC16" s="105">
        <v>0</v>
      </c>
      <c r="LD16" s="105">
        <v>1</v>
      </c>
      <c r="LE16" s="105">
        <v>0</v>
      </c>
      <c r="LF16" s="106">
        <v>0</v>
      </c>
      <c r="LG16" s="105">
        <v>1</v>
      </c>
      <c r="LH16" s="106"/>
      <c r="LI16" s="108">
        <v>100</v>
      </c>
      <c r="LJ16" s="105"/>
      <c r="LK16" s="105">
        <v>1</v>
      </c>
      <c r="LL16" s="106"/>
      <c r="LM16" s="105"/>
      <c r="LN16" s="106">
        <v>1</v>
      </c>
      <c r="LO16" s="105">
        <v>0</v>
      </c>
      <c r="LP16" s="105">
        <v>0</v>
      </c>
      <c r="LQ16" s="105">
        <v>0</v>
      </c>
      <c r="LR16" s="105">
        <v>0.5</v>
      </c>
      <c r="LS16" s="105">
        <v>0</v>
      </c>
      <c r="LT16" s="105">
        <v>1</v>
      </c>
      <c r="LU16" s="105">
        <v>0</v>
      </c>
      <c r="LV16" s="105">
        <v>1</v>
      </c>
      <c r="LW16" s="105">
        <v>0</v>
      </c>
      <c r="LX16" s="105">
        <v>0</v>
      </c>
      <c r="LY16" s="105">
        <v>0</v>
      </c>
      <c r="LZ16" s="105">
        <v>0</v>
      </c>
      <c r="MA16" s="105">
        <v>1</v>
      </c>
      <c r="MB16" s="105">
        <v>0</v>
      </c>
      <c r="MC16" s="106">
        <v>0</v>
      </c>
      <c r="MD16" s="105">
        <v>1</v>
      </c>
      <c r="ME16" s="106"/>
      <c r="MF16" s="105"/>
      <c r="MG16" s="105"/>
      <c r="MH16" s="105"/>
      <c r="MI16" s="105"/>
      <c r="MJ16" s="105"/>
      <c r="MK16" s="105"/>
      <c r="ML16" s="105"/>
      <c r="MM16" s="105"/>
      <c r="MN16" s="105"/>
      <c r="MO16" s="105"/>
      <c r="MP16" s="105"/>
      <c r="MQ16" s="105">
        <v>50</v>
      </c>
      <c r="MR16" s="108"/>
      <c r="MS16" s="105">
        <v>1</v>
      </c>
      <c r="MT16" s="105"/>
      <c r="MU16" s="106">
        <v>1</v>
      </c>
      <c r="MV16" s="105"/>
      <c r="MW16" s="106"/>
      <c r="MX16" s="105"/>
      <c r="MY16" s="105"/>
      <c r="MZ16" s="105"/>
      <c r="NA16" s="105"/>
      <c r="NB16" s="105"/>
      <c r="NC16" s="105"/>
      <c r="ND16" s="105"/>
      <c r="NE16" s="105"/>
      <c r="NF16" s="105"/>
      <c r="NG16" s="105"/>
      <c r="NH16" s="105"/>
      <c r="NI16" s="105"/>
      <c r="NJ16" s="105"/>
      <c r="NK16" s="105"/>
      <c r="NL16" s="106"/>
      <c r="NM16" s="105">
        <v>1</v>
      </c>
      <c r="NN16" s="106">
        <v>225</v>
      </c>
      <c r="NO16" s="108">
        <v>1</v>
      </c>
      <c r="NP16" s="105"/>
      <c r="NQ16" s="106"/>
      <c r="NR16" s="105">
        <v>1</v>
      </c>
      <c r="NS16" s="106">
        <v>0</v>
      </c>
      <c r="NT16" s="105">
        <v>0</v>
      </c>
      <c r="NU16" s="105">
        <v>0</v>
      </c>
      <c r="NV16" s="105">
        <v>0</v>
      </c>
      <c r="NW16" s="105">
        <v>0</v>
      </c>
      <c r="NX16" s="105">
        <v>1</v>
      </c>
      <c r="NY16" s="105">
        <v>0</v>
      </c>
      <c r="NZ16" s="105">
        <v>0</v>
      </c>
      <c r="OA16" s="105">
        <v>0</v>
      </c>
      <c r="OB16" s="105">
        <v>0</v>
      </c>
      <c r="OC16" s="105">
        <v>1</v>
      </c>
      <c r="OD16" s="105">
        <v>0</v>
      </c>
      <c r="OE16" s="105">
        <v>0.5</v>
      </c>
      <c r="OF16" s="105">
        <v>0</v>
      </c>
      <c r="OG16" s="105">
        <v>0</v>
      </c>
      <c r="OH16" s="106">
        <v>1</v>
      </c>
      <c r="OI16" s="105">
        <v>1000</v>
      </c>
      <c r="OJ16" s="108">
        <v>1</v>
      </c>
      <c r="OK16" s="105"/>
      <c r="OL16" s="106">
        <v>0.5</v>
      </c>
      <c r="OM16" s="105">
        <v>0.5</v>
      </c>
      <c r="ON16" s="106">
        <v>0</v>
      </c>
      <c r="OO16" s="105">
        <v>0</v>
      </c>
      <c r="OP16" s="105">
        <v>0</v>
      </c>
      <c r="OQ16" s="105">
        <v>0</v>
      </c>
      <c r="OR16" s="105">
        <v>0</v>
      </c>
      <c r="OS16" s="105">
        <v>0</v>
      </c>
      <c r="OT16" s="105">
        <v>0</v>
      </c>
      <c r="OU16" s="105">
        <v>0</v>
      </c>
      <c r="OV16" s="105">
        <v>0</v>
      </c>
      <c r="OW16" s="105">
        <v>0</v>
      </c>
      <c r="OX16" s="105">
        <v>0</v>
      </c>
      <c r="OY16" s="105">
        <v>0</v>
      </c>
      <c r="OZ16" s="105">
        <v>1</v>
      </c>
      <c r="PA16" s="105">
        <v>0</v>
      </c>
      <c r="PB16" s="105">
        <v>0</v>
      </c>
      <c r="PC16" s="106"/>
      <c r="PD16" s="105"/>
      <c r="PE16" s="105"/>
      <c r="PF16" s="108"/>
      <c r="PG16" s="105"/>
      <c r="PH16" s="105"/>
      <c r="PI16" s="106"/>
      <c r="PJ16" s="105"/>
      <c r="PK16" s="106">
        <v>1</v>
      </c>
      <c r="PL16" s="105">
        <v>100</v>
      </c>
      <c r="PM16" s="105"/>
      <c r="PN16" s="108">
        <v>1</v>
      </c>
      <c r="PO16" s="105"/>
      <c r="PP16" s="105"/>
      <c r="PQ16" s="106">
        <v>1</v>
      </c>
      <c r="PR16" s="105">
        <v>1</v>
      </c>
      <c r="PS16" s="106">
        <v>650</v>
      </c>
      <c r="PT16" s="105">
        <v>1</v>
      </c>
      <c r="PU16" s="108"/>
      <c r="PV16" s="105"/>
      <c r="PW16" s="106">
        <v>1</v>
      </c>
      <c r="PX16" s="105">
        <v>0</v>
      </c>
      <c r="PY16" s="106">
        <v>0</v>
      </c>
      <c r="PZ16" s="105">
        <v>0</v>
      </c>
      <c r="QA16" s="105">
        <v>0</v>
      </c>
      <c r="QB16" s="105">
        <v>0</v>
      </c>
      <c r="QC16" s="105">
        <v>0</v>
      </c>
      <c r="QD16" s="105">
        <v>0</v>
      </c>
      <c r="QE16" s="105">
        <v>0</v>
      </c>
      <c r="QF16" s="105">
        <v>1</v>
      </c>
      <c r="QG16" s="105">
        <v>0</v>
      </c>
      <c r="QH16" s="105">
        <v>1</v>
      </c>
      <c r="QI16" s="105">
        <v>0</v>
      </c>
      <c r="QJ16" s="105">
        <v>0</v>
      </c>
      <c r="QK16" s="105">
        <v>0</v>
      </c>
      <c r="QL16" s="105">
        <v>0</v>
      </c>
      <c r="QM16" s="105"/>
      <c r="QN16" s="106">
        <v>1</v>
      </c>
      <c r="QO16" s="105"/>
      <c r="QP16" s="106">
        <v>1</v>
      </c>
      <c r="QQ16" s="105"/>
      <c r="QR16" s="109"/>
      <c r="QS16" s="108">
        <v>10</v>
      </c>
      <c r="QT16" s="107"/>
      <c r="QU16" s="106">
        <v>1</v>
      </c>
      <c r="QV16" s="105">
        <v>0.4</v>
      </c>
      <c r="QW16" s="105">
        <v>1</v>
      </c>
      <c r="QX16" s="105">
        <v>0.2</v>
      </c>
      <c r="QY16" s="105">
        <v>0</v>
      </c>
      <c r="QZ16" s="105">
        <v>0</v>
      </c>
      <c r="RA16" s="106">
        <v>0</v>
      </c>
      <c r="RB16" s="105">
        <v>0.4</v>
      </c>
      <c r="RC16" s="106">
        <v>0.6</v>
      </c>
      <c r="RD16" s="105">
        <v>0</v>
      </c>
      <c r="RE16" s="105">
        <v>1</v>
      </c>
      <c r="RF16" s="105">
        <v>0.33333333333333298</v>
      </c>
      <c r="RG16" s="105">
        <v>0.66666666666666696</v>
      </c>
      <c r="RH16" s="105">
        <v>0</v>
      </c>
      <c r="RI16" s="105">
        <v>0</v>
      </c>
      <c r="RJ16" s="106">
        <v>0</v>
      </c>
      <c r="RK16" s="105">
        <v>0.8</v>
      </c>
      <c r="RL16" s="106">
        <v>0.2</v>
      </c>
      <c r="RM16" s="105">
        <v>0</v>
      </c>
      <c r="RN16" s="105">
        <v>0</v>
      </c>
      <c r="RO16" s="105">
        <v>0</v>
      </c>
      <c r="RP16" s="105">
        <v>0</v>
      </c>
      <c r="RQ16" s="105">
        <v>1</v>
      </c>
      <c r="RR16" s="105">
        <v>0</v>
      </c>
      <c r="RS16" s="105">
        <v>0</v>
      </c>
      <c r="RT16" s="105">
        <v>0</v>
      </c>
      <c r="RU16" s="106">
        <v>0</v>
      </c>
      <c r="RV16" s="105"/>
      <c r="RW16" s="105">
        <v>0.2</v>
      </c>
      <c r="RX16" s="106">
        <v>0.8</v>
      </c>
      <c r="RY16" s="105">
        <v>0.75</v>
      </c>
      <c r="RZ16" s="105">
        <v>0</v>
      </c>
      <c r="SA16" s="105">
        <v>0</v>
      </c>
      <c r="SB16" s="105">
        <v>0.25</v>
      </c>
      <c r="SC16" s="105">
        <v>1</v>
      </c>
      <c r="SD16" s="105">
        <v>0</v>
      </c>
      <c r="SE16" s="105">
        <v>0</v>
      </c>
      <c r="SF16" s="105">
        <v>0</v>
      </c>
      <c r="SG16" s="106">
        <v>0</v>
      </c>
      <c r="SH16" s="105">
        <v>0.6</v>
      </c>
      <c r="SI16" s="105">
        <v>0</v>
      </c>
      <c r="SJ16" s="105">
        <v>0</v>
      </c>
      <c r="SK16" s="105">
        <v>0</v>
      </c>
      <c r="SL16" s="105">
        <v>0</v>
      </c>
      <c r="SM16" s="105">
        <v>0.2</v>
      </c>
      <c r="SN16" s="105">
        <v>0</v>
      </c>
      <c r="SO16" s="105">
        <v>0.4</v>
      </c>
      <c r="SP16" s="105">
        <v>0</v>
      </c>
      <c r="SQ16" s="105">
        <v>0</v>
      </c>
      <c r="SR16" s="105">
        <v>0.2</v>
      </c>
      <c r="SS16" s="105">
        <v>0</v>
      </c>
      <c r="ST16" s="106">
        <v>0</v>
      </c>
      <c r="SU16" s="105"/>
      <c r="SV16" s="105"/>
      <c r="SW16" s="105">
        <v>1</v>
      </c>
      <c r="SX16" s="106"/>
      <c r="SY16" s="105">
        <v>1</v>
      </c>
      <c r="SZ16" s="105">
        <v>0</v>
      </c>
      <c r="TA16" s="105">
        <v>0</v>
      </c>
      <c r="TB16" s="105">
        <v>0</v>
      </c>
      <c r="TC16" s="105">
        <v>0</v>
      </c>
      <c r="TD16" s="105">
        <v>0</v>
      </c>
      <c r="TE16" s="105">
        <v>0</v>
      </c>
      <c r="TF16" s="105">
        <v>0</v>
      </c>
      <c r="TG16" s="105">
        <v>0</v>
      </c>
      <c r="TH16" s="105">
        <v>0</v>
      </c>
      <c r="TI16" s="106">
        <v>0</v>
      </c>
      <c r="TJ16" s="105">
        <v>0.6</v>
      </c>
      <c r="TK16" s="105">
        <v>0.4</v>
      </c>
      <c r="TL16" s="105">
        <v>0.4</v>
      </c>
      <c r="TM16" s="105">
        <v>0</v>
      </c>
      <c r="TN16" s="105">
        <v>0</v>
      </c>
      <c r="TO16" s="105">
        <v>0</v>
      </c>
      <c r="TP16" s="105">
        <v>0</v>
      </c>
      <c r="TQ16" s="106">
        <v>0</v>
      </c>
      <c r="TR16" s="105">
        <v>0</v>
      </c>
      <c r="TS16" s="105">
        <v>0</v>
      </c>
      <c r="TT16" s="105">
        <v>1</v>
      </c>
      <c r="TU16" s="105">
        <v>0</v>
      </c>
      <c r="TV16" s="105">
        <v>0.2</v>
      </c>
      <c r="TW16" s="105">
        <v>0.8</v>
      </c>
      <c r="TX16" s="105">
        <v>1</v>
      </c>
      <c r="TY16" s="105">
        <v>0</v>
      </c>
      <c r="TZ16" s="105">
        <v>0</v>
      </c>
      <c r="UA16" s="105">
        <v>0</v>
      </c>
      <c r="UB16" s="105">
        <v>0</v>
      </c>
      <c r="UC16" s="105">
        <v>0</v>
      </c>
      <c r="UD16" s="105">
        <v>0</v>
      </c>
      <c r="UE16" s="105">
        <v>0</v>
      </c>
      <c r="UF16" s="105">
        <v>0</v>
      </c>
      <c r="UG16" s="105">
        <v>0</v>
      </c>
      <c r="UH16" s="106">
        <v>0</v>
      </c>
      <c r="UI16" s="105">
        <v>1</v>
      </c>
      <c r="UJ16" s="105">
        <v>0</v>
      </c>
      <c r="UK16" s="105">
        <v>0</v>
      </c>
      <c r="UL16" s="105">
        <v>0</v>
      </c>
      <c r="UM16" s="105">
        <v>0</v>
      </c>
      <c r="UN16" s="105">
        <v>0</v>
      </c>
      <c r="UO16" s="105">
        <v>0</v>
      </c>
      <c r="UP16" s="105">
        <v>0</v>
      </c>
      <c r="UQ16" s="106">
        <v>0</v>
      </c>
      <c r="UR16" s="105"/>
      <c r="US16" s="105"/>
      <c r="UT16" s="105"/>
      <c r="UU16" s="105"/>
      <c r="UV16" s="105"/>
      <c r="UW16" s="106">
        <v>1</v>
      </c>
    </row>
    <row r="17" spans="2:569" s="155" customFormat="1" x14ac:dyDescent="0.45">
      <c r="B17" s="183"/>
      <c r="C17" s="129" t="s">
        <v>1029</v>
      </c>
      <c r="D17" s="110">
        <v>4</v>
      </c>
      <c r="E17" s="111">
        <v>1</v>
      </c>
      <c r="F17" s="112">
        <v>3</v>
      </c>
      <c r="G17" s="111">
        <v>2</v>
      </c>
      <c r="H17" s="110"/>
      <c r="I17" s="110">
        <v>1</v>
      </c>
      <c r="J17" s="110">
        <v>1</v>
      </c>
      <c r="K17" s="110">
        <v>3</v>
      </c>
      <c r="L17" s="110"/>
      <c r="M17" s="111"/>
      <c r="N17" s="110"/>
      <c r="O17" s="111"/>
      <c r="P17" s="113">
        <v>0</v>
      </c>
      <c r="Q17" s="110"/>
      <c r="R17" s="111"/>
      <c r="S17" s="110"/>
      <c r="T17" s="111"/>
      <c r="U17" s="110">
        <v>0</v>
      </c>
      <c r="V17" s="110">
        <v>0</v>
      </c>
      <c r="W17" s="110">
        <v>0</v>
      </c>
      <c r="X17" s="110">
        <v>0</v>
      </c>
      <c r="Y17" s="110">
        <v>0</v>
      </c>
      <c r="Z17" s="110">
        <v>0</v>
      </c>
      <c r="AA17" s="110">
        <v>0</v>
      </c>
      <c r="AB17" s="110">
        <v>0</v>
      </c>
      <c r="AC17" s="110">
        <v>0</v>
      </c>
      <c r="AD17" s="110">
        <v>0</v>
      </c>
      <c r="AE17" s="110">
        <v>0</v>
      </c>
      <c r="AF17" s="110">
        <v>0</v>
      </c>
      <c r="AG17" s="110">
        <v>0</v>
      </c>
      <c r="AH17" s="110">
        <v>0</v>
      </c>
      <c r="AI17" s="111">
        <v>0</v>
      </c>
      <c r="AJ17" s="110"/>
      <c r="AK17" s="111">
        <v>2</v>
      </c>
      <c r="AL17" s="113">
        <v>2</v>
      </c>
      <c r="AM17" s="110">
        <v>2</v>
      </c>
      <c r="AN17" s="111"/>
      <c r="AO17" s="110"/>
      <c r="AP17" s="111">
        <v>2</v>
      </c>
      <c r="AQ17" s="110">
        <v>0</v>
      </c>
      <c r="AR17" s="110">
        <v>0</v>
      </c>
      <c r="AS17" s="110">
        <v>0</v>
      </c>
      <c r="AT17" s="110">
        <v>0</v>
      </c>
      <c r="AU17" s="110">
        <v>0</v>
      </c>
      <c r="AV17" s="110">
        <v>1</v>
      </c>
      <c r="AW17" s="110">
        <v>0</v>
      </c>
      <c r="AX17" s="110">
        <v>0</v>
      </c>
      <c r="AY17" s="110">
        <v>0</v>
      </c>
      <c r="AZ17" s="110">
        <v>0</v>
      </c>
      <c r="BA17" s="110">
        <v>0</v>
      </c>
      <c r="BB17" s="110">
        <v>0</v>
      </c>
      <c r="BC17" s="110">
        <v>1</v>
      </c>
      <c r="BD17" s="110">
        <v>1</v>
      </c>
      <c r="BE17" s="111">
        <v>0</v>
      </c>
      <c r="BF17" s="110"/>
      <c r="BG17" s="111">
        <v>1</v>
      </c>
      <c r="BH17" s="113">
        <v>1</v>
      </c>
      <c r="BI17" s="110">
        <v>1</v>
      </c>
      <c r="BJ17" s="111"/>
      <c r="BK17" s="110">
        <v>1</v>
      </c>
      <c r="BL17" s="111"/>
      <c r="BM17" s="110">
        <v>0</v>
      </c>
      <c r="BN17" s="110">
        <v>0</v>
      </c>
      <c r="BO17" s="110">
        <v>0</v>
      </c>
      <c r="BP17" s="110">
        <v>0</v>
      </c>
      <c r="BQ17" s="110">
        <v>0</v>
      </c>
      <c r="BR17" s="110">
        <v>0</v>
      </c>
      <c r="BS17" s="110">
        <v>0</v>
      </c>
      <c r="BT17" s="110">
        <v>0</v>
      </c>
      <c r="BU17" s="110">
        <v>0</v>
      </c>
      <c r="BV17" s="110">
        <v>0</v>
      </c>
      <c r="BW17" s="110">
        <v>0</v>
      </c>
      <c r="BX17" s="110">
        <v>0</v>
      </c>
      <c r="BY17" s="110">
        <v>0</v>
      </c>
      <c r="BZ17" s="110">
        <v>0</v>
      </c>
      <c r="CA17" s="111">
        <v>0</v>
      </c>
      <c r="CB17" s="110"/>
      <c r="CC17" s="111">
        <v>2</v>
      </c>
      <c r="CD17" s="113">
        <v>2</v>
      </c>
      <c r="CE17" s="110">
        <v>2</v>
      </c>
      <c r="CF17" s="111"/>
      <c r="CG17" s="110"/>
      <c r="CH17" s="111">
        <v>2</v>
      </c>
      <c r="CI17" s="110">
        <v>0</v>
      </c>
      <c r="CJ17" s="110">
        <v>0</v>
      </c>
      <c r="CK17" s="110">
        <v>0</v>
      </c>
      <c r="CL17" s="110">
        <v>0</v>
      </c>
      <c r="CM17" s="110">
        <v>0</v>
      </c>
      <c r="CN17" s="110">
        <v>0</v>
      </c>
      <c r="CO17" s="110">
        <v>1</v>
      </c>
      <c r="CP17" s="110">
        <v>0</v>
      </c>
      <c r="CQ17" s="110">
        <v>0</v>
      </c>
      <c r="CR17" s="110">
        <v>0</v>
      </c>
      <c r="CS17" s="110">
        <v>0</v>
      </c>
      <c r="CT17" s="110">
        <v>0</v>
      </c>
      <c r="CU17" s="110">
        <v>1</v>
      </c>
      <c r="CV17" s="110">
        <v>0</v>
      </c>
      <c r="CW17" s="111">
        <v>0</v>
      </c>
      <c r="CX17" s="111"/>
      <c r="CY17" s="113">
        <v>0</v>
      </c>
      <c r="CZ17" s="110"/>
      <c r="DA17" s="111"/>
      <c r="DB17" s="110"/>
      <c r="DC17" s="111"/>
      <c r="DD17" s="110">
        <v>0</v>
      </c>
      <c r="DE17" s="110">
        <v>0</v>
      </c>
      <c r="DF17" s="110">
        <v>0</v>
      </c>
      <c r="DG17" s="110">
        <v>0</v>
      </c>
      <c r="DH17" s="110">
        <v>0</v>
      </c>
      <c r="DI17" s="110">
        <v>0</v>
      </c>
      <c r="DJ17" s="110">
        <v>0</v>
      </c>
      <c r="DK17" s="110">
        <v>0</v>
      </c>
      <c r="DL17" s="110">
        <v>0</v>
      </c>
      <c r="DM17" s="110">
        <v>0</v>
      </c>
      <c r="DN17" s="110">
        <v>0</v>
      </c>
      <c r="DO17" s="110">
        <v>0</v>
      </c>
      <c r="DP17" s="110">
        <v>0</v>
      </c>
      <c r="DQ17" s="110">
        <v>0</v>
      </c>
      <c r="DR17" s="111">
        <v>0</v>
      </c>
      <c r="DS17" s="110"/>
      <c r="DT17" s="111"/>
      <c r="DU17" s="113">
        <v>0</v>
      </c>
      <c r="DV17" s="110"/>
      <c r="DW17" s="111"/>
      <c r="DX17" s="110"/>
      <c r="DY17" s="111"/>
      <c r="DZ17" s="110">
        <v>0</v>
      </c>
      <c r="EA17" s="110">
        <v>0</v>
      </c>
      <c r="EB17" s="110">
        <v>0</v>
      </c>
      <c r="EC17" s="110">
        <v>0</v>
      </c>
      <c r="ED17" s="110">
        <v>0</v>
      </c>
      <c r="EE17" s="110">
        <v>0</v>
      </c>
      <c r="EF17" s="110">
        <v>0</v>
      </c>
      <c r="EG17" s="110">
        <v>0</v>
      </c>
      <c r="EH17" s="110">
        <v>0</v>
      </c>
      <c r="EI17" s="110">
        <v>0</v>
      </c>
      <c r="EJ17" s="110">
        <v>0</v>
      </c>
      <c r="EK17" s="110">
        <v>0</v>
      </c>
      <c r="EL17" s="110">
        <v>0</v>
      </c>
      <c r="EM17" s="110">
        <v>0</v>
      </c>
      <c r="EN17" s="111">
        <v>0</v>
      </c>
      <c r="EO17" s="110"/>
      <c r="EP17" s="111"/>
      <c r="EQ17" s="113">
        <v>0</v>
      </c>
      <c r="ER17" s="110"/>
      <c r="ES17" s="111"/>
      <c r="ET17" s="110"/>
      <c r="EU17" s="111"/>
      <c r="EV17" s="110">
        <v>0</v>
      </c>
      <c r="EW17" s="110">
        <v>0</v>
      </c>
      <c r="EX17" s="110">
        <v>0</v>
      </c>
      <c r="EY17" s="110">
        <v>0</v>
      </c>
      <c r="EZ17" s="110">
        <v>0</v>
      </c>
      <c r="FA17" s="110">
        <v>0</v>
      </c>
      <c r="FB17" s="110">
        <v>0</v>
      </c>
      <c r="FC17" s="110">
        <v>0</v>
      </c>
      <c r="FD17" s="110">
        <v>0</v>
      </c>
      <c r="FE17" s="110">
        <v>0</v>
      </c>
      <c r="FF17" s="110">
        <v>0</v>
      </c>
      <c r="FG17" s="110">
        <v>0</v>
      </c>
      <c r="FH17" s="110">
        <v>0</v>
      </c>
      <c r="FI17" s="110">
        <v>0</v>
      </c>
      <c r="FJ17" s="111">
        <v>0</v>
      </c>
      <c r="FK17" s="110"/>
      <c r="FL17" s="111"/>
      <c r="FM17" s="113">
        <v>0</v>
      </c>
      <c r="FN17" s="110"/>
      <c r="FO17" s="111"/>
      <c r="FP17" s="110">
        <v>0</v>
      </c>
      <c r="FQ17" s="110">
        <v>0</v>
      </c>
      <c r="FR17" s="110">
        <v>0</v>
      </c>
      <c r="FS17" s="110">
        <v>0</v>
      </c>
      <c r="FT17" s="110">
        <v>0</v>
      </c>
      <c r="FU17" s="110">
        <v>0</v>
      </c>
      <c r="FV17" s="110">
        <v>0</v>
      </c>
      <c r="FW17" s="110">
        <v>0</v>
      </c>
      <c r="FX17" s="110">
        <v>0</v>
      </c>
      <c r="FY17" s="110">
        <v>0</v>
      </c>
      <c r="FZ17" s="110">
        <v>0</v>
      </c>
      <c r="GA17" s="110">
        <v>0</v>
      </c>
      <c r="GB17" s="110">
        <v>0</v>
      </c>
      <c r="GC17" s="110">
        <v>0</v>
      </c>
      <c r="GD17" s="111">
        <v>0</v>
      </c>
      <c r="GE17" s="110"/>
      <c r="GF17" s="111">
        <v>1</v>
      </c>
      <c r="GG17" s="113">
        <v>1</v>
      </c>
      <c r="GH17" s="110">
        <v>1</v>
      </c>
      <c r="GI17" s="111"/>
      <c r="GJ17" s="110"/>
      <c r="GK17" s="111">
        <v>1</v>
      </c>
      <c r="GL17" s="110">
        <v>0</v>
      </c>
      <c r="GM17" s="110">
        <v>1</v>
      </c>
      <c r="GN17" s="110">
        <v>0</v>
      </c>
      <c r="GO17" s="110">
        <v>0</v>
      </c>
      <c r="GP17" s="110">
        <v>0</v>
      </c>
      <c r="GQ17" s="110">
        <v>1</v>
      </c>
      <c r="GR17" s="110">
        <v>0</v>
      </c>
      <c r="GS17" s="110">
        <v>0</v>
      </c>
      <c r="GT17" s="110">
        <v>0</v>
      </c>
      <c r="GU17" s="110">
        <v>1</v>
      </c>
      <c r="GV17" s="110">
        <v>1</v>
      </c>
      <c r="GW17" s="110">
        <v>0</v>
      </c>
      <c r="GX17" s="110">
        <v>0</v>
      </c>
      <c r="GY17" s="110">
        <v>0</v>
      </c>
      <c r="GZ17" s="111">
        <v>0</v>
      </c>
      <c r="HA17" s="110">
        <v>2</v>
      </c>
      <c r="HB17" s="110"/>
      <c r="HC17" s="113">
        <v>2</v>
      </c>
      <c r="HD17" s="110">
        <v>2</v>
      </c>
      <c r="HE17" s="111"/>
      <c r="HF17" s="110"/>
      <c r="HG17" s="111">
        <v>2</v>
      </c>
      <c r="HH17" s="110">
        <v>0</v>
      </c>
      <c r="HI17" s="110">
        <v>1</v>
      </c>
      <c r="HJ17" s="110">
        <v>0</v>
      </c>
      <c r="HK17" s="110">
        <v>0</v>
      </c>
      <c r="HL17" s="110">
        <v>0</v>
      </c>
      <c r="HM17" s="110">
        <v>1</v>
      </c>
      <c r="HN17" s="110">
        <v>0</v>
      </c>
      <c r="HO17" s="110">
        <v>0</v>
      </c>
      <c r="HP17" s="110">
        <v>0</v>
      </c>
      <c r="HQ17" s="110">
        <v>0</v>
      </c>
      <c r="HR17" s="110">
        <v>0</v>
      </c>
      <c r="HS17" s="110">
        <v>0</v>
      </c>
      <c r="HT17" s="110">
        <v>2</v>
      </c>
      <c r="HU17" s="110">
        <v>0</v>
      </c>
      <c r="HV17" s="111">
        <v>0</v>
      </c>
      <c r="HW17" s="110">
        <v>1</v>
      </c>
      <c r="HX17" s="111"/>
      <c r="HY17" s="113">
        <v>1</v>
      </c>
      <c r="HZ17" s="110">
        <v>1</v>
      </c>
      <c r="IA17" s="111"/>
      <c r="IB17" s="110"/>
      <c r="IC17" s="111">
        <v>1</v>
      </c>
      <c r="ID17" s="110">
        <v>0</v>
      </c>
      <c r="IE17" s="110">
        <v>0</v>
      </c>
      <c r="IF17" s="110">
        <v>0</v>
      </c>
      <c r="IG17" s="110">
        <v>0</v>
      </c>
      <c r="IH17" s="110">
        <v>0</v>
      </c>
      <c r="II17" s="110">
        <v>1</v>
      </c>
      <c r="IJ17" s="110">
        <v>0</v>
      </c>
      <c r="IK17" s="110">
        <v>0</v>
      </c>
      <c r="IL17" s="110">
        <v>0</v>
      </c>
      <c r="IM17" s="110">
        <v>0</v>
      </c>
      <c r="IN17" s="110">
        <v>1</v>
      </c>
      <c r="IO17" s="110">
        <v>0</v>
      </c>
      <c r="IP17" s="110">
        <v>0</v>
      </c>
      <c r="IQ17" s="110">
        <v>0</v>
      </c>
      <c r="IR17" s="111">
        <v>0</v>
      </c>
      <c r="IS17" s="110">
        <v>1</v>
      </c>
      <c r="IT17" s="111"/>
      <c r="IU17" s="113">
        <v>1</v>
      </c>
      <c r="IV17" s="110">
        <v>1</v>
      </c>
      <c r="IW17" s="111"/>
      <c r="IX17" s="110"/>
      <c r="IY17" s="111">
        <v>1</v>
      </c>
      <c r="IZ17" s="110">
        <v>0</v>
      </c>
      <c r="JA17" s="110">
        <v>0</v>
      </c>
      <c r="JB17" s="110">
        <v>0</v>
      </c>
      <c r="JC17" s="110">
        <v>0</v>
      </c>
      <c r="JD17" s="110">
        <v>0</v>
      </c>
      <c r="JE17" s="110">
        <v>1</v>
      </c>
      <c r="JF17" s="110">
        <v>0</v>
      </c>
      <c r="JG17" s="110">
        <v>1</v>
      </c>
      <c r="JH17" s="110">
        <v>0</v>
      </c>
      <c r="JI17" s="110">
        <v>0</v>
      </c>
      <c r="JJ17" s="110">
        <v>1</v>
      </c>
      <c r="JK17" s="110">
        <v>0</v>
      </c>
      <c r="JL17" s="110">
        <v>0</v>
      </c>
      <c r="JM17" s="110">
        <v>0</v>
      </c>
      <c r="JN17" s="111">
        <v>0</v>
      </c>
      <c r="JO17" s="110"/>
      <c r="JP17" s="111"/>
      <c r="JQ17" s="113">
        <v>0</v>
      </c>
      <c r="JR17" s="110"/>
      <c r="JS17" s="111"/>
      <c r="JT17" s="110"/>
      <c r="JU17" s="111"/>
      <c r="JV17" s="110">
        <v>0</v>
      </c>
      <c r="JW17" s="110">
        <v>0</v>
      </c>
      <c r="JX17" s="110">
        <v>0</v>
      </c>
      <c r="JY17" s="110">
        <v>0</v>
      </c>
      <c r="JZ17" s="110">
        <v>0</v>
      </c>
      <c r="KA17" s="110">
        <v>0</v>
      </c>
      <c r="KB17" s="110">
        <v>0</v>
      </c>
      <c r="KC17" s="110">
        <v>0</v>
      </c>
      <c r="KD17" s="110">
        <v>0</v>
      </c>
      <c r="KE17" s="110">
        <v>0</v>
      </c>
      <c r="KF17" s="110">
        <v>0</v>
      </c>
      <c r="KG17" s="110">
        <v>0</v>
      </c>
      <c r="KH17" s="110">
        <v>0</v>
      </c>
      <c r="KI17" s="110">
        <v>0</v>
      </c>
      <c r="KJ17" s="111">
        <v>0</v>
      </c>
      <c r="KK17" s="110"/>
      <c r="KL17" s="110">
        <v>3</v>
      </c>
      <c r="KM17" s="113">
        <v>3</v>
      </c>
      <c r="KN17" s="110">
        <v>3</v>
      </c>
      <c r="KO17" s="111"/>
      <c r="KP17" s="110">
        <v>1</v>
      </c>
      <c r="KQ17" s="111">
        <v>2</v>
      </c>
      <c r="KR17" s="110">
        <v>0</v>
      </c>
      <c r="KS17" s="110">
        <v>1</v>
      </c>
      <c r="KT17" s="110">
        <v>0</v>
      </c>
      <c r="KU17" s="110">
        <v>1</v>
      </c>
      <c r="KV17" s="110">
        <v>0</v>
      </c>
      <c r="KW17" s="110">
        <v>1</v>
      </c>
      <c r="KX17" s="110">
        <v>0</v>
      </c>
      <c r="KY17" s="110">
        <v>1</v>
      </c>
      <c r="KZ17" s="110">
        <v>0</v>
      </c>
      <c r="LA17" s="110">
        <v>0</v>
      </c>
      <c r="LB17" s="110">
        <v>1</v>
      </c>
      <c r="LC17" s="110">
        <v>0</v>
      </c>
      <c r="LD17" s="110">
        <v>2</v>
      </c>
      <c r="LE17" s="110">
        <v>0</v>
      </c>
      <c r="LF17" s="111">
        <v>0</v>
      </c>
      <c r="LG17" s="110">
        <v>2</v>
      </c>
      <c r="LH17" s="111"/>
      <c r="LI17" s="113">
        <v>2</v>
      </c>
      <c r="LJ17" s="110"/>
      <c r="LK17" s="110">
        <v>2</v>
      </c>
      <c r="LL17" s="111"/>
      <c r="LM17" s="110"/>
      <c r="LN17" s="111">
        <v>2</v>
      </c>
      <c r="LO17" s="110">
        <v>0</v>
      </c>
      <c r="LP17" s="110">
        <v>0</v>
      </c>
      <c r="LQ17" s="110">
        <v>0</v>
      </c>
      <c r="LR17" s="110">
        <v>1</v>
      </c>
      <c r="LS17" s="110">
        <v>0</v>
      </c>
      <c r="LT17" s="110">
        <v>2</v>
      </c>
      <c r="LU17" s="110">
        <v>0</v>
      </c>
      <c r="LV17" s="110">
        <v>2</v>
      </c>
      <c r="LW17" s="110">
        <v>0</v>
      </c>
      <c r="LX17" s="110">
        <v>0</v>
      </c>
      <c r="LY17" s="110">
        <v>0</v>
      </c>
      <c r="LZ17" s="110">
        <v>0</v>
      </c>
      <c r="MA17" s="110">
        <v>2</v>
      </c>
      <c r="MB17" s="110">
        <v>0</v>
      </c>
      <c r="MC17" s="111">
        <v>0</v>
      </c>
      <c r="MD17" s="110">
        <v>3</v>
      </c>
      <c r="ME17" s="111"/>
      <c r="MF17" s="110"/>
      <c r="MG17" s="110"/>
      <c r="MH17" s="110"/>
      <c r="MI17" s="110"/>
      <c r="MJ17" s="110"/>
      <c r="MK17" s="110"/>
      <c r="ML17" s="110"/>
      <c r="MM17" s="110"/>
      <c r="MN17" s="110"/>
      <c r="MO17" s="110"/>
      <c r="MP17" s="110"/>
      <c r="MQ17" s="110">
        <v>3</v>
      </c>
      <c r="MR17" s="113"/>
      <c r="MS17" s="110">
        <v>3</v>
      </c>
      <c r="MT17" s="110"/>
      <c r="MU17" s="111">
        <v>3</v>
      </c>
      <c r="MV17" s="110"/>
      <c r="MW17" s="111">
        <v>0</v>
      </c>
      <c r="MX17" s="110">
        <v>0</v>
      </c>
      <c r="MY17" s="110">
        <v>0</v>
      </c>
      <c r="MZ17" s="110">
        <v>0</v>
      </c>
      <c r="NA17" s="110">
        <v>0</v>
      </c>
      <c r="NB17" s="110">
        <v>0</v>
      </c>
      <c r="NC17" s="110">
        <v>0</v>
      </c>
      <c r="ND17" s="110">
        <v>0</v>
      </c>
      <c r="NE17" s="110">
        <v>0</v>
      </c>
      <c r="NF17" s="110">
        <v>0</v>
      </c>
      <c r="NG17" s="110">
        <v>0</v>
      </c>
      <c r="NH17" s="110">
        <v>0</v>
      </c>
      <c r="NI17" s="110">
        <v>0</v>
      </c>
      <c r="NJ17" s="110">
        <v>0</v>
      </c>
      <c r="NK17" s="110">
        <v>0</v>
      </c>
      <c r="NL17" s="111"/>
      <c r="NM17" s="110">
        <v>2</v>
      </c>
      <c r="NN17" s="111">
        <v>2</v>
      </c>
      <c r="NO17" s="113">
        <v>2</v>
      </c>
      <c r="NP17" s="110"/>
      <c r="NQ17" s="111"/>
      <c r="NR17" s="110">
        <v>2</v>
      </c>
      <c r="NS17" s="111">
        <v>0</v>
      </c>
      <c r="NT17" s="110">
        <v>0</v>
      </c>
      <c r="NU17" s="110">
        <v>0</v>
      </c>
      <c r="NV17" s="110">
        <v>0</v>
      </c>
      <c r="NW17" s="110">
        <v>0</v>
      </c>
      <c r="NX17" s="110">
        <v>2</v>
      </c>
      <c r="NY17" s="110">
        <v>0</v>
      </c>
      <c r="NZ17" s="110">
        <v>0</v>
      </c>
      <c r="OA17" s="110">
        <v>0</v>
      </c>
      <c r="OB17" s="110">
        <v>0</v>
      </c>
      <c r="OC17" s="110">
        <v>2</v>
      </c>
      <c r="OD17" s="110">
        <v>0</v>
      </c>
      <c r="OE17" s="110">
        <v>1</v>
      </c>
      <c r="OF17" s="110">
        <v>0</v>
      </c>
      <c r="OG17" s="110">
        <v>0</v>
      </c>
      <c r="OH17" s="111">
        <v>2</v>
      </c>
      <c r="OI17" s="110">
        <v>2</v>
      </c>
      <c r="OJ17" s="113">
        <v>2</v>
      </c>
      <c r="OK17" s="110"/>
      <c r="OL17" s="111">
        <v>1</v>
      </c>
      <c r="OM17" s="110">
        <v>1</v>
      </c>
      <c r="ON17" s="111">
        <v>0</v>
      </c>
      <c r="OO17" s="110">
        <v>0</v>
      </c>
      <c r="OP17" s="110">
        <v>0</v>
      </c>
      <c r="OQ17" s="110">
        <v>0</v>
      </c>
      <c r="OR17" s="110">
        <v>0</v>
      </c>
      <c r="OS17" s="110">
        <v>0</v>
      </c>
      <c r="OT17" s="110">
        <v>0</v>
      </c>
      <c r="OU17" s="110">
        <v>0</v>
      </c>
      <c r="OV17" s="110">
        <v>0</v>
      </c>
      <c r="OW17" s="110">
        <v>0</v>
      </c>
      <c r="OX17" s="110">
        <v>0</v>
      </c>
      <c r="OY17" s="110">
        <v>0</v>
      </c>
      <c r="OZ17" s="110">
        <v>1</v>
      </c>
      <c r="PA17" s="110">
        <v>0</v>
      </c>
      <c r="PB17" s="110">
        <v>0</v>
      </c>
      <c r="PC17" s="111"/>
      <c r="PD17" s="110">
        <v>0</v>
      </c>
      <c r="PE17" s="110"/>
      <c r="PF17" s="113"/>
      <c r="PG17" s="110"/>
      <c r="PH17" s="110"/>
      <c r="PI17" s="111"/>
      <c r="PJ17" s="110"/>
      <c r="PK17" s="111">
        <v>1</v>
      </c>
      <c r="PL17" s="110">
        <v>1</v>
      </c>
      <c r="PM17" s="110"/>
      <c r="PN17" s="113">
        <v>1</v>
      </c>
      <c r="PO17" s="110"/>
      <c r="PP17" s="110"/>
      <c r="PQ17" s="111">
        <v>1</v>
      </c>
      <c r="PR17" s="110">
        <v>1</v>
      </c>
      <c r="PS17" s="111">
        <v>1</v>
      </c>
      <c r="PT17" s="110">
        <v>1</v>
      </c>
      <c r="PU17" s="113"/>
      <c r="PV17" s="110"/>
      <c r="PW17" s="111">
        <v>1</v>
      </c>
      <c r="PX17" s="110">
        <v>0</v>
      </c>
      <c r="PY17" s="111">
        <v>0</v>
      </c>
      <c r="PZ17" s="110">
        <v>0</v>
      </c>
      <c r="QA17" s="110">
        <v>0</v>
      </c>
      <c r="QB17" s="110">
        <v>0</v>
      </c>
      <c r="QC17" s="110">
        <v>0</v>
      </c>
      <c r="QD17" s="110">
        <v>0</v>
      </c>
      <c r="QE17" s="110">
        <v>0</v>
      </c>
      <c r="QF17" s="110">
        <v>1</v>
      </c>
      <c r="QG17" s="110">
        <v>0</v>
      </c>
      <c r="QH17" s="110">
        <v>1</v>
      </c>
      <c r="QI17" s="110">
        <v>0</v>
      </c>
      <c r="QJ17" s="110">
        <v>0</v>
      </c>
      <c r="QK17" s="110">
        <v>0</v>
      </c>
      <c r="QL17" s="110">
        <v>0</v>
      </c>
      <c r="QM17" s="110"/>
      <c r="QN17" s="111">
        <v>1</v>
      </c>
      <c r="QO17" s="110">
        <v>4</v>
      </c>
      <c r="QP17" s="111">
        <v>1</v>
      </c>
      <c r="QQ17" s="110"/>
      <c r="QR17" s="114">
        <v>4</v>
      </c>
      <c r="QS17" s="113">
        <v>1</v>
      </c>
      <c r="QT17" s="112"/>
      <c r="QU17" s="111">
        <v>5</v>
      </c>
      <c r="QV17" s="110">
        <v>2</v>
      </c>
      <c r="QW17" s="110">
        <v>5</v>
      </c>
      <c r="QX17" s="110">
        <v>1</v>
      </c>
      <c r="QY17" s="110">
        <v>0</v>
      </c>
      <c r="QZ17" s="110">
        <v>0</v>
      </c>
      <c r="RA17" s="111">
        <v>0</v>
      </c>
      <c r="RB17" s="110">
        <v>2</v>
      </c>
      <c r="RC17" s="111">
        <v>3</v>
      </c>
      <c r="RD17" s="110">
        <v>0</v>
      </c>
      <c r="RE17" s="110">
        <v>3</v>
      </c>
      <c r="RF17" s="110">
        <v>1</v>
      </c>
      <c r="RG17" s="110">
        <v>2</v>
      </c>
      <c r="RH17" s="110">
        <v>0</v>
      </c>
      <c r="RI17" s="110">
        <v>0</v>
      </c>
      <c r="RJ17" s="111">
        <v>0</v>
      </c>
      <c r="RK17" s="110">
        <v>4</v>
      </c>
      <c r="RL17" s="111">
        <v>1</v>
      </c>
      <c r="RM17" s="110">
        <v>0</v>
      </c>
      <c r="RN17" s="110">
        <v>0</v>
      </c>
      <c r="RO17" s="110">
        <v>0</v>
      </c>
      <c r="RP17" s="110">
        <v>0</v>
      </c>
      <c r="RQ17" s="110">
        <v>1</v>
      </c>
      <c r="RR17" s="110">
        <v>0</v>
      </c>
      <c r="RS17" s="110">
        <v>0</v>
      </c>
      <c r="RT17" s="110">
        <v>0</v>
      </c>
      <c r="RU17" s="111">
        <v>0</v>
      </c>
      <c r="RV17" s="110"/>
      <c r="RW17" s="110">
        <v>1</v>
      </c>
      <c r="RX17" s="111">
        <v>4</v>
      </c>
      <c r="RY17" s="110">
        <v>3</v>
      </c>
      <c r="RZ17" s="110">
        <v>0</v>
      </c>
      <c r="SA17" s="110">
        <v>0</v>
      </c>
      <c r="SB17" s="110">
        <v>1</v>
      </c>
      <c r="SC17" s="110">
        <v>4</v>
      </c>
      <c r="SD17" s="110">
        <v>0</v>
      </c>
      <c r="SE17" s="110">
        <v>0</v>
      </c>
      <c r="SF17" s="110">
        <v>0</v>
      </c>
      <c r="SG17" s="111">
        <v>0</v>
      </c>
      <c r="SH17" s="110">
        <v>3</v>
      </c>
      <c r="SI17" s="110">
        <v>0</v>
      </c>
      <c r="SJ17" s="110">
        <v>0</v>
      </c>
      <c r="SK17" s="110">
        <v>0</v>
      </c>
      <c r="SL17" s="110">
        <v>0</v>
      </c>
      <c r="SM17" s="110">
        <v>1</v>
      </c>
      <c r="SN17" s="110">
        <v>0</v>
      </c>
      <c r="SO17" s="110">
        <v>2</v>
      </c>
      <c r="SP17" s="110">
        <v>0</v>
      </c>
      <c r="SQ17" s="110">
        <v>0</v>
      </c>
      <c r="SR17" s="110">
        <v>1</v>
      </c>
      <c r="SS17" s="110">
        <v>0</v>
      </c>
      <c r="ST17" s="111">
        <v>0</v>
      </c>
      <c r="SU17" s="110"/>
      <c r="SV17" s="110"/>
      <c r="SW17" s="110">
        <v>5</v>
      </c>
      <c r="SX17" s="111"/>
      <c r="SY17" s="110">
        <v>5</v>
      </c>
      <c r="SZ17" s="110">
        <v>0</v>
      </c>
      <c r="TA17" s="110">
        <v>0</v>
      </c>
      <c r="TB17" s="110">
        <v>0</v>
      </c>
      <c r="TC17" s="110">
        <v>0</v>
      </c>
      <c r="TD17" s="110">
        <v>0</v>
      </c>
      <c r="TE17" s="110">
        <v>0</v>
      </c>
      <c r="TF17" s="110">
        <v>0</v>
      </c>
      <c r="TG17" s="110">
        <v>0</v>
      </c>
      <c r="TH17" s="110">
        <v>0</v>
      </c>
      <c r="TI17" s="111">
        <v>0</v>
      </c>
      <c r="TJ17" s="110">
        <v>3</v>
      </c>
      <c r="TK17" s="110">
        <v>2</v>
      </c>
      <c r="TL17" s="110">
        <v>2</v>
      </c>
      <c r="TM17" s="110">
        <v>0</v>
      </c>
      <c r="TN17" s="110">
        <v>0</v>
      </c>
      <c r="TO17" s="110">
        <v>0</v>
      </c>
      <c r="TP17" s="110">
        <v>0</v>
      </c>
      <c r="TQ17" s="111">
        <v>0</v>
      </c>
      <c r="TR17" s="110">
        <v>0</v>
      </c>
      <c r="TS17" s="110">
        <v>0</v>
      </c>
      <c r="TT17" s="110">
        <v>5</v>
      </c>
      <c r="TU17" s="110">
        <v>0</v>
      </c>
      <c r="TV17" s="110">
        <v>1</v>
      </c>
      <c r="TW17" s="110">
        <v>4</v>
      </c>
      <c r="TX17" s="110">
        <v>5</v>
      </c>
      <c r="TY17" s="110">
        <v>0</v>
      </c>
      <c r="TZ17" s="110">
        <v>0</v>
      </c>
      <c r="UA17" s="110">
        <v>0</v>
      </c>
      <c r="UB17" s="110">
        <v>0</v>
      </c>
      <c r="UC17" s="110">
        <v>0</v>
      </c>
      <c r="UD17" s="110">
        <v>0</v>
      </c>
      <c r="UE17" s="110">
        <v>0</v>
      </c>
      <c r="UF17" s="110">
        <v>0</v>
      </c>
      <c r="UG17" s="110">
        <v>0</v>
      </c>
      <c r="UH17" s="111">
        <v>0</v>
      </c>
      <c r="UI17" s="110">
        <v>5</v>
      </c>
      <c r="UJ17" s="110">
        <v>0</v>
      </c>
      <c r="UK17" s="110">
        <v>0</v>
      </c>
      <c r="UL17" s="110">
        <v>0</v>
      </c>
      <c r="UM17" s="110">
        <v>0</v>
      </c>
      <c r="UN17" s="110">
        <v>0</v>
      </c>
      <c r="UO17" s="110">
        <v>0</v>
      </c>
      <c r="UP17" s="110">
        <v>0</v>
      </c>
      <c r="UQ17" s="111">
        <v>0</v>
      </c>
      <c r="UR17" s="110"/>
      <c r="US17" s="110"/>
      <c r="UT17" s="110"/>
      <c r="UU17" s="110"/>
      <c r="UV17" s="110"/>
      <c r="UW17" s="111">
        <v>5</v>
      </c>
    </row>
    <row r="18" spans="2:569" s="155" customFormat="1" ht="18" thickBot="1" x14ac:dyDescent="0.5">
      <c r="B18" s="184"/>
      <c r="C18" s="130" t="s">
        <v>1030</v>
      </c>
      <c r="D18" s="115">
        <v>5</v>
      </c>
      <c r="E18" s="116">
        <v>5</v>
      </c>
      <c r="F18" s="117">
        <v>5</v>
      </c>
      <c r="G18" s="116">
        <v>5</v>
      </c>
      <c r="H18" s="115"/>
      <c r="I18" s="115">
        <v>5</v>
      </c>
      <c r="J18" s="115">
        <v>5</v>
      </c>
      <c r="K18" s="115">
        <v>5</v>
      </c>
      <c r="L18" s="115"/>
      <c r="M18" s="116"/>
      <c r="N18" s="115"/>
      <c r="O18" s="116"/>
      <c r="P18" s="118"/>
      <c r="Q18" s="115"/>
      <c r="R18" s="116"/>
      <c r="S18" s="115"/>
      <c r="T18" s="116"/>
      <c r="U18" s="115"/>
      <c r="V18" s="115"/>
      <c r="W18" s="115"/>
      <c r="X18" s="115"/>
      <c r="Y18" s="115"/>
      <c r="Z18" s="115"/>
      <c r="AA18" s="115"/>
      <c r="AB18" s="115"/>
      <c r="AC18" s="115"/>
      <c r="AD18" s="115"/>
      <c r="AE18" s="115"/>
      <c r="AF18" s="115"/>
      <c r="AG18" s="115"/>
      <c r="AH18" s="115"/>
      <c r="AI18" s="116"/>
      <c r="AJ18" s="115"/>
      <c r="AK18" s="116">
        <v>2</v>
      </c>
      <c r="AL18" s="118">
        <v>2</v>
      </c>
      <c r="AM18" s="115">
        <v>2</v>
      </c>
      <c r="AN18" s="116"/>
      <c r="AO18" s="115"/>
      <c r="AP18" s="116">
        <v>2</v>
      </c>
      <c r="AQ18" s="115">
        <v>2</v>
      </c>
      <c r="AR18" s="115">
        <v>2</v>
      </c>
      <c r="AS18" s="115">
        <v>2</v>
      </c>
      <c r="AT18" s="115">
        <v>2</v>
      </c>
      <c r="AU18" s="115">
        <v>2</v>
      </c>
      <c r="AV18" s="115">
        <v>2</v>
      </c>
      <c r="AW18" s="115">
        <v>2</v>
      </c>
      <c r="AX18" s="115">
        <v>2</v>
      </c>
      <c r="AY18" s="115">
        <v>2</v>
      </c>
      <c r="AZ18" s="115">
        <v>2</v>
      </c>
      <c r="BA18" s="115">
        <v>2</v>
      </c>
      <c r="BB18" s="115">
        <v>2</v>
      </c>
      <c r="BC18" s="115">
        <v>2</v>
      </c>
      <c r="BD18" s="115">
        <v>2</v>
      </c>
      <c r="BE18" s="116">
        <v>2</v>
      </c>
      <c r="BF18" s="115"/>
      <c r="BG18" s="116">
        <v>1</v>
      </c>
      <c r="BH18" s="118">
        <v>1</v>
      </c>
      <c r="BI18" s="115">
        <v>1</v>
      </c>
      <c r="BJ18" s="116"/>
      <c r="BK18" s="115">
        <v>1</v>
      </c>
      <c r="BL18" s="116"/>
      <c r="BM18" s="115"/>
      <c r="BN18" s="115"/>
      <c r="BO18" s="115"/>
      <c r="BP18" s="115"/>
      <c r="BQ18" s="115"/>
      <c r="BR18" s="115"/>
      <c r="BS18" s="115"/>
      <c r="BT18" s="115"/>
      <c r="BU18" s="115"/>
      <c r="BV18" s="115"/>
      <c r="BW18" s="115"/>
      <c r="BX18" s="115"/>
      <c r="BY18" s="115"/>
      <c r="BZ18" s="115"/>
      <c r="CA18" s="116"/>
      <c r="CB18" s="115"/>
      <c r="CC18" s="116">
        <v>2</v>
      </c>
      <c r="CD18" s="118">
        <v>2</v>
      </c>
      <c r="CE18" s="115">
        <v>2</v>
      </c>
      <c r="CF18" s="116"/>
      <c r="CG18" s="115"/>
      <c r="CH18" s="116">
        <v>2</v>
      </c>
      <c r="CI18" s="115">
        <v>2</v>
      </c>
      <c r="CJ18" s="115">
        <v>2</v>
      </c>
      <c r="CK18" s="115">
        <v>2</v>
      </c>
      <c r="CL18" s="115">
        <v>2</v>
      </c>
      <c r="CM18" s="115">
        <v>2</v>
      </c>
      <c r="CN18" s="115">
        <v>2</v>
      </c>
      <c r="CO18" s="115">
        <v>2</v>
      </c>
      <c r="CP18" s="115">
        <v>2</v>
      </c>
      <c r="CQ18" s="115">
        <v>2</v>
      </c>
      <c r="CR18" s="115">
        <v>2</v>
      </c>
      <c r="CS18" s="115">
        <v>2</v>
      </c>
      <c r="CT18" s="115">
        <v>2</v>
      </c>
      <c r="CU18" s="115">
        <v>2</v>
      </c>
      <c r="CV18" s="115">
        <v>2</v>
      </c>
      <c r="CW18" s="116">
        <v>2</v>
      </c>
      <c r="CX18" s="116"/>
      <c r="CY18" s="118"/>
      <c r="CZ18" s="115"/>
      <c r="DA18" s="116"/>
      <c r="DB18" s="115"/>
      <c r="DC18" s="116"/>
      <c r="DD18" s="115"/>
      <c r="DE18" s="115"/>
      <c r="DF18" s="115"/>
      <c r="DG18" s="115"/>
      <c r="DH18" s="115"/>
      <c r="DI18" s="115"/>
      <c r="DJ18" s="115"/>
      <c r="DK18" s="115"/>
      <c r="DL18" s="115"/>
      <c r="DM18" s="115"/>
      <c r="DN18" s="115"/>
      <c r="DO18" s="115"/>
      <c r="DP18" s="115"/>
      <c r="DQ18" s="115"/>
      <c r="DR18" s="116"/>
      <c r="DS18" s="115"/>
      <c r="DT18" s="116"/>
      <c r="DU18" s="118"/>
      <c r="DV18" s="115"/>
      <c r="DW18" s="116"/>
      <c r="DX18" s="115"/>
      <c r="DY18" s="116"/>
      <c r="DZ18" s="115"/>
      <c r="EA18" s="115"/>
      <c r="EB18" s="115"/>
      <c r="EC18" s="115"/>
      <c r="ED18" s="115"/>
      <c r="EE18" s="115"/>
      <c r="EF18" s="115"/>
      <c r="EG18" s="115"/>
      <c r="EH18" s="115"/>
      <c r="EI18" s="115"/>
      <c r="EJ18" s="115"/>
      <c r="EK18" s="115"/>
      <c r="EL18" s="115"/>
      <c r="EM18" s="115"/>
      <c r="EN18" s="116"/>
      <c r="EO18" s="115"/>
      <c r="EP18" s="116"/>
      <c r="EQ18" s="118"/>
      <c r="ER18" s="115"/>
      <c r="ES18" s="116"/>
      <c r="ET18" s="115"/>
      <c r="EU18" s="116"/>
      <c r="EV18" s="115"/>
      <c r="EW18" s="115"/>
      <c r="EX18" s="115"/>
      <c r="EY18" s="115"/>
      <c r="EZ18" s="115"/>
      <c r="FA18" s="115"/>
      <c r="FB18" s="115"/>
      <c r="FC18" s="115"/>
      <c r="FD18" s="115"/>
      <c r="FE18" s="115"/>
      <c r="FF18" s="115"/>
      <c r="FG18" s="115"/>
      <c r="FH18" s="115"/>
      <c r="FI18" s="115"/>
      <c r="FJ18" s="116"/>
      <c r="FK18" s="115"/>
      <c r="FL18" s="116"/>
      <c r="FM18" s="118"/>
      <c r="FN18" s="115"/>
      <c r="FO18" s="116"/>
      <c r="FP18" s="115"/>
      <c r="FQ18" s="115"/>
      <c r="FR18" s="115"/>
      <c r="FS18" s="115"/>
      <c r="FT18" s="115"/>
      <c r="FU18" s="115"/>
      <c r="FV18" s="115"/>
      <c r="FW18" s="115"/>
      <c r="FX18" s="115"/>
      <c r="FY18" s="115"/>
      <c r="FZ18" s="115"/>
      <c r="GA18" s="115"/>
      <c r="GB18" s="115"/>
      <c r="GC18" s="115"/>
      <c r="GD18" s="116"/>
      <c r="GE18" s="115"/>
      <c r="GF18" s="116">
        <v>1</v>
      </c>
      <c r="GG18" s="118">
        <v>1</v>
      </c>
      <c r="GH18" s="115">
        <v>1</v>
      </c>
      <c r="GI18" s="116"/>
      <c r="GJ18" s="115"/>
      <c r="GK18" s="116">
        <v>1</v>
      </c>
      <c r="GL18" s="115">
        <v>1</v>
      </c>
      <c r="GM18" s="115">
        <v>1</v>
      </c>
      <c r="GN18" s="115">
        <v>1</v>
      </c>
      <c r="GO18" s="115">
        <v>1</v>
      </c>
      <c r="GP18" s="115">
        <v>1</v>
      </c>
      <c r="GQ18" s="115">
        <v>1</v>
      </c>
      <c r="GR18" s="115">
        <v>1</v>
      </c>
      <c r="GS18" s="115">
        <v>1</v>
      </c>
      <c r="GT18" s="115">
        <v>1</v>
      </c>
      <c r="GU18" s="115">
        <v>1</v>
      </c>
      <c r="GV18" s="115">
        <v>1</v>
      </c>
      <c r="GW18" s="115">
        <v>1</v>
      </c>
      <c r="GX18" s="115">
        <v>1</v>
      </c>
      <c r="GY18" s="115">
        <v>1</v>
      </c>
      <c r="GZ18" s="116">
        <v>1</v>
      </c>
      <c r="HA18" s="115">
        <v>2</v>
      </c>
      <c r="HB18" s="115"/>
      <c r="HC18" s="118">
        <v>2</v>
      </c>
      <c r="HD18" s="115">
        <v>2</v>
      </c>
      <c r="HE18" s="116"/>
      <c r="HF18" s="115"/>
      <c r="HG18" s="116">
        <v>2</v>
      </c>
      <c r="HH18" s="115">
        <v>2</v>
      </c>
      <c r="HI18" s="115">
        <v>2</v>
      </c>
      <c r="HJ18" s="115">
        <v>2</v>
      </c>
      <c r="HK18" s="115">
        <v>2</v>
      </c>
      <c r="HL18" s="115">
        <v>2</v>
      </c>
      <c r="HM18" s="115">
        <v>2</v>
      </c>
      <c r="HN18" s="115">
        <v>2</v>
      </c>
      <c r="HO18" s="115">
        <v>2</v>
      </c>
      <c r="HP18" s="115">
        <v>2</v>
      </c>
      <c r="HQ18" s="115">
        <v>2</v>
      </c>
      <c r="HR18" s="115">
        <v>2</v>
      </c>
      <c r="HS18" s="115">
        <v>2</v>
      </c>
      <c r="HT18" s="115">
        <v>2</v>
      </c>
      <c r="HU18" s="115">
        <v>2</v>
      </c>
      <c r="HV18" s="116">
        <v>2</v>
      </c>
      <c r="HW18" s="115">
        <v>1</v>
      </c>
      <c r="HX18" s="116"/>
      <c r="HY18" s="118">
        <v>1</v>
      </c>
      <c r="HZ18" s="115">
        <v>1</v>
      </c>
      <c r="IA18" s="116"/>
      <c r="IB18" s="115"/>
      <c r="IC18" s="116">
        <v>1</v>
      </c>
      <c r="ID18" s="115">
        <v>1</v>
      </c>
      <c r="IE18" s="115">
        <v>1</v>
      </c>
      <c r="IF18" s="115">
        <v>1</v>
      </c>
      <c r="IG18" s="115">
        <v>1</v>
      </c>
      <c r="IH18" s="115">
        <v>1</v>
      </c>
      <c r="II18" s="115">
        <v>1</v>
      </c>
      <c r="IJ18" s="115">
        <v>1</v>
      </c>
      <c r="IK18" s="115">
        <v>1</v>
      </c>
      <c r="IL18" s="115">
        <v>1</v>
      </c>
      <c r="IM18" s="115">
        <v>1</v>
      </c>
      <c r="IN18" s="115">
        <v>1</v>
      </c>
      <c r="IO18" s="115">
        <v>1</v>
      </c>
      <c r="IP18" s="115">
        <v>1</v>
      </c>
      <c r="IQ18" s="115">
        <v>1</v>
      </c>
      <c r="IR18" s="116">
        <v>1</v>
      </c>
      <c r="IS18" s="115">
        <v>1</v>
      </c>
      <c r="IT18" s="116"/>
      <c r="IU18" s="118">
        <v>1</v>
      </c>
      <c r="IV18" s="115">
        <v>1</v>
      </c>
      <c r="IW18" s="116"/>
      <c r="IX18" s="115"/>
      <c r="IY18" s="116">
        <v>1</v>
      </c>
      <c r="IZ18" s="115">
        <v>1</v>
      </c>
      <c r="JA18" s="115">
        <v>1</v>
      </c>
      <c r="JB18" s="115">
        <v>1</v>
      </c>
      <c r="JC18" s="115">
        <v>1</v>
      </c>
      <c r="JD18" s="115">
        <v>1</v>
      </c>
      <c r="JE18" s="115">
        <v>1</v>
      </c>
      <c r="JF18" s="115">
        <v>1</v>
      </c>
      <c r="JG18" s="115">
        <v>1</v>
      </c>
      <c r="JH18" s="115">
        <v>1</v>
      </c>
      <c r="JI18" s="115">
        <v>1</v>
      </c>
      <c r="JJ18" s="115">
        <v>1</v>
      </c>
      <c r="JK18" s="115">
        <v>1</v>
      </c>
      <c r="JL18" s="115">
        <v>1</v>
      </c>
      <c r="JM18" s="115">
        <v>1</v>
      </c>
      <c r="JN18" s="116">
        <v>1</v>
      </c>
      <c r="JO18" s="115"/>
      <c r="JP18" s="116"/>
      <c r="JQ18" s="118"/>
      <c r="JR18" s="115"/>
      <c r="JS18" s="116"/>
      <c r="JT18" s="115"/>
      <c r="JU18" s="116"/>
      <c r="JV18" s="115"/>
      <c r="JW18" s="115"/>
      <c r="JX18" s="115"/>
      <c r="JY18" s="115"/>
      <c r="JZ18" s="115"/>
      <c r="KA18" s="115"/>
      <c r="KB18" s="115"/>
      <c r="KC18" s="115"/>
      <c r="KD18" s="115"/>
      <c r="KE18" s="115"/>
      <c r="KF18" s="115"/>
      <c r="KG18" s="115"/>
      <c r="KH18" s="115"/>
      <c r="KI18" s="115"/>
      <c r="KJ18" s="116"/>
      <c r="KK18" s="115"/>
      <c r="KL18" s="115">
        <v>3</v>
      </c>
      <c r="KM18" s="118">
        <v>3</v>
      </c>
      <c r="KN18" s="115">
        <v>3</v>
      </c>
      <c r="KO18" s="116"/>
      <c r="KP18" s="115">
        <v>3</v>
      </c>
      <c r="KQ18" s="116">
        <v>3</v>
      </c>
      <c r="KR18" s="115">
        <v>2</v>
      </c>
      <c r="KS18" s="115">
        <v>2</v>
      </c>
      <c r="KT18" s="115">
        <v>2</v>
      </c>
      <c r="KU18" s="115">
        <v>2</v>
      </c>
      <c r="KV18" s="115">
        <v>2</v>
      </c>
      <c r="KW18" s="115">
        <v>2</v>
      </c>
      <c r="KX18" s="115">
        <v>2</v>
      </c>
      <c r="KY18" s="115">
        <v>2</v>
      </c>
      <c r="KZ18" s="115">
        <v>2</v>
      </c>
      <c r="LA18" s="115">
        <v>2</v>
      </c>
      <c r="LB18" s="115">
        <v>2</v>
      </c>
      <c r="LC18" s="115">
        <v>2</v>
      </c>
      <c r="LD18" s="115">
        <v>2</v>
      </c>
      <c r="LE18" s="115">
        <v>2</v>
      </c>
      <c r="LF18" s="116">
        <v>2</v>
      </c>
      <c r="LG18" s="115">
        <v>2</v>
      </c>
      <c r="LH18" s="116"/>
      <c r="LI18" s="118">
        <v>2</v>
      </c>
      <c r="LJ18" s="115"/>
      <c r="LK18" s="115">
        <v>2</v>
      </c>
      <c r="LL18" s="116"/>
      <c r="LM18" s="115"/>
      <c r="LN18" s="116">
        <v>2</v>
      </c>
      <c r="LO18" s="115">
        <v>2</v>
      </c>
      <c r="LP18" s="115">
        <v>2</v>
      </c>
      <c r="LQ18" s="115">
        <v>2</v>
      </c>
      <c r="LR18" s="115">
        <v>2</v>
      </c>
      <c r="LS18" s="115">
        <v>2</v>
      </c>
      <c r="LT18" s="115">
        <v>2</v>
      </c>
      <c r="LU18" s="115">
        <v>2</v>
      </c>
      <c r="LV18" s="115">
        <v>2</v>
      </c>
      <c r="LW18" s="115">
        <v>2</v>
      </c>
      <c r="LX18" s="115">
        <v>2</v>
      </c>
      <c r="LY18" s="115">
        <v>2</v>
      </c>
      <c r="LZ18" s="115">
        <v>2</v>
      </c>
      <c r="MA18" s="115">
        <v>2</v>
      </c>
      <c r="MB18" s="115">
        <v>2</v>
      </c>
      <c r="MC18" s="116">
        <v>2</v>
      </c>
      <c r="MD18" s="115">
        <v>3</v>
      </c>
      <c r="ME18" s="116"/>
      <c r="MF18" s="115"/>
      <c r="MG18" s="115"/>
      <c r="MH18" s="115"/>
      <c r="MI18" s="115"/>
      <c r="MJ18" s="115"/>
      <c r="MK18" s="115"/>
      <c r="ML18" s="115"/>
      <c r="MM18" s="115"/>
      <c r="MN18" s="115"/>
      <c r="MO18" s="115"/>
      <c r="MP18" s="115"/>
      <c r="MQ18" s="115">
        <v>3</v>
      </c>
      <c r="MR18" s="118"/>
      <c r="MS18" s="115">
        <v>3</v>
      </c>
      <c r="MT18" s="115"/>
      <c r="MU18" s="116">
        <v>3</v>
      </c>
      <c r="MV18" s="115"/>
      <c r="MW18" s="116"/>
      <c r="MX18" s="115"/>
      <c r="MY18" s="115"/>
      <c r="MZ18" s="115"/>
      <c r="NA18" s="115"/>
      <c r="NB18" s="115"/>
      <c r="NC18" s="115"/>
      <c r="ND18" s="115"/>
      <c r="NE18" s="115"/>
      <c r="NF18" s="115"/>
      <c r="NG18" s="115"/>
      <c r="NH18" s="115"/>
      <c r="NI18" s="115"/>
      <c r="NJ18" s="115"/>
      <c r="NK18" s="115"/>
      <c r="NL18" s="116"/>
      <c r="NM18" s="115">
        <v>2</v>
      </c>
      <c r="NN18" s="116">
        <v>2</v>
      </c>
      <c r="NO18" s="118">
        <v>2</v>
      </c>
      <c r="NP18" s="115"/>
      <c r="NQ18" s="116"/>
      <c r="NR18" s="115">
        <v>2</v>
      </c>
      <c r="NS18" s="116">
        <v>2</v>
      </c>
      <c r="NT18" s="115">
        <v>2</v>
      </c>
      <c r="NU18" s="115">
        <v>2</v>
      </c>
      <c r="NV18" s="115">
        <v>2</v>
      </c>
      <c r="NW18" s="115">
        <v>2</v>
      </c>
      <c r="NX18" s="115">
        <v>2</v>
      </c>
      <c r="NY18" s="115">
        <v>2</v>
      </c>
      <c r="NZ18" s="115">
        <v>2</v>
      </c>
      <c r="OA18" s="115">
        <v>2</v>
      </c>
      <c r="OB18" s="115">
        <v>2</v>
      </c>
      <c r="OC18" s="115">
        <v>2</v>
      </c>
      <c r="OD18" s="115">
        <v>2</v>
      </c>
      <c r="OE18" s="115">
        <v>2</v>
      </c>
      <c r="OF18" s="115">
        <v>2</v>
      </c>
      <c r="OG18" s="115">
        <v>2</v>
      </c>
      <c r="OH18" s="116">
        <v>2</v>
      </c>
      <c r="OI18" s="115">
        <v>2</v>
      </c>
      <c r="OJ18" s="118">
        <v>2</v>
      </c>
      <c r="OK18" s="115"/>
      <c r="OL18" s="116">
        <v>2</v>
      </c>
      <c r="OM18" s="115">
        <v>2</v>
      </c>
      <c r="ON18" s="116">
        <v>1</v>
      </c>
      <c r="OO18" s="115">
        <v>1</v>
      </c>
      <c r="OP18" s="115">
        <v>1</v>
      </c>
      <c r="OQ18" s="115">
        <v>1</v>
      </c>
      <c r="OR18" s="115">
        <v>1</v>
      </c>
      <c r="OS18" s="115">
        <v>1</v>
      </c>
      <c r="OT18" s="115">
        <v>1</v>
      </c>
      <c r="OU18" s="115">
        <v>1</v>
      </c>
      <c r="OV18" s="115">
        <v>1</v>
      </c>
      <c r="OW18" s="115">
        <v>1</v>
      </c>
      <c r="OX18" s="115">
        <v>1</v>
      </c>
      <c r="OY18" s="115">
        <v>1</v>
      </c>
      <c r="OZ18" s="115">
        <v>1</v>
      </c>
      <c r="PA18" s="115">
        <v>1</v>
      </c>
      <c r="PB18" s="115">
        <v>1</v>
      </c>
      <c r="PC18" s="116"/>
      <c r="PD18" s="115"/>
      <c r="PE18" s="115"/>
      <c r="PF18" s="118"/>
      <c r="PG18" s="115"/>
      <c r="PH18" s="115"/>
      <c r="PI18" s="116"/>
      <c r="PJ18" s="115"/>
      <c r="PK18" s="116">
        <v>1</v>
      </c>
      <c r="PL18" s="115">
        <v>1</v>
      </c>
      <c r="PM18" s="115"/>
      <c r="PN18" s="118">
        <v>1</v>
      </c>
      <c r="PO18" s="115"/>
      <c r="PP18" s="115"/>
      <c r="PQ18" s="116">
        <v>1</v>
      </c>
      <c r="PR18" s="115">
        <v>1</v>
      </c>
      <c r="PS18" s="116">
        <v>1</v>
      </c>
      <c r="PT18" s="115">
        <v>1</v>
      </c>
      <c r="PU18" s="118"/>
      <c r="PV18" s="115"/>
      <c r="PW18" s="116">
        <v>1</v>
      </c>
      <c r="PX18" s="115">
        <v>1</v>
      </c>
      <c r="PY18" s="116">
        <v>1</v>
      </c>
      <c r="PZ18" s="115">
        <v>1</v>
      </c>
      <c r="QA18" s="115">
        <v>1</v>
      </c>
      <c r="QB18" s="115">
        <v>1</v>
      </c>
      <c r="QC18" s="115">
        <v>1</v>
      </c>
      <c r="QD18" s="115">
        <v>1</v>
      </c>
      <c r="QE18" s="115">
        <v>1</v>
      </c>
      <c r="QF18" s="115">
        <v>1</v>
      </c>
      <c r="QG18" s="115">
        <v>1</v>
      </c>
      <c r="QH18" s="115">
        <v>1</v>
      </c>
      <c r="QI18" s="115">
        <v>1</v>
      </c>
      <c r="QJ18" s="115">
        <v>1</v>
      </c>
      <c r="QK18" s="115">
        <v>1</v>
      </c>
      <c r="QL18" s="115">
        <v>1</v>
      </c>
      <c r="QM18" s="115"/>
      <c r="QN18" s="116">
        <v>1</v>
      </c>
      <c r="QO18" s="115"/>
      <c r="QP18" s="116">
        <v>1</v>
      </c>
      <c r="QQ18" s="115"/>
      <c r="QR18" s="119"/>
      <c r="QS18" s="118">
        <v>1</v>
      </c>
      <c r="QT18" s="117"/>
      <c r="QU18" s="116">
        <v>5</v>
      </c>
      <c r="QV18" s="115">
        <v>5</v>
      </c>
      <c r="QW18" s="115">
        <v>5</v>
      </c>
      <c r="QX18" s="115">
        <v>5</v>
      </c>
      <c r="QY18" s="115">
        <v>5</v>
      </c>
      <c r="QZ18" s="115">
        <v>5</v>
      </c>
      <c r="RA18" s="116">
        <v>5</v>
      </c>
      <c r="RB18" s="115">
        <v>5</v>
      </c>
      <c r="RC18" s="116">
        <v>5</v>
      </c>
      <c r="RD18" s="115">
        <v>3</v>
      </c>
      <c r="RE18" s="115">
        <v>3</v>
      </c>
      <c r="RF18" s="115">
        <v>3</v>
      </c>
      <c r="RG18" s="115">
        <v>3</v>
      </c>
      <c r="RH18" s="115">
        <v>3</v>
      </c>
      <c r="RI18" s="115">
        <v>3</v>
      </c>
      <c r="RJ18" s="116">
        <v>3</v>
      </c>
      <c r="RK18" s="115">
        <v>5</v>
      </c>
      <c r="RL18" s="116">
        <v>5</v>
      </c>
      <c r="RM18" s="115">
        <v>1</v>
      </c>
      <c r="RN18" s="115">
        <v>1</v>
      </c>
      <c r="RO18" s="115">
        <v>1</v>
      </c>
      <c r="RP18" s="115">
        <v>1</v>
      </c>
      <c r="RQ18" s="115">
        <v>1</v>
      </c>
      <c r="RR18" s="115">
        <v>1</v>
      </c>
      <c r="RS18" s="115">
        <v>1</v>
      </c>
      <c r="RT18" s="115">
        <v>1</v>
      </c>
      <c r="RU18" s="116">
        <v>1</v>
      </c>
      <c r="RV18" s="115"/>
      <c r="RW18" s="115">
        <v>5</v>
      </c>
      <c r="RX18" s="116">
        <v>5</v>
      </c>
      <c r="RY18" s="115">
        <v>4</v>
      </c>
      <c r="RZ18" s="115">
        <v>4</v>
      </c>
      <c r="SA18" s="115">
        <v>4</v>
      </c>
      <c r="SB18" s="115">
        <v>4</v>
      </c>
      <c r="SC18" s="115">
        <v>4</v>
      </c>
      <c r="SD18" s="115">
        <v>4</v>
      </c>
      <c r="SE18" s="115">
        <v>4</v>
      </c>
      <c r="SF18" s="115">
        <v>4</v>
      </c>
      <c r="SG18" s="116">
        <v>4</v>
      </c>
      <c r="SH18" s="115">
        <v>5</v>
      </c>
      <c r="SI18" s="115">
        <v>5</v>
      </c>
      <c r="SJ18" s="115">
        <v>5</v>
      </c>
      <c r="SK18" s="115">
        <v>5</v>
      </c>
      <c r="SL18" s="115">
        <v>5</v>
      </c>
      <c r="SM18" s="115">
        <v>5</v>
      </c>
      <c r="SN18" s="115">
        <v>5</v>
      </c>
      <c r="SO18" s="115">
        <v>5</v>
      </c>
      <c r="SP18" s="115">
        <v>5</v>
      </c>
      <c r="SQ18" s="115">
        <v>5</v>
      </c>
      <c r="SR18" s="115">
        <v>5</v>
      </c>
      <c r="SS18" s="115">
        <v>5</v>
      </c>
      <c r="ST18" s="116">
        <v>5</v>
      </c>
      <c r="SU18" s="115"/>
      <c r="SV18" s="115"/>
      <c r="SW18" s="115">
        <v>5</v>
      </c>
      <c r="SX18" s="116"/>
      <c r="SY18" s="115">
        <v>5</v>
      </c>
      <c r="SZ18" s="115">
        <v>5</v>
      </c>
      <c r="TA18" s="115">
        <v>5</v>
      </c>
      <c r="TB18" s="115">
        <v>5</v>
      </c>
      <c r="TC18" s="115">
        <v>5</v>
      </c>
      <c r="TD18" s="115">
        <v>5</v>
      </c>
      <c r="TE18" s="115">
        <v>5</v>
      </c>
      <c r="TF18" s="115">
        <v>5</v>
      </c>
      <c r="TG18" s="115">
        <v>5</v>
      </c>
      <c r="TH18" s="115">
        <v>5</v>
      </c>
      <c r="TI18" s="116">
        <v>5</v>
      </c>
      <c r="TJ18" s="115">
        <v>5</v>
      </c>
      <c r="TK18" s="115">
        <v>5</v>
      </c>
      <c r="TL18" s="115">
        <v>5</v>
      </c>
      <c r="TM18" s="115">
        <v>5</v>
      </c>
      <c r="TN18" s="115">
        <v>5</v>
      </c>
      <c r="TO18" s="115">
        <v>5</v>
      </c>
      <c r="TP18" s="115">
        <v>5</v>
      </c>
      <c r="TQ18" s="116">
        <v>5</v>
      </c>
      <c r="TR18" s="115">
        <v>5</v>
      </c>
      <c r="TS18" s="115">
        <v>5</v>
      </c>
      <c r="TT18" s="115">
        <v>5</v>
      </c>
      <c r="TU18" s="115">
        <v>5</v>
      </c>
      <c r="TV18" s="115">
        <v>5</v>
      </c>
      <c r="TW18" s="115">
        <v>5</v>
      </c>
      <c r="TX18" s="115">
        <v>5</v>
      </c>
      <c r="TY18" s="115">
        <v>5</v>
      </c>
      <c r="TZ18" s="115">
        <v>5</v>
      </c>
      <c r="UA18" s="115">
        <v>5</v>
      </c>
      <c r="UB18" s="115">
        <v>5</v>
      </c>
      <c r="UC18" s="115">
        <v>5</v>
      </c>
      <c r="UD18" s="115">
        <v>5</v>
      </c>
      <c r="UE18" s="115">
        <v>5</v>
      </c>
      <c r="UF18" s="115">
        <v>5</v>
      </c>
      <c r="UG18" s="115">
        <v>5</v>
      </c>
      <c r="UH18" s="116">
        <v>5</v>
      </c>
      <c r="UI18" s="115">
        <v>5</v>
      </c>
      <c r="UJ18" s="115">
        <v>5</v>
      </c>
      <c r="UK18" s="115">
        <v>5</v>
      </c>
      <c r="UL18" s="115">
        <v>5</v>
      </c>
      <c r="UM18" s="115">
        <v>5</v>
      </c>
      <c r="UN18" s="115">
        <v>5</v>
      </c>
      <c r="UO18" s="115">
        <v>5</v>
      </c>
      <c r="UP18" s="115">
        <v>5</v>
      </c>
      <c r="UQ18" s="116">
        <v>5</v>
      </c>
      <c r="UR18" s="115"/>
      <c r="US18" s="115"/>
      <c r="UT18" s="115"/>
      <c r="UU18" s="115"/>
      <c r="UV18" s="115"/>
      <c r="UW18" s="116">
        <v>5</v>
      </c>
    </row>
    <row r="19" spans="2:569" s="155" customFormat="1" ht="23" customHeight="1" x14ac:dyDescent="0.35">
      <c r="B19" s="182" t="s">
        <v>538</v>
      </c>
      <c r="C19" s="125" t="s">
        <v>1028</v>
      </c>
      <c r="D19" s="120">
        <v>0.72340425531914898</v>
      </c>
      <c r="E19" s="121">
        <v>0.27659574468085102</v>
      </c>
      <c r="F19" s="122">
        <v>0.10638297872340401</v>
      </c>
      <c r="G19" s="121">
        <v>0.89361702127659604</v>
      </c>
      <c r="H19" s="120"/>
      <c r="I19" s="120">
        <v>0.61702127659574502</v>
      </c>
      <c r="J19" s="120">
        <v>0.12765957446808501</v>
      </c>
      <c r="K19" s="120"/>
      <c r="L19" s="120"/>
      <c r="M19" s="121">
        <v>0.25531914893617003</v>
      </c>
      <c r="N19" s="120"/>
      <c r="O19" s="121">
        <v>1</v>
      </c>
      <c r="P19" s="123">
        <v>6000</v>
      </c>
      <c r="Q19" s="120">
        <v>1</v>
      </c>
      <c r="R19" s="121"/>
      <c r="S19" s="120"/>
      <c r="T19" s="121">
        <v>1</v>
      </c>
      <c r="U19" s="120">
        <v>0.5</v>
      </c>
      <c r="V19" s="120">
        <v>1</v>
      </c>
      <c r="W19" s="120">
        <v>0</v>
      </c>
      <c r="X19" s="120">
        <v>0.5</v>
      </c>
      <c r="Y19" s="120">
        <v>0</v>
      </c>
      <c r="Z19" s="120">
        <v>0</v>
      </c>
      <c r="AA19" s="120">
        <v>0</v>
      </c>
      <c r="AB19" s="120">
        <v>0</v>
      </c>
      <c r="AC19" s="120">
        <v>0</v>
      </c>
      <c r="AD19" s="120">
        <v>0</v>
      </c>
      <c r="AE19" s="120">
        <v>0</v>
      </c>
      <c r="AF19" s="120">
        <v>0</v>
      </c>
      <c r="AG19" s="120">
        <v>0</v>
      </c>
      <c r="AH19" s="120">
        <v>0</v>
      </c>
      <c r="AI19" s="121">
        <v>0</v>
      </c>
      <c r="AJ19" s="120"/>
      <c r="AK19" s="121">
        <v>1</v>
      </c>
      <c r="AL19" s="123">
        <v>5000</v>
      </c>
      <c r="AM19" s="120">
        <v>1</v>
      </c>
      <c r="AN19" s="121"/>
      <c r="AO19" s="120"/>
      <c r="AP19" s="121">
        <v>1</v>
      </c>
      <c r="AQ19" s="120">
        <v>1</v>
      </c>
      <c r="AR19" s="120">
        <v>1</v>
      </c>
      <c r="AS19" s="120">
        <v>0</v>
      </c>
      <c r="AT19" s="120">
        <v>0.33333333333333298</v>
      </c>
      <c r="AU19" s="120">
        <v>0</v>
      </c>
      <c r="AV19" s="120">
        <v>0</v>
      </c>
      <c r="AW19" s="120">
        <v>0</v>
      </c>
      <c r="AX19" s="120">
        <v>0</v>
      </c>
      <c r="AY19" s="120">
        <v>0</v>
      </c>
      <c r="AZ19" s="120">
        <v>0</v>
      </c>
      <c r="BA19" s="120">
        <v>0</v>
      </c>
      <c r="BB19" s="120">
        <v>0</v>
      </c>
      <c r="BC19" s="120">
        <v>0</v>
      </c>
      <c r="BD19" s="120">
        <v>0</v>
      </c>
      <c r="BE19" s="121">
        <v>0</v>
      </c>
      <c r="BF19" s="120"/>
      <c r="BG19" s="121">
        <v>1</v>
      </c>
      <c r="BH19" s="123">
        <v>6000</v>
      </c>
      <c r="BI19" s="120">
        <v>0.8</v>
      </c>
      <c r="BJ19" s="121">
        <v>0.2</v>
      </c>
      <c r="BK19" s="120"/>
      <c r="BL19" s="121">
        <v>1</v>
      </c>
      <c r="BM19" s="120">
        <v>0.8</v>
      </c>
      <c r="BN19" s="120">
        <v>1</v>
      </c>
      <c r="BO19" s="120">
        <v>0</v>
      </c>
      <c r="BP19" s="120">
        <v>0</v>
      </c>
      <c r="BQ19" s="120">
        <v>0</v>
      </c>
      <c r="BR19" s="120">
        <v>0.4</v>
      </c>
      <c r="BS19" s="120">
        <v>0</v>
      </c>
      <c r="BT19" s="120">
        <v>0</v>
      </c>
      <c r="BU19" s="120">
        <v>0</v>
      </c>
      <c r="BV19" s="120">
        <v>0</v>
      </c>
      <c r="BW19" s="120">
        <v>0</v>
      </c>
      <c r="BX19" s="120">
        <v>0</v>
      </c>
      <c r="BY19" s="120">
        <v>0</v>
      </c>
      <c r="BZ19" s="120">
        <v>0</v>
      </c>
      <c r="CA19" s="121">
        <v>0</v>
      </c>
      <c r="CB19" s="120">
        <v>1</v>
      </c>
      <c r="CC19" s="121"/>
      <c r="CD19" s="123">
        <v>800</v>
      </c>
      <c r="CE19" s="120">
        <v>1</v>
      </c>
      <c r="CF19" s="121"/>
      <c r="CG19" s="120"/>
      <c r="CH19" s="121">
        <v>1</v>
      </c>
      <c r="CI19" s="120">
        <v>0</v>
      </c>
      <c r="CJ19" s="120">
        <v>1</v>
      </c>
      <c r="CK19" s="120">
        <v>0</v>
      </c>
      <c r="CL19" s="120">
        <v>1</v>
      </c>
      <c r="CM19" s="120">
        <v>0</v>
      </c>
      <c r="CN19" s="120">
        <v>0</v>
      </c>
      <c r="CO19" s="120">
        <v>0</v>
      </c>
      <c r="CP19" s="120">
        <v>0</v>
      </c>
      <c r="CQ19" s="120">
        <v>0</v>
      </c>
      <c r="CR19" s="120">
        <v>0</v>
      </c>
      <c r="CS19" s="120">
        <v>0</v>
      </c>
      <c r="CT19" s="120">
        <v>0</v>
      </c>
      <c r="CU19" s="120">
        <v>0</v>
      </c>
      <c r="CV19" s="120">
        <v>0</v>
      </c>
      <c r="CW19" s="121">
        <v>0</v>
      </c>
      <c r="CX19" s="121">
        <v>1</v>
      </c>
      <c r="CY19" s="123">
        <v>9250</v>
      </c>
      <c r="CZ19" s="120">
        <v>1</v>
      </c>
      <c r="DA19" s="121"/>
      <c r="DB19" s="120">
        <v>0.6</v>
      </c>
      <c r="DC19" s="121">
        <v>0.4</v>
      </c>
      <c r="DD19" s="120">
        <v>0.5</v>
      </c>
      <c r="DE19" s="120">
        <v>0.5</v>
      </c>
      <c r="DF19" s="120">
        <v>0</v>
      </c>
      <c r="DG19" s="120">
        <v>0</v>
      </c>
      <c r="DH19" s="120">
        <v>0</v>
      </c>
      <c r="DI19" s="120">
        <v>0</v>
      </c>
      <c r="DJ19" s="120">
        <v>0</v>
      </c>
      <c r="DK19" s="120">
        <v>0</v>
      </c>
      <c r="DL19" s="120">
        <v>0</v>
      </c>
      <c r="DM19" s="120">
        <v>0</v>
      </c>
      <c r="DN19" s="120">
        <v>0</v>
      </c>
      <c r="DO19" s="120">
        <v>0</v>
      </c>
      <c r="DP19" s="120">
        <v>0</v>
      </c>
      <c r="DQ19" s="120">
        <v>0</v>
      </c>
      <c r="DR19" s="121">
        <v>0</v>
      </c>
      <c r="DS19" s="120"/>
      <c r="DT19" s="121">
        <v>1</v>
      </c>
      <c r="DU19" s="123">
        <v>8500</v>
      </c>
      <c r="DV19" s="120">
        <v>1</v>
      </c>
      <c r="DW19" s="121"/>
      <c r="DX19" s="120"/>
      <c r="DY19" s="121">
        <v>1</v>
      </c>
      <c r="DZ19" s="120">
        <v>1</v>
      </c>
      <c r="EA19" s="120">
        <v>1</v>
      </c>
      <c r="EB19" s="120">
        <v>0</v>
      </c>
      <c r="EC19" s="120">
        <v>1</v>
      </c>
      <c r="ED19" s="120">
        <v>0</v>
      </c>
      <c r="EE19" s="120">
        <v>0</v>
      </c>
      <c r="EF19" s="120">
        <v>0</v>
      </c>
      <c r="EG19" s="120">
        <v>0</v>
      </c>
      <c r="EH19" s="120">
        <v>0</v>
      </c>
      <c r="EI19" s="120">
        <v>0</v>
      </c>
      <c r="EJ19" s="120">
        <v>0</v>
      </c>
      <c r="EK19" s="120">
        <v>0</v>
      </c>
      <c r="EL19" s="120">
        <v>0</v>
      </c>
      <c r="EM19" s="120">
        <v>0</v>
      </c>
      <c r="EN19" s="121">
        <v>0</v>
      </c>
      <c r="EO19" s="120"/>
      <c r="EP19" s="121">
        <v>1</v>
      </c>
      <c r="EQ19" s="123">
        <v>6500</v>
      </c>
      <c r="ER19" s="120">
        <v>1</v>
      </c>
      <c r="ES19" s="121"/>
      <c r="ET19" s="120">
        <v>0.25</v>
      </c>
      <c r="EU19" s="121">
        <v>0.75</v>
      </c>
      <c r="EV19" s="120">
        <v>0.66666666666666696</v>
      </c>
      <c r="EW19" s="120">
        <v>0.66666666666666696</v>
      </c>
      <c r="EX19" s="120">
        <v>0</v>
      </c>
      <c r="EY19" s="120">
        <v>0</v>
      </c>
      <c r="EZ19" s="120">
        <v>0</v>
      </c>
      <c r="FA19" s="120">
        <v>0</v>
      </c>
      <c r="FB19" s="120">
        <v>0</v>
      </c>
      <c r="FC19" s="120">
        <v>0</v>
      </c>
      <c r="FD19" s="120">
        <v>0</v>
      </c>
      <c r="FE19" s="120">
        <v>0</v>
      </c>
      <c r="FF19" s="120">
        <v>0</v>
      </c>
      <c r="FG19" s="120">
        <v>0</v>
      </c>
      <c r="FH19" s="120">
        <v>0</v>
      </c>
      <c r="FI19" s="120">
        <v>0</v>
      </c>
      <c r="FJ19" s="121">
        <v>0</v>
      </c>
      <c r="FK19" s="120"/>
      <c r="FL19" s="121"/>
      <c r="FM19" s="123"/>
      <c r="FN19" s="120"/>
      <c r="FO19" s="121"/>
      <c r="FP19" s="120"/>
      <c r="FQ19" s="120"/>
      <c r="FR19" s="120"/>
      <c r="FS19" s="120"/>
      <c r="FT19" s="120"/>
      <c r="FU19" s="120"/>
      <c r="FV19" s="120"/>
      <c r="FW19" s="120"/>
      <c r="FX19" s="120"/>
      <c r="FY19" s="120"/>
      <c r="FZ19" s="120"/>
      <c r="GA19" s="120"/>
      <c r="GB19" s="120"/>
      <c r="GC19" s="120"/>
      <c r="GD19" s="121"/>
      <c r="GE19" s="120"/>
      <c r="GF19" s="121">
        <v>1</v>
      </c>
      <c r="GG19" s="123">
        <v>800</v>
      </c>
      <c r="GH19" s="120">
        <v>0.25</v>
      </c>
      <c r="GI19" s="121">
        <v>0.75</v>
      </c>
      <c r="GJ19" s="120">
        <v>0.25</v>
      </c>
      <c r="GK19" s="121">
        <v>0.75</v>
      </c>
      <c r="GL19" s="120">
        <v>1</v>
      </c>
      <c r="GM19" s="120">
        <v>0.33333333333333298</v>
      </c>
      <c r="GN19" s="120">
        <v>0</v>
      </c>
      <c r="GO19" s="120">
        <v>0.33333333333333298</v>
      </c>
      <c r="GP19" s="120">
        <v>0</v>
      </c>
      <c r="GQ19" s="120">
        <v>0.66666666666666696</v>
      </c>
      <c r="GR19" s="120">
        <v>0</v>
      </c>
      <c r="GS19" s="120">
        <v>0</v>
      </c>
      <c r="GT19" s="120">
        <v>0</v>
      </c>
      <c r="GU19" s="120">
        <v>0</v>
      </c>
      <c r="GV19" s="120">
        <v>0</v>
      </c>
      <c r="GW19" s="120">
        <v>0</v>
      </c>
      <c r="GX19" s="120">
        <v>0</v>
      </c>
      <c r="GY19" s="120">
        <v>0</v>
      </c>
      <c r="GZ19" s="121">
        <v>0</v>
      </c>
      <c r="HA19" s="120"/>
      <c r="HB19" s="120">
        <v>1</v>
      </c>
      <c r="HC19" s="123">
        <v>2000</v>
      </c>
      <c r="HD19" s="120"/>
      <c r="HE19" s="121">
        <v>1</v>
      </c>
      <c r="HF19" s="120"/>
      <c r="HG19" s="121">
        <v>1</v>
      </c>
      <c r="HH19" s="120">
        <v>1</v>
      </c>
      <c r="HI19" s="120">
        <v>1</v>
      </c>
      <c r="HJ19" s="120">
        <v>0</v>
      </c>
      <c r="HK19" s="120">
        <v>0</v>
      </c>
      <c r="HL19" s="120">
        <v>0</v>
      </c>
      <c r="HM19" s="120">
        <v>0</v>
      </c>
      <c r="HN19" s="120">
        <v>0</v>
      </c>
      <c r="HO19" s="120">
        <v>0</v>
      </c>
      <c r="HP19" s="120">
        <v>0</v>
      </c>
      <c r="HQ19" s="120">
        <v>0</v>
      </c>
      <c r="HR19" s="120">
        <v>0</v>
      </c>
      <c r="HS19" s="120">
        <v>0</v>
      </c>
      <c r="HT19" s="120">
        <v>0</v>
      </c>
      <c r="HU19" s="120">
        <v>0</v>
      </c>
      <c r="HV19" s="121">
        <v>0</v>
      </c>
      <c r="HW19" s="120"/>
      <c r="HX19" s="121">
        <v>1</v>
      </c>
      <c r="HY19" s="123">
        <v>1000</v>
      </c>
      <c r="HZ19" s="120"/>
      <c r="IA19" s="121">
        <v>1</v>
      </c>
      <c r="IB19" s="120">
        <v>1</v>
      </c>
      <c r="IC19" s="121"/>
      <c r="ID19" s="120"/>
      <c r="IE19" s="120"/>
      <c r="IF19" s="120"/>
      <c r="IG19" s="120"/>
      <c r="IH19" s="120"/>
      <c r="II19" s="120"/>
      <c r="IJ19" s="120"/>
      <c r="IK19" s="120"/>
      <c r="IL19" s="120"/>
      <c r="IM19" s="120"/>
      <c r="IN19" s="120"/>
      <c r="IO19" s="120"/>
      <c r="IP19" s="120"/>
      <c r="IQ19" s="120"/>
      <c r="IR19" s="121"/>
      <c r="IS19" s="120"/>
      <c r="IT19" s="121">
        <v>1</v>
      </c>
      <c r="IU19" s="123">
        <v>1250</v>
      </c>
      <c r="IV19" s="120"/>
      <c r="IW19" s="121">
        <v>1</v>
      </c>
      <c r="IX19" s="120">
        <v>1</v>
      </c>
      <c r="IY19" s="121"/>
      <c r="IZ19" s="120"/>
      <c r="JA19" s="120"/>
      <c r="JB19" s="120"/>
      <c r="JC19" s="120"/>
      <c r="JD19" s="120"/>
      <c r="JE19" s="120"/>
      <c r="JF19" s="120"/>
      <c r="JG19" s="120"/>
      <c r="JH19" s="120"/>
      <c r="JI19" s="120"/>
      <c r="JJ19" s="120"/>
      <c r="JK19" s="120"/>
      <c r="JL19" s="120"/>
      <c r="JM19" s="120"/>
      <c r="JN19" s="121"/>
      <c r="JO19" s="120"/>
      <c r="JP19" s="121">
        <v>1</v>
      </c>
      <c r="JQ19" s="123">
        <v>2500</v>
      </c>
      <c r="JR19" s="120">
        <v>0.2</v>
      </c>
      <c r="JS19" s="121">
        <v>0.8</v>
      </c>
      <c r="JT19" s="120">
        <v>0.6</v>
      </c>
      <c r="JU19" s="121">
        <v>0.4</v>
      </c>
      <c r="JV19" s="120">
        <v>0.5</v>
      </c>
      <c r="JW19" s="120">
        <v>0.5</v>
      </c>
      <c r="JX19" s="120">
        <v>0</v>
      </c>
      <c r="JY19" s="120">
        <v>0</v>
      </c>
      <c r="JZ19" s="120">
        <v>0</v>
      </c>
      <c r="KA19" s="120">
        <v>0</v>
      </c>
      <c r="KB19" s="120">
        <v>0</v>
      </c>
      <c r="KC19" s="120">
        <v>0</v>
      </c>
      <c r="KD19" s="120">
        <v>0</v>
      </c>
      <c r="KE19" s="120">
        <v>0</v>
      </c>
      <c r="KF19" s="120">
        <v>0</v>
      </c>
      <c r="KG19" s="120">
        <v>0</v>
      </c>
      <c r="KH19" s="120">
        <v>0</v>
      </c>
      <c r="KI19" s="120">
        <v>0</v>
      </c>
      <c r="KJ19" s="121">
        <v>0</v>
      </c>
      <c r="KK19" s="120"/>
      <c r="KL19" s="120">
        <v>1</v>
      </c>
      <c r="KM19" s="123">
        <v>2000</v>
      </c>
      <c r="KN19" s="120">
        <v>0.8</v>
      </c>
      <c r="KO19" s="121">
        <v>0.2</v>
      </c>
      <c r="KP19" s="120">
        <v>1</v>
      </c>
      <c r="KQ19" s="121"/>
      <c r="KR19" s="120"/>
      <c r="KS19" s="120"/>
      <c r="KT19" s="120"/>
      <c r="KU19" s="120"/>
      <c r="KV19" s="120"/>
      <c r="KW19" s="120"/>
      <c r="KX19" s="120"/>
      <c r="KY19" s="120"/>
      <c r="KZ19" s="120"/>
      <c r="LA19" s="120"/>
      <c r="LB19" s="120"/>
      <c r="LC19" s="120"/>
      <c r="LD19" s="120"/>
      <c r="LE19" s="120"/>
      <c r="LF19" s="121"/>
      <c r="LG19" s="120"/>
      <c r="LH19" s="121">
        <v>1</v>
      </c>
      <c r="LI19" s="123">
        <v>875</v>
      </c>
      <c r="LJ19" s="120"/>
      <c r="LK19" s="120">
        <v>1</v>
      </c>
      <c r="LL19" s="121"/>
      <c r="LM19" s="120">
        <v>0.16666666666666699</v>
      </c>
      <c r="LN19" s="121">
        <v>0.83333333333333304</v>
      </c>
      <c r="LO19" s="120">
        <v>0.4</v>
      </c>
      <c r="LP19" s="120">
        <v>1</v>
      </c>
      <c r="LQ19" s="120">
        <v>0</v>
      </c>
      <c r="LR19" s="120">
        <v>0.2</v>
      </c>
      <c r="LS19" s="120">
        <v>0</v>
      </c>
      <c r="LT19" s="120">
        <v>0.2</v>
      </c>
      <c r="LU19" s="120">
        <v>0</v>
      </c>
      <c r="LV19" s="120">
        <v>0</v>
      </c>
      <c r="LW19" s="120">
        <v>0</v>
      </c>
      <c r="LX19" s="120">
        <v>0</v>
      </c>
      <c r="LY19" s="120">
        <v>0</v>
      </c>
      <c r="LZ19" s="120">
        <v>0</v>
      </c>
      <c r="MA19" s="120">
        <v>0</v>
      </c>
      <c r="MB19" s="120">
        <v>0</v>
      </c>
      <c r="MC19" s="121">
        <v>0</v>
      </c>
      <c r="MD19" s="120"/>
      <c r="ME19" s="121">
        <v>1</v>
      </c>
      <c r="MF19" s="120">
        <v>0.25</v>
      </c>
      <c r="MG19" s="120"/>
      <c r="MH19" s="120"/>
      <c r="MI19" s="120"/>
      <c r="MJ19" s="120"/>
      <c r="MK19" s="120"/>
      <c r="ML19" s="120">
        <v>0.5</v>
      </c>
      <c r="MM19" s="120"/>
      <c r="MN19" s="120">
        <v>0.25</v>
      </c>
      <c r="MO19" s="120"/>
      <c r="MP19" s="120"/>
      <c r="MQ19" s="120">
        <v>1000</v>
      </c>
      <c r="MR19" s="123"/>
      <c r="MS19" s="120">
        <v>1</v>
      </c>
      <c r="MT19" s="120"/>
      <c r="MU19" s="121"/>
      <c r="MV19" s="120">
        <v>1</v>
      </c>
      <c r="MW19" s="121">
        <v>0.25</v>
      </c>
      <c r="MX19" s="120">
        <v>1</v>
      </c>
      <c r="MY19" s="120">
        <v>0</v>
      </c>
      <c r="MZ19" s="120">
        <v>0.75</v>
      </c>
      <c r="NA19" s="120">
        <v>0</v>
      </c>
      <c r="NB19" s="120">
        <v>0.25</v>
      </c>
      <c r="NC19" s="120">
        <v>0</v>
      </c>
      <c r="ND19" s="120">
        <v>0</v>
      </c>
      <c r="NE19" s="120">
        <v>0</v>
      </c>
      <c r="NF19" s="120">
        <v>0</v>
      </c>
      <c r="NG19" s="120">
        <v>0</v>
      </c>
      <c r="NH19" s="120">
        <v>0</v>
      </c>
      <c r="NI19" s="120">
        <v>0</v>
      </c>
      <c r="NJ19" s="120">
        <v>0</v>
      </c>
      <c r="NK19" s="120">
        <v>0</v>
      </c>
      <c r="NL19" s="121"/>
      <c r="NM19" s="120">
        <v>1</v>
      </c>
      <c r="NN19" s="121">
        <v>250</v>
      </c>
      <c r="NO19" s="123">
        <v>1</v>
      </c>
      <c r="NP19" s="120"/>
      <c r="NQ19" s="121"/>
      <c r="NR19" s="120">
        <v>1</v>
      </c>
      <c r="NS19" s="121">
        <v>0.57142857142857095</v>
      </c>
      <c r="NT19" s="120">
        <v>1</v>
      </c>
      <c r="NU19" s="120">
        <v>0</v>
      </c>
      <c r="NV19" s="120">
        <v>0.14285714285714299</v>
      </c>
      <c r="NW19" s="120">
        <v>0</v>
      </c>
      <c r="NX19" s="120">
        <v>0.57142857142857095</v>
      </c>
      <c r="NY19" s="120">
        <v>0</v>
      </c>
      <c r="NZ19" s="120">
        <v>0.14285714285714299</v>
      </c>
      <c r="OA19" s="120">
        <v>0</v>
      </c>
      <c r="OB19" s="120">
        <v>0</v>
      </c>
      <c r="OC19" s="120">
        <v>0</v>
      </c>
      <c r="OD19" s="120">
        <v>0</v>
      </c>
      <c r="OE19" s="120">
        <v>0</v>
      </c>
      <c r="OF19" s="120">
        <v>0</v>
      </c>
      <c r="OG19" s="120">
        <v>0</v>
      </c>
      <c r="OH19" s="121">
        <v>1</v>
      </c>
      <c r="OI19" s="120">
        <v>1000</v>
      </c>
      <c r="OJ19" s="123">
        <v>1</v>
      </c>
      <c r="OK19" s="120"/>
      <c r="OL19" s="121">
        <v>0.4</v>
      </c>
      <c r="OM19" s="120">
        <v>0.6</v>
      </c>
      <c r="ON19" s="121">
        <v>0.33333333333333298</v>
      </c>
      <c r="OO19" s="120">
        <v>1</v>
      </c>
      <c r="OP19" s="120">
        <v>0</v>
      </c>
      <c r="OQ19" s="120">
        <v>0.33333333333333298</v>
      </c>
      <c r="OR19" s="120">
        <v>0</v>
      </c>
      <c r="OS19" s="120">
        <v>0.33333333333333298</v>
      </c>
      <c r="OT19" s="120">
        <v>0</v>
      </c>
      <c r="OU19" s="120">
        <v>0</v>
      </c>
      <c r="OV19" s="120">
        <v>0</v>
      </c>
      <c r="OW19" s="120">
        <v>0</v>
      </c>
      <c r="OX19" s="120">
        <v>0</v>
      </c>
      <c r="OY19" s="120">
        <v>0</v>
      </c>
      <c r="OZ19" s="120">
        <v>0</v>
      </c>
      <c r="PA19" s="120">
        <v>0</v>
      </c>
      <c r="PB19" s="120">
        <v>0</v>
      </c>
      <c r="PC19" s="121">
        <v>1</v>
      </c>
      <c r="PD19" s="120">
        <v>2500</v>
      </c>
      <c r="PE19" s="120"/>
      <c r="PF19" s="123">
        <v>1</v>
      </c>
      <c r="PG19" s="120"/>
      <c r="PH19" s="120">
        <v>0.66666666666666696</v>
      </c>
      <c r="PI19" s="121">
        <v>0.33333333333333298</v>
      </c>
      <c r="PJ19" s="120"/>
      <c r="PK19" s="121">
        <v>1</v>
      </c>
      <c r="PL19" s="120">
        <v>500</v>
      </c>
      <c r="PM19" s="120"/>
      <c r="PN19" s="123"/>
      <c r="PO19" s="120">
        <v>1</v>
      </c>
      <c r="PP19" s="120">
        <v>1</v>
      </c>
      <c r="PQ19" s="121"/>
      <c r="PR19" s="120">
        <v>1</v>
      </c>
      <c r="PS19" s="121">
        <v>2000</v>
      </c>
      <c r="PT19" s="120">
        <v>0.4</v>
      </c>
      <c r="PU19" s="123">
        <v>0.6</v>
      </c>
      <c r="PV19" s="120"/>
      <c r="PW19" s="121">
        <v>1</v>
      </c>
      <c r="PX19" s="120">
        <v>0.8</v>
      </c>
      <c r="PY19" s="121">
        <v>1</v>
      </c>
      <c r="PZ19" s="120">
        <v>0</v>
      </c>
      <c r="QA19" s="120">
        <v>0</v>
      </c>
      <c r="QB19" s="120">
        <v>0</v>
      </c>
      <c r="QC19" s="120">
        <v>0.4</v>
      </c>
      <c r="QD19" s="120">
        <v>0</v>
      </c>
      <c r="QE19" s="120">
        <v>0</v>
      </c>
      <c r="QF19" s="120">
        <v>0</v>
      </c>
      <c r="QG19" s="120">
        <v>0</v>
      </c>
      <c r="QH19" s="120">
        <v>0</v>
      </c>
      <c r="QI19" s="120">
        <v>0</v>
      </c>
      <c r="QJ19" s="120">
        <v>0</v>
      </c>
      <c r="QK19" s="120">
        <v>0</v>
      </c>
      <c r="QL19" s="120">
        <v>0</v>
      </c>
      <c r="QM19" s="120"/>
      <c r="QN19" s="121"/>
      <c r="QO19" s="120"/>
      <c r="QP19" s="121"/>
      <c r="QQ19" s="120"/>
      <c r="QR19" s="124"/>
      <c r="QS19" s="123"/>
      <c r="QT19" s="122">
        <v>0.40425531914893598</v>
      </c>
      <c r="QU19" s="121">
        <v>0.59574468085106402</v>
      </c>
      <c r="QV19" s="120">
        <v>0.42857142857142899</v>
      </c>
      <c r="QW19" s="120">
        <v>0.85714285714285698</v>
      </c>
      <c r="QX19" s="120">
        <v>0.14285714285714299</v>
      </c>
      <c r="QY19" s="120">
        <v>0.107142857142857</v>
      </c>
      <c r="QZ19" s="120">
        <v>0</v>
      </c>
      <c r="RA19" s="121">
        <v>0</v>
      </c>
      <c r="RB19" s="120">
        <v>0.57446808510638303</v>
      </c>
      <c r="RC19" s="121">
        <v>0.42553191489361702</v>
      </c>
      <c r="RD19" s="120">
        <v>0.75</v>
      </c>
      <c r="RE19" s="120">
        <v>0.55000000000000004</v>
      </c>
      <c r="RF19" s="120">
        <v>0.2</v>
      </c>
      <c r="RG19" s="120">
        <v>0.1</v>
      </c>
      <c r="RH19" s="120">
        <v>0.05</v>
      </c>
      <c r="RI19" s="120">
        <v>0</v>
      </c>
      <c r="RJ19" s="121">
        <v>0</v>
      </c>
      <c r="RK19" s="120">
        <v>0.59574468085106402</v>
      </c>
      <c r="RL19" s="121">
        <v>0.40425531914893598</v>
      </c>
      <c r="RM19" s="120">
        <v>0.78947368421052599</v>
      </c>
      <c r="RN19" s="120">
        <v>0.105263157894737</v>
      </c>
      <c r="RO19" s="120">
        <v>5.2631578947368397E-2</v>
      </c>
      <c r="RP19" s="120">
        <v>0.57894736842105299</v>
      </c>
      <c r="RQ19" s="120">
        <v>0.157894736842105</v>
      </c>
      <c r="RR19" s="120">
        <v>0</v>
      </c>
      <c r="RS19" s="120">
        <v>0.21052631578947401</v>
      </c>
      <c r="RT19" s="120">
        <v>0</v>
      </c>
      <c r="RU19" s="121">
        <v>0</v>
      </c>
      <c r="RV19" s="120"/>
      <c r="RW19" s="120">
        <v>0.63829787234042601</v>
      </c>
      <c r="RX19" s="121">
        <v>0.36170212765957399</v>
      </c>
      <c r="RY19" s="120">
        <v>0.52941176470588203</v>
      </c>
      <c r="RZ19" s="120">
        <v>0</v>
      </c>
      <c r="SA19" s="120">
        <v>0.35294117647058798</v>
      </c>
      <c r="SB19" s="120">
        <v>0.41176470588235298</v>
      </c>
      <c r="SC19" s="120">
        <v>0.17647058823529399</v>
      </c>
      <c r="SD19" s="120">
        <v>0</v>
      </c>
      <c r="SE19" s="120">
        <v>0.11764705882352899</v>
      </c>
      <c r="SF19" s="120">
        <v>0</v>
      </c>
      <c r="SG19" s="121">
        <v>0</v>
      </c>
      <c r="SH19" s="120">
        <v>0.59574468085106402</v>
      </c>
      <c r="SI19" s="120">
        <v>4.2553191489361701E-2</v>
      </c>
      <c r="SJ19" s="120">
        <v>0.12765957446808501</v>
      </c>
      <c r="SK19" s="120">
        <v>0</v>
      </c>
      <c r="SL19" s="120">
        <v>2.1276595744680899E-2</v>
      </c>
      <c r="SM19" s="120">
        <v>6.3829787234042507E-2</v>
      </c>
      <c r="SN19" s="120">
        <v>0</v>
      </c>
      <c r="SO19" s="120">
        <v>8.5106382978723402E-2</v>
      </c>
      <c r="SP19" s="120">
        <v>0</v>
      </c>
      <c r="SQ19" s="120">
        <v>0.14893617021276601</v>
      </c>
      <c r="SR19" s="120">
        <v>0</v>
      </c>
      <c r="SS19" s="120">
        <v>0</v>
      </c>
      <c r="ST19" s="121">
        <v>0</v>
      </c>
      <c r="SU19" s="120"/>
      <c r="SV19" s="120"/>
      <c r="SW19" s="120">
        <v>0.97872340425531901</v>
      </c>
      <c r="SX19" s="121">
        <v>2.1276595744680899E-2</v>
      </c>
      <c r="SY19" s="120">
        <v>0.40425531914893598</v>
      </c>
      <c r="SZ19" s="120">
        <v>2.1276595744680899E-2</v>
      </c>
      <c r="TA19" s="120">
        <v>0.340425531914894</v>
      </c>
      <c r="TB19" s="120">
        <v>0.27659574468085102</v>
      </c>
      <c r="TC19" s="120">
        <v>0.170212765957447</v>
      </c>
      <c r="TD19" s="120">
        <v>0.19148936170212799</v>
      </c>
      <c r="TE19" s="120">
        <v>6.3829787234042507E-2</v>
      </c>
      <c r="TF19" s="120">
        <v>0</v>
      </c>
      <c r="TG19" s="120">
        <v>0</v>
      </c>
      <c r="TH19" s="120">
        <v>0</v>
      </c>
      <c r="TI19" s="121">
        <v>0</v>
      </c>
      <c r="TJ19" s="120">
        <v>0.14893617021276601</v>
      </c>
      <c r="TK19" s="120">
        <v>0.23404255319148901</v>
      </c>
      <c r="TL19" s="120">
        <v>0.680851063829787</v>
      </c>
      <c r="TM19" s="120">
        <v>6.3829787234042507E-2</v>
      </c>
      <c r="TN19" s="120">
        <v>2.1276595744680899E-2</v>
      </c>
      <c r="TO19" s="120">
        <v>0</v>
      </c>
      <c r="TP19" s="120">
        <v>0</v>
      </c>
      <c r="TQ19" s="121">
        <v>0</v>
      </c>
      <c r="TR19" s="120">
        <v>0.319148936170213</v>
      </c>
      <c r="TS19" s="120">
        <v>0.51063829787234005</v>
      </c>
      <c r="TT19" s="120">
        <v>0.42553191489361702</v>
      </c>
      <c r="TU19" s="120">
        <v>4.2553191489361701E-2</v>
      </c>
      <c r="TV19" s="120">
        <v>0</v>
      </c>
      <c r="TW19" s="120">
        <v>0</v>
      </c>
      <c r="TX19" s="120">
        <v>6.3829787234042507E-2</v>
      </c>
      <c r="TY19" s="120">
        <v>0</v>
      </c>
      <c r="TZ19" s="120">
        <v>2.1276595744680899E-2</v>
      </c>
      <c r="UA19" s="120">
        <v>0</v>
      </c>
      <c r="UB19" s="120">
        <v>2.1276595744680899E-2</v>
      </c>
      <c r="UC19" s="120">
        <v>0</v>
      </c>
      <c r="UD19" s="120">
        <v>0</v>
      </c>
      <c r="UE19" s="120">
        <v>0</v>
      </c>
      <c r="UF19" s="120">
        <v>0</v>
      </c>
      <c r="UG19" s="120">
        <v>0</v>
      </c>
      <c r="UH19" s="121">
        <v>0</v>
      </c>
      <c r="UI19" s="120">
        <v>1</v>
      </c>
      <c r="UJ19" s="120">
        <v>0</v>
      </c>
      <c r="UK19" s="120">
        <v>0</v>
      </c>
      <c r="UL19" s="120">
        <v>0</v>
      </c>
      <c r="UM19" s="120">
        <v>0</v>
      </c>
      <c r="UN19" s="120">
        <v>0</v>
      </c>
      <c r="UO19" s="120">
        <v>0</v>
      </c>
      <c r="UP19" s="120">
        <v>0</v>
      </c>
      <c r="UQ19" s="121">
        <v>0</v>
      </c>
      <c r="UR19" s="120"/>
      <c r="US19" s="120"/>
      <c r="UT19" s="120"/>
      <c r="UU19" s="120">
        <v>0.319148936170213</v>
      </c>
      <c r="UV19" s="120">
        <v>0.46808510638297901</v>
      </c>
      <c r="UW19" s="121">
        <v>0.21276595744680901</v>
      </c>
    </row>
    <row r="20" spans="2:569" s="155" customFormat="1" x14ac:dyDescent="0.45">
      <c r="B20" s="183"/>
      <c r="C20" s="126" t="s">
        <v>1029</v>
      </c>
      <c r="D20" s="95">
        <v>34</v>
      </c>
      <c r="E20" s="96">
        <v>13</v>
      </c>
      <c r="F20" s="97">
        <v>5</v>
      </c>
      <c r="G20" s="96">
        <v>42</v>
      </c>
      <c r="H20" s="95"/>
      <c r="I20" s="95">
        <v>29</v>
      </c>
      <c r="J20" s="95">
        <v>6</v>
      </c>
      <c r="K20" s="95"/>
      <c r="L20" s="95"/>
      <c r="M20" s="96">
        <v>12</v>
      </c>
      <c r="N20" s="95"/>
      <c r="O20" s="96">
        <v>2</v>
      </c>
      <c r="P20" s="98">
        <v>2</v>
      </c>
      <c r="Q20" s="95">
        <v>2</v>
      </c>
      <c r="R20" s="96"/>
      <c r="S20" s="95"/>
      <c r="T20" s="96">
        <v>2</v>
      </c>
      <c r="U20" s="95">
        <v>1</v>
      </c>
      <c r="V20" s="95">
        <v>2</v>
      </c>
      <c r="W20" s="95">
        <v>0</v>
      </c>
      <c r="X20" s="95">
        <v>1</v>
      </c>
      <c r="Y20" s="95">
        <v>0</v>
      </c>
      <c r="Z20" s="95">
        <v>0</v>
      </c>
      <c r="AA20" s="95">
        <v>0</v>
      </c>
      <c r="AB20" s="95">
        <v>0</v>
      </c>
      <c r="AC20" s="95">
        <v>0</v>
      </c>
      <c r="AD20" s="95">
        <v>0</v>
      </c>
      <c r="AE20" s="95">
        <v>0</v>
      </c>
      <c r="AF20" s="95">
        <v>0</v>
      </c>
      <c r="AG20" s="95">
        <v>0</v>
      </c>
      <c r="AH20" s="95">
        <v>0</v>
      </c>
      <c r="AI20" s="96">
        <v>0</v>
      </c>
      <c r="AJ20" s="95"/>
      <c r="AK20" s="96">
        <v>3</v>
      </c>
      <c r="AL20" s="98">
        <v>3</v>
      </c>
      <c r="AM20" s="95">
        <v>3</v>
      </c>
      <c r="AN20" s="96"/>
      <c r="AO20" s="95"/>
      <c r="AP20" s="96">
        <v>3</v>
      </c>
      <c r="AQ20" s="95">
        <v>3</v>
      </c>
      <c r="AR20" s="95">
        <v>3</v>
      </c>
      <c r="AS20" s="95">
        <v>0</v>
      </c>
      <c r="AT20" s="95">
        <v>1</v>
      </c>
      <c r="AU20" s="95">
        <v>0</v>
      </c>
      <c r="AV20" s="95">
        <v>0</v>
      </c>
      <c r="AW20" s="95">
        <v>0</v>
      </c>
      <c r="AX20" s="95">
        <v>0</v>
      </c>
      <c r="AY20" s="95">
        <v>0</v>
      </c>
      <c r="AZ20" s="95">
        <v>0</v>
      </c>
      <c r="BA20" s="95">
        <v>0</v>
      </c>
      <c r="BB20" s="95">
        <v>0</v>
      </c>
      <c r="BC20" s="95">
        <v>0</v>
      </c>
      <c r="BD20" s="95">
        <v>0</v>
      </c>
      <c r="BE20" s="96">
        <v>0</v>
      </c>
      <c r="BF20" s="95"/>
      <c r="BG20" s="96">
        <v>5</v>
      </c>
      <c r="BH20" s="98">
        <v>5</v>
      </c>
      <c r="BI20" s="95">
        <v>4</v>
      </c>
      <c r="BJ20" s="96">
        <v>1</v>
      </c>
      <c r="BK20" s="95"/>
      <c r="BL20" s="96">
        <v>5</v>
      </c>
      <c r="BM20" s="95">
        <v>4</v>
      </c>
      <c r="BN20" s="95">
        <v>5</v>
      </c>
      <c r="BO20" s="95">
        <v>0</v>
      </c>
      <c r="BP20" s="95">
        <v>0</v>
      </c>
      <c r="BQ20" s="95">
        <v>0</v>
      </c>
      <c r="BR20" s="95">
        <v>2</v>
      </c>
      <c r="BS20" s="95">
        <v>0</v>
      </c>
      <c r="BT20" s="95">
        <v>0</v>
      </c>
      <c r="BU20" s="95">
        <v>0</v>
      </c>
      <c r="BV20" s="95">
        <v>0</v>
      </c>
      <c r="BW20" s="95">
        <v>0</v>
      </c>
      <c r="BX20" s="95">
        <v>0</v>
      </c>
      <c r="BY20" s="95">
        <v>0</v>
      </c>
      <c r="BZ20" s="95">
        <v>0</v>
      </c>
      <c r="CA20" s="96">
        <v>0</v>
      </c>
      <c r="CB20" s="95">
        <v>1</v>
      </c>
      <c r="CC20" s="96"/>
      <c r="CD20" s="98">
        <v>1</v>
      </c>
      <c r="CE20" s="95">
        <v>1</v>
      </c>
      <c r="CF20" s="96"/>
      <c r="CG20" s="95"/>
      <c r="CH20" s="96">
        <v>1</v>
      </c>
      <c r="CI20" s="95">
        <v>0</v>
      </c>
      <c r="CJ20" s="95">
        <v>1</v>
      </c>
      <c r="CK20" s="95">
        <v>0</v>
      </c>
      <c r="CL20" s="95">
        <v>1</v>
      </c>
      <c r="CM20" s="95">
        <v>0</v>
      </c>
      <c r="CN20" s="95">
        <v>0</v>
      </c>
      <c r="CO20" s="95">
        <v>0</v>
      </c>
      <c r="CP20" s="95">
        <v>0</v>
      </c>
      <c r="CQ20" s="95">
        <v>0</v>
      </c>
      <c r="CR20" s="95">
        <v>0</v>
      </c>
      <c r="CS20" s="95">
        <v>0</v>
      </c>
      <c r="CT20" s="95">
        <v>0</v>
      </c>
      <c r="CU20" s="95">
        <v>0</v>
      </c>
      <c r="CV20" s="95">
        <v>0</v>
      </c>
      <c r="CW20" s="96">
        <v>0</v>
      </c>
      <c r="CX20" s="96">
        <v>5</v>
      </c>
      <c r="CY20" s="98">
        <v>4</v>
      </c>
      <c r="CZ20" s="95">
        <v>5</v>
      </c>
      <c r="DA20" s="96"/>
      <c r="DB20" s="95">
        <v>3</v>
      </c>
      <c r="DC20" s="96">
        <v>2</v>
      </c>
      <c r="DD20" s="95">
        <v>1</v>
      </c>
      <c r="DE20" s="95">
        <v>1</v>
      </c>
      <c r="DF20" s="95">
        <v>0</v>
      </c>
      <c r="DG20" s="95">
        <v>0</v>
      </c>
      <c r="DH20" s="95">
        <v>0</v>
      </c>
      <c r="DI20" s="95">
        <v>0</v>
      </c>
      <c r="DJ20" s="95">
        <v>0</v>
      </c>
      <c r="DK20" s="95">
        <v>0</v>
      </c>
      <c r="DL20" s="95">
        <v>0</v>
      </c>
      <c r="DM20" s="95">
        <v>0</v>
      </c>
      <c r="DN20" s="95">
        <v>0</v>
      </c>
      <c r="DO20" s="95">
        <v>0</v>
      </c>
      <c r="DP20" s="95">
        <v>0</v>
      </c>
      <c r="DQ20" s="95">
        <v>0</v>
      </c>
      <c r="DR20" s="96">
        <v>0</v>
      </c>
      <c r="DS20" s="95"/>
      <c r="DT20" s="96">
        <v>1</v>
      </c>
      <c r="DU20" s="98">
        <v>1</v>
      </c>
      <c r="DV20" s="95">
        <v>1</v>
      </c>
      <c r="DW20" s="96"/>
      <c r="DX20" s="95"/>
      <c r="DY20" s="96">
        <v>1</v>
      </c>
      <c r="DZ20" s="95">
        <v>1</v>
      </c>
      <c r="EA20" s="95">
        <v>1</v>
      </c>
      <c r="EB20" s="95">
        <v>0</v>
      </c>
      <c r="EC20" s="95">
        <v>1</v>
      </c>
      <c r="ED20" s="95">
        <v>0</v>
      </c>
      <c r="EE20" s="95">
        <v>0</v>
      </c>
      <c r="EF20" s="95">
        <v>0</v>
      </c>
      <c r="EG20" s="95">
        <v>0</v>
      </c>
      <c r="EH20" s="95">
        <v>0</v>
      </c>
      <c r="EI20" s="95">
        <v>0</v>
      </c>
      <c r="EJ20" s="95">
        <v>0</v>
      </c>
      <c r="EK20" s="95">
        <v>0</v>
      </c>
      <c r="EL20" s="95">
        <v>0</v>
      </c>
      <c r="EM20" s="95">
        <v>0</v>
      </c>
      <c r="EN20" s="96">
        <v>0</v>
      </c>
      <c r="EO20" s="95"/>
      <c r="EP20" s="96">
        <v>4</v>
      </c>
      <c r="EQ20" s="98">
        <v>4</v>
      </c>
      <c r="ER20" s="95">
        <v>4</v>
      </c>
      <c r="ES20" s="96"/>
      <c r="ET20" s="95">
        <v>1</v>
      </c>
      <c r="EU20" s="96">
        <v>3</v>
      </c>
      <c r="EV20" s="95">
        <v>2</v>
      </c>
      <c r="EW20" s="95">
        <v>2</v>
      </c>
      <c r="EX20" s="95">
        <v>0</v>
      </c>
      <c r="EY20" s="95">
        <v>0</v>
      </c>
      <c r="EZ20" s="95">
        <v>0</v>
      </c>
      <c r="FA20" s="95">
        <v>0</v>
      </c>
      <c r="FB20" s="95">
        <v>0</v>
      </c>
      <c r="FC20" s="95">
        <v>0</v>
      </c>
      <c r="FD20" s="95">
        <v>0</v>
      </c>
      <c r="FE20" s="95">
        <v>0</v>
      </c>
      <c r="FF20" s="95">
        <v>0</v>
      </c>
      <c r="FG20" s="95">
        <v>0</v>
      </c>
      <c r="FH20" s="95">
        <v>0</v>
      </c>
      <c r="FI20" s="95">
        <v>0</v>
      </c>
      <c r="FJ20" s="96">
        <v>0</v>
      </c>
      <c r="FK20" s="95"/>
      <c r="FL20" s="96"/>
      <c r="FM20" s="98">
        <v>0</v>
      </c>
      <c r="FN20" s="95"/>
      <c r="FO20" s="96"/>
      <c r="FP20" s="95">
        <v>0</v>
      </c>
      <c r="FQ20" s="95">
        <v>0</v>
      </c>
      <c r="FR20" s="95">
        <v>0</v>
      </c>
      <c r="FS20" s="95">
        <v>0</v>
      </c>
      <c r="FT20" s="95">
        <v>0</v>
      </c>
      <c r="FU20" s="95">
        <v>0</v>
      </c>
      <c r="FV20" s="95">
        <v>0</v>
      </c>
      <c r="FW20" s="95">
        <v>0</v>
      </c>
      <c r="FX20" s="95">
        <v>0</v>
      </c>
      <c r="FY20" s="95">
        <v>0</v>
      </c>
      <c r="FZ20" s="95">
        <v>0</v>
      </c>
      <c r="GA20" s="95">
        <v>0</v>
      </c>
      <c r="GB20" s="95">
        <v>0</v>
      </c>
      <c r="GC20" s="95">
        <v>0</v>
      </c>
      <c r="GD20" s="96">
        <v>0</v>
      </c>
      <c r="GE20" s="95"/>
      <c r="GF20" s="96">
        <v>4</v>
      </c>
      <c r="GG20" s="98">
        <v>3</v>
      </c>
      <c r="GH20" s="95">
        <v>1</v>
      </c>
      <c r="GI20" s="96">
        <v>3</v>
      </c>
      <c r="GJ20" s="95">
        <v>1</v>
      </c>
      <c r="GK20" s="96">
        <v>3</v>
      </c>
      <c r="GL20" s="95">
        <v>3</v>
      </c>
      <c r="GM20" s="95">
        <v>1</v>
      </c>
      <c r="GN20" s="95">
        <v>0</v>
      </c>
      <c r="GO20" s="95">
        <v>1</v>
      </c>
      <c r="GP20" s="95">
        <v>0</v>
      </c>
      <c r="GQ20" s="95">
        <v>2</v>
      </c>
      <c r="GR20" s="95">
        <v>0</v>
      </c>
      <c r="GS20" s="95">
        <v>0</v>
      </c>
      <c r="GT20" s="95">
        <v>0</v>
      </c>
      <c r="GU20" s="95">
        <v>0</v>
      </c>
      <c r="GV20" s="95">
        <v>0</v>
      </c>
      <c r="GW20" s="95">
        <v>0</v>
      </c>
      <c r="GX20" s="95">
        <v>0</v>
      </c>
      <c r="GY20" s="95">
        <v>0</v>
      </c>
      <c r="GZ20" s="96">
        <v>0</v>
      </c>
      <c r="HA20" s="95"/>
      <c r="HB20" s="95">
        <v>1</v>
      </c>
      <c r="HC20" s="98">
        <v>1</v>
      </c>
      <c r="HD20" s="95"/>
      <c r="HE20" s="96">
        <v>1</v>
      </c>
      <c r="HF20" s="95"/>
      <c r="HG20" s="96">
        <v>1</v>
      </c>
      <c r="HH20" s="95">
        <v>1</v>
      </c>
      <c r="HI20" s="95">
        <v>1</v>
      </c>
      <c r="HJ20" s="95">
        <v>0</v>
      </c>
      <c r="HK20" s="95">
        <v>0</v>
      </c>
      <c r="HL20" s="95">
        <v>0</v>
      </c>
      <c r="HM20" s="95">
        <v>0</v>
      </c>
      <c r="HN20" s="95">
        <v>0</v>
      </c>
      <c r="HO20" s="95">
        <v>0</v>
      </c>
      <c r="HP20" s="95">
        <v>0</v>
      </c>
      <c r="HQ20" s="95">
        <v>0</v>
      </c>
      <c r="HR20" s="95">
        <v>0</v>
      </c>
      <c r="HS20" s="95">
        <v>0</v>
      </c>
      <c r="HT20" s="95">
        <v>0</v>
      </c>
      <c r="HU20" s="95">
        <v>0</v>
      </c>
      <c r="HV20" s="96">
        <v>0</v>
      </c>
      <c r="HW20" s="95"/>
      <c r="HX20" s="96">
        <v>1</v>
      </c>
      <c r="HY20" s="98">
        <v>1</v>
      </c>
      <c r="HZ20" s="95"/>
      <c r="IA20" s="96">
        <v>1</v>
      </c>
      <c r="IB20" s="95">
        <v>1</v>
      </c>
      <c r="IC20" s="96"/>
      <c r="ID20" s="95">
        <v>0</v>
      </c>
      <c r="IE20" s="95">
        <v>0</v>
      </c>
      <c r="IF20" s="95">
        <v>0</v>
      </c>
      <c r="IG20" s="95">
        <v>0</v>
      </c>
      <c r="IH20" s="95">
        <v>0</v>
      </c>
      <c r="II20" s="95">
        <v>0</v>
      </c>
      <c r="IJ20" s="95">
        <v>0</v>
      </c>
      <c r="IK20" s="95">
        <v>0</v>
      </c>
      <c r="IL20" s="95">
        <v>0</v>
      </c>
      <c r="IM20" s="95">
        <v>0</v>
      </c>
      <c r="IN20" s="95">
        <v>0</v>
      </c>
      <c r="IO20" s="95">
        <v>0</v>
      </c>
      <c r="IP20" s="95">
        <v>0</v>
      </c>
      <c r="IQ20" s="95">
        <v>0</v>
      </c>
      <c r="IR20" s="96">
        <v>0</v>
      </c>
      <c r="IS20" s="95"/>
      <c r="IT20" s="96">
        <v>1</v>
      </c>
      <c r="IU20" s="98">
        <v>1</v>
      </c>
      <c r="IV20" s="95"/>
      <c r="IW20" s="96">
        <v>1</v>
      </c>
      <c r="IX20" s="95">
        <v>1</v>
      </c>
      <c r="IY20" s="96"/>
      <c r="IZ20" s="95">
        <v>0</v>
      </c>
      <c r="JA20" s="95">
        <v>0</v>
      </c>
      <c r="JB20" s="95">
        <v>0</v>
      </c>
      <c r="JC20" s="95">
        <v>0</v>
      </c>
      <c r="JD20" s="95">
        <v>0</v>
      </c>
      <c r="JE20" s="95">
        <v>0</v>
      </c>
      <c r="JF20" s="95">
        <v>0</v>
      </c>
      <c r="JG20" s="95">
        <v>0</v>
      </c>
      <c r="JH20" s="95">
        <v>0</v>
      </c>
      <c r="JI20" s="95">
        <v>0</v>
      </c>
      <c r="JJ20" s="95">
        <v>0</v>
      </c>
      <c r="JK20" s="95">
        <v>0</v>
      </c>
      <c r="JL20" s="95">
        <v>0</v>
      </c>
      <c r="JM20" s="95">
        <v>0</v>
      </c>
      <c r="JN20" s="96">
        <v>0</v>
      </c>
      <c r="JO20" s="95"/>
      <c r="JP20" s="96">
        <v>5</v>
      </c>
      <c r="JQ20" s="98">
        <v>5</v>
      </c>
      <c r="JR20" s="95">
        <v>1</v>
      </c>
      <c r="JS20" s="96">
        <v>4</v>
      </c>
      <c r="JT20" s="95">
        <v>3</v>
      </c>
      <c r="JU20" s="96">
        <v>2</v>
      </c>
      <c r="JV20" s="95">
        <v>1</v>
      </c>
      <c r="JW20" s="95">
        <v>1</v>
      </c>
      <c r="JX20" s="95">
        <v>0</v>
      </c>
      <c r="JY20" s="95">
        <v>0</v>
      </c>
      <c r="JZ20" s="95">
        <v>0</v>
      </c>
      <c r="KA20" s="95">
        <v>0</v>
      </c>
      <c r="KB20" s="95">
        <v>0</v>
      </c>
      <c r="KC20" s="95">
        <v>0</v>
      </c>
      <c r="KD20" s="95">
        <v>0</v>
      </c>
      <c r="KE20" s="95">
        <v>0</v>
      </c>
      <c r="KF20" s="95">
        <v>0</v>
      </c>
      <c r="KG20" s="95">
        <v>0</v>
      </c>
      <c r="KH20" s="95">
        <v>0</v>
      </c>
      <c r="KI20" s="95">
        <v>0</v>
      </c>
      <c r="KJ20" s="96">
        <v>0</v>
      </c>
      <c r="KK20" s="95"/>
      <c r="KL20" s="95">
        <v>5</v>
      </c>
      <c r="KM20" s="98">
        <v>5</v>
      </c>
      <c r="KN20" s="95">
        <v>4</v>
      </c>
      <c r="KO20" s="96">
        <v>1</v>
      </c>
      <c r="KP20" s="95">
        <v>5</v>
      </c>
      <c r="KQ20" s="96"/>
      <c r="KR20" s="95">
        <v>0</v>
      </c>
      <c r="KS20" s="95">
        <v>0</v>
      </c>
      <c r="KT20" s="95">
        <v>0</v>
      </c>
      <c r="KU20" s="95">
        <v>0</v>
      </c>
      <c r="KV20" s="95">
        <v>0</v>
      </c>
      <c r="KW20" s="95">
        <v>0</v>
      </c>
      <c r="KX20" s="95">
        <v>0</v>
      </c>
      <c r="KY20" s="95">
        <v>0</v>
      </c>
      <c r="KZ20" s="95">
        <v>0</v>
      </c>
      <c r="LA20" s="95">
        <v>0</v>
      </c>
      <c r="LB20" s="95">
        <v>0</v>
      </c>
      <c r="LC20" s="95">
        <v>0</v>
      </c>
      <c r="LD20" s="95">
        <v>0</v>
      </c>
      <c r="LE20" s="95">
        <v>0</v>
      </c>
      <c r="LF20" s="96">
        <v>0</v>
      </c>
      <c r="LG20" s="95"/>
      <c r="LH20" s="96">
        <v>6</v>
      </c>
      <c r="LI20" s="98">
        <v>6</v>
      </c>
      <c r="LJ20" s="95"/>
      <c r="LK20" s="95">
        <v>6</v>
      </c>
      <c r="LL20" s="96"/>
      <c r="LM20" s="95">
        <v>1</v>
      </c>
      <c r="LN20" s="96">
        <v>5</v>
      </c>
      <c r="LO20" s="95">
        <v>2</v>
      </c>
      <c r="LP20" s="95">
        <v>5</v>
      </c>
      <c r="LQ20" s="95">
        <v>0</v>
      </c>
      <c r="LR20" s="95">
        <v>1</v>
      </c>
      <c r="LS20" s="95">
        <v>0</v>
      </c>
      <c r="LT20" s="95">
        <v>1</v>
      </c>
      <c r="LU20" s="95">
        <v>0</v>
      </c>
      <c r="LV20" s="95">
        <v>0</v>
      </c>
      <c r="LW20" s="95">
        <v>0</v>
      </c>
      <c r="LX20" s="95">
        <v>0</v>
      </c>
      <c r="LY20" s="95">
        <v>0</v>
      </c>
      <c r="LZ20" s="95">
        <v>0</v>
      </c>
      <c r="MA20" s="95">
        <v>0</v>
      </c>
      <c r="MB20" s="95">
        <v>0</v>
      </c>
      <c r="MC20" s="96">
        <v>0</v>
      </c>
      <c r="MD20" s="95"/>
      <c r="ME20" s="96">
        <v>4</v>
      </c>
      <c r="MF20" s="95">
        <v>1</v>
      </c>
      <c r="MG20" s="95"/>
      <c r="MH20" s="95"/>
      <c r="MI20" s="95"/>
      <c r="MJ20" s="95"/>
      <c r="MK20" s="95"/>
      <c r="ML20" s="95">
        <v>2</v>
      </c>
      <c r="MM20" s="95"/>
      <c r="MN20" s="95">
        <v>1</v>
      </c>
      <c r="MO20" s="95"/>
      <c r="MP20" s="95"/>
      <c r="MQ20" s="95">
        <v>4</v>
      </c>
      <c r="MR20" s="98"/>
      <c r="MS20" s="95">
        <v>4</v>
      </c>
      <c r="MT20" s="95"/>
      <c r="MU20" s="96"/>
      <c r="MV20" s="95">
        <v>4</v>
      </c>
      <c r="MW20" s="96">
        <v>1</v>
      </c>
      <c r="MX20" s="95">
        <v>4</v>
      </c>
      <c r="MY20" s="95">
        <v>0</v>
      </c>
      <c r="MZ20" s="95">
        <v>3</v>
      </c>
      <c r="NA20" s="95">
        <v>0</v>
      </c>
      <c r="NB20" s="95">
        <v>1</v>
      </c>
      <c r="NC20" s="95">
        <v>0</v>
      </c>
      <c r="ND20" s="95">
        <v>0</v>
      </c>
      <c r="NE20" s="95">
        <v>0</v>
      </c>
      <c r="NF20" s="95">
        <v>0</v>
      </c>
      <c r="NG20" s="95">
        <v>0</v>
      </c>
      <c r="NH20" s="95">
        <v>0</v>
      </c>
      <c r="NI20" s="95">
        <v>0</v>
      </c>
      <c r="NJ20" s="95">
        <v>0</v>
      </c>
      <c r="NK20" s="95">
        <v>0</v>
      </c>
      <c r="NL20" s="96"/>
      <c r="NM20" s="95">
        <v>7</v>
      </c>
      <c r="NN20" s="96">
        <v>7</v>
      </c>
      <c r="NO20" s="98">
        <v>7</v>
      </c>
      <c r="NP20" s="95"/>
      <c r="NQ20" s="96"/>
      <c r="NR20" s="95">
        <v>7</v>
      </c>
      <c r="NS20" s="96">
        <v>4</v>
      </c>
      <c r="NT20" s="95">
        <v>7</v>
      </c>
      <c r="NU20" s="95">
        <v>0</v>
      </c>
      <c r="NV20" s="95">
        <v>1</v>
      </c>
      <c r="NW20" s="95">
        <v>0</v>
      </c>
      <c r="NX20" s="95">
        <v>4</v>
      </c>
      <c r="NY20" s="95">
        <v>0</v>
      </c>
      <c r="NZ20" s="95">
        <v>1</v>
      </c>
      <c r="OA20" s="95">
        <v>0</v>
      </c>
      <c r="OB20" s="95">
        <v>0</v>
      </c>
      <c r="OC20" s="95">
        <v>0</v>
      </c>
      <c r="OD20" s="95">
        <v>0</v>
      </c>
      <c r="OE20" s="95">
        <v>0</v>
      </c>
      <c r="OF20" s="95">
        <v>0</v>
      </c>
      <c r="OG20" s="95">
        <v>0</v>
      </c>
      <c r="OH20" s="96">
        <v>5</v>
      </c>
      <c r="OI20" s="95">
        <v>5</v>
      </c>
      <c r="OJ20" s="98">
        <v>5</v>
      </c>
      <c r="OK20" s="95"/>
      <c r="OL20" s="96">
        <v>2</v>
      </c>
      <c r="OM20" s="95">
        <v>3</v>
      </c>
      <c r="ON20" s="96">
        <v>1</v>
      </c>
      <c r="OO20" s="95">
        <v>3</v>
      </c>
      <c r="OP20" s="95">
        <v>0</v>
      </c>
      <c r="OQ20" s="95">
        <v>1</v>
      </c>
      <c r="OR20" s="95">
        <v>0</v>
      </c>
      <c r="OS20" s="95">
        <v>1</v>
      </c>
      <c r="OT20" s="95">
        <v>0</v>
      </c>
      <c r="OU20" s="95">
        <v>0</v>
      </c>
      <c r="OV20" s="95">
        <v>0</v>
      </c>
      <c r="OW20" s="95">
        <v>0</v>
      </c>
      <c r="OX20" s="95">
        <v>0</v>
      </c>
      <c r="OY20" s="95">
        <v>0</v>
      </c>
      <c r="OZ20" s="95">
        <v>0</v>
      </c>
      <c r="PA20" s="95">
        <v>0</v>
      </c>
      <c r="PB20" s="95">
        <v>0</v>
      </c>
      <c r="PC20" s="96">
        <v>3</v>
      </c>
      <c r="PD20" s="95">
        <v>3</v>
      </c>
      <c r="PE20" s="95"/>
      <c r="PF20" s="98">
        <v>3</v>
      </c>
      <c r="PG20" s="95"/>
      <c r="PH20" s="95">
        <v>2</v>
      </c>
      <c r="PI20" s="96">
        <v>1</v>
      </c>
      <c r="PJ20" s="95"/>
      <c r="PK20" s="96">
        <v>5</v>
      </c>
      <c r="PL20" s="95">
        <v>5</v>
      </c>
      <c r="PM20" s="95"/>
      <c r="PN20" s="98"/>
      <c r="PO20" s="95">
        <v>5</v>
      </c>
      <c r="PP20" s="95">
        <v>5</v>
      </c>
      <c r="PQ20" s="96"/>
      <c r="PR20" s="95">
        <v>5</v>
      </c>
      <c r="PS20" s="96">
        <v>5</v>
      </c>
      <c r="PT20" s="95">
        <v>2</v>
      </c>
      <c r="PU20" s="98">
        <v>3</v>
      </c>
      <c r="PV20" s="95"/>
      <c r="PW20" s="96">
        <v>5</v>
      </c>
      <c r="PX20" s="95">
        <v>4</v>
      </c>
      <c r="PY20" s="96">
        <v>5</v>
      </c>
      <c r="PZ20" s="95">
        <v>0</v>
      </c>
      <c r="QA20" s="95">
        <v>0</v>
      </c>
      <c r="QB20" s="95">
        <v>0</v>
      </c>
      <c r="QC20" s="95">
        <v>2</v>
      </c>
      <c r="QD20" s="95">
        <v>0</v>
      </c>
      <c r="QE20" s="95">
        <v>0</v>
      </c>
      <c r="QF20" s="95">
        <v>0</v>
      </c>
      <c r="QG20" s="95">
        <v>0</v>
      </c>
      <c r="QH20" s="95">
        <v>0</v>
      </c>
      <c r="QI20" s="95">
        <v>0</v>
      </c>
      <c r="QJ20" s="95">
        <v>0</v>
      </c>
      <c r="QK20" s="95">
        <v>0</v>
      </c>
      <c r="QL20" s="95">
        <v>0</v>
      </c>
      <c r="QM20" s="95"/>
      <c r="QN20" s="96"/>
      <c r="QO20" s="95">
        <v>47</v>
      </c>
      <c r="QP20" s="96"/>
      <c r="QQ20" s="95"/>
      <c r="QR20" s="99">
        <v>47</v>
      </c>
      <c r="QS20" s="98">
        <v>0</v>
      </c>
      <c r="QT20" s="97">
        <v>19</v>
      </c>
      <c r="QU20" s="96">
        <v>28</v>
      </c>
      <c r="QV20" s="95">
        <v>12</v>
      </c>
      <c r="QW20" s="95">
        <v>24</v>
      </c>
      <c r="QX20" s="95">
        <v>4</v>
      </c>
      <c r="QY20" s="95">
        <v>3</v>
      </c>
      <c r="QZ20" s="95">
        <v>0</v>
      </c>
      <c r="RA20" s="96">
        <v>0</v>
      </c>
      <c r="RB20" s="95">
        <v>27</v>
      </c>
      <c r="RC20" s="96">
        <v>20</v>
      </c>
      <c r="RD20" s="95">
        <v>15</v>
      </c>
      <c r="RE20" s="95">
        <v>11</v>
      </c>
      <c r="RF20" s="95">
        <v>4</v>
      </c>
      <c r="RG20" s="95">
        <v>2</v>
      </c>
      <c r="RH20" s="95">
        <v>1</v>
      </c>
      <c r="RI20" s="95">
        <v>0</v>
      </c>
      <c r="RJ20" s="96">
        <v>0</v>
      </c>
      <c r="RK20" s="95">
        <v>28</v>
      </c>
      <c r="RL20" s="96">
        <v>19</v>
      </c>
      <c r="RM20" s="95">
        <v>15</v>
      </c>
      <c r="RN20" s="95">
        <v>2</v>
      </c>
      <c r="RO20" s="95">
        <v>1</v>
      </c>
      <c r="RP20" s="95">
        <v>11</v>
      </c>
      <c r="RQ20" s="95">
        <v>3</v>
      </c>
      <c r="RR20" s="95">
        <v>0</v>
      </c>
      <c r="RS20" s="95">
        <v>4</v>
      </c>
      <c r="RT20" s="95">
        <v>0</v>
      </c>
      <c r="RU20" s="96">
        <v>0</v>
      </c>
      <c r="RV20" s="95"/>
      <c r="RW20" s="95">
        <v>30</v>
      </c>
      <c r="RX20" s="96">
        <v>17</v>
      </c>
      <c r="RY20" s="95">
        <v>9</v>
      </c>
      <c r="RZ20" s="95">
        <v>0</v>
      </c>
      <c r="SA20" s="95">
        <v>6</v>
      </c>
      <c r="SB20" s="95">
        <v>7</v>
      </c>
      <c r="SC20" s="95">
        <v>3</v>
      </c>
      <c r="SD20" s="95">
        <v>0</v>
      </c>
      <c r="SE20" s="95">
        <v>2</v>
      </c>
      <c r="SF20" s="95">
        <v>0</v>
      </c>
      <c r="SG20" s="96">
        <v>0</v>
      </c>
      <c r="SH20" s="95">
        <v>28</v>
      </c>
      <c r="SI20" s="95">
        <v>2</v>
      </c>
      <c r="SJ20" s="95">
        <v>6</v>
      </c>
      <c r="SK20" s="95">
        <v>0</v>
      </c>
      <c r="SL20" s="95">
        <v>1</v>
      </c>
      <c r="SM20" s="95">
        <v>3</v>
      </c>
      <c r="SN20" s="95">
        <v>0</v>
      </c>
      <c r="SO20" s="95">
        <v>4</v>
      </c>
      <c r="SP20" s="95">
        <v>0</v>
      </c>
      <c r="SQ20" s="95">
        <v>7</v>
      </c>
      <c r="SR20" s="95">
        <v>0</v>
      </c>
      <c r="SS20" s="95">
        <v>0</v>
      </c>
      <c r="ST20" s="96">
        <v>0</v>
      </c>
      <c r="SU20" s="95"/>
      <c r="SV20" s="95"/>
      <c r="SW20" s="95">
        <v>46</v>
      </c>
      <c r="SX20" s="96">
        <v>1</v>
      </c>
      <c r="SY20" s="95">
        <v>19</v>
      </c>
      <c r="SZ20" s="95">
        <v>1</v>
      </c>
      <c r="TA20" s="95">
        <v>16</v>
      </c>
      <c r="TB20" s="95">
        <v>13</v>
      </c>
      <c r="TC20" s="95">
        <v>8</v>
      </c>
      <c r="TD20" s="95">
        <v>9</v>
      </c>
      <c r="TE20" s="95">
        <v>3</v>
      </c>
      <c r="TF20" s="95">
        <v>0</v>
      </c>
      <c r="TG20" s="95">
        <v>0</v>
      </c>
      <c r="TH20" s="95">
        <v>0</v>
      </c>
      <c r="TI20" s="96">
        <v>0</v>
      </c>
      <c r="TJ20" s="95">
        <v>7</v>
      </c>
      <c r="TK20" s="95">
        <v>11</v>
      </c>
      <c r="TL20" s="95">
        <v>32</v>
      </c>
      <c r="TM20" s="95">
        <v>3</v>
      </c>
      <c r="TN20" s="95">
        <v>1</v>
      </c>
      <c r="TO20" s="95">
        <v>0</v>
      </c>
      <c r="TP20" s="95">
        <v>0</v>
      </c>
      <c r="TQ20" s="96">
        <v>0</v>
      </c>
      <c r="TR20" s="95">
        <v>15</v>
      </c>
      <c r="TS20" s="95">
        <v>24</v>
      </c>
      <c r="TT20" s="95">
        <v>20</v>
      </c>
      <c r="TU20" s="95">
        <v>2</v>
      </c>
      <c r="TV20" s="95">
        <v>0</v>
      </c>
      <c r="TW20" s="95">
        <v>0</v>
      </c>
      <c r="TX20" s="95">
        <v>3</v>
      </c>
      <c r="TY20" s="95">
        <v>0</v>
      </c>
      <c r="TZ20" s="95">
        <v>1</v>
      </c>
      <c r="UA20" s="95">
        <v>0</v>
      </c>
      <c r="UB20" s="95">
        <v>1</v>
      </c>
      <c r="UC20" s="95">
        <v>0</v>
      </c>
      <c r="UD20" s="95">
        <v>0</v>
      </c>
      <c r="UE20" s="95">
        <v>0</v>
      </c>
      <c r="UF20" s="95">
        <v>0</v>
      </c>
      <c r="UG20" s="95">
        <v>0</v>
      </c>
      <c r="UH20" s="96">
        <v>0</v>
      </c>
      <c r="UI20" s="95">
        <v>47</v>
      </c>
      <c r="UJ20" s="95">
        <v>0</v>
      </c>
      <c r="UK20" s="95">
        <v>0</v>
      </c>
      <c r="UL20" s="95">
        <v>0</v>
      </c>
      <c r="UM20" s="95">
        <v>0</v>
      </c>
      <c r="UN20" s="95">
        <v>0</v>
      </c>
      <c r="UO20" s="95">
        <v>0</v>
      </c>
      <c r="UP20" s="95">
        <v>0</v>
      </c>
      <c r="UQ20" s="96">
        <v>0</v>
      </c>
      <c r="UR20" s="95"/>
      <c r="US20" s="95"/>
      <c r="UT20" s="95"/>
      <c r="UU20" s="95">
        <v>15</v>
      </c>
      <c r="UV20" s="95">
        <v>22</v>
      </c>
      <c r="UW20" s="96">
        <v>10</v>
      </c>
    </row>
    <row r="21" spans="2:569" s="155" customFormat="1" ht="18" thickBot="1" x14ac:dyDescent="0.5">
      <c r="B21" s="184"/>
      <c r="C21" s="127" t="s">
        <v>1030</v>
      </c>
      <c r="D21" s="100">
        <v>47</v>
      </c>
      <c r="E21" s="101">
        <v>47</v>
      </c>
      <c r="F21" s="102">
        <v>47</v>
      </c>
      <c r="G21" s="101">
        <v>47</v>
      </c>
      <c r="H21" s="100"/>
      <c r="I21" s="100">
        <v>47</v>
      </c>
      <c r="J21" s="100">
        <v>47</v>
      </c>
      <c r="K21" s="100"/>
      <c r="L21" s="100"/>
      <c r="M21" s="101">
        <v>47</v>
      </c>
      <c r="N21" s="100"/>
      <c r="O21" s="101">
        <v>2</v>
      </c>
      <c r="P21" s="103">
        <v>2</v>
      </c>
      <c r="Q21" s="100">
        <v>2</v>
      </c>
      <c r="R21" s="101"/>
      <c r="S21" s="100"/>
      <c r="T21" s="101">
        <v>2</v>
      </c>
      <c r="U21" s="100">
        <v>2</v>
      </c>
      <c r="V21" s="100">
        <v>2</v>
      </c>
      <c r="W21" s="100">
        <v>2</v>
      </c>
      <c r="X21" s="100">
        <v>2</v>
      </c>
      <c r="Y21" s="100">
        <v>2</v>
      </c>
      <c r="Z21" s="100">
        <v>2</v>
      </c>
      <c r="AA21" s="100">
        <v>2</v>
      </c>
      <c r="AB21" s="100">
        <v>2</v>
      </c>
      <c r="AC21" s="100">
        <v>2</v>
      </c>
      <c r="AD21" s="100">
        <v>2</v>
      </c>
      <c r="AE21" s="100">
        <v>2</v>
      </c>
      <c r="AF21" s="100">
        <v>2</v>
      </c>
      <c r="AG21" s="100">
        <v>2</v>
      </c>
      <c r="AH21" s="100">
        <v>2</v>
      </c>
      <c r="AI21" s="101">
        <v>2</v>
      </c>
      <c r="AJ21" s="100"/>
      <c r="AK21" s="101">
        <v>3</v>
      </c>
      <c r="AL21" s="103">
        <v>3</v>
      </c>
      <c r="AM21" s="100">
        <v>3</v>
      </c>
      <c r="AN21" s="101"/>
      <c r="AO21" s="100"/>
      <c r="AP21" s="101">
        <v>3</v>
      </c>
      <c r="AQ21" s="100">
        <v>3</v>
      </c>
      <c r="AR21" s="100">
        <v>3</v>
      </c>
      <c r="AS21" s="100">
        <v>3</v>
      </c>
      <c r="AT21" s="100">
        <v>3</v>
      </c>
      <c r="AU21" s="100">
        <v>3</v>
      </c>
      <c r="AV21" s="100">
        <v>3</v>
      </c>
      <c r="AW21" s="100">
        <v>3</v>
      </c>
      <c r="AX21" s="100">
        <v>3</v>
      </c>
      <c r="AY21" s="100">
        <v>3</v>
      </c>
      <c r="AZ21" s="100">
        <v>3</v>
      </c>
      <c r="BA21" s="100">
        <v>3</v>
      </c>
      <c r="BB21" s="100">
        <v>3</v>
      </c>
      <c r="BC21" s="100">
        <v>3</v>
      </c>
      <c r="BD21" s="100">
        <v>3</v>
      </c>
      <c r="BE21" s="101">
        <v>3</v>
      </c>
      <c r="BF21" s="100"/>
      <c r="BG21" s="101">
        <v>5</v>
      </c>
      <c r="BH21" s="103">
        <v>5</v>
      </c>
      <c r="BI21" s="100">
        <v>5</v>
      </c>
      <c r="BJ21" s="101">
        <v>5</v>
      </c>
      <c r="BK21" s="100"/>
      <c r="BL21" s="101">
        <v>5</v>
      </c>
      <c r="BM21" s="100">
        <v>5</v>
      </c>
      <c r="BN21" s="100">
        <v>5</v>
      </c>
      <c r="BO21" s="100">
        <v>5</v>
      </c>
      <c r="BP21" s="100">
        <v>5</v>
      </c>
      <c r="BQ21" s="100">
        <v>5</v>
      </c>
      <c r="BR21" s="100">
        <v>5</v>
      </c>
      <c r="BS21" s="100">
        <v>5</v>
      </c>
      <c r="BT21" s="100">
        <v>5</v>
      </c>
      <c r="BU21" s="100">
        <v>5</v>
      </c>
      <c r="BV21" s="100">
        <v>5</v>
      </c>
      <c r="BW21" s="100">
        <v>5</v>
      </c>
      <c r="BX21" s="100">
        <v>5</v>
      </c>
      <c r="BY21" s="100">
        <v>5</v>
      </c>
      <c r="BZ21" s="100">
        <v>5</v>
      </c>
      <c r="CA21" s="101">
        <v>5</v>
      </c>
      <c r="CB21" s="100">
        <v>1</v>
      </c>
      <c r="CC21" s="101"/>
      <c r="CD21" s="103">
        <v>1</v>
      </c>
      <c r="CE21" s="100">
        <v>1</v>
      </c>
      <c r="CF21" s="101"/>
      <c r="CG21" s="100"/>
      <c r="CH21" s="101">
        <v>1</v>
      </c>
      <c r="CI21" s="100">
        <v>1</v>
      </c>
      <c r="CJ21" s="100">
        <v>1</v>
      </c>
      <c r="CK21" s="100">
        <v>1</v>
      </c>
      <c r="CL21" s="100">
        <v>1</v>
      </c>
      <c r="CM21" s="100">
        <v>1</v>
      </c>
      <c r="CN21" s="100">
        <v>1</v>
      </c>
      <c r="CO21" s="100">
        <v>1</v>
      </c>
      <c r="CP21" s="100">
        <v>1</v>
      </c>
      <c r="CQ21" s="100">
        <v>1</v>
      </c>
      <c r="CR21" s="100">
        <v>1</v>
      </c>
      <c r="CS21" s="100">
        <v>1</v>
      </c>
      <c r="CT21" s="100">
        <v>1</v>
      </c>
      <c r="CU21" s="100">
        <v>1</v>
      </c>
      <c r="CV21" s="100">
        <v>1</v>
      </c>
      <c r="CW21" s="101">
        <v>1</v>
      </c>
      <c r="CX21" s="101">
        <v>5</v>
      </c>
      <c r="CY21" s="103">
        <v>4</v>
      </c>
      <c r="CZ21" s="100">
        <v>5</v>
      </c>
      <c r="DA21" s="101"/>
      <c r="DB21" s="100">
        <v>5</v>
      </c>
      <c r="DC21" s="101">
        <v>5</v>
      </c>
      <c r="DD21" s="100">
        <v>2</v>
      </c>
      <c r="DE21" s="100">
        <v>2</v>
      </c>
      <c r="DF21" s="100">
        <v>2</v>
      </c>
      <c r="DG21" s="100">
        <v>2</v>
      </c>
      <c r="DH21" s="100">
        <v>2</v>
      </c>
      <c r="DI21" s="100">
        <v>2</v>
      </c>
      <c r="DJ21" s="100">
        <v>2</v>
      </c>
      <c r="DK21" s="100">
        <v>2</v>
      </c>
      <c r="DL21" s="100">
        <v>2</v>
      </c>
      <c r="DM21" s="100">
        <v>2</v>
      </c>
      <c r="DN21" s="100">
        <v>2</v>
      </c>
      <c r="DO21" s="100">
        <v>2</v>
      </c>
      <c r="DP21" s="100">
        <v>2</v>
      </c>
      <c r="DQ21" s="100">
        <v>2</v>
      </c>
      <c r="DR21" s="101">
        <v>2</v>
      </c>
      <c r="DS21" s="100"/>
      <c r="DT21" s="101">
        <v>1</v>
      </c>
      <c r="DU21" s="103">
        <v>1</v>
      </c>
      <c r="DV21" s="100">
        <v>1</v>
      </c>
      <c r="DW21" s="101"/>
      <c r="DX21" s="100"/>
      <c r="DY21" s="101">
        <v>1</v>
      </c>
      <c r="DZ21" s="100">
        <v>1</v>
      </c>
      <c r="EA21" s="100">
        <v>1</v>
      </c>
      <c r="EB21" s="100">
        <v>1</v>
      </c>
      <c r="EC21" s="100">
        <v>1</v>
      </c>
      <c r="ED21" s="100">
        <v>1</v>
      </c>
      <c r="EE21" s="100">
        <v>1</v>
      </c>
      <c r="EF21" s="100">
        <v>1</v>
      </c>
      <c r="EG21" s="100">
        <v>1</v>
      </c>
      <c r="EH21" s="100">
        <v>1</v>
      </c>
      <c r="EI21" s="100">
        <v>1</v>
      </c>
      <c r="EJ21" s="100">
        <v>1</v>
      </c>
      <c r="EK21" s="100">
        <v>1</v>
      </c>
      <c r="EL21" s="100">
        <v>1</v>
      </c>
      <c r="EM21" s="100">
        <v>1</v>
      </c>
      <c r="EN21" s="101">
        <v>1</v>
      </c>
      <c r="EO21" s="100"/>
      <c r="EP21" s="101">
        <v>4</v>
      </c>
      <c r="EQ21" s="103">
        <v>4</v>
      </c>
      <c r="ER21" s="100">
        <v>4</v>
      </c>
      <c r="ES21" s="101"/>
      <c r="ET21" s="100">
        <v>4</v>
      </c>
      <c r="EU21" s="101">
        <v>4</v>
      </c>
      <c r="EV21" s="100">
        <v>3</v>
      </c>
      <c r="EW21" s="100">
        <v>3</v>
      </c>
      <c r="EX21" s="100">
        <v>3</v>
      </c>
      <c r="EY21" s="100">
        <v>3</v>
      </c>
      <c r="EZ21" s="100">
        <v>3</v>
      </c>
      <c r="FA21" s="100">
        <v>3</v>
      </c>
      <c r="FB21" s="100">
        <v>3</v>
      </c>
      <c r="FC21" s="100">
        <v>3</v>
      </c>
      <c r="FD21" s="100">
        <v>3</v>
      </c>
      <c r="FE21" s="100">
        <v>3</v>
      </c>
      <c r="FF21" s="100">
        <v>3</v>
      </c>
      <c r="FG21" s="100">
        <v>3</v>
      </c>
      <c r="FH21" s="100">
        <v>3</v>
      </c>
      <c r="FI21" s="100">
        <v>3</v>
      </c>
      <c r="FJ21" s="101">
        <v>3</v>
      </c>
      <c r="FK21" s="100"/>
      <c r="FL21" s="101"/>
      <c r="FM21" s="103"/>
      <c r="FN21" s="100"/>
      <c r="FO21" s="101"/>
      <c r="FP21" s="100"/>
      <c r="FQ21" s="100"/>
      <c r="FR21" s="100"/>
      <c r="FS21" s="100"/>
      <c r="FT21" s="100"/>
      <c r="FU21" s="100"/>
      <c r="FV21" s="100"/>
      <c r="FW21" s="100"/>
      <c r="FX21" s="100"/>
      <c r="FY21" s="100"/>
      <c r="FZ21" s="100"/>
      <c r="GA21" s="100"/>
      <c r="GB21" s="100"/>
      <c r="GC21" s="100"/>
      <c r="GD21" s="101"/>
      <c r="GE21" s="100"/>
      <c r="GF21" s="101">
        <v>4</v>
      </c>
      <c r="GG21" s="103">
        <v>3</v>
      </c>
      <c r="GH21" s="100">
        <v>4</v>
      </c>
      <c r="GI21" s="101">
        <v>4</v>
      </c>
      <c r="GJ21" s="100">
        <v>4</v>
      </c>
      <c r="GK21" s="101">
        <v>4</v>
      </c>
      <c r="GL21" s="100">
        <v>3</v>
      </c>
      <c r="GM21" s="100">
        <v>3</v>
      </c>
      <c r="GN21" s="100">
        <v>3</v>
      </c>
      <c r="GO21" s="100">
        <v>3</v>
      </c>
      <c r="GP21" s="100">
        <v>3</v>
      </c>
      <c r="GQ21" s="100">
        <v>3</v>
      </c>
      <c r="GR21" s="100">
        <v>3</v>
      </c>
      <c r="GS21" s="100">
        <v>3</v>
      </c>
      <c r="GT21" s="100">
        <v>3</v>
      </c>
      <c r="GU21" s="100">
        <v>3</v>
      </c>
      <c r="GV21" s="100">
        <v>3</v>
      </c>
      <c r="GW21" s="100">
        <v>3</v>
      </c>
      <c r="GX21" s="100">
        <v>3</v>
      </c>
      <c r="GY21" s="100">
        <v>3</v>
      </c>
      <c r="GZ21" s="101">
        <v>3</v>
      </c>
      <c r="HA21" s="100"/>
      <c r="HB21" s="100">
        <v>1</v>
      </c>
      <c r="HC21" s="103">
        <v>1</v>
      </c>
      <c r="HD21" s="100"/>
      <c r="HE21" s="101">
        <v>1</v>
      </c>
      <c r="HF21" s="100"/>
      <c r="HG21" s="101">
        <v>1</v>
      </c>
      <c r="HH21" s="100">
        <v>1</v>
      </c>
      <c r="HI21" s="100">
        <v>1</v>
      </c>
      <c r="HJ21" s="100">
        <v>1</v>
      </c>
      <c r="HK21" s="100">
        <v>1</v>
      </c>
      <c r="HL21" s="100">
        <v>1</v>
      </c>
      <c r="HM21" s="100">
        <v>1</v>
      </c>
      <c r="HN21" s="100">
        <v>1</v>
      </c>
      <c r="HO21" s="100">
        <v>1</v>
      </c>
      <c r="HP21" s="100">
        <v>1</v>
      </c>
      <c r="HQ21" s="100">
        <v>1</v>
      </c>
      <c r="HR21" s="100">
        <v>1</v>
      </c>
      <c r="HS21" s="100">
        <v>1</v>
      </c>
      <c r="HT21" s="100">
        <v>1</v>
      </c>
      <c r="HU21" s="100">
        <v>1</v>
      </c>
      <c r="HV21" s="101">
        <v>1</v>
      </c>
      <c r="HW21" s="100"/>
      <c r="HX21" s="101">
        <v>1</v>
      </c>
      <c r="HY21" s="103">
        <v>1</v>
      </c>
      <c r="HZ21" s="100"/>
      <c r="IA21" s="101">
        <v>1</v>
      </c>
      <c r="IB21" s="100">
        <v>1</v>
      </c>
      <c r="IC21" s="101"/>
      <c r="ID21" s="100"/>
      <c r="IE21" s="100"/>
      <c r="IF21" s="100"/>
      <c r="IG21" s="100"/>
      <c r="IH21" s="100"/>
      <c r="II21" s="100"/>
      <c r="IJ21" s="100"/>
      <c r="IK21" s="100"/>
      <c r="IL21" s="100"/>
      <c r="IM21" s="100"/>
      <c r="IN21" s="100"/>
      <c r="IO21" s="100"/>
      <c r="IP21" s="100"/>
      <c r="IQ21" s="100"/>
      <c r="IR21" s="101"/>
      <c r="IS21" s="100"/>
      <c r="IT21" s="101">
        <v>1</v>
      </c>
      <c r="IU21" s="103">
        <v>1</v>
      </c>
      <c r="IV21" s="100"/>
      <c r="IW21" s="101">
        <v>1</v>
      </c>
      <c r="IX21" s="100">
        <v>1</v>
      </c>
      <c r="IY21" s="101"/>
      <c r="IZ21" s="100"/>
      <c r="JA21" s="100"/>
      <c r="JB21" s="100"/>
      <c r="JC21" s="100"/>
      <c r="JD21" s="100"/>
      <c r="JE21" s="100"/>
      <c r="JF21" s="100"/>
      <c r="JG21" s="100"/>
      <c r="JH21" s="100"/>
      <c r="JI21" s="100"/>
      <c r="JJ21" s="100"/>
      <c r="JK21" s="100"/>
      <c r="JL21" s="100"/>
      <c r="JM21" s="100"/>
      <c r="JN21" s="101"/>
      <c r="JO21" s="100"/>
      <c r="JP21" s="101">
        <v>5</v>
      </c>
      <c r="JQ21" s="103">
        <v>5</v>
      </c>
      <c r="JR21" s="100">
        <v>5</v>
      </c>
      <c r="JS21" s="101">
        <v>5</v>
      </c>
      <c r="JT21" s="100">
        <v>5</v>
      </c>
      <c r="JU21" s="101">
        <v>5</v>
      </c>
      <c r="JV21" s="100">
        <v>2</v>
      </c>
      <c r="JW21" s="100">
        <v>2</v>
      </c>
      <c r="JX21" s="100">
        <v>2</v>
      </c>
      <c r="JY21" s="100">
        <v>2</v>
      </c>
      <c r="JZ21" s="100">
        <v>2</v>
      </c>
      <c r="KA21" s="100">
        <v>2</v>
      </c>
      <c r="KB21" s="100">
        <v>2</v>
      </c>
      <c r="KC21" s="100">
        <v>2</v>
      </c>
      <c r="KD21" s="100">
        <v>2</v>
      </c>
      <c r="KE21" s="100">
        <v>2</v>
      </c>
      <c r="KF21" s="100">
        <v>2</v>
      </c>
      <c r="KG21" s="100">
        <v>2</v>
      </c>
      <c r="KH21" s="100">
        <v>2</v>
      </c>
      <c r="KI21" s="100">
        <v>2</v>
      </c>
      <c r="KJ21" s="101">
        <v>2</v>
      </c>
      <c r="KK21" s="100"/>
      <c r="KL21" s="100">
        <v>5</v>
      </c>
      <c r="KM21" s="103">
        <v>5</v>
      </c>
      <c r="KN21" s="100">
        <v>5</v>
      </c>
      <c r="KO21" s="101">
        <v>5</v>
      </c>
      <c r="KP21" s="100">
        <v>5</v>
      </c>
      <c r="KQ21" s="101"/>
      <c r="KR21" s="100"/>
      <c r="KS21" s="100"/>
      <c r="KT21" s="100"/>
      <c r="KU21" s="100"/>
      <c r="KV21" s="100"/>
      <c r="KW21" s="100"/>
      <c r="KX21" s="100"/>
      <c r="KY21" s="100"/>
      <c r="KZ21" s="100"/>
      <c r="LA21" s="100"/>
      <c r="LB21" s="100"/>
      <c r="LC21" s="100"/>
      <c r="LD21" s="100"/>
      <c r="LE21" s="100"/>
      <c r="LF21" s="101"/>
      <c r="LG21" s="100"/>
      <c r="LH21" s="101">
        <v>6</v>
      </c>
      <c r="LI21" s="103">
        <v>6</v>
      </c>
      <c r="LJ21" s="100"/>
      <c r="LK21" s="100">
        <v>6</v>
      </c>
      <c r="LL21" s="101"/>
      <c r="LM21" s="100">
        <v>6</v>
      </c>
      <c r="LN21" s="101">
        <v>6</v>
      </c>
      <c r="LO21" s="100">
        <v>5</v>
      </c>
      <c r="LP21" s="100">
        <v>5</v>
      </c>
      <c r="LQ21" s="100">
        <v>5</v>
      </c>
      <c r="LR21" s="100">
        <v>5</v>
      </c>
      <c r="LS21" s="100">
        <v>5</v>
      </c>
      <c r="LT21" s="100">
        <v>5</v>
      </c>
      <c r="LU21" s="100">
        <v>5</v>
      </c>
      <c r="LV21" s="100">
        <v>5</v>
      </c>
      <c r="LW21" s="100">
        <v>5</v>
      </c>
      <c r="LX21" s="100">
        <v>5</v>
      </c>
      <c r="LY21" s="100">
        <v>5</v>
      </c>
      <c r="LZ21" s="100">
        <v>5</v>
      </c>
      <c r="MA21" s="100">
        <v>5</v>
      </c>
      <c r="MB21" s="100">
        <v>5</v>
      </c>
      <c r="MC21" s="101">
        <v>5</v>
      </c>
      <c r="MD21" s="100"/>
      <c r="ME21" s="101">
        <v>4</v>
      </c>
      <c r="MF21" s="100">
        <v>4</v>
      </c>
      <c r="MG21" s="100"/>
      <c r="MH21" s="100"/>
      <c r="MI21" s="100"/>
      <c r="MJ21" s="100"/>
      <c r="MK21" s="100"/>
      <c r="ML21" s="100">
        <v>4</v>
      </c>
      <c r="MM21" s="100"/>
      <c r="MN21" s="100">
        <v>4</v>
      </c>
      <c r="MO21" s="100"/>
      <c r="MP21" s="100"/>
      <c r="MQ21" s="100">
        <v>4</v>
      </c>
      <c r="MR21" s="103"/>
      <c r="MS21" s="100">
        <v>4</v>
      </c>
      <c r="MT21" s="100"/>
      <c r="MU21" s="101"/>
      <c r="MV21" s="100">
        <v>4</v>
      </c>
      <c r="MW21" s="101">
        <v>4</v>
      </c>
      <c r="MX21" s="100">
        <v>4</v>
      </c>
      <c r="MY21" s="100">
        <v>4</v>
      </c>
      <c r="MZ21" s="100">
        <v>4</v>
      </c>
      <c r="NA21" s="100">
        <v>4</v>
      </c>
      <c r="NB21" s="100">
        <v>4</v>
      </c>
      <c r="NC21" s="100">
        <v>4</v>
      </c>
      <c r="ND21" s="100">
        <v>4</v>
      </c>
      <c r="NE21" s="100">
        <v>4</v>
      </c>
      <c r="NF21" s="100">
        <v>4</v>
      </c>
      <c r="NG21" s="100">
        <v>4</v>
      </c>
      <c r="NH21" s="100">
        <v>4</v>
      </c>
      <c r="NI21" s="100">
        <v>4</v>
      </c>
      <c r="NJ21" s="100">
        <v>4</v>
      </c>
      <c r="NK21" s="100">
        <v>4</v>
      </c>
      <c r="NL21" s="101"/>
      <c r="NM21" s="100">
        <v>7</v>
      </c>
      <c r="NN21" s="101">
        <v>7</v>
      </c>
      <c r="NO21" s="103">
        <v>7</v>
      </c>
      <c r="NP21" s="100"/>
      <c r="NQ21" s="101"/>
      <c r="NR21" s="100">
        <v>7</v>
      </c>
      <c r="NS21" s="101">
        <v>7</v>
      </c>
      <c r="NT21" s="100">
        <v>7</v>
      </c>
      <c r="NU21" s="100">
        <v>7</v>
      </c>
      <c r="NV21" s="100">
        <v>7</v>
      </c>
      <c r="NW21" s="100">
        <v>7</v>
      </c>
      <c r="NX21" s="100">
        <v>7</v>
      </c>
      <c r="NY21" s="100">
        <v>7</v>
      </c>
      <c r="NZ21" s="100">
        <v>7</v>
      </c>
      <c r="OA21" s="100">
        <v>7</v>
      </c>
      <c r="OB21" s="100">
        <v>7</v>
      </c>
      <c r="OC21" s="100">
        <v>7</v>
      </c>
      <c r="OD21" s="100">
        <v>7</v>
      </c>
      <c r="OE21" s="100">
        <v>7</v>
      </c>
      <c r="OF21" s="100">
        <v>7</v>
      </c>
      <c r="OG21" s="100">
        <v>7</v>
      </c>
      <c r="OH21" s="101">
        <v>5</v>
      </c>
      <c r="OI21" s="100">
        <v>5</v>
      </c>
      <c r="OJ21" s="103">
        <v>5</v>
      </c>
      <c r="OK21" s="100"/>
      <c r="OL21" s="101">
        <v>5</v>
      </c>
      <c r="OM21" s="100">
        <v>5</v>
      </c>
      <c r="ON21" s="101">
        <v>3</v>
      </c>
      <c r="OO21" s="100">
        <v>3</v>
      </c>
      <c r="OP21" s="100">
        <v>3</v>
      </c>
      <c r="OQ21" s="100">
        <v>3</v>
      </c>
      <c r="OR21" s="100">
        <v>3</v>
      </c>
      <c r="OS21" s="100">
        <v>3</v>
      </c>
      <c r="OT21" s="100">
        <v>3</v>
      </c>
      <c r="OU21" s="100">
        <v>3</v>
      </c>
      <c r="OV21" s="100">
        <v>3</v>
      </c>
      <c r="OW21" s="100">
        <v>3</v>
      </c>
      <c r="OX21" s="100">
        <v>3</v>
      </c>
      <c r="OY21" s="100">
        <v>3</v>
      </c>
      <c r="OZ21" s="100">
        <v>3</v>
      </c>
      <c r="PA21" s="100">
        <v>3</v>
      </c>
      <c r="PB21" s="100">
        <v>3</v>
      </c>
      <c r="PC21" s="101">
        <v>3</v>
      </c>
      <c r="PD21" s="100">
        <v>3</v>
      </c>
      <c r="PE21" s="100"/>
      <c r="PF21" s="103">
        <v>3</v>
      </c>
      <c r="PG21" s="100"/>
      <c r="PH21" s="100">
        <v>3</v>
      </c>
      <c r="PI21" s="101">
        <v>3</v>
      </c>
      <c r="PJ21" s="100"/>
      <c r="PK21" s="101">
        <v>5</v>
      </c>
      <c r="PL21" s="100">
        <v>5</v>
      </c>
      <c r="PM21" s="100"/>
      <c r="PN21" s="103"/>
      <c r="PO21" s="100">
        <v>5</v>
      </c>
      <c r="PP21" s="100">
        <v>5</v>
      </c>
      <c r="PQ21" s="101"/>
      <c r="PR21" s="100">
        <v>5</v>
      </c>
      <c r="PS21" s="101">
        <v>5</v>
      </c>
      <c r="PT21" s="100">
        <v>5</v>
      </c>
      <c r="PU21" s="103">
        <v>5</v>
      </c>
      <c r="PV21" s="100"/>
      <c r="PW21" s="101">
        <v>5</v>
      </c>
      <c r="PX21" s="100">
        <v>5</v>
      </c>
      <c r="PY21" s="101">
        <v>5</v>
      </c>
      <c r="PZ21" s="100">
        <v>5</v>
      </c>
      <c r="QA21" s="100">
        <v>5</v>
      </c>
      <c r="QB21" s="100">
        <v>5</v>
      </c>
      <c r="QC21" s="100">
        <v>5</v>
      </c>
      <c r="QD21" s="100">
        <v>5</v>
      </c>
      <c r="QE21" s="100">
        <v>5</v>
      </c>
      <c r="QF21" s="100">
        <v>5</v>
      </c>
      <c r="QG21" s="100">
        <v>5</v>
      </c>
      <c r="QH21" s="100">
        <v>5</v>
      </c>
      <c r="QI21" s="100">
        <v>5</v>
      </c>
      <c r="QJ21" s="100">
        <v>5</v>
      </c>
      <c r="QK21" s="100">
        <v>5</v>
      </c>
      <c r="QL21" s="100">
        <v>5</v>
      </c>
      <c r="QM21" s="100"/>
      <c r="QN21" s="101"/>
      <c r="QO21" s="100"/>
      <c r="QP21" s="101"/>
      <c r="QQ21" s="100"/>
      <c r="QR21" s="104"/>
      <c r="QS21" s="103"/>
      <c r="QT21" s="102">
        <v>47</v>
      </c>
      <c r="QU21" s="101">
        <v>47</v>
      </c>
      <c r="QV21" s="100">
        <v>28</v>
      </c>
      <c r="QW21" s="100">
        <v>28</v>
      </c>
      <c r="QX21" s="100">
        <v>28</v>
      </c>
      <c r="QY21" s="100">
        <v>28</v>
      </c>
      <c r="QZ21" s="100">
        <v>28</v>
      </c>
      <c r="RA21" s="101">
        <v>28</v>
      </c>
      <c r="RB21" s="100">
        <v>47</v>
      </c>
      <c r="RC21" s="101">
        <v>47</v>
      </c>
      <c r="RD21" s="100">
        <v>20</v>
      </c>
      <c r="RE21" s="100">
        <v>20</v>
      </c>
      <c r="RF21" s="100">
        <v>20</v>
      </c>
      <c r="RG21" s="100">
        <v>20</v>
      </c>
      <c r="RH21" s="100">
        <v>20</v>
      </c>
      <c r="RI21" s="100">
        <v>20</v>
      </c>
      <c r="RJ21" s="101">
        <v>20</v>
      </c>
      <c r="RK21" s="100">
        <v>47</v>
      </c>
      <c r="RL21" s="101">
        <v>47</v>
      </c>
      <c r="RM21" s="100">
        <v>19</v>
      </c>
      <c r="RN21" s="100">
        <v>19</v>
      </c>
      <c r="RO21" s="100">
        <v>19</v>
      </c>
      <c r="RP21" s="100">
        <v>19</v>
      </c>
      <c r="RQ21" s="100">
        <v>19</v>
      </c>
      <c r="RR21" s="100">
        <v>19</v>
      </c>
      <c r="RS21" s="100">
        <v>19</v>
      </c>
      <c r="RT21" s="100">
        <v>19</v>
      </c>
      <c r="RU21" s="101">
        <v>19</v>
      </c>
      <c r="RV21" s="100"/>
      <c r="RW21" s="100">
        <v>47</v>
      </c>
      <c r="RX21" s="101">
        <v>47</v>
      </c>
      <c r="RY21" s="100">
        <v>17</v>
      </c>
      <c r="RZ21" s="100">
        <v>17</v>
      </c>
      <c r="SA21" s="100">
        <v>17</v>
      </c>
      <c r="SB21" s="100">
        <v>17</v>
      </c>
      <c r="SC21" s="100">
        <v>17</v>
      </c>
      <c r="SD21" s="100">
        <v>17</v>
      </c>
      <c r="SE21" s="100">
        <v>17</v>
      </c>
      <c r="SF21" s="100">
        <v>17</v>
      </c>
      <c r="SG21" s="101">
        <v>17</v>
      </c>
      <c r="SH21" s="100">
        <v>47</v>
      </c>
      <c r="SI21" s="100">
        <v>47</v>
      </c>
      <c r="SJ21" s="100">
        <v>47</v>
      </c>
      <c r="SK21" s="100">
        <v>47</v>
      </c>
      <c r="SL21" s="100">
        <v>47</v>
      </c>
      <c r="SM21" s="100">
        <v>47</v>
      </c>
      <c r="SN21" s="100">
        <v>47</v>
      </c>
      <c r="SO21" s="100">
        <v>47</v>
      </c>
      <c r="SP21" s="100">
        <v>47</v>
      </c>
      <c r="SQ21" s="100">
        <v>47</v>
      </c>
      <c r="SR21" s="100">
        <v>47</v>
      </c>
      <c r="SS21" s="100">
        <v>47</v>
      </c>
      <c r="ST21" s="101">
        <v>47</v>
      </c>
      <c r="SU21" s="100"/>
      <c r="SV21" s="100"/>
      <c r="SW21" s="100">
        <v>47</v>
      </c>
      <c r="SX21" s="101">
        <v>47</v>
      </c>
      <c r="SY21" s="100">
        <v>47</v>
      </c>
      <c r="SZ21" s="100">
        <v>47</v>
      </c>
      <c r="TA21" s="100">
        <v>47</v>
      </c>
      <c r="TB21" s="100">
        <v>47</v>
      </c>
      <c r="TC21" s="100">
        <v>47</v>
      </c>
      <c r="TD21" s="100">
        <v>47</v>
      </c>
      <c r="TE21" s="100">
        <v>47</v>
      </c>
      <c r="TF21" s="100">
        <v>47</v>
      </c>
      <c r="TG21" s="100">
        <v>47</v>
      </c>
      <c r="TH21" s="100">
        <v>47</v>
      </c>
      <c r="TI21" s="101">
        <v>47</v>
      </c>
      <c r="TJ21" s="100">
        <v>47</v>
      </c>
      <c r="TK21" s="100">
        <v>47</v>
      </c>
      <c r="TL21" s="100">
        <v>47</v>
      </c>
      <c r="TM21" s="100">
        <v>47</v>
      </c>
      <c r="TN21" s="100">
        <v>47</v>
      </c>
      <c r="TO21" s="100">
        <v>47</v>
      </c>
      <c r="TP21" s="100">
        <v>47</v>
      </c>
      <c r="TQ21" s="101">
        <v>47</v>
      </c>
      <c r="TR21" s="100">
        <v>47</v>
      </c>
      <c r="TS21" s="100">
        <v>47</v>
      </c>
      <c r="TT21" s="100">
        <v>47</v>
      </c>
      <c r="TU21" s="100">
        <v>47</v>
      </c>
      <c r="TV21" s="100">
        <v>47</v>
      </c>
      <c r="TW21" s="100">
        <v>47</v>
      </c>
      <c r="TX21" s="100">
        <v>47</v>
      </c>
      <c r="TY21" s="100">
        <v>47</v>
      </c>
      <c r="TZ21" s="100">
        <v>47</v>
      </c>
      <c r="UA21" s="100">
        <v>47</v>
      </c>
      <c r="UB21" s="100">
        <v>47</v>
      </c>
      <c r="UC21" s="100">
        <v>47</v>
      </c>
      <c r="UD21" s="100">
        <v>47</v>
      </c>
      <c r="UE21" s="100">
        <v>47</v>
      </c>
      <c r="UF21" s="100">
        <v>47</v>
      </c>
      <c r="UG21" s="100">
        <v>47</v>
      </c>
      <c r="UH21" s="101">
        <v>47</v>
      </c>
      <c r="UI21" s="100">
        <v>47</v>
      </c>
      <c r="UJ21" s="100">
        <v>47</v>
      </c>
      <c r="UK21" s="100">
        <v>47</v>
      </c>
      <c r="UL21" s="100">
        <v>47</v>
      </c>
      <c r="UM21" s="100">
        <v>47</v>
      </c>
      <c r="UN21" s="100">
        <v>47</v>
      </c>
      <c r="UO21" s="100">
        <v>47</v>
      </c>
      <c r="UP21" s="100">
        <v>47</v>
      </c>
      <c r="UQ21" s="101">
        <v>47</v>
      </c>
      <c r="UR21" s="100"/>
      <c r="US21" s="100"/>
      <c r="UT21" s="100"/>
      <c r="UU21" s="100">
        <v>47</v>
      </c>
      <c r="UV21" s="100">
        <v>47</v>
      </c>
      <c r="UW21" s="101">
        <v>47</v>
      </c>
    </row>
    <row r="22" spans="2:569" s="155" customFormat="1" ht="17.5" customHeight="1" x14ac:dyDescent="0.35">
      <c r="B22" s="182" t="s">
        <v>906</v>
      </c>
      <c r="C22" s="128" t="s">
        <v>1028</v>
      </c>
      <c r="D22" s="105">
        <v>1</v>
      </c>
      <c r="E22" s="106"/>
      <c r="F22" s="107">
        <v>0.34375</v>
      </c>
      <c r="G22" s="106">
        <v>0.65625</v>
      </c>
      <c r="H22" s="105"/>
      <c r="I22" s="105">
        <v>0.46875</v>
      </c>
      <c r="J22" s="105">
        <v>0.21875</v>
      </c>
      <c r="K22" s="105">
        <v>0.15625</v>
      </c>
      <c r="L22" s="105"/>
      <c r="M22" s="106">
        <v>0.15625</v>
      </c>
      <c r="N22" s="105"/>
      <c r="O22" s="106">
        <v>1</v>
      </c>
      <c r="P22" s="108">
        <v>1250</v>
      </c>
      <c r="Q22" s="105"/>
      <c r="R22" s="106">
        <v>1</v>
      </c>
      <c r="S22" s="105"/>
      <c r="T22" s="106">
        <v>1</v>
      </c>
      <c r="U22" s="105">
        <v>0</v>
      </c>
      <c r="V22" s="105">
        <v>0.6</v>
      </c>
      <c r="W22" s="105">
        <v>0</v>
      </c>
      <c r="X22" s="105">
        <v>0.2</v>
      </c>
      <c r="Y22" s="105">
        <v>0</v>
      </c>
      <c r="Z22" s="105">
        <v>0.2</v>
      </c>
      <c r="AA22" s="105">
        <v>0.2</v>
      </c>
      <c r="AB22" s="105">
        <v>0</v>
      </c>
      <c r="AC22" s="105">
        <v>0</v>
      </c>
      <c r="AD22" s="105">
        <v>0.4</v>
      </c>
      <c r="AE22" s="105">
        <v>0.6</v>
      </c>
      <c r="AF22" s="105">
        <v>0</v>
      </c>
      <c r="AG22" s="105">
        <v>0</v>
      </c>
      <c r="AH22" s="105">
        <v>0</v>
      </c>
      <c r="AI22" s="106">
        <v>0</v>
      </c>
      <c r="AJ22" s="105"/>
      <c r="AK22" s="106">
        <v>1</v>
      </c>
      <c r="AL22" s="108">
        <v>1500</v>
      </c>
      <c r="AM22" s="105">
        <v>0.4</v>
      </c>
      <c r="AN22" s="106">
        <v>0.6</v>
      </c>
      <c r="AO22" s="105">
        <v>0.4</v>
      </c>
      <c r="AP22" s="106">
        <v>0.6</v>
      </c>
      <c r="AQ22" s="105">
        <v>0</v>
      </c>
      <c r="AR22" s="105">
        <v>1</v>
      </c>
      <c r="AS22" s="105">
        <v>0</v>
      </c>
      <c r="AT22" s="105">
        <v>0</v>
      </c>
      <c r="AU22" s="105">
        <v>0</v>
      </c>
      <c r="AV22" s="105">
        <v>0</v>
      </c>
      <c r="AW22" s="105">
        <v>0</v>
      </c>
      <c r="AX22" s="105">
        <v>0</v>
      </c>
      <c r="AY22" s="105">
        <v>0</v>
      </c>
      <c r="AZ22" s="105">
        <v>0</v>
      </c>
      <c r="BA22" s="105">
        <v>0</v>
      </c>
      <c r="BB22" s="105">
        <v>0</v>
      </c>
      <c r="BC22" s="105">
        <v>0</v>
      </c>
      <c r="BD22" s="105">
        <v>0</v>
      </c>
      <c r="BE22" s="106">
        <v>0</v>
      </c>
      <c r="BF22" s="105"/>
      <c r="BG22" s="106">
        <v>1</v>
      </c>
      <c r="BH22" s="108">
        <v>2000</v>
      </c>
      <c r="BI22" s="105">
        <v>0.4</v>
      </c>
      <c r="BJ22" s="106">
        <v>0.6</v>
      </c>
      <c r="BK22" s="105">
        <v>0.4</v>
      </c>
      <c r="BL22" s="106">
        <v>0.6</v>
      </c>
      <c r="BM22" s="105">
        <v>0</v>
      </c>
      <c r="BN22" s="105">
        <v>1</v>
      </c>
      <c r="BO22" s="105">
        <v>0</v>
      </c>
      <c r="BP22" s="105">
        <v>0.66666666666666696</v>
      </c>
      <c r="BQ22" s="105">
        <v>0</v>
      </c>
      <c r="BR22" s="105">
        <v>0.33333333333333298</v>
      </c>
      <c r="BS22" s="105">
        <v>0</v>
      </c>
      <c r="BT22" s="105">
        <v>0</v>
      </c>
      <c r="BU22" s="105">
        <v>0</v>
      </c>
      <c r="BV22" s="105">
        <v>0</v>
      </c>
      <c r="BW22" s="105">
        <v>0</v>
      </c>
      <c r="BX22" s="105">
        <v>0</v>
      </c>
      <c r="BY22" s="105">
        <v>0</v>
      </c>
      <c r="BZ22" s="105">
        <v>0</v>
      </c>
      <c r="CA22" s="106">
        <v>0</v>
      </c>
      <c r="CB22" s="105"/>
      <c r="CC22" s="106">
        <v>1</v>
      </c>
      <c r="CD22" s="108">
        <v>3000</v>
      </c>
      <c r="CE22" s="105">
        <v>0.8</v>
      </c>
      <c r="CF22" s="106">
        <v>0.2</v>
      </c>
      <c r="CG22" s="105">
        <v>0.2</v>
      </c>
      <c r="CH22" s="106">
        <v>0.8</v>
      </c>
      <c r="CI22" s="105">
        <v>0</v>
      </c>
      <c r="CJ22" s="105">
        <v>1</v>
      </c>
      <c r="CK22" s="105">
        <v>0</v>
      </c>
      <c r="CL22" s="105">
        <v>0.25</v>
      </c>
      <c r="CM22" s="105">
        <v>0</v>
      </c>
      <c r="CN22" s="105">
        <v>0</v>
      </c>
      <c r="CO22" s="105">
        <v>0</v>
      </c>
      <c r="CP22" s="105">
        <v>0</v>
      </c>
      <c r="CQ22" s="105">
        <v>0</v>
      </c>
      <c r="CR22" s="105">
        <v>0</v>
      </c>
      <c r="CS22" s="105">
        <v>0</v>
      </c>
      <c r="CT22" s="105">
        <v>0</v>
      </c>
      <c r="CU22" s="105">
        <v>0</v>
      </c>
      <c r="CV22" s="105">
        <v>0</v>
      </c>
      <c r="CW22" s="106">
        <v>0</v>
      </c>
      <c r="CX22" s="106">
        <v>1</v>
      </c>
      <c r="CY22" s="108">
        <v>15000</v>
      </c>
      <c r="CZ22" s="105">
        <v>0.6</v>
      </c>
      <c r="DA22" s="106">
        <v>0.4</v>
      </c>
      <c r="DB22" s="105">
        <v>0.4</v>
      </c>
      <c r="DC22" s="106">
        <v>0.6</v>
      </c>
      <c r="DD22" s="105">
        <v>0</v>
      </c>
      <c r="DE22" s="105">
        <v>1</v>
      </c>
      <c r="DF22" s="105">
        <v>0</v>
      </c>
      <c r="DG22" s="105">
        <v>0.33333333333333298</v>
      </c>
      <c r="DH22" s="105">
        <v>0</v>
      </c>
      <c r="DI22" s="105">
        <v>0.33333333333333298</v>
      </c>
      <c r="DJ22" s="105">
        <v>0</v>
      </c>
      <c r="DK22" s="105">
        <v>0</v>
      </c>
      <c r="DL22" s="105">
        <v>0</v>
      </c>
      <c r="DM22" s="105">
        <v>0</v>
      </c>
      <c r="DN22" s="105">
        <v>0</v>
      </c>
      <c r="DO22" s="105">
        <v>0</v>
      </c>
      <c r="DP22" s="105">
        <v>0</v>
      </c>
      <c r="DQ22" s="105">
        <v>0</v>
      </c>
      <c r="DR22" s="106">
        <v>0</v>
      </c>
      <c r="DS22" s="105"/>
      <c r="DT22" s="106">
        <v>1</v>
      </c>
      <c r="DU22" s="108">
        <v>3000</v>
      </c>
      <c r="DV22" s="105">
        <v>0.8</v>
      </c>
      <c r="DW22" s="106">
        <v>0.2</v>
      </c>
      <c r="DX22" s="105"/>
      <c r="DY22" s="106">
        <v>1</v>
      </c>
      <c r="DZ22" s="105">
        <v>0</v>
      </c>
      <c r="EA22" s="105">
        <v>1</v>
      </c>
      <c r="EB22" s="105">
        <v>0</v>
      </c>
      <c r="EC22" s="105">
        <v>0.2</v>
      </c>
      <c r="ED22" s="105">
        <v>0</v>
      </c>
      <c r="EE22" s="105">
        <v>0.2</v>
      </c>
      <c r="EF22" s="105">
        <v>0</v>
      </c>
      <c r="EG22" s="105">
        <v>0</v>
      </c>
      <c r="EH22" s="105">
        <v>0</v>
      </c>
      <c r="EI22" s="105">
        <v>0</v>
      </c>
      <c r="EJ22" s="105">
        <v>0</v>
      </c>
      <c r="EK22" s="105">
        <v>0</v>
      </c>
      <c r="EL22" s="105">
        <v>0.2</v>
      </c>
      <c r="EM22" s="105">
        <v>0</v>
      </c>
      <c r="EN22" s="106">
        <v>0</v>
      </c>
      <c r="EO22" s="105"/>
      <c r="EP22" s="106">
        <v>1</v>
      </c>
      <c r="EQ22" s="108">
        <v>7000</v>
      </c>
      <c r="ER22" s="105">
        <v>0.6</v>
      </c>
      <c r="ES22" s="106">
        <v>0.4</v>
      </c>
      <c r="ET22" s="105">
        <v>0.6</v>
      </c>
      <c r="EU22" s="106">
        <v>0.4</v>
      </c>
      <c r="EV22" s="105">
        <v>0</v>
      </c>
      <c r="EW22" s="105">
        <v>1</v>
      </c>
      <c r="EX22" s="105">
        <v>0</v>
      </c>
      <c r="EY22" s="105">
        <v>0.5</v>
      </c>
      <c r="EZ22" s="105">
        <v>0</v>
      </c>
      <c r="FA22" s="105">
        <v>0</v>
      </c>
      <c r="FB22" s="105">
        <v>0</v>
      </c>
      <c r="FC22" s="105">
        <v>0</v>
      </c>
      <c r="FD22" s="105">
        <v>0</v>
      </c>
      <c r="FE22" s="105">
        <v>0</v>
      </c>
      <c r="FF22" s="105">
        <v>0</v>
      </c>
      <c r="FG22" s="105">
        <v>0</v>
      </c>
      <c r="FH22" s="105">
        <v>0</v>
      </c>
      <c r="FI22" s="105">
        <v>0</v>
      </c>
      <c r="FJ22" s="106">
        <v>0</v>
      </c>
      <c r="FK22" s="105">
        <v>1</v>
      </c>
      <c r="FL22" s="106"/>
      <c r="FM22" s="108">
        <v>200</v>
      </c>
      <c r="FN22" s="105"/>
      <c r="FO22" s="106">
        <v>1</v>
      </c>
      <c r="FP22" s="105">
        <v>0</v>
      </c>
      <c r="FQ22" s="105">
        <v>1</v>
      </c>
      <c r="FR22" s="105">
        <v>0</v>
      </c>
      <c r="FS22" s="105">
        <v>0</v>
      </c>
      <c r="FT22" s="105">
        <v>0.2</v>
      </c>
      <c r="FU22" s="105">
        <v>0.2</v>
      </c>
      <c r="FV22" s="105">
        <v>0</v>
      </c>
      <c r="FW22" s="105">
        <v>0.2</v>
      </c>
      <c r="FX22" s="105">
        <v>0</v>
      </c>
      <c r="FY22" s="105">
        <v>0</v>
      </c>
      <c r="FZ22" s="105">
        <v>0</v>
      </c>
      <c r="GA22" s="105">
        <v>0</v>
      </c>
      <c r="GB22" s="105">
        <v>0</v>
      </c>
      <c r="GC22" s="105">
        <v>0</v>
      </c>
      <c r="GD22" s="106">
        <v>0</v>
      </c>
      <c r="GE22" s="105">
        <v>1</v>
      </c>
      <c r="GF22" s="106"/>
      <c r="GG22" s="108">
        <v>150</v>
      </c>
      <c r="GH22" s="105">
        <v>1</v>
      </c>
      <c r="GI22" s="106"/>
      <c r="GJ22" s="105"/>
      <c r="GK22" s="106">
        <v>1</v>
      </c>
      <c r="GL22" s="105">
        <v>0</v>
      </c>
      <c r="GM22" s="105">
        <v>0.8</v>
      </c>
      <c r="GN22" s="105">
        <v>0</v>
      </c>
      <c r="GO22" s="105">
        <v>0</v>
      </c>
      <c r="GP22" s="105">
        <v>0</v>
      </c>
      <c r="GQ22" s="105">
        <v>0.8</v>
      </c>
      <c r="GR22" s="105">
        <v>0</v>
      </c>
      <c r="GS22" s="105">
        <v>0.4</v>
      </c>
      <c r="GT22" s="105">
        <v>0.4</v>
      </c>
      <c r="GU22" s="105">
        <v>0</v>
      </c>
      <c r="GV22" s="105">
        <v>0</v>
      </c>
      <c r="GW22" s="105">
        <v>0</v>
      </c>
      <c r="GX22" s="105">
        <v>0</v>
      </c>
      <c r="GY22" s="105">
        <v>0.2</v>
      </c>
      <c r="GZ22" s="106">
        <v>0</v>
      </c>
      <c r="HA22" s="105">
        <v>1</v>
      </c>
      <c r="HB22" s="105"/>
      <c r="HC22" s="108">
        <v>500</v>
      </c>
      <c r="HD22" s="105">
        <v>1</v>
      </c>
      <c r="HE22" s="106"/>
      <c r="HF22" s="105"/>
      <c r="HG22" s="106">
        <v>1</v>
      </c>
      <c r="HH22" s="105">
        <v>0</v>
      </c>
      <c r="HI22" s="105">
        <v>1</v>
      </c>
      <c r="HJ22" s="105">
        <v>0</v>
      </c>
      <c r="HK22" s="105">
        <v>0</v>
      </c>
      <c r="HL22" s="105">
        <v>0</v>
      </c>
      <c r="HM22" s="105">
        <v>0.4</v>
      </c>
      <c r="HN22" s="105">
        <v>0</v>
      </c>
      <c r="HO22" s="105">
        <v>0.4</v>
      </c>
      <c r="HP22" s="105">
        <v>0</v>
      </c>
      <c r="HQ22" s="105">
        <v>0</v>
      </c>
      <c r="HR22" s="105">
        <v>0</v>
      </c>
      <c r="HS22" s="105">
        <v>0</v>
      </c>
      <c r="HT22" s="105">
        <v>0</v>
      </c>
      <c r="HU22" s="105">
        <v>0</v>
      </c>
      <c r="HV22" s="106">
        <v>0</v>
      </c>
      <c r="HW22" s="105">
        <v>1</v>
      </c>
      <c r="HX22" s="106"/>
      <c r="HY22" s="108">
        <v>800</v>
      </c>
      <c r="HZ22" s="105">
        <v>1</v>
      </c>
      <c r="IA22" s="106"/>
      <c r="IB22" s="105"/>
      <c r="IC22" s="106">
        <v>1</v>
      </c>
      <c r="ID22" s="105">
        <v>0</v>
      </c>
      <c r="IE22" s="105">
        <v>0.6</v>
      </c>
      <c r="IF22" s="105">
        <v>0</v>
      </c>
      <c r="IG22" s="105">
        <v>0</v>
      </c>
      <c r="IH22" s="105">
        <v>1</v>
      </c>
      <c r="II22" s="105">
        <v>0</v>
      </c>
      <c r="IJ22" s="105">
        <v>0</v>
      </c>
      <c r="IK22" s="105">
        <v>0.2</v>
      </c>
      <c r="IL22" s="105">
        <v>0.2</v>
      </c>
      <c r="IM22" s="105">
        <v>0</v>
      </c>
      <c r="IN22" s="105">
        <v>0</v>
      </c>
      <c r="IO22" s="105">
        <v>0</v>
      </c>
      <c r="IP22" s="105">
        <v>0</v>
      </c>
      <c r="IQ22" s="105">
        <v>0</v>
      </c>
      <c r="IR22" s="106">
        <v>0</v>
      </c>
      <c r="IS22" s="105">
        <v>1</v>
      </c>
      <c r="IT22" s="106"/>
      <c r="IU22" s="108">
        <v>100</v>
      </c>
      <c r="IV22" s="105">
        <v>1</v>
      </c>
      <c r="IW22" s="106"/>
      <c r="IX22" s="105">
        <v>0.8</v>
      </c>
      <c r="IY22" s="106">
        <v>0.2</v>
      </c>
      <c r="IZ22" s="105">
        <v>0</v>
      </c>
      <c r="JA22" s="105">
        <v>1</v>
      </c>
      <c r="JB22" s="105">
        <v>0</v>
      </c>
      <c r="JC22" s="105">
        <v>0</v>
      </c>
      <c r="JD22" s="105">
        <v>0</v>
      </c>
      <c r="JE22" s="105">
        <v>1</v>
      </c>
      <c r="JF22" s="105">
        <v>0</v>
      </c>
      <c r="JG22" s="105">
        <v>0</v>
      </c>
      <c r="JH22" s="105">
        <v>1</v>
      </c>
      <c r="JI22" s="105">
        <v>0</v>
      </c>
      <c r="JJ22" s="105">
        <v>0</v>
      </c>
      <c r="JK22" s="105">
        <v>0</v>
      </c>
      <c r="JL22" s="105">
        <v>0</v>
      </c>
      <c r="JM22" s="105">
        <v>0</v>
      </c>
      <c r="JN22" s="106">
        <v>0</v>
      </c>
      <c r="JO22" s="105"/>
      <c r="JP22" s="106">
        <v>1</v>
      </c>
      <c r="JQ22" s="108">
        <v>3000</v>
      </c>
      <c r="JR22" s="105">
        <v>1</v>
      </c>
      <c r="JS22" s="106"/>
      <c r="JT22" s="105"/>
      <c r="JU22" s="106">
        <v>1</v>
      </c>
      <c r="JV22" s="105">
        <v>0</v>
      </c>
      <c r="JW22" s="105">
        <v>0</v>
      </c>
      <c r="JX22" s="105">
        <v>0</v>
      </c>
      <c r="JY22" s="105">
        <v>0</v>
      </c>
      <c r="JZ22" s="105">
        <v>0</v>
      </c>
      <c r="KA22" s="105">
        <v>0.2</v>
      </c>
      <c r="KB22" s="105">
        <v>0</v>
      </c>
      <c r="KC22" s="105">
        <v>0.6</v>
      </c>
      <c r="KD22" s="105">
        <v>0</v>
      </c>
      <c r="KE22" s="105">
        <v>0.8</v>
      </c>
      <c r="KF22" s="105">
        <v>0.2</v>
      </c>
      <c r="KG22" s="105">
        <v>0</v>
      </c>
      <c r="KH22" s="105">
        <v>0</v>
      </c>
      <c r="KI22" s="105">
        <v>0</v>
      </c>
      <c r="KJ22" s="106">
        <v>0</v>
      </c>
      <c r="KK22" s="105"/>
      <c r="KL22" s="105">
        <v>1</v>
      </c>
      <c r="KM22" s="108">
        <v>1800</v>
      </c>
      <c r="KN22" s="105">
        <v>1</v>
      </c>
      <c r="KO22" s="106"/>
      <c r="KP22" s="105"/>
      <c r="KQ22" s="106">
        <v>1</v>
      </c>
      <c r="KR22" s="105">
        <v>0</v>
      </c>
      <c r="KS22" s="105">
        <v>1</v>
      </c>
      <c r="KT22" s="105">
        <v>0</v>
      </c>
      <c r="KU22" s="105">
        <v>0</v>
      </c>
      <c r="KV22" s="105">
        <v>0</v>
      </c>
      <c r="KW22" s="105">
        <v>1</v>
      </c>
      <c r="KX22" s="105">
        <v>0</v>
      </c>
      <c r="KY22" s="105">
        <v>0.4</v>
      </c>
      <c r="KZ22" s="105">
        <v>0.6</v>
      </c>
      <c r="LA22" s="105">
        <v>0</v>
      </c>
      <c r="LB22" s="105">
        <v>0</v>
      </c>
      <c r="LC22" s="105">
        <v>0</v>
      </c>
      <c r="LD22" s="105">
        <v>0</v>
      </c>
      <c r="LE22" s="105">
        <v>0</v>
      </c>
      <c r="LF22" s="106">
        <v>0</v>
      </c>
      <c r="LG22" s="105">
        <v>1</v>
      </c>
      <c r="LH22" s="106"/>
      <c r="LI22" s="108">
        <v>150</v>
      </c>
      <c r="LJ22" s="105"/>
      <c r="LK22" s="105">
        <v>1</v>
      </c>
      <c r="LL22" s="106"/>
      <c r="LM22" s="105"/>
      <c r="LN22" s="106">
        <v>1</v>
      </c>
      <c r="LO22" s="105">
        <v>0</v>
      </c>
      <c r="LP22" s="105">
        <v>1</v>
      </c>
      <c r="LQ22" s="105">
        <v>0</v>
      </c>
      <c r="LR22" s="105">
        <v>0</v>
      </c>
      <c r="LS22" s="105">
        <v>0</v>
      </c>
      <c r="LT22" s="105">
        <v>1</v>
      </c>
      <c r="LU22" s="105">
        <v>0</v>
      </c>
      <c r="LV22" s="105">
        <v>0</v>
      </c>
      <c r="LW22" s="105">
        <v>0.2</v>
      </c>
      <c r="LX22" s="105">
        <v>0</v>
      </c>
      <c r="LY22" s="105">
        <v>0</v>
      </c>
      <c r="LZ22" s="105">
        <v>0</v>
      </c>
      <c r="MA22" s="105">
        <v>0</v>
      </c>
      <c r="MB22" s="105">
        <v>0</v>
      </c>
      <c r="MC22" s="106">
        <v>0</v>
      </c>
      <c r="MD22" s="105">
        <v>1</v>
      </c>
      <c r="ME22" s="106"/>
      <c r="MF22" s="105"/>
      <c r="MG22" s="105"/>
      <c r="MH22" s="105"/>
      <c r="MI22" s="105"/>
      <c r="MJ22" s="105"/>
      <c r="MK22" s="105"/>
      <c r="ML22" s="105"/>
      <c r="MM22" s="105"/>
      <c r="MN22" s="105"/>
      <c r="MO22" s="105"/>
      <c r="MP22" s="105"/>
      <c r="MQ22" s="105">
        <v>100</v>
      </c>
      <c r="MR22" s="108"/>
      <c r="MS22" s="105">
        <v>1</v>
      </c>
      <c r="MT22" s="105"/>
      <c r="MU22" s="106"/>
      <c r="MV22" s="105">
        <v>1</v>
      </c>
      <c r="MW22" s="106">
        <v>0</v>
      </c>
      <c r="MX22" s="105">
        <v>1</v>
      </c>
      <c r="MY22" s="105">
        <v>0</v>
      </c>
      <c r="MZ22" s="105">
        <v>0</v>
      </c>
      <c r="NA22" s="105">
        <v>0</v>
      </c>
      <c r="NB22" s="105">
        <v>0.4</v>
      </c>
      <c r="NC22" s="105">
        <v>0</v>
      </c>
      <c r="ND22" s="105">
        <v>0</v>
      </c>
      <c r="NE22" s="105">
        <v>0</v>
      </c>
      <c r="NF22" s="105">
        <v>0</v>
      </c>
      <c r="NG22" s="105">
        <v>0</v>
      </c>
      <c r="NH22" s="105">
        <v>0</v>
      </c>
      <c r="NI22" s="105">
        <v>0</v>
      </c>
      <c r="NJ22" s="105">
        <v>0</v>
      </c>
      <c r="NK22" s="105">
        <v>0</v>
      </c>
      <c r="NL22" s="106"/>
      <c r="NM22" s="105">
        <v>1</v>
      </c>
      <c r="NN22" s="106">
        <v>300</v>
      </c>
      <c r="NO22" s="108">
        <v>0.6</v>
      </c>
      <c r="NP22" s="105">
        <v>0.4</v>
      </c>
      <c r="NQ22" s="106">
        <v>0.6</v>
      </c>
      <c r="NR22" s="105">
        <v>0.4</v>
      </c>
      <c r="NS22" s="106">
        <v>0</v>
      </c>
      <c r="NT22" s="105">
        <v>1</v>
      </c>
      <c r="NU22" s="105">
        <v>0</v>
      </c>
      <c r="NV22" s="105">
        <v>0</v>
      </c>
      <c r="NW22" s="105">
        <v>0</v>
      </c>
      <c r="NX22" s="105">
        <v>0.5</v>
      </c>
      <c r="NY22" s="105">
        <v>0</v>
      </c>
      <c r="NZ22" s="105">
        <v>0</v>
      </c>
      <c r="OA22" s="105">
        <v>0</v>
      </c>
      <c r="OB22" s="105">
        <v>0</v>
      </c>
      <c r="OC22" s="105">
        <v>0</v>
      </c>
      <c r="OD22" s="105">
        <v>0</v>
      </c>
      <c r="OE22" s="105">
        <v>0</v>
      </c>
      <c r="OF22" s="105">
        <v>0</v>
      </c>
      <c r="OG22" s="105">
        <v>0</v>
      </c>
      <c r="OH22" s="106">
        <v>1</v>
      </c>
      <c r="OI22" s="105">
        <v>1500</v>
      </c>
      <c r="OJ22" s="108">
        <v>0.4</v>
      </c>
      <c r="OK22" s="105">
        <v>0.6</v>
      </c>
      <c r="OL22" s="106">
        <v>0.6</v>
      </c>
      <c r="OM22" s="105">
        <v>0.4</v>
      </c>
      <c r="ON22" s="106">
        <v>0</v>
      </c>
      <c r="OO22" s="105">
        <v>1</v>
      </c>
      <c r="OP22" s="105">
        <v>0</v>
      </c>
      <c r="OQ22" s="105">
        <v>0</v>
      </c>
      <c r="OR22" s="105">
        <v>0</v>
      </c>
      <c r="OS22" s="105">
        <v>0</v>
      </c>
      <c r="OT22" s="105">
        <v>0</v>
      </c>
      <c r="OU22" s="105">
        <v>0</v>
      </c>
      <c r="OV22" s="105">
        <v>0</v>
      </c>
      <c r="OW22" s="105">
        <v>0</v>
      </c>
      <c r="OX22" s="105">
        <v>0</v>
      </c>
      <c r="OY22" s="105">
        <v>0</v>
      </c>
      <c r="OZ22" s="105">
        <v>0</v>
      </c>
      <c r="PA22" s="105">
        <v>0</v>
      </c>
      <c r="PB22" s="105">
        <v>0</v>
      </c>
      <c r="PC22" s="106">
        <v>1</v>
      </c>
      <c r="PD22" s="105">
        <v>2000</v>
      </c>
      <c r="PE22" s="105"/>
      <c r="PF22" s="108">
        <v>0.2</v>
      </c>
      <c r="PG22" s="105">
        <v>0.8</v>
      </c>
      <c r="PH22" s="105">
        <v>0.2</v>
      </c>
      <c r="PI22" s="106">
        <v>0.8</v>
      </c>
      <c r="PJ22" s="105"/>
      <c r="PK22" s="106">
        <v>1</v>
      </c>
      <c r="PL22" s="105">
        <v>50</v>
      </c>
      <c r="PM22" s="105"/>
      <c r="PN22" s="108">
        <v>1</v>
      </c>
      <c r="PO22" s="105"/>
      <c r="PP22" s="105">
        <v>0.8</v>
      </c>
      <c r="PQ22" s="106">
        <v>0.2</v>
      </c>
      <c r="PR22" s="105">
        <v>1</v>
      </c>
      <c r="PS22" s="106">
        <v>1500</v>
      </c>
      <c r="PT22" s="105">
        <v>0.16666666666666699</v>
      </c>
      <c r="PU22" s="108">
        <v>0.83333333333333304</v>
      </c>
      <c r="PV22" s="105">
        <v>0.66666666666666696</v>
      </c>
      <c r="PW22" s="106">
        <v>0.33333333333333298</v>
      </c>
      <c r="PX22" s="105">
        <v>0</v>
      </c>
      <c r="PY22" s="106">
        <v>1</v>
      </c>
      <c r="PZ22" s="105">
        <v>0</v>
      </c>
      <c r="QA22" s="105">
        <v>0</v>
      </c>
      <c r="QB22" s="105">
        <v>0</v>
      </c>
      <c r="QC22" s="105">
        <v>0</v>
      </c>
      <c r="QD22" s="105">
        <v>0</v>
      </c>
      <c r="QE22" s="105">
        <v>0</v>
      </c>
      <c r="QF22" s="105">
        <v>0</v>
      </c>
      <c r="QG22" s="105">
        <v>0.5</v>
      </c>
      <c r="QH22" s="105">
        <v>0</v>
      </c>
      <c r="QI22" s="105">
        <v>0</v>
      </c>
      <c r="QJ22" s="105">
        <v>0</v>
      </c>
      <c r="QK22" s="105">
        <v>0</v>
      </c>
      <c r="QL22" s="105">
        <v>0</v>
      </c>
      <c r="QM22" s="105"/>
      <c r="QN22" s="106">
        <v>1</v>
      </c>
      <c r="QO22" s="105"/>
      <c r="QP22" s="106">
        <v>0.83333333333333304</v>
      </c>
      <c r="QQ22" s="105">
        <v>0.16666666666666699</v>
      </c>
      <c r="QR22" s="109"/>
      <c r="QS22" s="108">
        <v>25</v>
      </c>
      <c r="QT22" s="107">
        <v>0.25</v>
      </c>
      <c r="QU22" s="106">
        <v>0.75</v>
      </c>
      <c r="QV22" s="105">
        <v>0.91666666666666696</v>
      </c>
      <c r="QW22" s="105">
        <v>0.66666666666666696</v>
      </c>
      <c r="QX22" s="105">
        <v>0.16666666666666699</v>
      </c>
      <c r="QY22" s="105">
        <v>0</v>
      </c>
      <c r="QZ22" s="105">
        <v>0</v>
      </c>
      <c r="RA22" s="106">
        <v>0</v>
      </c>
      <c r="RB22" s="105">
        <v>0.6875</v>
      </c>
      <c r="RC22" s="106">
        <v>0.3125</v>
      </c>
      <c r="RD22" s="105">
        <v>0.6</v>
      </c>
      <c r="RE22" s="105">
        <v>0.8</v>
      </c>
      <c r="RF22" s="105">
        <v>0.3</v>
      </c>
      <c r="RG22" s="105">
        <v>0.2</v>
      </c>
      <c r="RH22" s="105">
        <v>0</v>
      </c>
      <c r="RI22" s="105">
        <v>0</v>
      </c>
      <c r="RJ22" s="106">
        <v>0</v>
      </c>
      <c r="RK22" s="105">
        <v>0.65625</v>
      </c>
      <c r="RL22" s="106">
        <v>0.34375</v>
      </c>
      <c r="RM22" s="105">
        <v>0.18181818181818199</v>
      </c>
      <c r="RN22" s="105">
        <v>0.27272727272727298</v>
      </c>
      <c r="RO22" s="105">
        <v>9.0909090909090898E-2</v>
      </c>
      <c r="RP22" s="105">
        <v>0.27272727272727298</v>
      </c>
      <c r="RQ22" s="105">
        <v>0.36363636363636398</v>
      </c>
      <c r="RR22" s="105">
        <v>0.45454545454545497</v>
      </c>
      <c r="RS22" s="105">
        <v>0</v>
      </c>
      <c r="RT22" s="105">
        <v>0</v>
      </c>
      <c r="RU22" s="106">
        <v>0</v>
      </c>
      <c r="RV22" s="105"/>
      <c r="RW22" s="105">
        <v>0.65625</v>
      </c>
      <c r="RX22" s="106">
        <v>0.34375</v>
      </c>
      <c r="RY22" s="105">
        <v>0.36363636363636398</v>
      </c>
      <c r="RZ22" s="105">
        <v>0.27272727272727298</v>
      </c>
      <c r="SA22" s="105">
        <v>0</v>
      </c>
      <c r="SB22" s="105">
        <v>0.27272727272727298</v>
      </c>
      <c r="SC22" s="105">
        <v>0.18181818181818199</v>
      </c>
      <c r="SD22" s="105">
        <v>0.45454545454545497</v>
      </c>
      <c r="SE22" s="105">
        <v>0</v>
      </c>
      <c r="SF22" s="105">
        <v>0</v>
      </c>
      <c r="SG22" s="106">
        <v>0</v>
      </c>
      <c r="SH22" s="105">
        <v>1</v>
      </c>
      <c r="SI22" s="105">
        <v>0</v>
      </c>
      <c r="SJ22" s="105">
        <v>0</v>
      </c>
      <c r="SK22" s="105">
        <v>0</v>
      </c>
      <c r="SL22" s="105">
        <v>0</v>
      </c>
      <c r="SM22" s="105">
        <v>0</v>
      </c>
      <c r="SN22" s="105">
        <v>0</v>
      </c>
      <c r="SO22" s="105">
        <v>0</v>
      </c>
      <c r="SP22" s="105">
        <v>0</v>
      </c>
      <c r="SQ22" s="105">
        <v>0</v>
      </c>
      <c r="SR22" s="105">
        <v>0</v>
      </c>
      <c r="SS22" s="105">
        <v>0</v>
      </c>
      <c r="ST22" s="106">
        <v>0</v>
      </c>
      <c r="SU22" s="105">
        <v>3.125E-2</v>
      </c>
      <c r="SV22" s="105"/>
      <c r="SW22" s="105">
        <v>0.96875</v>
      </c>
      <c r="SX22" s="106"/>
      <c r="SY22" s="105">
        <v>0.96875</v>
      </c>
      <c r="SZ22" s="105">
        <v>0</v>
      </c>
      <c r="TA22" s="105">
        <v>0</v>
      </c>
      <c r="TB22" s="105">
        <v>0</v>
      </c>
      <c r="TC22" s="105">
        <v>0</v>
      </c>
      <c r="TD22" s="105">
        <v>0</v>
      </c>
      <c r="TE22" s="105">
        <v>0</v>
      </c>
      <c r="TF22" s="105">
        <v>0</v>
      </c>
      <c r="TG22" s="105">
        <v>0</v>
      </c>
      <c r="TH22" s="105">
        <v>3.125E-2</v>
      </c>
      <c r="TI22" s="106">
        <v>0</v>
      </c>
      <c r="TJ22" s="105">
        <v>0.3125</v>
      </c>
      <c r="TK22" s="105">
        <v>0.34375</v>
      </c>
      <c r="TL22" s="105">
        <v>0.5625</v>
      </c>
      <c r="TM22" s="105">
        <v>6.25E-2</v>
      </c>
      <c r="TN22" s="105">
        <v>3.125E-2</v>
      </c>
      <c r="TO22" s="105">
        <v>0</v>
      </c>
      <c r="TP22" s="105">
        <v>6.25E-2</v>
      </c>
      <c r="TQ22" s="106">
        <v>0</v>
      </c>
      <c r="TR22" s="105">
        <v>0.3125</v>
      </c>
      <c r="TS22" s="105">
        <v>0.1875</v>
      </c>
      <c r="TT22" s="105">
        <v>0.34375</v>
      </c>
      <c r="TU22" s="105">
        <v>9.375E-2</v>
      </c>
      <c r="TV22" s="105">
        <v>0</v>
      </c>
      <c r="TW22" s="105">
        <v>0</v>
      </c>
      <c r="TX22" s="105">
        <v>0.125</v>
      </c>
      <c r="TY22" s="105">
        <v>6.25E-2</v>
      </c>
      <c r="TZ22" s="105">
        <v>0.15625</v>
      </c>
      <c r="UA22" s="105">
        <v>0.125</v>
      </c>
      <c r="UB22" s="105">
        <v>0</v>
      </c>
      <c r="UC22" s="105">
        <v>0</v>
      </c>
      <c r="UD22" s="105">
        <v>0</v>
      </c>
      <c r="UE22" s="105">
        <v>0</v>
      </c>
      <c r="UF22" s="105">
        <v>0</v>
      </c>
      <c r="UG22" s="105">
        <v>0</v>
      </c>
      <c r="UH22" s="106">
        <v>0</v>
      </c>
      <c r="UI22" s="105">
        <v>1</v>
      </c>
      <c r="UJ22" s="105">
        <v>0</v>
      </c>
      <c r="UK22" s="105">
        <v>3.125E-2</v>
      </c>
      <c r="UL22" s="105">
        <v>0</v>
      </c>
      <c r="UM22" s="105">
        <v>6.25E-2</v>
      </c>
      <c r="UN22" s="105">
        <v>0</v>
      </c>
      <c r="UO22" s="105">
        <v>0</v>
      </c>
      <c r="UP22" s="105">
        <v>0</v>
      </c>
      <c r="UQ22" s="106">
        <v>0</v>
      </c>
      <c r="UR22" s="105"/>
      <c r="US22" s="105"/>
      <c r="UT22" s="105">
        <v>0.3125</v>
      </c>
      <c r="UU22" s="105">
        <v>0.375</v>
      </c>
      <c r="UV22" s="105">
        <v>9.375E-2</v>
      </c>
      <c r="UW22" s="106">
        <v>0.21875</v>
      </c>
    </row>
    <row r="23" spans="2:569" s="155" customFormat="1" x14ac:dyDescent="0.45">
      <c r="B23" s="183"/>
      <c r="C23" s="129" t="s">
        <v>1029</v>
      </c>
      <c r="D23" s="110">
        <v>32</v>
      </c>
      <c r="E23" s="111"/>
      <c r="F23" s="112">
        <v>11</v>
      </c>
      <c r="G23" s="111">
        <v>21</v>
      </c>
      <c r="H23" s="110"/>
      <c r="I23" s="110">
        <v>15</v>
      </c>
      <c r="J23" s="110">
        <v>7</v>
      </c>
      <c r="K23" s="110">
        <v>5</v>
      </c>
      <c r="L23" s="110"/>
      <c r="M23" s="111">
        <v>5</v>
      </c>
      <c r="N23" s="110"/>
      <c r="O23" s="111">
        <v>5</v>
      </c>
      <c r="P23" s="113">
        <v>4</v>
      </c>
      <c r="Q23" s="110"/>
      <c r="R23" s="111">
        <v>5</v>
      </c>
      <c r="S23" s="110"/>
      <c r="T23" s="111">
        <v>5</v>
      </c>
      <c r="U23" s="110">
        <v>0</v>
      </c>
      <c r="V23" s="110">
        <v>3</v>
      </c>
      <c r="W23" s="110">
        <v>0</v>
      </c>
      <c r="X23" s="110">
        <v>1</v>
      </c>
      <c r="Y23" s="110">
        <v>0</v>
      </c>
      <c r="Z23" s="110">
        <v>1</v>
      </c>
      <c r="AA23" s="110">
        <v>1</v>
      </c>
      <c r="AB23" s="110">
        <v>0</v>
      </c>
      <c r="AC23" s="110">
        <v>0</v>
      </c>
      <c r="AD23" s="110">
        <v>2</v>
      </c>
      <c r="AE23" s="110">
        <v>3</v>
      </c>
      <c r="AF23" s="110">
        <v>0</v>
      </c>
      <c r="AG23" s="110">
        <v>0</v>
      </c>
      <c r="AH23" s="110">
        <v>0</v>
      </c>
      <c r="AI23" s="111">
        <v>0</v>
      </c>
      <c r="AJ23" s="110"/>
      <c r="AK23" s="111">
        <v>5</v>
      </c>
      <c r="AL23" s="113">
        <v>5</v>
      </c>
      <c r="AM23" s="110">
        <v>2</v>
      </c>
      <c r="AN23" s="111">
        <v>3</v>
      </c>
      <c r="AO23" s="110">
        <v>2</v>
      </c>
      <c r="AP23" s="111">
        <v>3</v>
      </c>
      <c r="AQ23" s="110">
        <v>0</v>
      </c>
      <c r="AR23" s="110">
        <v>3</v>
      </c>
      <c r="AS23" s="110">
        <v>0</v>
      </c>
      <c r="AT23" s="110">
        <v>0</v>
      </c>
      <c r="AU23" s="110">
        <v>0</v>
      </c>
      <c r="AV23" s="110">
        <v>0</v>
      </c>
      <c r="AW23" s="110">
        <v>0</v>
      </c>
      <c r="AX23" s="110">
        <v>0</v>
      </c>
      <c r="AY23" s="110">
        <v>0</v>
      </c>
      <c r="AZ23" s="110">
        <v>0</v>
      </c>
      <c r="BA23" s="110">
        <v>0</v>
      </c>
      <c r="BB23" s="110">
        <v>0</v>
      </c>
      <c r="BC23" s="110">
        <v>0</v>
      </c>
      <c r="BD23" s="110">
        <v>0</v>
      </c>
      <c r="BE23" s="111">
        <v>0</v>
      </c>
      <c r="BF23" s="110"/>
      <c r="BG23" s="111">
        <v>5</v>
      </c>
      <c r="BH23" s="113">
        <v>5</v>
      </c>
      <c r="BI23" s="110">
        <v>2</v>
      </c>
      <c r="BJ23" s="111">
        <v>3</v>
      </c>
      <c r="BK23" s="110">
        <v>2</v>
      </c>
      <c r="BL23" s="111">
        <v>3</v>
      </c>
      <c r="BM23" s="110">
        <v>0</v>
      </c>
      <c r="BN23" s="110">
        <v>3</v>
      </c>
      <c r="BO23" s="110">
        <v>0</v>
      </c>
      <c r="BP23" s="110">
        <v>2</v>
      </c>
      <c r="BQ23" s="110">
        <v>0</v>
      </c>
      <c r="BR23" s="110">
        <v>1</v>
      </c>
      <c r="BS23" s="110">
        <v>0</v>
      </c>
      <c r="BT23" s="110">
        <v>0</v>
      </c>
      <c r="BU23" s="110">
        <v>0</v>
      </c>
      <c r="BV23" s="110">
        <v>0</v>
      </c>
      <c r="BW23" s="110">
        <v>0</v>
      </c>
      <c r="BX23" s="110">
        <v>0</v>
      </c>
      <c r="BY23" s="110">
        <v>0</v>
      </c>
      <c r="BZ23" s="110">
        <v>0</v>
      </c>
      <c r="CA23" s="111">
        <v>0</v>
      </c>
      <c r="CB23" s="110"/>
      <c r="CC23" s="111">
        <v>5</v>
      </c>
      <c r="CD23" s="113">
        <v>5</v>
      </c>
      <c r="CE23" s="110">
        <v>4</v>
      </c>
      <c r="CF23" s="111">
        <v>1</v>
      </c>
      <c r="CG23" s="110">
        <v>1</v>
      </c>
      <c r="CH23" s="111">
        <v>4</v>
      </c>
      <c r="CI23" s="110">
        <v>0</v>
      </c>
      <c r="CJ23" s="110">
        <v>4</v>
      </c>
      <c r="CK23" s="110">
        <v>0</v>
      </c>
      <c r="CL23" s="110">
        <v>1</v>
      </c>
      <c r="CM23" s="110">
        <v>0</v>
      </c>
      <c r="CN23" s="110">
        <v>0</v>
      </c>
      <c r="CO23" s="110">
        <v>0</v>
      </c>
      <c r="CP23" s="110">
        <v>0</v>
      </c>
      <c r="CQ23" s="110">
        <v>0</v>
      </c>
      <c r="CR23" s="110">
        <v>0</v>
      </c>
      <c r="CS23" s="110">
        <v>0</v>
      </c>
      <c r="CT23" s="110">
        <v>0</v>
      </c>
      <c r="CU23" s="110">
        <v>0</v>
      </c>
      <c r="CV23" s="110">
        <v>0</v>
      </c>
      <c r="CW23" s="111">
        <v>0</v>
      </c>
      <c r="CX23" s="111">
        <v>5</v>
      </c>
      <c r="CY23" s="113">
        <v>5</v>
      </c>
      <c r="CZ23" s="110">
        <v>3</v>
      </c>
      <c r="DA23" s="111">
        <v>2</v>
      </c>
      <c r="DB23" s="110">
        <v>2</v>
      </c>
      <c r="DC23" s="111">
        <v>3</v>
      </c>
      <c r="DD23" s="110">
        <v>0</v>
      </c>
      <c r="DE23" s="110">
        <v>3</v>
      </c>
      <c r="DF23" s="110">
        <v>0</v>
      </c>
      <c r="DG23" s="110">
        <v>1</v>
      </c>
      <c r="DH23" s="110">
        <v>0</v>
      </c>
      <c r="DI23" s="110">
        <v>1</v>
      </c>
      <c r="DJ23" s="110">
        <v>0</v>
      </c>
      <c r="DK23" s="110">
        <v>0</v>
      </c>
      <c r="DL23" s="110">
        <v>0</v>
      </c>
      <c r="DM23" s="110">
        <v>0</v>
      </c>
      <c r="DN23" s="110">
        <v>0</v>
      </c>
      <c r="DO23" s="110">
        <v>0</v>
      </c>
      <c r="DP23" s="110">
        <v>0</v>
      </c>
      <c r="DQ23" s="110">
        <v>0</v>
      </c>
      <c r="DR23" s="111">
        <v>0</v>
      </c>
      <c r="DS23" s="110"/>
      <c r="DT23" s="111">
        <v>5</v>
      </c>
      <c r="DU23" s="113">
        <v>5</v>
      </c>
      <c r="DV23" s="110">
        <v>4</v>
      </c>
      <c r="DW23" s="111">
        <v>1</v>
      </c>
      <c r="DX23" s="110"/>
      <c r="DY23" s="111">
        <v>5</v>
      </c>
      <c r="DZ23" s="110">
        <v>0</v>
      </c>
      <c r="EA23" s="110">
        <v>5</v>
      </c>
      <c r="EB23" s="110">
        <v>0</v>
      </c>
      <c r="EC23" s="110">
        <v>1</v>
      </c>
      <c r="ED23" s="110">
        <v>0</v>
      </c>
      <c r="EE23" s="110">
        <v>1</v>
      </c>
      <c r="EF23" s="110">
        <v>0</v>
      </c>
      <c r="EG23" s="110">
        <v>0</v>
      </c>
      <c r="EH23" s="110">
        <v>0</v>
      </c>
      <c r="EI23" s="110">
        <v>0</v>
      </c>
      <c r="EJ23" s="110">
        <v>0</v>
      </c>
      <c r="EK23" s="110">
        <v>0</v>
      </c>
      <c r="EL23" s="110">
        <v>1</v>
      </c>
      <c r="EM23" s="110">
        <v>0</v>
      </c>
      <c r="EN23" s="111">
        <v>0</v>
      </c>
      <c r="EO23" s="110"/>
      <c r="EP23" s="111">
        <v>5</v>
      </c>
      <c r="EQ23" s="113">
        <v>5</v>
      </c>
      <c r="ER23" s="110">
        <v>3</v>
      </c>
      <c r="ES23" s="111">
        <v>2</v>
      </c>
      <c r="ET23" s="110">
        <v>3</v>
      </c>
      <c r="EU23" s="111">
        <v>2</v>
      </c>
      <c r="EV23" s="110">
        <v>0</v>
      </c>
      <c r="EW23" s="110">
        <v>2</v>
      </c>
      <c r="EX23" s="110">
        <v>0</v>
      </c>
      <c r="EY23" s="110">
        <v>1</v>
      </c>
      <c r="EZ23" s="110">
        <v>0</v>
      </c>
      <c r="FA23" s="110">
        <v>0</v>
      </c>
      <c r="FB23" s="110">
        <v>0</v>
      </c>
      <c r="FC23" s="110">
        <v>0</v>
      </c>
      <c r="FD23" s="110">
        <v>0</v>
      </c>
      <c r="FE23" s="110">
        <v>0</v>
      </c>
      <c r="FF23" s="110">
        <v>0</v>
      </c>
      <c r="FG23" s="110">
        <v>0</v>
      </c>
      <c r="FH23" s="110">
        <v>0</v>
      </c>
      <c r="FI23" s="110">
        <v>0</v>
      </c>
      <c r="FJ23" s="111">
        <v>0</v>
      </c>
      <c r="FK23" s="110">
        <v>5</v>
      </c>
      <c r="FL23" s="111"/>
      <c r="FM23" s="113">
        <v>5</v>
      </c>
      <c r="FN23" s="110"/>
      <c r="FO23" s="111">
        <v>5</v>
      </c>
      <c r="FP23" s="110">
        <v>0</v>
      </c>
      <c r="FQ23" s="110">
        <v>5</v>
      </c>
      <c r="FR23" s="110">
        <v>0</v>
      </c>
      <c r="FS23" s="110">
        <v>0</v>
      </c>
      <c r="FT23" s="110">
        <v>1</v>
      </c>
      <c r="FU23" s="110">
        <v>1</v>
      </c>
      <c r="FV23" s="110">
        <v>0</v>
      </c>
      <c r="FW23" s="110">
        <v>1</v>
      </c>
      <c r="FX23" s="110">
        <v>0</v>
      </c>
      <c r="FY23" s="110">
        <v>0</v>
      </c>
      <c r="FZ23" s="110">
        <v>0</v>
      </c>
      <c r="GA23" s="110">
        <v>0</v>
      </c>
      <c r="GB23" s="110">
        <v>0</v>
      </c>
      <c r="GC23" s="110">
        <v>0</v>
      </c>
      <c r="GD23" s="111">
        <v>0</v>
      </c>
      <c r="GE23" s="110">
        <v>5</v>
      </c>
      <c r="GF23" s="111"/>
      <c r="GG23" s="113">
        <v>5</v>
      </c>
      <c r="GH23" s="110">
        <v>5</v>
      </c>
      <c r="GI23" s="111"/>
      <c r="GJ23" s="110"/>
      <c r="GK23" s="111">
        <v>5</v>
      </c>
      <c r="GL23" s="110">
        <v>0</v>
      </c>
      <c r="GM23" s="110">
        <v>4</v>
      </c>
      <c r="GN23" s="110">
        <v>0</v>
      </c>
      <c r="GO23" s="110">
        <v>0</v>
      </c>
      <c r="GP23" s="110">
        <v>0</v>
      </c>
      <c r="GQ23" s="110">
        <v>4</v>
      </c>
      <c r="GR23" s="110">
        <v>0</v>
      </c>
      <c r="GS23" s="110">
        <v>2</v>
      </c>
      <c r="GT23" s="110">
        <v>2</v>
      </c>
      <c r="GU23" s="110">
        <v>0</v>
      </c>
      <c r="GV23" s="110">
        <v>0</v>
      </c>
      <c r="GW23" s="110">
        <v>0</v>
      </c>
      <c r="GX23" s="110">
        <v>0</v>
      </c>
      <c r="GY23" s="110">
        <v>1</v>
      </c>
      <c r="GZ23" s="111">
        <v>0</v>
      </c>
      <c r="HA23" s="110">
        <v>5</v>
      </c>
      <c r="HB23" s="110"/>
      <c r="HC23" s="113">
        <v>5</v>
      </c>
      <c r="HD23" s="110">
        <v>5</v>
      </c>
      <c r="HE23" s="111"/>
      <c r="HF23" s="110"/>
      <c r="HG23" s="111">
        <v>5</v>
      </c>
      <c r="HH23" s="110">
        <v>0</v>
      </c>
      <c r="HI23" s="110">
        <v>5</v>
      </c>
      <c r="HJ23" s="110">
        <v>0</v>
      </c>
      <c r="HK23" s="110">
        <v>0</v>
      </c>
      <c r="HL23" s="110">
        <v>0</v>
      </c>
      <c r="HM23" s="110">
        <v>2</v>
      </c>
      <c r="HN23" s="110">
        <v>0</v>
      </c>
      <c r="HO23" s="110">
        <v>2</v>
      </c>
      <c r="HP23" s="110">
        <v>0</v>
      </c>
      <c r="HQ23" s="110">
        <v>0</v>
      </c>
      <c r="HR23" s="110">
        <v>0</v>
      </c>
      <c r="HS23" s="110">
        <v>0</v>
      </c>
      <c r="HT23" s="110">
        <v>0</v>
      </c>
      <c r="HU23" s="110">
        <v>0</v>
      </c>
      <c r="HV23" s="111">
        <v>0</v>
      </c>
      <c r="HW23" s="110">
        <v>5</v>
      </c>
      <c r="HX23" s="111"/>
      <c r="HY23" s="113">
        <v>5</v>
      </c>
      <c r="HZ23" s="110">
        <v>5</v>
      </c>
      <c r="IA23" s="111"/>
      <c r="IB23" s="110"/>
      <c r="IC23" s="111">
        <v>5</v>
      </c>
      <c r="ID23" s="110">
        <v>0</v>
      </c>
      <c r="IE23" s="110">
        <v>3</v>
      </c>
      <c r="IF23" s="110">
        <v>0</v>
      </c>
      <c r="IG23" s="110">
        <v>0</v>
      </c>
      <c r="IH23" s="110">
        <v>5</v>
      </c>
      <c r="II23" s="110">
        <v>0</v>
      </c>
      <c r="IJ23" s="110">
        <v>0</v>
      </c>
      <c r="IK23" s="110">
        <v>1</v>
      </c>
      <c r="IL23" s="110">
        <v>1</v>
      </c>
      <c r="IM23" s="110">
        <v>0</v>
      </c>
      <c r="IN23" s="110">
        <v>0</v>
      </c>
      <c r="IO23" s="110">
        <v>0</v>
      </c>
      <c r="IP23" s="110">
        <v>0</v>
      </c>
      <c r="IQ23" s="110">
        <v>0</v>
      </c>
      <c r="IR23" s="111">
        <v>0</v>
      </c>
      <c r="IS23" s="110">
        <v>5</v>
      </c>
      <c r="IT23" s="111"/>
      <c r="IU23" s="113">
        <v>5</v>
      </c>
      <c r="IV23" s="110">
        <v>5</v>
      </c>
      <c r="IW23" s="111"/>
      <c r="IX23" s="110">
        <v>4</v>
      </c>
      <c r="IY23" s="111">
        <v>1</v>
      </c>
      <c r="IZ23" s="110">
        <v>0</v>
      </c>
      <c r="JA23" s="110">
        <v>1</v>
      </c>
      <c r="JB23" s="110">
        <v>0</v>
      </c>
      <c r="JC23" s="110">
        <v>0</v>
      </c>
      <c r="JD23" s="110">
        <v>0</v>
      </c>
      <c r="JE23" s="110">
        <v>1</v>
      </c>
      <c r="JF23" s="110">
        <v>0</v>
      </c>
      <c r="JG23" s="110">
        <v>0</v>
      </c>
      <c r="JH23" s="110">
        <v>1</v>
      </c>
      <c r="JI23" s="110">
        <v>0</v>
      </c>
      <c r="JJ23" s="110">
        <v>0</v>
      </c>
      <c r="JK23" s="110">
        <v>0</v>
      </c>
      <c r="JL23" s="110">
        <v>0</v>
      </c>
      <c r="JM23" s="110">
        <v>0</v>
      </c>
      <c r="JN23" s="111">
        <v>0</v>
      </c>
      <c r="JO23" s="110"/>
      <c r="JP23" s="111">
        <v>5</v>
      </c>
      <c r="JQ23" s="113">
        <v>5</v>
      </c>
      <c r="JR23" s="110">
        <v>5</v>
      </c>
      <c r="JS23" s="111"/>
      <c r="JT23" s="110"/>
      <c r="JU23" s="111">
        <v>5</v>
      </c>
      <c r="JV23" s="110">
        <v>0</v>
      </c>
      <c r="JW23" s="110">
        <v>0</v>
      </c>
      <c r="JX23" s="110">
        <v>0</v>
      </c>
      <c r="JY23" s="110">
        <v>0</v>
      </c>
      <c r="JZ23" s="110">
        <v>0</v>
      </c>
      <c r="KA23" s="110">
        <v>1</v>
      </c>
      <c r="KB23" s="110">
        <v>0</v>
      </c>
      <c r="KC23" s="110">
        <v>3</v>
      </c>
      <c r="KD23" s="110">
        <v>0</v>
      </c>
      <c r="KE23" s="110">
        <v>4</v>
      </c>
      <c r="KF23" s="110">
        <v>1</v>
      </c>
      <c r="KG23" s="110">
        <v>0</v>
      </c>
      <c r="KH23" s="110">
        <v>0</v>
      </c>
      <c r="KI23" s="110">
        <v>0</v>
      </c>
      <c r="KJ23" s="111">
        <v>0</v>
      </c>
      <c r="KK23" s="110"/>
      <c r="KL23" s="110">
        <v>5</v>
      </c>
      <c r="KM23" s="113">
        <v>5</v>
      </c>
      <c r="KN23" s="110">
        <v>5</v>
      </c>
      <c r="KO23" s="111"/>
      <c r="KP23" s="110"/>
      <c r="KQ23" s="111">
        <v>5</v>
      </c>
      <c r="KR23" s="110">
        <v>0</v>
      </c>
      <c r="KS23" s="110">
        <v>5</v>
      </c>
      <c r="KT23" s="110">
        <v>0</v>
      </c>
      <c r="KU23" s="110">
        <v>0</v>
      </c>
      <c r="KV23" s="110">
        <v>0</v>
      </c>
      <c r="KW23" s="110">
        <v>5</v>
      </c>
      <c r="KX23" s="110">
        <v>0</v>
      </c>
      <c r="KY23" s="110">
        <v>2</v>
      </c>
      <c r="KZ23" s="110">
        <v>3</v>
      </c>
      <c r="LA23" s="110">
        <v>0</v>
      </c>
      <c r="LB23" s="110">
        <v>0</v>
      </c>
      <c r="LC23" s="110">
        <v>0</v>
      </c>
      <c r="LD23" s="110">
        <v>0</v>
      </c>
      <c r="LE23" s="110">
        <v>0</v>
      </c>
      <c r="LF23" s="111">
        <v>0</v>
      </c>
      <c r="LG23" s="110">
        <v>5</v>
      </c>
      <c r="LH23" s="111"/>
      <c r="LI23" s="113">
        <v>5</v>
      </c>
      <c r="LJ23" s="110"/>
      <c r="LK23" s="110">
        <v>5</v>
      </c>
      <c r="LL23" s="111"/>
      <c r="LM23" s="110"/>
      <c r="LN23" s="111">
        <v>5</v>
      </c>
      <c r="LO23" s="110">
        <v>0</v>
      </c>
      <c r="LP23" s="110">
        <v>5</v>
      </c>
      <c r="LQ23" s="110">
        <v>0</v>
      </c>
      <c r="LR23" s="110">
        <v>0</v>
      </c>
      <c r="LS23" s="110">
        <v>0</v>
      </c>
      <c r="LT23" s="110">
        <v>5</v>
      </c>
      <c r="LU23" s="110">
        <v>0</v>
      </c>
      <c r="LV23" s="110">
        <v>0</v>
      </c>
      <c r="LW23" s="110">
        <v>1</v>
      </c>
      <c r="LX23" s="110">
        <v>0</v>
      </c>
      <c r="LY23" s="110">
        <v>0</v>
      </c>
      <c r="LZ23" s="110">
        <v>0</v>
      </c>
      <c r="MA23" s="110">
        <v>0</v>
      </c>
      <c r="MB23" s="110">
        <v>0</v>
      </c>
      <c r="MC23" s="111">
        <v>0</v>
      </c>
      <c r="MD23" s="110">
        <v>5</v>
      </c>
      <c r="ME23" s="111"/>
      <c r="MF23" s="110"/>
      <c r="MG23" s="110"/>
      <c r="MH23" s="110"/>
      <c r="MI23" s="110"/>
      <c r="MJ23" s="110"/>
      <c r="MK23" s="110"/>
      <c r="ML23" s="110"/>
      <c r="MM23" s="110"/>
      <c r="MN23" s="110"/>
      <c r="MO23" s="110"/>
      <c r="MP23" s="110"/>
      <c r="MQ23" s="110">
        <v>5</v>
      </c>
      <c r="MR23" s="113"/>
      <c r="MS23" s="110">
        <v>5</v>
      </c>
      <c r="MT23" s="110"/>
      <c r="MU23" s="111"/>
      <c r="MV23" s="110">
        <v>5</v>
      </c>
      <c r="MW23" s="111">
        <v>0</v>
      </c>
      <c r="MX23" s="110">
        <v>5</v>
      </c>
      <c r="MY23" s="110">
        <v>0</v>
      </c>
      <c r="MZ23" s="110">
        <v>0</v>
      </c>
      <c r="NA23" s="110">
        <v>0</v>
      </c>
      <c r="NB23" s="110">
        <v>2</v>
      </c>
      <c r="NC23" s="110">
        <v>0</v>
      </c>
      <c r="ND23" s="110">
        <v>0</v>
      </c>
      <c r="NE23" s="110">
        <v>0</v>
      </c>
      <c r="NF23" s="110">
        <v>0</v>
      </c>
      <c r="NG23" s="110">
        <v>0</v>
      </c>
      <c r="NH23" s="110">
        <v>0</v>
      </c>
      <c r="NI23" s="110">
        <v>0</v>
      </c>
      <c r="NJ23" s="110">
        <v>0</v>
      </c>
      <c r="NK23" s="110">
        <v>0</v>
      </c>
      <c r="NL23" s="111"/>
      <c r="NM23" s="110">
        <v>5</v>
      </c>
      <c r="NN23" s="111">
        <v>5</v>
      </c>
      <c r="NO23" s="113">
        <v>3</v>
      </c>
      <c r="NP23" s="110">
        <v>2</v>
      </c>
      <c r="NQ23" s="111">
        <v>3</v>
      </c>
      <c r="NR23" s="110">
        <v>2</v>
      </c>
      <c r="NS23" s="111">
        <v>0</v>
      </c>
      <c r="NT23" s="110">
        <v>2</v>
      </c>
      <c r="NU23" s="110">
        <v>0</v>
      </c>
      <c r="NV23" s="110">
        <v>0</v>
      </c>
      <c r="NW23" s="110">
        <v>0</v>
      </c>
      <c r="NX23" s="110">
        <v>1</v>
      </c>
      <c r="NY23" s="110">
        <v>0</v>
      </c>
      <c r="NZ23" s="110">
        <v>0</v>
      </c>
      <c r="OA23" s="110">
        <v>0</v>
      </c>
      <c r="OB23" s="110">
        <v>0</v>
      </c>
      <c r="OC23" s="110">
        <v>0</v>
      </c>
      <c r="OD23" s="110">
        <v>0</v>
      </c>
      <c r="OE23" s="110">
        <v>0</v>
      </c>
      <c r="OF23" s="110">
        <v>0</v>
      </c>
      <c r="OG23" s="110">
        <v>0</v>
      </c>
      <c r="OH23" s="111">
        <v>5</v>
      </c>
      <c r="OI23" s="110">
        <v>5</v>
      </c>
      <c r="OJ23" s="113">
        <v>2</v>
      </c>
      <c r="OK23" s="110">
        <v>3</v>
      </c>
      <c r="OL23" s="111">
        <v>3</v>
      </c>
      <c r="OM23" s="110">
        <v>2</v>
      </c>
      <c r="ON23" s="111">
        <v>0</v>
      </c>
      <c r="OO23" s="110">
        <v>2</v>
      </c>
      <c r="OP23" s="110">
        <v>0</v>
      </c>
      <c r="OQ23" s="110">
        <v>0</v>
      </c>
      <c r="OR23" s="110">
        <v>0</v>
      </c>
      <c r="OS23" s="110">
        <v>0</v>
      </c>
      <c r="OT23" s="110">
        <v>0</v>
      </c>
      <c r="OU23" s="110">
        <v>0</v>
      </c>
      <c r="OV23" s="110">
        <v>0</v>
      </c>
      <c r="OW23" s="110">
        <v>0</v>
      </c>
      <c r="OX23" s="110">
        <v>0</v>
      </c>
      <c r="OY23" s="110">
        <v>0</v>
      </c>
      <c r="OZ23" s="110">
        <v>0</v>
      </c>
      <c r="PA23" s="110">
        <v>0</v>
      </c>
      <c r="PB23" s="110">
        <v>0</v>
      </c>
      <c r="PC23" s="111">
        <v>5</v>
      </c>
      <c r="PD23" s="110">
        <v>5</v>
      </c>
      <c r="PE23" s="110"/>
      <c r="PF23" s="113">
        <v>1</v>
      </c>
      <c r="PG23" s="110">
        <v>4</v>
      </c>
      <c r="PH23" s="110">
        <v>1</v>
      </c>
      <c r="PI23" s="111">
        <v>4</v>
      </c>
      <c r="PJ23" s="110"/>
      <c r="PK23" s="111">
        <v>5</v>
      </c>
      <c r="PL23" s="110">
        <v>5</v>
      </c>
      <c r="PM23" s="110"/>
      <c r="PN23" s="113">
        <v>5</v>
      </c>
      <c r="PO23" s="110"/>
      <c r="PP23" s="110">
        <v>4</v>
      </c>
      <c r="PQ23" s="111">
        <v>1</v>
      </c>
      <c r="PR23" s="110">
        <v>6</v>
      </c>
      <c r="PS23" s="111">
        <v>6</v>
      </c>
      <c r="PT23" s="110">
        <v>1</v>
      </c>
      <c r="PU23" s="113">
        <v>5</v>
      </c>
      <c r="PV23" s="110">
        <v>4</v>
      </c>
      <c r="PW23" s="111">
        <v>2</v>
      </c>
      <c r="PX23" s="110">
        <v>0</v>
      </c>
      <c r="PY23" s="111">
        <v>2</v>
      </c>
      <c r="PZ23" s="110">
        <v>0</v>
      </c>
      <c r="QA23" s="110">
        <v>0</v>
      </c>
      <c r="QB23" s="110">
        <v>0</v>
      </c>
      <c r="QC23" s="110">
        <v>0</v>
      </c>
      <c r="QD23" s="110">
        <v>0</v>
      </c>
      <c r="QE23" s="110">
        <v>0</v>
      </c>
      <c r="QF23" s="110">
        <v>0</v>
      </c>
      <c r="QG23" s="110">
        <v>1</v>
      </c>
      <c r="QH23" s="110">
        <v>0</v>
      </c>
      <c r="QI23" s="110">
        <v>0</v>
      </c>
      <c r="QJ23" s="110">
        <v>0</v>
      </c>
      <c r="QK23" s="110">
        <v>0</v>
      </c>
      <c r="QL23" s="110">
        <v>0</v>
      </c>
      <c r="QM23" s="110"/>
      <c r="QN23" s="111">
        <v>6</v>
      </c>
      <c r="QO23" s="110">
        <v>26</v>
      </c>
      <c r="QP23" s="111">
        <v>5</v>
      </c>
      <c r="QQ23" s="110">
        <v>1</v>
      </c>
      <c r="QR23" s="114">
        <v>26</v>
      </c>
      <c r="QS23" s="113">
        <v>5</v>
      </c>
      <c r="QT23" s="112">
        <v>8</v>
      </c>
      <c r="QU23" s="111">
        <v>24</v>
      </c>
      <c r="QV23" s="110">
        <v>22</v>
      </c>
      <c r="QW23" s="110">
        <v>16</v>
      </c>
      <c r="QX23" s="110">
        <v>4</v>
      </c>
      <c r="QY23" s="110">
        <v>0</v>
      </c>
      <c r="QZ23" s="110">
        <v>0</v>
      </c>
      <c r="RA23" s="111">
        <v>0</v>
      </c>
      <c r="RB23" s="110">
        <v>22</v>
      </c>
      <c r="RC23" s="111">
        <v>10</v>
      </c>
      <c r="RD23" s="110">
        <v>6</v>
      </c>
      <c r="RE23" s="110">
        <v>8</v>
      </c>
      <c r="RF23" s="110">
        <v>3</v>
      </c>
      <c r="RG23" s="110">
        <v>2</v>
      </c>
      <c r="RH23" s="110">
        <v>0</v>
      </c>
      <c r="RI23" s="110">
        <v>0</v>
      </c>
      <c r="RJ23" s="111">
        <v>0</v>
      </c>
      <c r="RK23" s="110">
        <v>21</v>
      </c>
      <c r="RL23" s="111">
        <v>11</v>
      </c>
      <c r="RM23" s="110">
        <v>2</v>
      </c>
      <c r="RN23" s="110">
        <v>3</v>
      </c>
      <c r="RO23" s="110">
        <v>1</v>
      </c>
      <c r="RP23" s="110">
        <v>3</v>
      </c>
      <c r="RQ23" s="110">
        <v>4</v>
      </c>
      <c r="RR23" s="110">
        <v>5</v>
      </c>
      <c r="RS23" s="110">
        <v>0</v>
      </c>
      <c r="RT23" s="110">
        <v>0</v>
      </c>
      <c r="RU23" s="111">
        <v>0</v>
      </c>
      <c r="RV23" s="110"/>
      <c r="RW23" s="110">
        <v>21</v>
      </c>
      <c r="RX23" s="111">
        <v>11</v>
      </c>
      <c r="RY23" s="110">
        <v>4</v>
      </c>
      <c r="RZ23" s="110">
        <v>3</v>
      </c>
      <c r="SA23" s="110">
        <v>0</v>
      </c>
      <c r="SB23" s="110">
        <v>3</v>
      </c>
      <c r="SC23" s="110">
        <v>2</v>
      </c>
      <c r="SD23" s="110">
        <v>5</v>
      </c>
      <c r="SE23" s="110">
        <v>0</v>
      </c>
      <c r="SF23" s="110">
        <v>0</v>
      </c>
      <c r="SG23" s="111">
        <v>0</v>
      </c>
      <c r="SH23" s="110">
        <v>32</v>
      </c>
      <c r="SI23" s="110">
        <v>0</v>
      </c>
      <c r="SJ23" s="110">
        <v>0</v>
      </c>
      <c r="SK23" s="110">
        <v>0</v>
      </c>
      <c r="SL23" s="110">
        <v>0</v>
      </c>
      <c r="SM23" s="110">
        <v>0</v>
      </c>
      <c r="SN23" s="110">
        <v>0</v>
      </c>
      <c r="SO23" s="110">
        <v>0</v>
      </c>
      <c r="SP23" s="110">
        <v>0</v>
      </c>
      <c r="SQ23" s="110">
        <v>0</v>
      </c>
      <c r="SR23" s="110">
        <v>0</v>
      </c>
      <c r="SS23" s="110">
        <v>0</v>
      </c>
      <c r="ST23" s="111">
        <v>0</v>
      </c>
      <c r="SU23" s="110">
        <v>1</v>
      </c>
      <c r="SV23" s="110"/>
      <c r="SW23" s="110">
        <v>31</v>
      </c>
      <c r="SX23" s="111"/>
      <c r="SY23" s="110">
        <v>31</v>
      </c>
      <c r="SZ23" s="110">
        <v>0</v>
      </c>
      <c r="TA23" s="110">
        <v>0</v>
      </c>
      <c r="TB23" s="110">
        <v>0</v>
      </c>
      <c r="TC23" s="110">
        <v>0</v>
      </c>
      <c r="TD23" s="110">
        <v>0</v>
      </c>
      <c r="TE23" s="110">
        <v>0</v>
      </c>
      <c r="TF23" s="110">
        <v>0</v>
      </c>
      <c r="TG23" s="110">
        <v>0</v>
      </c>
      <c r="TH23" s="110">
        <v>1</v>
      </c>
      <c r="TI23" s="111">
        <v>0</v>
      </c>
      <c r="TJ23" s="110">
        <v>10</v>
      </c>
      <c r="TK23" s="110">
        <v>11</v>
      </c>
      <c r="TL23" s="110">
        <v>18</v>
      </c>
      <c r="TM23" s="110">
        <v>2</v>
      </c>
      <c r="TN23" s="110">
        <v>1</v>
      </c>
      <c r="TO23" s="110">
        <v>0</v>
      </c>
      <c r="TP23" s="110">
        <v>2</v>
      </c>
      <c r="TQ23" s="111">
        <v>0</v>
      </c>
      <c r="TR23" s="110">
        <v>10</v>
      </c>
      <c r="TS23" s="110">
        <v>6</v>
      </c>
      <c r="TT23" s="110">
        <v>11</v>
      </c>
      <c r="TU23" s="110">
        <v>3</v>
      </c>
      <c r="TV23" s="110">
        <v>0</v>
      </c>
      <c r="TW23" s="110">
        <v>0</v>
      </c>
      <c r="TX23" s="110">
        <v>4</v>
      </c>
      <c r="TY23" s="110">
        <v>2</v>
      </c>
      <c r="TZ23" s="110">
        <v>5</v>
      </c>
      <c r="UA23" s="110">
        <v>4</v>
      </c>
      <c r="UB23" s="110">
        <v>0</v>
      </c>
      <c r="UC23" s="110">
        <v>0</v>
      </c>
      <c r="UD23" s="110">
        <v>0</v>
      </c>
      <c r="UE23" s="110">
        <v>0</v>
      </c>
      <c r="UF23" s="110">
        <v>0</v>
      </c>
      <c r="UG23" s="110">
        <v>0</v>
      </c>
      <c r="UH23" s="111">
        <v>0</v>
      </c>
      <c r="UI23" s="110">
        <v>32</v>
      </c>
      <c r="UJ23" s="110">
        <v>0</v>
      </c>
      <c r="UK23" s="110">
        <v>1</v>
      </c>
      <c r="UL23" s="110">
        <v>0</v>
      </c>
      <c r="UM23" s="110">
        <v>2</v>
      </c>
      <c r="UN23" s="110">
        <v>0</v>
      </c>
      <c r="UO23" s="110">
        <v>0</v>
      </c>
      <c r="UP23" s="110">
        <v>0</v>
      </c>
      <c r="UQ23" s="111">
        <v>0</v>
      </c>
      <c r="UR23" s="110"/>
      <c r="US23" s="110"/>
      <c r="UT23" s="110">
        <v>10</v>
      </c>
      <c r="UU23" s="110">
        <v>12</v>
      </c>
      <c r="UV23" s="110">
        <v>3</v>
      </c>
      <c r="UW23" s="111">
        <v>7</v>
      </c>
    </row>
    <row r="24" spans="2:569" s="155" customFormat="1" ht="18" thickBot="1" x14ac:dyDescent="0.5">
      <c r="B24" s="184"/>
      <c r="C24" s="130" t="s">
        <v>1030</v>
      </c>
      <c r="D24" s="115">
        <v>32</v>
      </c>
      <c r="E24" s="116"/>
      <c r="F24" s="117">
        <v>32</v>
      </c>
      <c r="G24" s="116">
        <v>32</v>
      </c>
      <c r="H24" s="115"/>
      <c r="I24" s="115">
        <v>32</v>
      </c>
      <c r="J24" s="115">
        <v>32</v>
      </c>
      <c r="K24" s="115">
        <v>32</v>
      </c>
      <c r="L24" s="115"/>
      <c r="M24" s="116">
        <v>32</v>
      </c>
      <c r="N24" s="115"/>
      <c r="O24" s="116">
        <v>5</v>
      </c>
      <c r="P24" s="118">
        <v>4</v>
      </c>
      <c r="Q24" s="115"/>
      <c r="R24" s="116">
        <v>5</v>
      </c>
      <c r="S24" s="115"/>
      <c r="T24" s="116">
        <v>5</v>
      </c>
      <c r="U24" s="115">
        <v>5</v>
      </c>
      <c r="V24" s="115">
        <v>5</v>
      </c>
      <c r="W24" s="115">
        <v>5</v>
      </c>
      <c r="X24" s="115">
        <v>5</v>
      </c>
      <c r="Y24" s="115">
        <v>5</v>
      </c>
      <c r="Z24" s="115">
        <v>5</v>
      </c>
      <c r="AA24" s="115">
        <v>5</v>
      </c>
      <c r="AB24" s="115">
        <v>5</v>
      </c>
      <c r="AC24" s="115">
        <v>5</v>
      </c>
      <c r="AD24" s="115">
        <v>5</v>
      </c>
      <c r="AE24" s="115">
        <v>5</v>
      </c>
      <c r="AF24" s="115">
        <v>5</v>
      </c>
      <c r="AG24" s="115">
        <v>5</v>
      </c>
      <c r="AH24" s="115">
        <v>5</v>
      </c>
      <c r="AI24" s="116">
        <v>5</v>
      </c>
      <c r="AJ24" s="115"/>
      <c r="AK24" s="116">
        <v>5</v>
      </c>
      <c r="AL24" s="118">
        <v>5</v>
      </c>
      <c r="AM24" s="115">
        <v>5</v>
      </c>
      <c r="AN24" s="116">
        <v>5</v>
      </c>
      <c r="AO24" s="115">
        <v>5</v>
      </c>
      <c r="AP24" s="116">
        <v>5</v>
      </c>
      <c r="AQ24" s="115">
        <v>3</v>
      </c>
      <c r="AR24" s="115">
        <v>3</v>
      </c>
      <c r="AS24" s="115">
        <v>3</v>
      </c>
      <c r="AT24" s="115">
        <v>3</v>
      </c>
      <c r="AU24" s="115">
        <v>3</v>
      </c>
      <c r="AV24" s="115">
        <v>3</v>
      </c>
      <c r="AW24" s="115">
        <v>3</v>
      </c>
      <c r="AX24" s="115">
        <v>3</v>
      </c>
      <c r="AY24" s="115">
        <v>3</v>
      </c>
      <c r="AZ24" s="115">
        <v>3</v>
      </c>
      <c r="BA24" s="115">
        <v>3</v>
      </c>
      <c r="BB24" s="115">
        <v>3</v>
      </c>
      <c r="BC24" s="115">
        <v>3</v>
      </c>
      <c r="BD24" s="115">
        <v>3</v>
      </c>
      <c r="BE24" s="116">
        <v>3</v>
      </c>
      <c r="BF24" s="115"/>
      <c r="BG24" s="116">
        <v>5</v>
      </c>
      <c r="BH24" s="118">
        <v>5</v>
      </c>
      <c r="BI24" s="115">
        <v>5</v>
      </c>
      <c r="BJ24" s="116">
        <v>5</v>
      </c>
      <c r="BK24" s="115">
        <v>5</v>
      </c>
      <c r="BL24" s="116">
        <v>5</v>
      </c>
      <c r="BM24" s="115">
        <v>3</v>
      </c>
      <c r="BN24" s="115">
        <v>3</v>
      </c>
      <c r="BO24" s="115">
        <v>3</v>
      </c>
      <c r="BP24" s="115">
        <v>3</v>
      </c>
      <c r="BQ24" s="115">
        <v>3</v>
      </c>
      <c r="BR24" s="115">
        <v>3</v>
      </c>
      <c r="BS24" s="115">
        <v>3</v>
      </c>
      <c r="BT24" s="115">
        <v>3</v>
      </c>
      <c r="BU24" s="115">
        <v>3</v>
      </c>
      <c r="BV24" s="115">
        <v>3</v>
      </c>
      <c r="BW24" s="115">
        <v>3</v>
      </c>
      <c r="BX24" s="115">
        <v>3</v>
      </c>
      <c r="BY24" s="115">
        <v>3</v>
      </c>
      <c r="BZ24" s="115">
        <v>3</v>
      </c>
      <c r="CA24" s="116">
        <v>3</v>
      </c>
      <c r="CB24" s="115"/>
      <c r="CC24" s="116">
        <v>5</v>
      </c>
      <c r="CD24" s="118">
        <v>5</v>
      </c>
      <c r="CE24" s="115">
        <v>5</v>
      </c>
      <c r="CF24" s="116">
        <v>5</v>
      </c>
      <c r="CG24" s="115">
        <v>5</v>
      </c>
      <c r="CH24" s="116">
        <v>5</v>
      </c>
      <c r="CI24" s="115">
        <v>4</v>
      </c>
      <c r="CJ24" s="115">
        <v>4</v>
      </c>
      <c r="CK24" s="115">
        <v>4</v>
      </c>
      <c r="CL24" s="115">
        <v>4</v>
      </c>
      <c r="CM24" s="115">
        <v>4</v>
      </c>
      <c r="CN24" s="115">
        <v>4</v>
      </c>
      <c r="CO24" s="115">
        <v>4</v>
      </c>
      <c r="CP24" s="115">
        <v>4</v>
      </c>
      <c r="CQ24" s="115">
        <v>4</v>
      </c>
      <c r="CR24" s="115">
        <v>4</v>
      </c>
      <c r="CS24" s="115">
        <v>4</v>
      </c>
      <c r="CT24" s="115">
        <v>4</v>
      </c>
      <c r="CU24" s="115">
        <v>4</v>
      </c>
      <c r="CV24" s="115">
        <v>4</v>
      </c>
      <c r="CW24" s="116">
        <v>4</v>
      </c>
      <c r="CX24" s="116">
        <v>5</v>
      </c>
      <c r="CY24" s="118">
        <v>5</v>
      </c>
      <c r="CZ24" s="115">
        <v>5</v>
      </c>
      <c r="DA24" s="116">
        <v>5</v>
      </c>
      <c r="DB24" s="115">
        <v>5</v>
      </c>
      <c r="DC24" s="116">
        <v>5</v>
      </c>
      <c r="DD24" s="115">
        <v>3</v>
      </c>
      <c r="DE24" s="115">
        <v>3</v>
      </c>
      <c r="DF24" s="115">
        <v>3</v>
      </c>
      <c r="DG24" s="115">
        <v>3</v>
      </c>
      <c r="DH24" s="115">
        <v>3</v>
      </c>
      <c r="DI24" s="115">
        <v>3</v>
      </c>
      <c r="DJ24" s="115">
        <v>3</v>
      </c>
      <c r="DK24" s="115">
        <v>3</v>
      </c>
      <c r="DL24" s="115">
        <v>3</v>
      </c>
      <c r="DM24" s="115">
        <v>3</v>
      </c>
      <c r="DN24" s="115">
        <v>3</v>
      </c>
      <c r="DO24" s="115">
        <v>3</v>
      </c>
      <c r="DP24" s="115">
        <v>3</v>
      </c>
      <c r="DQ24" s="115">
        <v>3</v>
      </c>
      <c r="DR24" s="116">
        <v>3</v>
      </c>
      <c r="DS24" s="115"/>
      <c r="DT24" s="116">
        <v>5</v>
      </c>
      <c r="DU24" s="118">
        <v>5</v>
      </c>
      <c r="DV24" s="115">
        <v>5</v>
      </c>
      <c r="DW24" s="116">
        <v>5</v>
      </c>
      <c r="DX24" s="115"/>
      <c r="DY24" s="116">
        <v>5</v>
      </c>
      <c r="DZ24" s="115">
        <v>5</v>
      </c>
      <c r="EA24" s="115">
        <v>5</v>
      </c>
      <c r="EB24" s="115">
        <v>5</v>
      </c>
      <c r="EC24" s="115">
        <v>5</v>
      </c>
      <c r="ED24" s="115">
        <v>5</v>
      </c>
      <c r="EE24" s="115">
        <v>5</v>
      </c>
      <c r="EF24" s="115">
        <v>5</v>
      </c>
      <c r="EG24" s="115">
        <v>5</v>
      </c>
      <c r="EH24" s="115">
        <v>5</v>
      </c>
      <c r="EI24" s="115">
        <v>5</v>
      </c>
      <c r="EJ24" s="115">
        <v>5</v>
      </c>
      <c r="EK24" s="115">
        <v>5</v>
      </c>
      <c r="EL24" s="115">
        <v>5</v>
      </c>
      <c r="EM24" s="115">
        <v>5</v>
      </c>
      <c r="EN24" s="116">
        <v>5</v>
      </c>
      <c r="EO24" s="115"/>
      <c r="EP24" s="116">
        <v>5</v>
      </c>
      <c r="EQ24" s="118">
        <v>5</v>
      </c>
      <c r="ER24" s="115">
        <v>5</v>
      </c>
      <c r="ES24" s="116">
        <v>5</v>
      </c>
      <c r="ET24" s="115">
        <v>5</v>
      </c>
      <c r="EU24" s="116">
        <v>5</v>
      </c>
      <c r="EV24" s="115">
        <v>2</v>
      </c>
      <c r="EW24" s="115">
        <v>2</v>
      </c>
      <c r="EX24" s="115">
        <v>2</v>
      </c>
      <c r="EY24" s="115">
        <v>2</v>
      </c>
      <c r="EZ24" s="115">
        <v>2</v>
      </c>
      <c r="FA24" s="115">
        <v>2</v>
      </c>
      <c r="FB24" s="115">
        <v>2</v>
      </c>
      <c r="FC24" s="115">
        <v>2</v>
      </c>
      <c r="FD24" s="115">
        <v>2</v>
      </c>
      <c r="FE24" s="115">
        <v>2</v>
      </c>
      <c r="FF24" s="115">
        <v>2</v>
      </c>
      <c r="FG24" s="115">
        <v>2</v>
      </c>
      <c r="FH24" s="115">
        <v>2</v>
      </c>
      <c r="FI24" s="115">
        <v>2</v>
      </c>
      <c r="FJ24" s="116">
        <v>2</v>
      </c>
      <c r="FK24" s="115">
        <v>5</v>
      </c>
      <c r="FL24" s="116"/>
      <c r="FM24" s="118">
        <v>5</v>
      </c>
      <c r="FN24" s="115"/>
      <c r="FO24" s="116">
        <v>5</v>
      </c>
      <c r="FP24" s="115">
        <v>5</v>
      </c>
      <c r="FQ24" s="115">
        <v>5</v>
      </c>
      <c r="FR24" s="115">
        <v>5</v>
      </c>
      <c r="FS24" s="115">
        <v>5</v>
      </c>
      <c r="FT24" s="115">
        <v>5</v>
      </c>
      <c r="FU24" s="115">
        <v>5</v>
      </c>
      <c r="FV24" s="115">
        <v>5</v>
      </c>
      <c r="FW24" s="115">
        <v>5</v>
      </c>
      <c r="FX24" s="115">
        <v>5</v>
      </c>
      <c r="FY24" s="115">
        <v>5</v>
      </c>
      <c r="FZ24" s="115">
        <v>5</v>
      </c>
      <c r="GA24" s="115">
        <v>5</v>
      </c>
      <c r="GB24" s="115">
        <v>5</v>
      </c>
      <c r="GC24" s="115">
        <v>5</v>
      </c>
      <c r="GD24" s="116">
        <v>5</v>
      </c>
      <c r="GE24" s="115">
        <v>5</v>
      </c>
      <c r="GF24" s="116"/>
      <c r="GG24" s="118">
        <v>5</v>
      </c>
      <c r="GH24" s="115">
        <v>5</v>
      </c>
      <c r="GI24" s="116"/>
      <c r="GJ24" s="115"/>
      <c r="GK24" s="116">
        <v>5</v>
      </c>
      <c r="GL24" s="115">
        <v>5</v>
      </c>
      <c r="GM24" s="115">
        <v>5</v>
      </c>
      <c r="GN24" s="115">
        <v>5</v>
      </c>
      <c r="GO24" s="115">
        <v>5</v>
      </c>
      <c r="GP24" s="115">
        <v>5</v>
      </c>
      <c r="GQ24" s="115">
        <v>5</v>
      </c>
      <c r="GR24" s="115">
        <v>5</v>
      </c>
      <c r="GS24" s="115">
        <v>5</v>
      </c>
      <c r="GT24" s="115">
        <v>5</v>
      </c>
      <c r="GU24" s="115">
        <v>5</v>
      </c>
      <c r="GV24" s="115">
        <v>5</v>
      </c>
      <c r="GW24" s="115">
        <v>5</v>
      </c>
      <c r="GX24" s="115">
        <v>5</v>
      </c>
      <c r="GY24" s="115">
        <v>5</v>
      </c>
      <c r="GZ24" s="116">
        <v>5</v>
      </c>
      <c r="HA24" s="115">
        <v>5</v>
      </c>
      <c r="HB24" s="115"/>
      <c r="HC24" s="118">
        <v>5</v>
      </c>
      <c r="HD24" s="115">
        <v>5</v>
      </c>
      <c r="HE24" s="116"/>
      <c r="HF24" s="115"/>
      <c r="HG24" s="116">
        <v>5</v>
      </c>
      <c r="HH24" s="115">
        <v>5</v>
      </c>
      <c r="HI24" s="115">
        <v>5</v>
      </c>
      <c r="HJ24" s="115">
        <v>5</v>
      </c>
      <c r="HK24" s="115">
        <v>5</v>
      </c>
      <c r="HL24" s="115">
        <v>5</v>
      </c>
      <c r="HM24" s="115">
        <v>5</v>
      </c>
      <c r="HN24" s="115">
        <v>5</v>
      </c>
      <c r="HO24" s="115">
        <v>5</v>
      </c>
      <c r="HP24" s="115">
        <v>5</v>
      </c>
      <c r="HQ24" s="115">
        <v>5</v>
      </c>
      <c r="HR24" s="115">
        <v>5</v>
      </c>
      <c r="HS24" s="115">
        <v>5</v>
      </c>
      <c r="HT24" s="115">
        <v>5</v>
      </c>
      <c r="HU24" s="115">
        <v>5</v>
      </c>
      <c r="HV24" s="116">
        <v>5</v>
      </c>
      <c r="HW24" s="115">
        <v>5</v>
      </c>
      <c r="HX24" s="116"/>
      <c r="HY24" s="118">
        <v>5</v>
      </c>
      <c r="HZ24" s="115">
        <v>5</v>
      </c>
      <c r="IA24" s="116"/>
      <c r="IB24" s="115"/>
      <c r="IC24" s="116">
        <v>5</v>
      </c>
      <c r="ID24" s="115">
        <v>5</v>
      </c>
      <c r="IE24" s="115">
        <v>5</v>
      </c>
      <c r="IF24" s="115">
        <v>5</v>
      </c>
      <c r="IG24" s="115">
        <v>5</v>
      </c>
      <c r="IH24" s="115">
        <v>5</v>
      </c>
      <c r="II24" s="115">
        <v>5</v>
      </c>
      <c r="IJ24" s="115">
        <v>5</v>
      </c>
      <c r="IK24" s="115">
        <v>5</v>
      </c>
      <c r="IL24" s="115">
        <v>5</v>
      </c>
      <c r="IM24" s="115">
        <v>5</v>
      </c>
      <c r="IN24" s="115">
        <v>5</v>
      </c>
      <c r="IO24" s="115">
        <v>5</v>
      </c>
      <c r="IP24" s="115">
        <v>5</v>
      </c>
      <c r="IQ24" s="115">
        <v>5</v>
      </c>
      <c r="IR24" s="116">
        <v>5</v>
      </c>
      <c r="IS24" s="115">
        <v>5</v>
      </c>
      <c r="IT24" s="116"/>
      <c r="IU24" s="118">
        <v>5</v>
      </c>
      <c r="IV24" s="115">
        <v>5</v>
      </c>
      <c r="IW24" s="116"/>
      <c r="IX24" s="115">
        <v>5</v>
      </c>
      <c r="IY24" s="116">
        <v>5</v>
      </c>
      <c r="IZ24" s="115">
        <v>1</v>
      </c>
      <c r="JA24" s="115">
        <v>1</v>
      </c>
      <c r="JB24" s="115">
        <v>1</v>
      </c>
      <c r="JC24" s="115">
        <v>1</v>
      </c>
      <c r="JD24" s="115">
        <v>1</v>
      </c>
      <c r="JE24" s="115">
        <v>1</v>
      </c>
      <c r="JF24" s="115">
        <v>1</v>
      </c>
      <c r="JG24" s="115">
        <v>1</v>
      </c>
      <c r="JH24" s="115">
        <v>1</v>
      </c>
      <c r="JI24" s="115">
        <v>1</v>
      </c>
      <c r="JJ24" s="115">
        <v>1</v>
      </c>
      <c r="JK24" s="115">
        <v>1</v>
      </c>
      <c r="JL24" s="115">
        <v>1</v>
      </c>
      <c r="JM24" s="115">
        <v>1</v>
      </c>
      <c r="JN24" s="116">
        <v>1</v>
      </c>
      <c r="JO24" s="115"/>
      <c r="JP24" s="116">
        <v>5</v>
      </c>
      <c r="JQ24" s="118">
        <v>5</v>
      </c>
      <c r="JR24" s="115">
        <v>5</v>
      </c>
      <c r="JS24" s="116"/>
      <c r="JT24" s="115"/>
      <c r="JU24" s="116">
        <v>5</v>
      </c>
      <c r="JV24" s="115">
        <v>5</v>
      </c>
      <c r="JW24" s="115">
        <v>5</v>
      </c>
      <c r="JX24" s="115">
        <v>5</v>
      </c>
      <c r="JY24" s="115">
        <v>5</v>
      </c>
      <c r="JZ24" s="115">
        <v>5</v>
      </c>
      <c r="KA24" s="115">
        <v>5</v>
      </c>
      <c r="KB24" s="115">
        <v>5</v>
      </c>
      <c r="KC24" s="115">
        <v>5</v>
      </c>
      <c r="KD24" s="115">
        <v>5</v>
      </c>
      <c r="KE24" s="115">
        <v>5</v>
      </c>
      <c r="KF24" s="115">
        <v>5</v>
      </c>
      <c r="KG24" s="115">
        <v>5</v>
      </c>
      <c r="KH24" s="115">
        <v>5</v>
      </c>
      <c r="KI24" s="115">
        <v>5</v>
      </c>
      <c r="KJ24" s="116">
        <v>5</v>
      </c>
      <c r="KK24" s="115"/>
      <c r="KL24" s="115">
        <v>5</v>
      </c>
      <c r="KM24" s="118">
        <v>5</v>
      </c>
      <c r="KN24" s="115">
        <v>5</v>
      </c>
      <c r="KO24" s="116"/>
      <c r="KP24" s="115"/>
      <c r="KQ24" s="116">
        <v>5</v>
      </c>
      <c r="KR24" s="115">
        <v>5</v>
      </c>
      <c r="KS24" s="115">
        <v>5</v>
      </c>
      <c r="KT24" s="115">
        <v>5</v>
      </c>
      <c r="KU24" s="115">
        <v>5</v>
      </c>
      <c r="KV24" s="115">
        <v>5</v>
      </c>
      <c r="KW24" s="115">
        <v>5</v>
      </c>
      <c r="KX24" s="115">
        <v>5</v>
      </c>
      <c r="KY24" s="115">
        <v>5</v>
      </c>
      <c r="KZ24" s="115">
        <v>5</v>
      </c>
      <c r="LA24" s="115">
        <v>5</v>
      </c>
      <c r="LB24" s="115">
        <v>5</v>
      </c>
      <c r="LC24" s="115">
        <v>5</v>
      </c>
      <c r="LD24" s="115">
        <v>5</v>
      </c>
      <c r="LE24" s="115">
        <v>5</v>
      </c>
      <c r="LF24" s="116">
        <v>5</v>
      </c>
      <c r="LG24" s="115">
        <v>5</v>
      </c>
      <c r="LH24" s="116"/>
      <c r="LI24" s="118">
        <v>5</v>
      </c>
      <c r="LJ24" s="115"/>
      <c r="LK24" s="115">
        <v>5</v>
      </c>
      <c r="LL24" s="116"/>
      <c r="LM24" s="115"/>
      <c r="LN24" s="116">
        <v>5</v>
      </c>
      <c r="LO24" s="115">
        <v>5</v>
      </c>
      <c r="LP24" s="115">
        <v>5</v>
      </c>
      <c r="LQ24" s="115">
        <v>5</v>
      </c>
      <c r="LR24" s="115">
        <v>5</v>
      </c>
      <c r="LS24" s="115">
        <v>5</v>
      </c>
      <c r="LT24" s="115">
        <v>5</v>
      </c>
      <c r="LU24" s="115">
        <v>5</v>
      </c>
      <c r="LV24" s="115">
        <v>5</v>
      </c>
      <c r="LW24" s="115">
        <v>5</v>
      </c>
      <c r="LX24" s="115">
        <v>5</v>
      </c>
      <c r="LY24" s="115">
        <v>5</v>
      </c>
      <c r="LZ24" s="115">
        <v>5</v>
      </c>
      <c r="MA24" s="115">
        <v>5</v>
      </c>
      <c r="MB24" s="115">
        <v>5</v>
      </c>
      <c r="MC24" s="116">
        <v>5</v>
      </c>
      <c r="MD24" s="115">
        <v>5</v>
      </c>
      <c r="ME24" s="116"/>
      <c r="MF24" s="115"/>
      <c r="MG24" s="115"/>
      <c r="MH24" s="115"/>
      <c r="MI24" s="115"/>
      <c r="MJ24" s="115"/>
      <c r="MK24" s="115"/>
      <c r="ML24" s="115"/>
      <c r="MM24" s="115"/>
      <c r="MN24" s="115"/>
      <c r="MO24" s="115"/>
      <c r="MP24" s="115"/>
      <c r="MQ24" s="115">
        <v>5</v>
      </c>
      <c r="MR24" s="118"/>
      <c r="MS24" s="115">
        <v>5</v>
      </c>
      <c r="MT24" s="115"/>
      <c r="MU24" s="116"/>
      <c r="MV24" s="115">
        <v>5</v>
      </c>
      <c r="MW24" s="116">
        <v>5</v>
      </c>
      <c r="MX24" s="115">
        <v>5</v>
      </c>
      <c r="MY24" s="115">
        <v>5</v>
      </c>
      <c r="MZ24" s="115">
        <v>5</v>
      </c>
      <c r="NA24" s="115">
        <v>5</v>
      </c>
      <c r="NB24" s="115">
        <v>5</v>
      </c>
      <c r="NC24" s="115">
        <v>5</v>
      </c>
      <c r="ND24" s="115">
        <v>5</v>
      </c>
      <c r="NE24" s="115">
        <v>5</v>
      </c>
      <c r="NF24" s="115">
        <v>5</v>
      </c>
      <c r="NG24" s="115">
        <v>5</v>
      </c>
      <c r="NH24" s="115">
        <v>5</v>
      </c>
      <c r="NI24" s="115">
        <v>5</v>
      </c>
      <c r="NJ24" s="115">
        <v>5</v>
      </c>
      <c r="NK24" s="115">
        <v>5</v>
      </c>
      <c r="NL24" s="116"/>
      <c r="NM24" s="115">
        <v>5</v>
      </c>
      <c r="NN24" s="116">
        <v>5</v>
      </c>
      <c r="NO24" s="118">
        <v>5</v>
      </c>
      <c r="NP24" s="115">
        <v>5</v>
      </c>
      <c r="NQ24" s="116">
        <v>5</v>
      </c>
      <c r="NR24" s="115">
        <v>5</v>
      </c>
      <c r="NS24" s="116">
        <v>2</v>
      </c>
      <c r="NT24" s="115">
        <v>2</v>
      </c>
      <c r="NU24" s="115">
        <v>2</v>
      </c>
      <c r="NV24" s="115">
        <v>2</v>
      </c>
      <c r="NW24" s="115">
        <v>2</v>
      </c>
      <c r="NX24" s="115">
        <v>2</v>
      </c>
      <c r="NY24" s="115">
        <v>2</v>
      </c>
      <c r="NZ24" s="115">
        <v>2</v>
      </c>
      <c r="OA24" s="115">
        <v>2</v>
      </c>
      <c r="OB24" s="115">
        <v>2</v>
      </c>
      <c r="OC24" s="115">
        <v>2</v>
      </c>
      <c r="OD24" s="115">
        <v>2</v>
      </c>
      <c r="OE24" s="115">
        <v>2</v>
      </c>
      <c r="OF24" s="115">
        <v>2</v>
      </c>
      <c r="OG24" s="115">
        <v>2</v>
      </c>
      <c r="OH24" s="116">
        <v>5</v>
      </c>
      <c r="OI24" s="115">
        <v>5</v>
      </c>
      <c r="OJ24" s="118">
        <v>5</v>
      </c>
      <c r="OK24" s="115">
        <v>5</v>
      </c>
      <c r="OL24" s="116">
        <v>5</v>
      </c>
      <c r="OM24" s="115">
        <v>5</v>
      </c>
      <c r="ON24" s="116">
        <v>2</v>
      </c>
      <c r="OO24" s="115">
        <v>2</v>
      </c>
      <c r="OP24" s="115">
        <v>2</v>
      </c>
      <c r="OQ24" s="115">
        <v>2</v>
      </c>
      <c r="OR24" s="115">
        <v>2</v>
      </c>
      <c r="OS24" s="115">
        <v>2</v>
      </c>
      <c r="OT24" s="115">
        <v>2</v>
      </c>
      <c r="OU24" s="115">
        <v>2</v>
      </c>
      <c r="OV24" s="115">
        <v>2</v>
      </c>
      <c r="OW24" s="115">
        <v>2</v>
      </c>
      <c r="OX24" s="115">
        <v>2</v>
      </c>
      <c r="OY24" s="115">
        <v>2</v>
      </c>
      <c r="OZ24" s="115">
        <v>2</v>
      </c>
      <c r="PA24" s="115">
        <v>2</v>
      </c>
      <c r="PB24" s="115">
        <v>2</v>
      </c>
      <c r="PC24" s="116">
        <v>5</v>
      </c>
      <c r="PD24" s="115">
        <v>5</v>
      </c>
      <c r="PE24" s="115"/>
      <c r="PF24" s="118">
        <v>5</v>
      </c>
      <c r="PG24" s="115">
        <v>5</v>
      </c>
      <c r="PH24" s="115">
        <v>5</v>
      </c>
      <c r="PI24" s="116">
        <v>5</v>
      </c>
      <c r="PJ24" s="115"/>
      <c r="PK24" s="116">
        <v>5</v>
      </c>
      <c r="PL24" s="115">
        <v>5</v>
      </c>
      <c r="PM24" s="115"/>
      <c r="PN24" s="118">
        <v>5</v>
      </c>
      <c r="PO24" s="115"/>
      <c r="PP24" s="115">
        <v>5</v>
      </c>
      <c r="PQ24" s="116">
        <v>5</v>
      </c>
      <c r="PR24" s="115">
        <v>6</v>
      </c>
      <c r="PS24" s="116">
        <v>6</v>
      </c>
      <c r="PT24" s="115">
        <v>6</v>
      </c>
      <c r="PU24" s="118">
        <v>6</v>
      </c>
      <c r="PV24" s="115">
        <v>6</v>
      </c>
      <c r="PW24" s="116">
        <v>6</v>
      </c>
      <c r="PX24" s="115">
        <v>2</v>
      </c>
      <c r="PY24" s="116">
        <v>2</v>
      </c>
      <c r="PZ24" s="115">
        <v>2</v>
      </c>
      <c r="QA24" s="115">
        <v>2</v>
      </c>
      <c r="QB24" s="115">
        <v>2</v>
      </c>
      <c r="QC24" s="115">
        <v>2</v>
      </c>
      <c r="QD24" s="115">
        <v>2</v>
      </c>
      <c r="QE24" s="115">
        <v>2</v>
      </c>
      <c r="QF24" s="115">
        <v>2</v>
      </c>
      <c r="QG24" s="115">
        <v>2</v>
      </c>
      <c r="QH24" s="115">
        <v>2</v>
      </c>
      <c r="QI24" s="115">
        <v>2</v>
      </c>
      <c r="QJ24" s="115">
        <v>2</v>
      </c>
      <c r="QK24" s="115">
        <v>2</v>
      </c>
      <c r="QL24" s="115">
        <v>2</v>
      </c>
      <c r="QM24" s="115"/>
      <c r="QN24" s="116">
        <v>6</v>
      </c>
      <c r="QO24" s="115"/>
      <c r="QP24" s="116">
        <v>6</v>
      </c>
      <c r="QQ24" s="115">
        <v>6</v>
      </c>
      <c r="QR24" s="119"/>
      <c r="QS24" s="118">
        <v>5</v>
      </c>
      <c r="QT24" s="117">
        <v>32</v>
      </c>
      <c r="QU24" s="116">
        <v>32</v>
      </c>
      <c r="QV24" s="115">
        <v>24</v>
      </c>
      <c r="QW24" s="115">
        <v>24</v>
      </c>
      <c r="QX24" s="115">
        <v>24</v>
      </c>
      <c r="QY24" s="115">
        <v>24</v>
      </c>
      <c r="QZ24" s="115">
        <v>24</v>
      </c>
      <c r="RA24" s="116">
        <v>24</v>
      </c>
      <c r="RB24" s="115">
        <v>32</v>
      </c>
      <c r="RC24" s="116">
        <v>32</v>
      </c>
      <c r="RD24" s="115">
        <v>10</v>
      </c>
      <c r="RE24" s="115">
        <v>10</v>
      </c>
      <c r="RF24" s="115">
        <v>10</v>
      </c>
      <c r="RG24" s="115">
        <v>10</v>
      </c>
      <c r="RH24" s="115">
        <v>10</v>
      </c>
      <c r="RI24" s="115">
        <v>10</v>
      </c>
      <c r="RJ24" s="116">
        <v>10</v>
      </c>
      <c r="RK24" s="115">
        <v>32</v>
      </c>
      <c r="RL24" s="116">
        <v>32</v>
      </c>
      <c r="RM24" s="115">
        <v>11</v>
      </c>
      <c r="RN24" s="115">
        <v>11</v>
      </c>
      <c r="RO24" s="115">
        <v>11</v>
      </c>
      <c r="RP24" s="115">
        <v>11</v>
      </c>
      <c r="RQ24" s="115">
        <v>11</v>
      </c>
      <c r="RR24" s="115">
        <v>11</v>
      </c>
      <c r="RS24" s="115">
        <v>11</v>
      </c>
      <c r="RT24" s="115">
        <v>11</v>
      </c>
      <c r="RU24" s="116">
        <v>11</v>
      </c>
      <c r="RV24" s="115"/>
      <c r="RW24" s="115">
        <v>32</v>
      </c>
      <c r="RX24" s="116">
        <v>32</v>
      </c>
      <c r="RY24" s="115">
        <v>11</v>
      </c>
      <c r="RZ24" s="115">
        <v>11</v>
      </c>
      <c r="SA24" s="115">
        <v>11</v>
      </c>
      <c r="SB24" s="115">
        <v>11</v>
      </c>
      <c r="SC24" s="115">
        <v>11</v>
      </c>
      <c r="SD24" s="115">
        <v>11</v>
      </c>
      <c r="SE24" s="115">
        <v>11</v>
      </c>
      <c r="SF24" s="115">
        <v>11</v>
      </c>
      <c r="SG24" s="116">
        <v>11</v>
      </c>
      <c r="SH24" s="115">
        <v>32</v>
      </c>
      <c r="SI24" s="115">
        <v>32</v>
      </c>
      <c r="SJ24" s="115">
        <v>32</v>
      </c>
      <c r="SK24" s="115">
        <v>32</v>
      </c>
      <c r="SL24" s="115">
        <v>32</v>
      </c>
      <c r="SM24" s="115">
        <v>32</v>
      </c>
      <c r="SN24" s="115">
        <v>32</v>
      </c>
      <c r="SO24" s="115">
        <v>32</v>
      </c>
      <c r="SP24" s="115">
        <v>32</v>
      </c>
      <c r="SQ24" s="115">
        <v>32</v>
      </c>
      <c r="SR24" s="115">
        <v>32</v>
      </c>
      <c r="SS24" s="115">
        <v>32</v>
      </c>
      <c r="ST24" s="116">
        <v>32</v>
      </c>
      <c r="SU24" s="115">
        <v>32</v>
      </c>
      <c r="SV24" s="115"/>
      <c r="SW24" s="115">
        <v>32</v>
      </c>
      <c r="SX24" s="116"/>
      <c r="SY24" s="115">
        <v>32</v>
      </c>
      <c r="SZ24" s="115">
        <v>32</v>
      </c>
      <c r="TA24" s="115">
        <v>32</v>
      </c>
      <c r="TB24" s="115">
        <v>32</v>
      </c>
      <c r="TC24" s="115">
        <v>32</v>
      </c>
      <c r="TD24" s="115">
        <v>32</v>
      </c>
      <c r="TE24" s="115">
        <v>32</v>
      </c>
      <c r="TF24" s="115">
        <v>32</v>
      </c>
      <c r="TG24" s="115">
        <v>32</v>
      </c>
      <c r="TH24" s="115">
        <v>32</v>
      </c>
      <c r="TI24" s="116">
        <v>32</v>
      </c>
      <c r="TJ24" s="115">
        <v>32</v>
      </c>
      <c r="TK24" s="115">
        <v>32</v>
      </c>
      <c r="TL24" s="115">
        <v>32</v>
      </c>
      <c r="TM24" s="115">
        <v>32</v>
      </c>
      <c r="TN24" s="115">
        <v>32</v>
      </c>
      <c r="TO24" s="115">
        <v>32</v>
      </c>
      <c r="TP24" s="115">
        <v>32</v>
      </c>
      <c r="TQ24" s="116">
        <v>32</v>
      </c>
      <c r="TR24" s="115">
        <v>32</v>
      </c>
      <c r="TS24" s="115">
        <v>32</v>
      </c>
      <c r="TT24" s="115">
        <v>32</v>
      </c>
      <c r="TU24" s="115">
        <v>32</v>
      </c>
      <c r="TV24" s="115">
        <v>32</v>
      </c>
      <c r="TW24" s="115">
        <v>32</v>
      </c>
      <c r="TX24" s="115">
        <v>32</v>
      </c>
      <c r="TY24" s="115">
        <v>32</v>
      </c>
      <c r="TZ24" s="115">
        <v>32</v>
      </c>
      <c r="UA24" s="115">
        <v>32</v>
      </c>
      <c r="UB24" s="115">
        <v>32</v>
      </c>
      <c r="UC24" s="115">
        <v>32</v>
      </c>
      <c r="UD24" s="115">
        <v>32</v>
      </c>
      <c r="UE24" s="115">
        <v>32</v>
      </c>
      <c r="UF24" s="115">
        <v>32</v>
      </c>
      <c r="UG24" s="115">
        <v>32</v>
      </c>
      <c r="UH24" s="116">
        <v>32</v>
      </c>
      <c r="UI24" s="115">
        <v>32</v>
      </c>
      <c r="UJ24" s="115">
        <v>32</v>
      </c>
      <c r="UK24" s="115">
        <v>32</v>
      </c>
      <c r="UL24" s="115">
        <v>32</v>
      </c>
      <c r="UM24" s="115">
        <v>32</v>
      </c>
      <c r="UN24" s="115">
        <v>32</v>
      </c>
      <c r="UO24" s="115">
        <v>32</v>
      </c>
      <c r="UP24" s="115">
        <v>32</v>
      </c>
      <c r="UQ24" s="116">
        <v>32</v>
      </c>
      <c r="UR24" s="115"/>
      <c r="US24" s="115"/>
      <c r="UT24" s="115">
        <v>32</v>
      </c>
      <c r="UU24" s="115">
        <v>32</v>
      </c>
      <c r="UV24" s="115">
        <v>32</v>
      </c>
      <c r="UW24" s="116">
        <v>32</v>
      </c>
    </row>
    <row r="25" spans="2:569" s="155" customFormat="1" x14ac:dyDescent="0.35">
      <c r="B25" s="188" t="s">
        <v>908</v>
      </c>
      <c r="C25" s="125" t="s">
        <v>1028</v>
      </c>
      <c r="D25" s="120">
        <v>0.6</v>
      </c>
      <c r="E25" s="121">
        <v>0.4</v>
      </c>
      <c r="F25" s="122"/>
      <c r="G25" s="121">
        <v>1</v>
      </c>
      <c r="H25" s="120"/>
      <c r="I25" s="120">
        <v>0.4</v>
      </c>
      <c r="J25" s="120"/>
      <c r="K25" s="120">
        <v>0.6</v>
      </c>
      <c r="L25" s="120"/>
      <c r="M25" s="121"/>
      <c r="N25" s="120"/>
      <c r="O25" s="121">
        <v>1</v>
      </c>
      <c r="P25" s="123">
        <v>1500</v>
      </c>
      <c r="Q25" s="120"/>
      <c r="R25" s="121">
        <v>1</v>
      </c>
      <c r="S25" s="120">
        <v>1</v>
      </c>
      <c r="T25" s="121"/>
      <c r="U25" s="120"/>
      <c r="V25" s="120"/>
      <c r="W25" s="120"/>
      <c r="X25" s="120"/>
      <c r="Y25" s="120"/>
      <c r="Z25" s="120"/>
      <c r="AA25" s="120"/>
      <c r="AB25" s="120"/>
      <c r="AC25" s="120"/>
      <c r="AD25" s="120"/>
      <c r="AE25" s="120"/>
      <c r="AF25" s="120"/>
      <c r="AG25" s="120"/>
      <c r="AH25" s="120"/>
      <c r="AI25" s="121"/>
      <c r="AJ25" s="120"/>
      <c r="AK25" s="121">
        <v>1</v>
      </c>
      <c r="AL25" s="123">
        <v>1500</v>
      </c>
      <c r="AM25" s="120"/>
      <c r="AN25" s="121">
        <v>1</v>
      </c>
      <c r="AO25" s="120">
        <v>1</v>
      </c>
      <c r="AP25" s="121"/>
      <c r="AQ25" s="120"/>
      <c r="AR25" s="120"/>
      <c r="AS25" s="120"/>
      <c r="AT25" s="120"/>
      <c r="AU25" s="120"/>
      <c r="AV25" s="120"/>
      <c r="AW25" s="120"/>
      <c r="AX25" s="120"/>
      <c r="AY25" s="120"/>
      <c r="AZ25" s="120"/>
      <c r="BA25" s="120"/>
      <c r="BB25" s="120"/>
      <c r="BC25" s="120"/>
      <c r="BD25" s="120"/>
      <c r="BE25" s="121"/>
      <c r="BF25" s="120"/>
      <c r="BG25" s="121">
        <v>1</v>
      </c>
      <c r="BH25" s="123">
        <v>4000</v>
      </c>
      <c r="BI25" s="120"/>
      <c r="BJ25" s="121">
        <v>1</v>
      </c>
      <c r="BK25" s="120">
        <v>1</v>
      </c>
      <c r="BL25" s="121"/>
      <c r="BM25" s="120"/>
      <c r="BN25" s="120"/>
      <c r="BO25" s="120"/>
      <c r="BP25" s="120"/>
      <c r="BQ25" s="120"/>
      <c r="BR25" s="120"/>
      <c r="BS25" s="120"/>
      <c r="BT25" s="120"/>
      <c r="BU25" s="120"/>
      <c r="BV25" s="120"/>
      <c r="BW25" s="120"/>
      <c r="BX25" s="120"/>
      <c r="BY25" s="120"/>
      <c r="BZ25" s="120"/>
      <c r="CA25" s="121"/>
      <c r="CB25" s="120"/>
      <c r="CC25" s="121">
        <v>1</v>
      </c>
      <c r="CD25" s="123">
        <v>3500</v>
      </c>
      <c r="CE25" s="120"/>
      <c r="CF25" s="121">
        <v>1</v>
      </c>
      <c r="CG25" s="120">
        <v>0.5</v>
      </c>
      <c r="CH25" s="121">
        <v>0.5</v>
      </c>
      <c r="CI25" s="120">
        <v>1</v>
      </c>
      <c r="CJ25" s="120">
        <v>0</v>
      </c>
      <c r="CK25" s="120">
        <v>0</v>
      </c>
      <c r="CL25" s="120">
        <v>0</v>
      </c>
      <c r="CM25" s="120">
        <v>0</v>
      </c>
      <c r="CN25" s="120">
        <v>0</v>
      </c>
      <c r="CO25" s="120">
        <v>0</v>
      </c>
      <c r="CP25" s="120">
        <v>0</v>
      </c>
      <c r="CQ25" s="120">
        <v>0</v>
      </c>
      <c r="CR25" s="120">
        <v>0</v>
      </c>
      <c r="CS25" s="120">
        <v>0</v>
      </c>
      <c r="CT25" s="120">
        <v>0</v>
      </c>
      <c r="CU25" s="120">
        <v>0</v>
      </c>
      <c r="CV25" s="120">
        <v>0</v>
      </c>
      <c r="CW25" s="121">
        <v>0</v>
      </c>
      <c r="CX25" s="121">
        <v>1</v>
      </c>
      <c r="CY25" s="123">
        <v>12500</v>
      </c>
      <c r="CZ25" s="120"/>
      <c r="DA25" s="121">
        <v>1</v>
      </c>
      <c r="DB25" s="120">
        <v>0.5</v>
      </c>
      <c r="DC25" s="121">
        <v>0.5</v>
      </c>
      <c r="DD25" s="120">
        <v>1</v>
      </c>
      <c r="DE25" s="120">
        <v>0</v>
      </c>
      <c r="DF25" s="120">
        <v>0</v>
      </c>
      <c r="DG25" s="120">
        <v>0</v>
      </c>
      <c r="DH25" s="120">
        <v>0</v>
      </c>
      <c r="DI25" s="120">
        <v>0</v>
      </c>
      <c r="DJ25" s="120">
        <v>0</v>
      </c>
      <c r="DK25" s="120">
        <v>0</v>
      </c>
      <c r="DL25" s="120">
        <v>0</v>
      </c>
      <c r="DM25" s="120">
        <v>0</v>
      </c>
      <c r="DN25" s="120">
        <v>0</v>
      </c>
      <c r="DO25" s="120">
        <v>0</v>
      </c>
      <c r="DP25" s="120">
        <v>0</v>
      </c>
      <c r="DQ25" s="120">
        <v>0</v>
      </c>
      <c r="DR25" s="121">
        <v>0</v>
      </c>
      <c r="DS25" s="120"/>
      <c r="DT25" s="121"/>
      <c r="DU25" s="123"/>
      <c r="DV25" s="120"/>
      <c r="DW25" s="121"/>
      <c r="DX25" s="120"/>
      <c r="DY25" s="121"/>
      <c r="DZ25" s="120"/>
      <c r="EA25" s="120"/>
      <c r="EB25" s="120"/>
      <c r="EC25" s="120"/>
      <c r="ED25" s="120"/>
      <c r="EE25" s="120"/>
      <c r="EF25" s="120"/>
      <c r="EG25" s="120"/>
      <c r="EH25" s="120"/>
      <c r="EI25" s="120"/>
      <c r="EJ25" s="120"/>
      <c r="EK25" s="120"/>
      <c r="EL25" s="120"/>
      <c r="EM25" s="120"/>
      <c r="EN25" s="121"/>
      <c r="EO25" s="120"/>
      <c r="EP25" s="121"/>
      <c r="EQ25" s="123"/>
      <c r="ER25" s="120"/>
      <c r="ES25" s="121"/>
      <c r="ET25" s="120"/>
      <c r="EU25" s="121"/>
      <c r="EV25" s="120"/>
      <c r="EW25" s="120"/>
      <c r="EX25" s="120"/>
      <c r="EY25" s="120"/>
      <c r="EZ25" s="120"/>
      <c r="FA25" s="120"/>
      <c r="FB25" s="120"/>
      <c r="FC25" s="120"/>
      <c r="FD25" s="120"/>
      <c r="FE25" s="120"/>
      <c r="FF25" s="120"/>
      <c r="FG25" s="120"/>
      <c r="FH25" s="120"/>
      <c r="FI25" s="120"/>
      <c r="FJ25" s="121"/>
      <c r="FK25" s="120"/>
      <c r="FL25" s="121"/>
      <c r="FM25" s="123"/>
      <c r="FN25" s="120"/>
      <c r="FO25" s="121"/>
      <c r="FP25" s="120"/>
      <c r="FQ25" s="120"/>
      <c r="FR25" s="120"/>
      <c r="FS25" s="120"/>
      <c r="FT25" s="120"/>
      <c r="FU25" s="120"/>
      <c r="FV25" s="120"/>
      <c r="FW25" s="120"/>
      <c r="FX25" s="120"/>
      <c r="FY25" s="120"/>
      <c r="FZ25" s="120"/>
      <c r="GA25" s="120"/>
      <c r="GB25" s="120"/>
      <c r="GC25" s="120"/>
      <c r="GD25" s="121"/>
      <c r="GE25" s="120"/>
      <c r="GF25" s="121"/>
      <c r="GG25" s="123"/>
      <c r="GH25" s="120"/>
      <c r="GI25" s="121"/>
      <c r="GJ25" s="120"/>
      <c r="GK25" s="121"/>
      <c r="GL25" s="120"/>
      <c r="GM25" s="120"/>
      <c r="GN25" s="120"/>
      <c r="GO25" s="120"/>
      <c r="GP25" s="120"/>
      <c r="GQ25" s="120"/>
      <c r="GR25" s="120"/>
      <c r="GS25" s="120"/>
      <c r="GT25" s="120"/>
      <c r="GU25" s="120"/>
      <c r="GV25" s="120"/>
      <c r="GW25" s="120"/>
      <c r="GX25" s="120"/>
      <c r="GY25" s="120"/>
      <c r="GZ25" s="121"/>
      <c r="HA25" s="120"/>
      <c r="HB25" s="120">
        <v>1</v>
      </c>
      <c r="HC25" s="123">
        <v>100</v>
      </c>
      <c r="HD25" s="120">
        <v>1</v>
      </c>
      <c r="HE25" s="121"/>
      <c r="HF25" s="120"/>
      <c r="HG25" s="121">
        <v>1</v>
      </c>
      <c r="HH25" s="120">
        <v>0</v>
      </c>
      <c r="HI25" s="120">
        <v>1</v>
      </c>
      <c r="HJ25" s="120">
        <v>0</v>
      </c>
      <c r="HK25" s="120">
        <v>0</v>
      </c>
      <c r="HL25" s="120">
        <v>0</v>
      </c>
      <c r="HM25" s="120">
        <v>0</v>
      </c>
      <c r="HN25" s="120">
        <v>0</v>
      </c>
      <c r="HO25" s="120">
        <v>0</v>
      </c>
      <c r="HP25" s="120">
        <v>0</v>
      </c>
      <c r="HQ25" s="120">
        <v>0</v>
      </c>
      <c r="HR25" s="120">
        <v>1</v>
      </c>
      <c r="HS25" s="120">
        <v>0</v>
      </c>
      <c r="HT25" s="120">
        <v>0</v>
      </c>
      <c r="HU25" s="120">
        <v>0</v>
      </c>
      <c r="HV25" s="121">
        <v>0</v>
      </c>
      <c r="HW25" s="120"/>
      <c r="HX25" s="121"/>
      <c r="HY25" s="123"/>
      <c r="HZ25" s="120"/>
      <c r="IA25" s="121"/>
      <c r="IB25" s="120"/>
      <c r="IC25" s="121"/>
      <c r="ID25" s="120"/>
      <c r="IE25" s="120"/>
      <c r="IF25" s="120"/>
      <c r="IG25" s="120"/>
      <c r="IH25" s="120"/>
      <c r="II25" s="120"/>
      <c r="IJ25" s="120"/>
      <c r="IK25" s="120"/>
      <c r="IL25" s="120"/>
      <c r="IM25" s="120"/>
      <c r="IN25" s="120"/>
      <c r="IO25" s="120"/>
      <c r="IP25" s="120"/>
      <c r="IQ25" s="120"/>
      <c r="IR25" s="121"/>
      <c r="IS25" s="120"/>
      <c r="IT25" s="121"/>
      <c r="IU25" s="123"/>
      <c r="IV25" s="120"/>
      <c r="IW25" s="121"/>
      <c r="IX25" s="120"/>
      <c r="IY25" s="121"/>
      <c r="IZ25" s="120"/>
      <c r="JA25" s="120"/>
      <c r="JB25" s="120"/>
      <c r="JC25" s="120"/>
      <c r="JD25" s="120"/>
      <c r="JE25" s="120"/>
      <c r="JF25" s="120"/>
      <c r="JG25" s="120"/>
      <c r="JH25" s="120"/>
      <c r="JI25" s="120"/>
      <c r="JJ25" s="120"/>
      <c r="JK25" s="120"/>
      <c r="JL25" s="120"/>
      <c r="JM25" s="120"/>
      <c r="JN25" s="121"/>
      <c r="JO25" s="120"/>
      <c r="JP25" s="121"/>
      <c r="JQ25" s="123"/>
      <c r="JR25" s="120"/>
      <c r="JS25" s="121"/>
      <c r="JT25" s="120"/>
      <c r="JU25" s="121"/>
      <c r="JV25" s="120"/>
      <c r="JW25" s="120"/>
      <c r="JX25" s="120"/>
      <c r="JY25" s="120"/>
      <c r="JZ25" s="120"/>
      <c r="KA25" s="120"/>
      <c r="KB25" s="120"/>
      <c r="KC25" s="120"/>
      <c r="KD25" s="120"/>
      <c r="KE25" s="120"/>
      <c r="KF25" s="120"/>
      <c r="KG25" s="120"/>
      <c r="KH25" s="120"/>
      <c r="KI25" s="120"/>
      <c r="KJ25" s="121"/>
      <c r="KK25" s="120"/>
      <c r="KL25" s="120">
        <v>1</v>
      </c>
      <c r="KM25" s="123">
        <v>2250</v>
      </c>
      <c r="KN25" s="120">
        <v>0.33333333333333298</v>
      </c>
      <c r="KO25" s="121">
        <v>0.66666666666666696</v>
      </c>
      <c r="KP25" s="120">
        <v>0.33333333333333298</v>
      </c>
      <c r="KQ25" s="121">
        <v>0.66666666666666696</v>
      </c>
      <c r="KR25" s="120">
        <v>0.5</v>
      </c>
      <c r="KS25" s="120">
        <v>0.5</v>
      </c>
      <c r="KT25" s="120">
        <v>0</v>
      </c>
      <c r="KU25" s="120">
        <v>0</v>
      </c>
      <c r="KV25" s="120">
        <v>0.5</v>
      </c>
      <c r="KW25" s="120">
        <v>0</v>
      </c>
      <c r="KX25" s="120">
        <v>0</v>
      </c>
      <c r="KY25" s="120">
        <v>0</v>
      </c>
      <c r="KZ25" s="120">
        <v>0</v>
      </c>
      <c r="LA25" s="120">
        <v>0.5</v>
      </c>
      <c r="LB25" s="120">
        <v>0</v>
      </c>
      <c r="LC25" s="120">
        <v>0</v>
      </c>
      <c r="LD25" s="120">
        <v>0</v>
      </c>
      <c r="LE25" s="120">
        <v>0</v>
      </c>
      <c r="LF25" s="121">
        <v>0</v>
      </c>
      <c r="LG25" s="120">
        <v>0.33333333333333298</v>
      </c>
      <c r="LH25" s="121">
        <v>0.66666666666666696</v>
      </c>
      <c r="LI25" s="123">
        <v>100</v>
      </c>
      <c r="LJ25" s="120"/>
      <c r="LK25" s="120"/>
      <c r="LL25" s="121">
        <v>1</v>
      </c>
      <c r="LM25" s="120">
        <v>0.33333333333333298</v>
      </c>
      <c r="LN25" s="121">
        <v>0.66666666666666696</v>
      </c>
      <c r="LO25" s="120">
        <v>0.5</v>
      </c>
      <c r="LP25" s="120">
        <v>0.5</v>
      </c>
      <c r="LQ25" s="120">
        <v>0</v>
      </c>
      <c r="LR25" s="120">
        <v>0</v>
      </c>
      <c r="LS25" s="120">
        <v>0</v>
      </c>
      <c r="LT25" s="120">
        <v>0</v>
      </c>
      <c r="LU25" s="120">
        <v>0</v>
      </c>
      <c r="LV25" s="120">
        <v>0</v>
      </c>
      <c r="LW25" s="120">
        <v>0</v>
      </c>
      <c r="LX25" s="120">
        <v>0</v>
      </c>
      <c r="LY25" s="120">
        <v>0</v>
      </c>
      <c r="LZ25" s="120">
        <v>0</v>
      </c>
      <c r="MA25" s="120">
        <v>0</v>
      </c>
      <c r="MB25" s="120">
        <v>0</v>
      </c>
      <c r="MC25" s="121">
        <v>0</v>
      </c>
      <c r="MD25" s="120"/>
      <c r="ME25" s="121">
        <v>1</v>
      </c>
      <c r="MF25" s="120"/>
      <c r="MG25" s="120"/>
      <c r="MH25" s="120"/>
      <c r="MI25" s="120"/>
      <c r="MJ25" s="120"/>
      <c r="MK25" s="120"/>
      <c r="ML25" s="120"/>
      <c r="MM25" s="120">
        <v>1</v>
      </c>
      <c r="MN25" s="120"/>
      <c r="MO25" s="120"/>
      <c r="MP25" s="120"/>
      <c r="MQ25" s="120">
        <v>2250</v>
      </c>
      <c r="MR25" s="123"/>
      <c r="MS25" s="120">
        <v>0.33333333333333298</v>
      </c>
      <c r="MT25" s="120">
        <v>0.66666666666666696</v>
      </c>
      <c r="MU25" s="121">
        <v>0.33333333333333298</v>
      </c>
      <c r="MV25" s="120">
        <v>0.66666666666666696</v>
      </c>
      <c r="MW25" s="121">
        <v>0.5</v>
      </c>
      <c r="MX25" s="120">
        <v>0.5</v>
      </c>
      <c r="MY25" s="120">
        <v>0</v>
      </c>
      <c r="MZ25" s="120">
        <v>0</v>
      </c>
      <c r="NA25" s="120">
        <v>0</v>
      </c>
      <c r="NB25" s="120">
        <v>0</v>
      </c>
      <c r="NC25" s="120">
        <v>0</v>
      </c>
      <c r="ND25" s="120">
        <v>0</v>
      </c>
      <c r="NE25" s="120">
        <v>0</v>
      </c>
      <c r="NF25" s="120">
        <v>0</v>
      </c>
      <c r="NG25" s="120">
        <v>0</v>
      </c>
      <c r="NH25" s="120">
        <v>0</v>
      </c>
      <c r="NI25" s="120">
        <v>0</v>
      </c>
      <c r="NJ25" s="120">
        <v>0</v>
      </c>
      <c r="NK25" s="120">
        <v>0</v>
      </c>
      <c r="NL25" s="121">
        <v>0.25</v>
      </c>
      <c r="NM25" s="120">
        <v>0.75</v>
      </c>
      <c r="NN25" s="121">
        <v>225</v>
      </c>
      <c r="NO25" s="123">
        <v>0.25</v>
      </c>
      <c r="NP25" s="120">
        <v>0.75</v>
      </c>
      <c r="NQ25" s="121">
        <v>0.5</v>
      </c>
      <c r="NR25" s="120">
        <v>0.5</v>
      </c>
      <c r="NS25" s="121">
        <v>0.5</v>
      </c>
      <c r="NT25" s="120">
        <v>0</v>
      </c>
      <c r="NU25" s="120">
        <v>0</v>
      </c>
      <c r="NV25" s="120">
        <v>0</v>
      </c>
      <c r="NW25" s="120">
        <v>0</v>
      </c>
      <c r="NX25" s="120">
        <v>0</v>
      </c>
      <c r="NY25" s="120">
        <v>0</v>
      </c>
      <c r="NZ25" s="120">
        <v>0.5</v>
      </c>
      <c r="OA25" s="120">
        <v>0</v>
      </c>
      <c r="OB25" s="120">
        <v>0</v>
      </c>
      <c r="OC25" s="120">
        <v>0</v>
      </c>
      <c r="OD25" s="120">
        <v>0</v>
      </c>
      <c r="OE25" s="120">
        <v>0.5</v>
      </c>
      <c r="OF25" s="120">
        <v>0</v>
      </c>
      <c r="OG25" s="120">
        <v>0</v>
      </c>
      <c r="OH25" s="121">
        <v>1</v>
      </c>
      <c r="OI25" s="120">
        <v>1250</v>
      </c>
      <c r="OJ25" s="123">
        <v>1</v>
      </c>
      <c r="OK25" s="120"/>
      <c r="OL25" s="121"/>
      <c r="OM25" s="120">
        <v>1</v>
      </c>
      <c r="ON25" s="121">
        <v>0</v>
      </c>
      <c r="OO25" s="120">
        <v>0</v>
      </c>
      <c r="OP25" s="120">
        <v>0</v>
      </c>
      <c r="OQ25" s="120">
        <v>0</v>
      </c>
      <c r="OR25" s="120">
        <v>0</v>
      </c>
      <c r="OS25" s="120">
        <v>0</v>
      </c>
      <c r="OT25" s="120">
        <v>0</v>
      </c>
      <c r="OU25" s="120">
        <v>0</v>
      </c>
      <c r="OV25" s="120">
        <v>0</v>
      </c>
      <c r="OW25" s="120">
        <v>1</v>
      </c>
      <c r="OX25" s="120">
        <v>0</v>
      </c>
      <c r="OY25" s="120">
        <v>0</v>
      </c>
      <c r="OZ25" s="120">
        <v>0</v>
      </c>
      <c r="PA25" s="120">
        <v>0</v>
      </c>
      <c r="PB25" s="120">
        <v>0</v>
      </c>
      <c r="PC25" s="121"/>
      <c r="PD25" s="120"/>
      <c r="PE25" s="120"/>
      <c r="PF25" s="123"/>
      <c r="PG25" s="120"/>
      <c r="PH25" s="120"/>
      <c r="PI25" s="121"/>
      <c r="PJ25" s="120"/>
      <c r="PK25" s="121"/>
      <c r="PL25" s="120"/>
      <c r="PM25" s="120"/>
      <c r="PN25" s="123"/>
      <c r="PO25" s="120"/>
      <c r="PP25" s="120"/>
      <c r="PQ25" s="121"/>
      <c r="PR25" s="120">
        <v>1</v>
      </c>
      <c r="PS25" s="121">
        <v>1325</v>
      </c>
      <c r="PT25" s="120">
        <v>0.5</v>
      </c>
      <c r="PU25" s="123">
        <v>0.5</v>
      </c>
      <c r="PV25" s="120"/>
      <c r="PW25" s="121">
        <v>1</v>
      </c>
      <c r="PX25" s="120">
        <v>0.5</v>
      </c>
      <c r="PY25" s="121">
        <v>0</v>
      </c>
      <c r="PZ25" s="120">
        <v>0</v>
      </c>
      <c r="QA25" s="120">
        <v>0</v>
      </c>
      <c r="QB25" s="120">
        <v>0</v>
      </c>
      <c r="QC25" s="120">
        <v>0</v>
      </c>
      <c r="QD25" s="120">
        <v>0</v>
      </c>
      <c r="QE25" s="120">
        <v>0</v>
      </c>
      <c r="QF25" s="120">
        <v>0</v>
      </c>
      <c r="QG25" s="120">
        <v>0.5</v>
      </c>
      <c r="QH25" s="120">
        <v>0.5</v>
      </c>
      <c r="QI25" s="120">
        <v>0</v>
      </c>
      <c r="QJ25" s="120">
        <v>0</v>
      </c>
      <c r="QK25" s="120">
        <v>0</v>
      </c>
      <c r="QL25" s="120">
        <v>0</v>
      </c>
      <c r="QM25" s="120"/>
      <c r="QN25" s="121"/>
      <c r="QO25" s="120"/>
      <c r="QP25" s="121"/>
      <c r="QQ25" s="120"/>
      <c r="QR25" s="124"/>
      <c r="QS25" s="123"/>
      <c r="QT25" s="122">
        <v>0.4</v>
      </c>
      <c r="QU25" s="121">
        <v>0.6</v>
      </c>
      <c r="QV25" s="120">
        <v>0.66666666666666696</v>
      </c>
      <c r="QW25" s="120">
        <v>0.66666666666666696</v>
      </c>
      <c r="QX25" s="120">
        <v>0.33333333333333298</v>
      </c>
      <c r="QY25" s="120">
        <v>0</v>
      </c>
      <c r="QZ25" s="120">
        <v>0</v>
      </c>
      <c r="RA25" s="121">
        <v>0</v>
      </c>
      <c r="RB25" s="120">
        <v>0.8</v>
      </c>
      <c r="RC25" s="121">
        <v>0.2</v>
      </c>
      <c r="RD25" s="120">
        <v>0</v>
      </c>
      <c r="RE25" s="120">
        <v>1</v>
      </c>
      <c r="RF25" s="120">
        <v>0</v>
      </c>
      <c r="RG25" s="120">
        <v>0</v>
      </c>
      <c r="RH25" s="120">
        <v>0</v>
      </c>
      <c r="RI25" s="120">
        <v>0</v>
      </c>
      <c r="RJ25" s="121">
        <v>0</v>
      </c>
      <c r="RK25" s="120">
        <v>0.2</v>
      </c>
      <c r="RL25" s="121">
        <v>0.8</v>
      </c>
      <c r="RM25" s="120">
        <v>0.75</v>
      </c>
      <c r="RN25" s="120">
        <v>0</v>
      </c>
      <c r="RO25" s="120">
        <v>0</v>
      </c>
      <c r="RP25" s="120">
        <v>0</v>
      </c>
      <c r="RQ25" s="120">
        <v>0.5</v>
      </c>
      <c r="RR25" s="120">
        <v>0</v>
      </c>
      <c r="RS25" s="120">
        <v>0</v>
      </c>
      <c r="RT25" s="120">
        <v>0</v>
      </c>
      <c r="RU25" s="121">
        <v>0</v>
      </c>
      <c r="RV25" s="120"/>
      <c r="RW25" s="120">
        <v>0.2</v>
      </c>
      <c r="RX25" s="121">
        <v>0.8</v>
      </c>
      <c r="RY25" s="120">
        <v>0.5</v>
      </c>
      <c r="RZ25" s="120">
        <v>0</v>
      </c>
      <c r="SA25" s="120">
        <v>0</v>
      </c>
      <c r="SB25" s="120">
        <v>0.25</v>
      </c>
      <c r="SC25" s="120">
        <v>0.5</v>
      </c>
      <c r="SD25" s="120">
        <v>0.25</v>
      </c>
      <c r="SE25" s="120">
        <v>0</v>
      </c>
      <c r="SF25" s="120">
        <v>0</v>
      </c>
      <c r="SG25" s="121">
        <v>0</v>
      </c>
      <c r="SH25" s="120">
        <v>0.8</v>
      </c>
      <c r="SI25" s="120">
        <v>0</v>
      </c>
      <c r="SJ25" s="120">
        <v>0</v>
      </c>
      <c r="SK25" s="120">
        <v>0</v>
      </c>
      <c r="SL25" s="120">
        <v>0</v>
      </c>
      <c r="SM25" s="120">
        <v>0</v>
      </c>
      <c r="SN25" s="120">
        <v>0</v>
      </c>
      <c r="SO25" s="120">
        <v>0</v>
      </c>
      <c r="SP25" s="120">
        <v>0.2</v>
      </c>
      <c r="SQ25" s="120">
        <v>0</v>
      </c>
      <c r="SR25" s="120">
        <v>0</v>
      </c>
      <c r="SS25" s="120">
        <v>0</v>
      </c>
      <c r="ST25" s="121">
        <v>0</v>
      </c>
      <c r="SU25" s="120"/>
      <c r="SV25" s="120"/>
      <c r="SW25" s="120">
        <v>1</v>
      </c>
      <c r="SX25" s="121"/>
      <c r="SY25" s="120">
        <v>0.8</v>
      </c>
      <c r="SZ25" s="120">
        <v>0</v>
      </c>
      <c r="TA25" s="120">
        <v>0</v>
      </c>
      <c r="TB25" s="120">
        <v>0</v>
      </c>
      <c r="TC25" s="120">
        <v>0</v>
      </c>
      <c r="TD25" s="120">
        <v>0</v>
      </c>
      <c r="TE25" s="120">
        <v>0</v>
      </c>
      <c r="TF25" s="120">
        <v>0</v>
      </c>
      <c r="TG25" s="120">
        <v>0.2</v>
      </c>
      <c r="TH25" s="120">
        <v>0</v>
      </c>
      <c r="TI25" s="121">
        <v>0</v>
      </c>
      <c r="TJ25" s="120">
        <v>0.4</v>
      </c>
      <c r="TK25" s="120">
        <v>0.2</v>
      </c>
      <c r="TL25" s="120">
        <v>0.4</v>
      </c>
      <c r="TM25" s="120">
        <v>0.2</v>
      </c>
      <c r="TN25" s="120">
        <v>0.4</v>
      </c>
      <c r="TO25" s="120">
        <v>0</v>
      </c>
      <c r="TP25" s="120">
        <v>0</v>
      </c>
      <c r="TQ25" s="121">
        <v>0</v>
      </c>
      <c r="TR25" s="120">
        <v>0.6</v>
      </c>
      <c r="TS25" s="120">
        <v>0.2</v>
      </c>
      <c r="TT25" s="120">
        <v>0.2</v>
      </c>
      <c r="TU25" s="120">
        <v>0</v>
      </c>
      <c r="TV25" s="120">
        <v>0</v>
      </c>
      <c r="TW25" s="120">
        <v>0.2</v>
      </c>
      <c r="TX25" s="120">
        <v>0</v>
      </c>
      <c r="TY25" s="120">
        <v>0</v>
      </c>
      <c r="TZ25" s="120">
        <v>0</v>
      </c>
      <c r="UA25" s="120">
        <v>0</v>
      </c>
      <c r="UB25" s="120">
        <v>0</v>
      </c>
      <c r="UC25" s="120">
        <v>0</v>
      </c>
      <c r="UD25" s="120">
        <v>0</v>
      </c>
      <c r="UE25" s="120">
        <v>0</v>
      </c>
      <c r="UF25" s="120">
        <v>0</v>
      </c>
      <c r="UG25" s="120">
        <v>0</v>
      </c>
      <c r="UH25" s="121">
        <v>0</v>
      </c>
      <c r="UI25" s="120">
        <v>0.6</v>
      </c>
      <c r="UJ25" s="120">
        <v>0.6</v>
      </c>
      <c r="UK25" s="120">
        <v>0.8</v>
      </c>
      <c r="UL25" s="120">
        <v>0</v>
      </c>
      <c r="UM25" s="120">
        <v>0</v>
      </c>
      <c r="UN25" s="120">
        <v>0</v>
      </c>
      <c r="UO25" s="120">
        <v>0</v>
      </c>
      <c r="UP25" s="120">
        <v>0</v>
      </c>
      <c r="UQ25" s="121">
        <v>0</v>
      </c>
      <c r="UR25" s="120"/>
      <c r="US25" s="120"/>
      <c r="UT25" s="120"/>
      <c r="UU25" s="120">
        <v>0.2</v>
      </c>
      <c r="UV25" s="120"/>
      <c r="UW25" s="121">
        <v>0.8</v>
      </c>
    </row>
    <row r="26" spans="2:569" s="155" customFormat="1" x14ac:dyDescent="0.45">
      <c r="B26" s="183"/>
      <c r="C26" s="126" t="s">
        <v>1029</v>
      </c>
      <c r="D26" s="95">
        <v>3</v>
      </c>
      <c r="E26" s="96">
        <v>2</v>
      </c>
      <c r="F26" s="97"/>
      <c r="G26" s="96">
        <v>5</v>
      </c>
      <c r="H26" s="95"/>
      <c r="I26" s="95">
        <v>2</v>
      </c>
      <c r="J26" s="95"/>
      <c r="K26" s="95">
        <v>3</v>
      </c>
      <c r="L26" s="95"/>
      <c r="M26" s="96"/>
      <c r="N26" s="95"/>
      <c r="O26" s="96">
        <v>2</v>
      </c>
      <c r="P26" s="98">
        <v>2</v>
      </c>
      <c r="Q26" s="95"/>
      <c r="R26" s="96">
        <v>2</v>
      </c>
      <c r="S26" s="95">
        <v>2</v>
      </c>
      <c r="T26" s="96"/>
      <c r="U26" s="95">
        <v>0</v>
      </c>
      <c r="V26" s="95">
        <v>0</v>
      </c>
      <c r="W26" s="95">
        <v>0</v>
      </c>
      <c r="X26" s="95">
        <v>0</v>
      </c>
      <c r="Y26" s="95">
        <v>0</v>
      </c>
      <c r="Z26" s="95">
        <v>0</v>
      </c>
      <c r="AA26" s="95">
        <v>0</v>
      </c>
      <c r="AB26" s="95">
        <v>0</v>
      </c>
      <c r="AC26" s="95">
        <v>0</v>
      </c>
      <c r="AD26" s="95">
        <v>0</v>
      </c>
      <c r="AE26" s="95">
        <v>0</v>
      </c>
      <c r="AF26" s="95">
        <v>0</v>
      </c>
      <c r="AG26" s="95">
        <v>0</v>
      </c>
      <c r="AH26" s="95">
        <v>0</v>
      </c>
      <c r="AI26" s="96">
        <v>0</v>
      </c>
      <c r="AJ26" s="95"/>
      <c r="AK26" s="96">
        <v>1</v>
      </c>
      <c r="AL26" s="98">
        <v>1</v>
      </c>
      <c r="AM26" s="95"/>
      <c r="AN26" s="96">
        <v>1</v>
      </c>
      <c r="AO26" s="95">
        <v>1</v>
      </c>
      <c r="AP26" s="96"/>
      <c r="AQ26" s="95">
        <v>0</v>
      </c>
      <c r="AR26" s="95">
        <v>0</v>
      </c>
      <c r="AS26" s="95">
        <v>0</v>
      </c>
      <c r="AT26" s="95">
        <v>0</v>
      </c>
      <c r="AU26" s="95">
        <v>0</v>
      </c>
      <c r="AV26" s="95">
        <v>0</v>
      </c>
      <c r="AW26" s="95">
        <v>0</v>
      </c>
      <c r="AX26" s="95">
        <v>0</v>
      </c>
      <c r="AY26" s="95">
        <v>0</v>
      </c>
      <c r="AZ26" s="95">
        <v>0</v>
      </c>
      <c r="BA26" s="95">
        <v>0</v>
      </c>
      <c r="BB26" s="95">
        <v>0</v>
      </c>
      <c r="BC26" s="95">
        <v>0</v>
      </c>
      <c r="BD26" s="95">
        <v>0</v>
      </c>
      <c r="BE26" s="96">
        <v>0</v>
      </c>
      <c r="BF26" s="95"/>
      <c r="BG26" s="96">
        <v>2</v>
      </c>
      <c r="BH26" s="98">
        <v>2</v>
      </c>
      <c r="BI26" s="95"/>
      <c r="BJ26" s="96">
        <v>2</v>
      </c>
      <c r="BK26" s="95">
        <v>2</v>
      </c>
      <c r="BL26" s="96"/>
      <c r="BM26" s="95">
        <v>0</v>
      </c>
      <c r="BN26" s="95">
        <v>0</v>
      </c>
      <c r="BO26" s="95">
        <v>0</v>
      </c>
      <c r="BP26" s="95">
        <v>0</v>
      </c>
      <c r="BQ26" s="95">
        <v>0</v>
      </c>
      <c r="BR26" s="95">
        <v>0</v>
      </c>
      <c r="BS26" s="95">
        <v>0</v>
      </c>
      <c r="BT26" s="95">
        <v>0</v>
      </c>
      <c r="BU26" s="95">
        <v>0</v>
      </c>
      <c r="BV26" s="95">
        <v>0</v>
      </c>
      <c r="BW26" s="95">
        <v>0</v>
      </c>
      <c r="BX26" s="95">
        <v>0</v>
      </c>
      <c r="BY26" s="95">
        <v>0</v>
      </c>
      <c r="BZ26" s="95">
        <v>0</v>
      </c>
      <c r="CA26" s="96">
        <v>0</v>
      </c>
      <c r="CB26" s="95"/>
      <c r="CC26" s="96">
        <v>2</v>
      </c>
      <c r="CD26" s="98">
        <v>2</v>
      </c>
      <c r="CE26" s="95"/>
      <c r="CF26" s="96">
        <v>2</v>
      </c>
      <c r="CG26" s="95">
        <v>1</v>
      </c>
      <c r="CH26" s="96">
        <v>1</v>
      </c>
      <c r="CI26" s="95">
        <v>1</v>
      </c>
      <c r="CJ26" s="95">
        <v>0</v>
      </c>
      <c r="CK26" s="95">
        <v>0</v>
      </c>
      <c r="CL26" s="95">
        <v>0</v>
      </c>
      <c r="CM26" s="95">
        <v>0</v>
      </c>
      <c r="CN26" s="95">
        <v>0</v>
      </c>
      <c r="CO26" s="95">
        <v>0</v>
      </c>
      <c r="CP26" s="95">
        <v>0</v>
      </c>
      <c r="CQ26" s="95">
        <v>0</v>
      </c>
      <c r="CR26" s="95">
        <v>0</v>
      </c>
      <c r="CS26" s="95">
        <v>0</v>
      </c>
      <c r="CT26" s="95">
        <v>0</v>
      </c>
      <c r="CU26" s="95">
        <v>0</v>
      </c>
      <c r="CV26" s="95">
        <v>0</v>
      </c>
      <c r="CW26" s="96">
        <v>0</v>
      </c>
      <c r="CX26" s="96">
        <v>2</v>
      </c>
      <c r="CY26" s="98">
        <v>2</v>
      </c>
      <c r="CZ26" s="95"/>
      <c r="DA26" s="96">
        <v>2</v>
      </c>
      <c r="DB26" s="95">
        <v>1</v>
      </c>
      <c r="DC26" s="96">
        <v>1</v>
      </c>
      <c r="DD26" s="95">
        <v>1</v>
      </c>
      <c r="DE26" s="95">
        <v>0</v>
      </c>
      <c r="DF26" s="95">
        <v>0</v>
      </c>
      <c r="DG26" s="95">
        <v>0</v>
      </c>
      <c r="DH26" s="95">
        <v>0</v>
      </c>
      <c r="DI26" s="95">
        <v>0</v>
      </c>
      <c r="DJ26" s="95">
        <v>0</v>
      </c>
      <c r="DK26" s="95">
        <v>0</v>
      </c>
      <c r="DL26" s="95">
        <v>0</v>
      </c>
      <c r="DM26" s="95">
        <v>0</v>
      </c>
      <c r="DN26" s="95">
        <v>0</v>
      </c>
      <c r="DO26" s="95">
        <v>0</v>
      </c>
      <c r="DP26" s="95">
        <v>0</v>
      </c>
      <c r="DQ26" s="95">
        <v>0</v>
      </c>
      <c r="DR26" s="96">
        <v>0</v>
      </c>
      <c r="DS26" s="95"/>
      <c r="DT26" s="96"/>
      <c r="DU26" s="98">
        <v>0</v>
      </c>
      <c r="DV26" s="95"/>
      <c r="DW26" s="96"/>
      <c r="DX26" s="95"/>
      <c r="DY26" s="96"/>
      <c r="DZ26" s="95">
        <v>0</v>
      </c>
      <c r="EA26" s="95">
        <v>0</v>
      </c>
      <c r="EB26" s="95">
        <v>0</v>
      </c>
      <c r="EC26" s="95">
        <v>0</v>
      </c>
      <c r="ED26" s="95">
        <v>0</v>
      </c>
      <c r="EE26" s="95">
        <v>0</v>
      </c>
      <c r="EF26" s="95">
        <v>0</v>
      </c>
      <c r="EG26" s="95">
        <v>0</v>
      </c>
      <c r="EH26" s="95">
        <v>0</v>
      </c>
      <c r="EI26" s="95">
        <v>0</v>
      </c>
      <c r="EJ26" s="95">
        <v>0</v>
      </c>
      <c r="EK26" s="95">
        <v>0</v>
      </c>
      <c r="EL26" s="95">
        <v>0</v>
      </c>
      <c r="EM26" s="95">
        <v>0</v>
      </c>
      <c r="EN26" s="96">
        <v>0</v>
      </c>
      <c r="EO26" s="95"/>
      <c r="EP26" s="96"/>
      <c r="EQ26" s="98">
        <v>0</v>
      </c>
      <c r="ER26" s="95"/>
      <c r="ES26" s="96"/>
      <c r="ET26" s="95"/>
      <c r="EU26" s="96"/>
      <c r="EV26" s="95">
        <v>0</v>
      </c>
      <c r="EW26" s="95">
        <v>0</v>
      </c>
      <c r="EX26" s="95">
        <v>0</v>
      </c>
      <c r="EY26" s="95">
        <v>0</v>
      </c>
      <c r="EZ26" s="95">
        <v>0</v>
      </c>
      <c r="FA26" s="95">
        <v>0</v>
      </c>
      <c r="FB26" s="95">
        <v>0</v>
      </c>
      <c r="FC26" s="95">
        <v>0</v>
      </c>
      <c r="FD26" s="95">
        <v>0</v>
      </c>
      <c r="FE26" s="95">
        <v>0</v>
      </c>
      <c r="FF26" s="95">
        <v>0</v>
      </c>
      <c r="FG26" s="95">
        <v>0</v>
      </c>
      <c r="FH26" s="95">
        <v>0</v>
      </c>
      <c r="FI26" s="95">
        <v>0</v>
      </c>
      <c r="FJ26" s="96">
        <v>0</v>
      </c>
      <c r="FK26" s="95"/>
      <c r="FL26" s="96"/>
      <c r="FM26" s="98">
        <v>0</v>
      </c>
      <c r="FN26" s="95"/>
      <c r="FO26" s="96"/>
      <c r="FP26" s="95">
        <v>0</v>
      </c>
      <c r="FQ26" s="95">
        <v>0</v>
      </c>
      <c r="FR26" s="95">
        <v>0</v>
      </c>
      <c r="FS26" s="95">
        <v>0</v>
      </c>
      <c r="FT26" s="95">
        <v>0</v>
      </c>
      <c r="FU26" s="95">
        <v>0</v>
      </c>
      <c r="FV26" s="95">
        <v>0</v>
      </c>
      <c r="FW26" s="95">
        <v>0</v>
      </c>
      <c r="FX26" s="95">
        <v>0</v>
      </c>
      <c r="FY26" s="95">
        <v>0</v>
      </c>
      <c r="FZ26" s="95">
        <v>0</v>
      </c>
      <c r="GA26" s="95">
        <v>0</v>
      </c>
      <c r="GB26" s="95">
        <v>0</v>
      </c>
      <c r="GC26" s="95">
        <v>0</v>
      </c>
      <c r="GD26" s="96">
        <v>0</v>
      </c>
      <c r="GE26" s="95"/>
      <c r="GF26" s="96"/>
      <c r="GG26" s="98">
        <v>0</v>
      </c>
      <c r="GH26" s="95"/>
      <c r="GI26" s="96"/>
      <c r="GJ26" s="95"/>
      <c r="GK26" s="96"/>
      <c r="GL26" s="95">
        <v>0</v>
      </c>
      <c r="GM26" s="95">
        <v>0</v>
      </c>
      <c r="GN26" s="95">
        <v>0</v>
      </c>
      <c r="GO26" s="95">
        <v>0</v>
      </c>
      <c r="GP26" s="95">
        <v>0</v>
      </c>
      <c r="GQ26" s="95">
        <v>0</v>
      </c>
      <c r="GR26" s="95">
        <v>0</v>
      </c>
      <c r="GS26" s="95">
        <v>0</v>
      </c>
      <c r="GT26" s="95">
        <v>0</v>
      </c>
      <c r="GU26" s="95">
        <v>0</v>
      </c>
      <c r="GV26" s="95">
        <v>0</v>
      </c>
      <c r="GW26" s="95">
        <v>0</v>
      </c>
      <c r="GX26" s="95">
        <v>0</v>
      </c>
      <c r="GY26" s="95">
        <v>0</v>
      </c>
      <c r="GZ26" s="96">
        <v>0</v>
      </c>
      <c r="HA26" s="95"/>
      <c r="HB26" s="95">
        <v>1</v>
      </c>
      <c r="HC26" s="98">
        <v>1</v>
      </c>
      <c r="HD26" s="95">
        <v>1</v>
      </c>
      <c r="HE26" s="96"/>
      <c r="HF26" s="95"/>
      <c r="HG26" s="96">
        <v>1</v>
      </c>
      <c r="HH26" s="95">
        <v>0</v>
      </c>
      <c r="HI26" s="95">
        <v>1</v>
      </c>
      <c r="HJ26" s="95">
        <v>0</v>
      </c>
      <c r="HK26" s="95">
        <v>0</v>
      </c>
      <c r="HL26" s="95">
        <v>0</v>
      </c>
      <c r="HM26" s="95">
        <v>0</v>
      </c>
      <c r="HN26" s="95">
        <v>0</v>
      </c>
      <c r="HO26" s="95">
        <v>0</v>
      </c>
      <c r="HP26" s="95">
        <v>0</v>
      </c>
      <c r="HQ26" s="95">
        <v>0</v>
      </c>
      <c r="HR26" s="95">
        <v>1</v>
      </c>
      <c r="HS26" s="95">
        <v>0</v>
      </c>
      <c r="HT26" s="95">
        <v>0</v>
      </c>
      <c r="HU26" s="95">
        <v>0</v>
      </c>
      <c r="HV26" s="96">
        <v>0</v>
      </c>
      <c r="HW26" s="95"/>
      <c r="HX26" s="96"/>
      <c r="HY26" s="98">
        <v>0</v>
      </c>
      <c r="HZ26" s="95"/>
      <c r="IA26" s="96"/>
      <c r="IB26" s="95"/>
      <c r="IC26" s="96"/>
      <c r="ID26" s="95">
        <v>0</v>
      </c>
      <c r="IE26" s="95">
        <v>0</v>
      </c>
      <c r="IF26" s="95">
        <v>0</v>
      </c>
      <c r="IG26" s="95">
        <v>0</v>
      </c>
      <c r="IH26" s="95">
        <v>0</v>
      </c>
      <c r="II26" s="95">
        <v>0</v>
      </c>
      <c r="IJ26" s="95">
        <v>0</v>
      </c>
      <c r="IK26" s="95">
        <v>0</v>
      </c>
      <c r="IL26" s="95">
        <v>0</v>
      </c>
      <c r="IM26" s="95">
        <v>0</v>
      </c>
      <c r="IN26" s="95">
        <v>0</v>
      </c>
      <c r="IO26" s="95">
        <v>0</v>
      </c>
      <c r="IP26" s="95">
        <v>0</v>
      </c>
      <c r="IQ26" s="95">
        <v>0</v>
      </c>
      <c r="IR26" s="96">
        <v>0</v>
      </c>
      <c r="IS26" s="95"/>
      <c r="IT26" s="96"/>
      <c r="IU26" s="98">
        <v>0</v>
      </c>
      <c r="IV26" s="95"/>
      <c r="IW26" s="96"/>
      <c r="IX26" s="95"/>
      <c r="IY26" s="96"/>
      <c r="IZ26" s="95">
        <v>0</v>
      </c>
      <c r="JA26" s="95">
        <v>0</v>
      </c>
      <c r="JB26" s="95">
        <v>0</v>
      </c>
      <c r="JC26" s="95">
        <v>0</v>
      </c>
      <c r="JD26" s="95">
        <v>0</v>
      </c>
      <c r="JE26" s="95">
        <v>0</v>
      </c>
      <c r="JF26" s="95">
        <v>0</v>
      </c>
      <c r="JG26" s="95">
        <v>0</v>
      </c>
      <c r="JH26" s="95">
        <v>0</v>
      </c>
      <c r="JI26" s="95">
        <v>0</v>
      </c>
      <c r="JJ26" s="95">
        <v>0</v>
      </c>
      <c r="JK26" s="95">
        <v>0</v>
      </c>
      <c r="JL26" s="95">
        <v>0</v>
      </c>
      <c r="JM26" s="95">
        <v>0</v>
      </c>
      <c r="JN26" s="96">
        <v>0</v>
      </c>
      <c r="JO26" s="95"/>
      <c r="JP26" s="96"/>
      <c r="JQ26" s="98">
        <v>0</v>
      </c>
      <c r="JR26" s="95"/>
      <c r="JS26" s="96"/>
      <c r="JT26" s="95"/>
      <c r="JU26" s="96"/>
      <c r="JV26" s="95">
        <v>0</v>
      </c>
      <c r="JW26" s="95">
        <v>0</v>
      </c>
      <c r="JX26" s="95">
        <v>0</v>
      </c>
      <c r="JY26" s="95">
        <v>0</v>
      </c>
      <c r="JZ26" s="95">
        <v>0</v>
      </c>
      <c r="KA26" s="95">
        <v>0</v>
      </c>
      <c r="KB26" s="95">
        <v>0</v>
      </c>
      <c r="KC26" s="95">
        <v>0</v>
      </c>
      <c r="KD26" s="95">
        <v>0</v>
      </c>
      <c r="KE26" s="95">
        <v>0</v>
      </c>
      <c r="KF26" s="95">
        <v>0</v>
      </c>
      <c r="KG26" s="95">
        <v>0</v>
      </c>
      <c r="KH26" s="95">
        <v>0</v>
      </c>
      <c r="KI26" s="95">
        <v>0</v>
      </c>
      <c r="KJ26" s="96">
        <v>0</v>
      </c>
      <c r="KK26" s="95"/>
      <c r="KL26" s="95">
        <v>3</v>
      </c>
      <c r="KM26" s="98">
        <v>3</v>
      </c>
      <c r="KN26" s="95">
        <v>1</v>
      </c>
      <c r="KO26" s="96">
        <v>2</v>
      </c>
      <c r="KP26" s="95">
        <v>1</v>
      </c>
      <c r="KQ26" s="96">
        <v>2</v>
      </c>
      <c r="KR26" s="95">
        <v>1</v>
      </c>
      <c r="KS26" s="95">
        <v>1</v>
      </c>
      <c r="KT26" s="95">
        <v>0</v>
      </c>
      <c r="KU26" s="95">
        <v>0</v>
      </c>
      <c r="KV26" s="95">
        <v>1</v>
      </c>
      <c r="KW26" s="95">
        <v>0</v>
      </c>
      <c r="KX26" s="95">
        <v>0</v>
      </c>
      <c r="KY26" s="95">
        <v>0</v>
      </c>
      <c r="KZ26" s="95">
        <v>0</v>
      </c>
      <c r="LA26" s="95">
        <v>1</v>
      </c>
      <c r="LB26" s="95">
        <v>0</v>
      </c>
      <c r="LC26" s="95">
        <v>0</v>
      </c>
      <c r="LD26" s="95">
        <v>0</v>
      </c>
      <c r="LE26" s="95">
        <v>0</v>
      </c>
      <c r="LF26" s="96">
        <v>0</v>
      </c>
      <c r="LG26" s="95">
        <v>1</v>
      </c>
      <c r="LH26" s="96">
        <v>2</v>
      </c>
      <c r="LI26" s="98">
        <v>3</v>
      </c>
      <c r="LJ26" s="95"/>
      <c r="LK26" s="95"/>
      <c r="LL26" s="96">
        <v>3</v>
      </c>
      <c r="LM26" s="95">
        <v>1</v>
      </c>
      <c r="LN26" s="96">
        <v>2</v>
      </c>
      <c r="LO26" s="95">
        <v>1</v>
      </c>
      <c r="LP26" s="95">
        <v>1</v>
      </c>
      <c r="LQ26" s="95">
        <v>0</v>
      </c>
      <c r="LR26" s="95">
        <v>0</v>
      </c>
      <c r="LS26" s="95">
        <v>0</v>
      </c>
      <c r="LT26" s="95">
        <v>0</v>
      </c>
      <c r="LU26" s="95">
        <v>0</v>
      </c>
      <c r="LV26" s="95">
        <v>0</v>
      </c>
      <c r="LW26" s="95">
        <v>0</v>
      </c>
      <c r="LX26" s="95">
        <v>0</v>
      </c>
      <c r="LY26" s="95">
        <v>0</v>
      </c>
      <c r="LZ26" s="95">
        <v>0</v>
      </c>
      <c r="MA26" s="95">
        <v>0</v>
      </c>
      <c r="MB26" s="95">
        <v>0</v>
      </c>
      <c r="MC26" s="96">
        <v>0</v>
      </c>
      <c r="MD26" s="95"/>
      <c r="ME26" s="96">
        <v>3</v>
      </c>
      <c r="MF26" s="95"/>
      <c r="MG26" s="95"/>
      <c r="MH26" s="95"/>
      <c r="MI26" s="95"/>
      <c r="MJ26" s="95"/>
      <c r="MK26" s="95"/>
      <c r="ML26" s="95"/>
      <c r="MM26" s="95">
        <v>3</v>
      </c>
      <c r="MN26" s="95"/>
      <c r="MO26" s="95"/>
      <c r="MP26" s="95"/>
      <c r="MQ26" s="95">
        <v>3</v>
      </c>
      <c r="MR26" s="98"/>
      <c r="MS26" s="95">
        <v>1</v>
      </c>
      <c r="MT26" s="95">
        <v>2</v>
      </c>
      <c r="MU26" s="96">
        <v>1</v>
      </c>
      <c r="MV26" s="95">
        <v>2</v>
      </c>
      <c r="MW26" s="96">
        <v>1</v>
      </c>
      <c r="MX26" s="95">
        <v>1</v>
      </c>
      <c r="MY26" s="95">
        <v>0</v>
      </c>
      <c r="MZ26" s="95">
        <v>0</v>
      </c>
      <c r="NA26" s="95">
        <v>0</v>
      </c>
      <c r="NB26" s="95">
        <v>0</v>
      </c>
      <c r="NC26" s="95">
        <v>0</v>
      </c>
      <c r="ND26" s="95">
        <v>0</v>
      </c>
      <c r="NE26" s="95">
        <v>0</v>
      </c>
      <c r="NF26" s="95">
        <v>0</v>
      </c>
      <c r="NG26" s="95">
        <v>0</v>
      </c>
      <c r="NH26" s="95">
        <v>0</v>
      </c>
      <c r="NI26" s="95">
        <v>0</v>
      </c>
      <c r="NJ26" s="95">
        <v>0</v>
      </c>
      <c r="NK26" s="95">
        <v>0</v>
      </c>
      <c r="NL26" s="96">
        <v>1</v>
      </c>
      <c r="NM26" s="95">
        <v>3</v>
      </c>
      <c r="NN26" s="96">
        <v>4</v>
      </c>
      <c r="NO26" s="98">
        <v>1</v>
      </c>
      <c r="NP26" s="95">
        <v>3</v>
      </c>
      <c r="NQ26" s="96">
        <v>2</v>
      </c>
      <c r="NR26" s="95">
        <v>2</v>
      </c>
      <c r="NS26" s="96">
        <v>1</v>
      </c>
      <c r="NT26" s="95">
        <v>0</v>
      </c>
      <c r="NU26" s="95">
        <v>0</v>
      </c>
      <c r="NV26" s="95">
        <v>0</v>
      </c>
      <c r="NW26" s="95">
        <v>0</v>
      </c>
      <c r="NX26" s="95">
        <v>0</v>
      </c>
      <c r="NY26" s="95">
        <v>0</v>
      </c>
      <c r="NZ26" s="95">
        <v>1</v>
      </c>
      <c r="OA26" s="95">
        <v>0</v>
      </c>
      <c r="OB26" s="95">
        <v>0</v>
      </c>
      <c r="OC26" s="95">
        <v>0</v>
      </c>
      <c r="OD26" s="95">
        <v>0</v>
      </c>
      <c r="OE26" s="95">
        <v>1</v>
      </c>
      <c r="OF26" s="95">
        <v>0</v>
      </c>
      <c r="OG26" s="95">
        <v>0</v>
      </c>
      <c r="OH26" s="96">
        <v>1</v>
      </c>
      <c r="OI26" s="95">
        <v>1</v>
      </c>
      <c r="OJ26" s="98">
        <v>1</v>
      </c>
      <c r="OK26" s="95"/>
      <c r="OL26" s="96"/>
      <c r="OM26" s="95">
        <v>1</v>
      </c>
      <c r="ON26" s="96">
        <v>0</v>
      </c>
      <c r="OO26" s="95">
        <v>0</v>
      </c>
      <c r="OP26" s="95">
        <v>0</v>
      </c>
      <c r="OQ26" s="95">
        <v>0</v>
      </c>
      <c r="OR26" s="95">
        <v>0</v>
      </c>
      <c r="OS26" s="95">
        <v>0</v>
      </c>
      <c r="OT26" s="95">
        <v>0</v>
      </c>
      <c r="OU26" s="95">
        <v>0</v>
      </c>
      <c r="OV26" s="95">
        <v>0</v>
      </c>
      <c r="OW26" s="95">
        <v>1</v>
      </c>
      <c r="OX26" s="95">
        <v>0</v>
      </c>
      <c r="OY26" s="95">
        <v>0</v>
      </c>
      <c r="OZ26" s="95">
        <v>0</v>
      </c>
      <c r="PA26" s="95">
        <v>0</v>
      </c>
      <c r="PB26" s="95">
        <v>0</v>
      </c>
      <c r="PC26" s="96"/>
      <c r="PD26" s="95">
        <v>0</v>
      </c>
      <c r="PE26" s="95"/>
      <c r="PF26" s="98"/>
      <c r="PG26" s="95"/>
      <c r="PH26" s="95"/>
      <c r="PI26" s="96"/>
      <c r="PJ26" s="95"/>
      <c r="PK26" s="96"/>
      <c r="PL26" s="95">
        <v>0</v>
      </c>
      <c r="PM26" s="95"/>
      <c r="PN26" s="98"/>
      <c r="PO26" s="95"/>
      <c r="PP26" s="95"/>
      <c r="PQ26" s="96"/>
      <c r="PR26" s="95">
        <v>2</v>
      </c>
      <c r="PS26" s="96">
        <v>2</v>
      </c>
      <c r="PT26" s="95">
        <v>1</v>
      </c>
      <c r="PU26" s="98">
        <v>1</v>
      </c>
      <c r="PV26" s="95"/>
      <c r="PW26" s="96">
        <v>2</v>
      </c>
      <c r="PX26" s="95">
        <v>1</v>
      </c>
      <c r="PY26" s="96">
        <v>0</v>
      </c>
      <c r="PZ26" s="95">
        <v>0</v>
      </c>
      <c r="QA26" s="95">
        <v>0</v>
      </c>
      <c r="QB26" s="95">
        <v>0</v>
      </c>
      <c r="QC26" s="95">
        <v>0</v>
      </c>
      <c r="QD26" s="95">
        <v>0</v>
      </c>
      <c r="QE26" s="95">
        <v>0</v>
      </c>
      <c r="QF26" s="95">
        <v>0</v>
      </c>
      <c r="QG26" s="95">
        <v>1</v>
      </c>
      <c r="QH26" s="95">
        <v>1</v>
      </c>
      <c r="QI26" s="95">
        <v>0</v>
      </c>
      <c r="QJ26" s="95">
        <v>0</v>
      </c>
      <c r="QK26" s="95">
        <v>0</v>
      </c>
      <c r="QL26" s="95">
        <v>0</v>
      </c>
      <c r="QM26" s="95"/>
      <c r="QN26" s="96"/>
      <c r="QO26" s="95">
        <v>5</v>
      </c>
      <c r="QP26" s="96"/>
      <c r="QQ26" s="95"/>
      <c r="QR26" s="99">
        <v>5</v>
      </c>
      <c r="QS26" s="98">
        <v>0</v>
      </c>
      <c r="QT26" s="97">
        <v>2</v>
      </c>
      <c r="QU26" s="96">
        <v>3</v>
      </c>
      <c r="QV26" s="95">
        <v>2</v>
      </c>
      <c r="QW26" s="95">
        <v>2</v>
      </c>
      <c r="QX26" s="95">
        <v>1</v>
      </c>
      <c r="QY26" s="95">
        <v>0</v>
      </c>
      <c r="QZ26" s="95">
        <v>0</v>
      </c>
      <c r="RA26" s="96">
        <v>0</v>
      </c>
      <c r="RB26" s="95">
        <v>4</v>
      </c>
      <c r="RC26" s="96">
        <v>1</v>
      </c>
      <c r="RD26" s="95">
        <v>0</v>
      </c>
      <c r="RE26" s="95">
        <v>1</v>
      </c>
      <c r="RF26" s="95">
        <v>0</v>
      </c>
      <c r="RG26" s="95">
        <v>0</v>
      </c>
      <c r="RH26" s="95">
        <v>0</v>
      </c>
      <c r="RI26" s="95">
        <v>0</v>
      </c>
      <c r="RJ26" s="96">
        <v>0</v>
      </c>
      <c r="RK26" s="95">
        <v>1</v>
      </c>
      <c r="RL26" s="96">
        <v>4</v>
      </c>
      <c r="RM26" s="95">
        <v>3</v>
      </c>
      <c r="RN26" s="95">
        <v>0</v>
      </c>
      <c r="RO26" s="95">
        <v>0</v>
      </c>
      <c r="RP26" s="95">
        <v>0</v>
      </c>
      <c r="RQ26" s="95">
        <v>2</v>
      </c>
      <c r="RR26" s="95">
        <v>0</v>
      </c>
      <c r="RS26" s="95">
        <v>0</v>
      </c>
      <c r="RT26" s="95">
        <v>0</v>
      </c>
      <c r="RU26" s="96">
        <v>0</v>
      </c>
      <c r="RV26" s="95"/>
      <c r="RW26" s="95">
        <v>1</v>
      </c>
      <c r="RX26" s="96">
        <v>4</v>
      </c>
      <c r="RY26" s="95">
        <v>2</v>
      </c>
      <c r="RZ26" s="95">
        <v>0</v>
      </c>
      <c r="SA26" s="95">
        <v>0</v>
      </c>
      <c r="SB26" s="95">
        <v>1</v>
      </c>
      <c r="SC26" s="95">
        <v>2</v>
      </c>
      <c r="SD26" s="95">
        <v>1</v>
      </c>
      <c r="SE26" s="95">
        <v>0</v>
      </c>
      <c r="SF26" s="95">
        <v>0</v>
      </c>
      <c r="SG26" s="96">
        <v>0</v>
      </c>
      <c r="SH26" s="95">
        <v>4</v>
      </c>
      <c r="SI26" s="95">
        <v>0</v>
      </c>
      <c r="SJ26" s="95">
        <v>0</v>
      </c>
      <c r="SK26" s="95">
        <v>0</v>
      </c>
      <c r="SL26" s="95">
        <v>0</v>
      </c>
      <c r="SM26" s="95">
        <v>0</v>
      </c>
      <c r="SN26" s="95">
        <v>0</v>
      </c>
      <c r="SO26" s="95">
        <v>0</v>
      </c>
      <c r="SP26" s="95">
        <v>1</v>
      </c>
      <c r="SQ26" s="95">
        <v>0</v>
      </c>
      <c r="SR26" s="95">
        <v>0</v>
      </c>
      <c r="SS26" s="95">
        <v>0</v>
      </c>
      <c r="ST26" s="96">
        <v>0</v>
      </c>
      <c r="SU26" s="95"/>
      <c r="SV26" s="95"/>
      <c r="SW26" s="95">
        <v>5</v>
      </c>
      <c r="SX26" s="96"/>
      <c r="SY26" s="95">
        <v>4</v>
      </c>
      <c r="SZ26" s="95">
        <v>0</v>
      </c>
      <c r="TA26" s="95">
        <v>0</v>
      </c>
      <c r="TB26" s="95">
        <v>0</v>
      </c>
      <c r="TC26" s="95">
        <v>0</v>
      </c>
      <c r="TD26" s="95">
        <v>0</v>
      </c>
      <c r="TE26" s="95">
        <v>0</v>
      </c>
      <c r="TF26" s="95">
        <v>0</v>
      </c>
      <c r="TG26" s="95">
        <v>1</v>
      </c>
      <c r="TH26" s="95">
        <v>0</v>
      </c>
      <c r="TI26" s="96">
        <v>0</v>
      </c>
      <c r="TJ26" s="95">
        <v>2</v>
      </c>
      <c r="TK26" s="95">
        <v>1</v>
      </c>
      <c r="TL26" s="95">
        <v>2</v>
      </c>
      <c r="TM26" s="95">
        <v>1</v>
      </c>
      <c r="TN26" s="95">
        <v>2</v>
      </c>
      <c r="TO26" s="95">
        <v>0</v>
      </c>
      <c r="TP26" s="95">
        <v>0</v>
      </c>
      <c r="TQ26" s="96">
        <v>0</v>
      </c>
      <c r="TR26" s="95">
        <v>3</v>
      </c>
      <c r="TS26" s="95">
        <v>1</v>
      </c>
      <c r="TT26" s="95">
        <v>1</v>
      </c>
      <c r="TU26" s="95">
        <v>0</v>
      </c>
      <c r="TV26" s="95">
        <v>0</v>
      </c>
      <c r="TW26" s="95">
        <v>1</v>
      </c>
      <c r="TX26" s="95">
        <v>0</v>
      </c>
      <c r="TY26" s="95">
        <v>0</v>
      </c>
      <c r="TZ26" s="95">
        <v>0</v>
      </c>
      <c r="UA26" s="95">
        <v>0</v>
      </c>
      <c r="UB26" s="95">
        <v>0</v>
      </c>
      <c r="UC26" s="95">
        <v>0</v>
      </c>
      <c r="UD26" s="95">
        <v>0</v>
      </c>
      <c r="UE26" s="95">
        <v>0</v>
      </c>
      <c r="UF26" s="95">
        <v>0</v>
      </c>
      <c r="UG26" s="95">
        <v>0</v>
      </c>
      <c r="UH26" s="96">
        <v>0</v>
      </c>
      <c r="UI26" s="95">
        <v>3</v>
      </c>
      <c r="UJ26" s="95">
        <v>3</v>
      </c>
      <c r="UK26" s="95">
        <v>4</v>
      </c>
      <c r="UL26" s="95">
        <v>0</v>
      </c>
      <c r="UM26" s="95">
        <v>0</v>
      </c>
      <c r="UN26" s="95">
        <v>0</v>
      </c>
      <c r="UO26" s="95">
        <v>0</v>
      </c>
      <c r="UP26" s="95">
        <v>0</v>
      </c>
      <c r="UQ26" s="96">
        <v>0</v>
      </c>
      <c r="UR26" s="95"/>
      <c r="US26" s="95"/>
      <c r="UT26" s="95"/>
      <c r="UU26" s="95">
        <v>1</v>
      </c>
      <c r="UV26" s="95"/>
      <c r="UW26" s="96">
        <v>4</v>
      </c>
    </row>
    <row r="27" spans="2:569" s="155" customFormat="1" ht="18" thickBot="1" x14ac:dyDescent="0.5">
      <c r="B27" s="184"/>
      <c r="C27" s="127" t="s">
        <v>1030</v>
      </c>
      <c r="D27" s="100">
        <v>5</v>
      </c>
      <c r="E27" s="101">
        <v>5</v>
      </c>
      <c r="F27" s="102"/>
      <c r="G27" s="101">
        <v>5</v>
      </c>
      <c r="H27" s="100"/>
      <c r="I27" s="100">
        <v>5</v>
      </c>
      <c r="J27" s="100"/>
      <c r="K27" s="100">
        <v>5</v>
      </c>
      <c r="L27" s="100"/>
      <c r="M27" s="101"/>
      <c r="N27" s="100"/>
      <c r="O27" s="101">
        <v>2</v>
      </c>
      <c r="P27" s="103">
        <v>2</v>
      </c>
      <c r="Q27" s="100"/>
      <c r="R27" s="101">
        <v>2</v>
      </c>
      <c r="S27" s="100">
        <v>2</v>
      </c>
      <c r="T27" s="101"/>
      <c r="U27" s="100"/>
      <c r="V27" s="100"/>
      <c r="W27" s="100"/>
      <c r="X27" s="100"/>
      <c r="Y27" s="100"/>
      <c r="Z27" s="100"/>
      <c r="AA27" s="100"/>
      <c r="AB27" s="100"/>
      <c r="AC27" s="100"/>
      <c r="AD27" s="100"/>
      <c r="AE27" s="100"/>
      <c r="AF27" s="100"/>
      <c r="AG27" s="100"/>
      <c r="AH27" s="100"/>
      <c r="AI27" s="101"/>
      <c r="AJ27" s="100"/>
      <c r="AK27" s="101">
        <v>1</v>
      </c>
      <c r="AL27" s="103">
        <v>1</v>
      </c>
      <c r="AM27" s="100"/>
      <c r="AN27" s="101">
        <v>1</v>
      </c>
      <c r="AO27" s="100">
        <v>1</v>
      </c>
      <c r="AP27" s="101"/>
      <c r="AQ27" s="100"/>
      <c r="AR27" s="100"/>
      <c r="AS27" s="100"/>
      <c r="AT27" s="100"/>
      <c r="AU27" s="100"/>
      <c r="AV27" s="100"/>
      <c r="AW27" s="100"/>
      <c r="AX27" s="100"/>
      <c r="AY27" s="100"/>
      <c r="AZ27" s="100"/>
      <c r="BA27" s="100"/>
      <c r="BB27" s="100"/>
      <c r="BC27" s="100"/>
      <c r="BD27" s="100"/>
      <c r="BE27" s="101"/>
      <c r="BF27" s="100"/>
      <c r="BG27" s="101">
        <v>2</v>
      </c>
      <c r="BH27" s="103">
        <v>2</v>
      </c>
      <c r="BI27" s="100"/>
      <c r="BJ27" s="101">
        <v>2</v>
      </c>
      <c r="BK27" s="100">
        <v>2</v>
      </c>
      <c r="BL27" s="101"/>
      <c r="BM27" s="100"/>
      <c r="BN27" s="100"/>
      <c r="BO27" s="100"/>
      <c r="BP27" s="100"/>
      <c r="BQ27" s="100"/>
      <c r="BR27" s="100"/>
      <c r="BS27" s="100"/>
      <c r="BT27" s="100"/>
      <c r="BU27" s="100"/>
      <c r="BV27" s="100"/>
      <c r="BW27" s="100"/>
      <c r="BX27" s="100"/>
      <c r="BY27" s="100"/>
      <c r="BZ27" s="100"/>
      <c r="CA27" s="101"/>
      <c r="CB27" s="100"/>
      <c r="CC27" s="101">
        <v>2</v>
      </c>
      <c r="CD27" s="103">
        <v>2</v>
      </c>
      <c r="CE27" s="100"/>
      <c r="CF27" s="101">
        <v>2</v>
      </c>
      <c r="CG27" s="100">
        <v>2</v>
      </c>
      <c r="CH27" s="101">
        <v>2</v>
      </c>
      <c r="CI27" s="100">
        <v>1</v>
      </c>
      <c r="CJ27" s="100">
        <v>1</v>
      </c>
      <c r="CK27" s="100">
        <v>1</v>
      </c>
      <c r="CL27" s="100">
        <v>1</v>
      </c>
      <c r="CM27" s="100">
        <v>1</v>
      </c>
      <c r="CN27" s="100">
        <v>1</v>
      </c>
      <c r="CO27" s="100">
        <v>1</v>
      </c>
      <c r="CP27" s="100">
        <v>1</v>
      </c>
      <c r="CQ27" s="100">
        <v>1</v>
      </c>
      <c r="CR27" s="100">
        <v>1</v>
      </c>
      <c r="CS27" s="100">
        <v>1</v>
      </c>
      <c r="CT27" s="100">
        <v>1</v>
      </c>
      <c r="CU27" s="100">
        <v>1</v>
      </c>
      <c r="CV27" s="100">
        <v>1</v>
      </c>
      <c r="CW27" s="101">
        <v>1</v>
      </c>
      <c r="CX27" s="101">
        <v>2</v>
      </c>
      <c r="CY27" s="103">
        <v>2</v>
      </c>
      <c r="CZ27" s="100"/>
      <c r="DA27" s="101">
        <v>2</v>
      </c>
      <c r="DB27" s="100">
        <v>2</v>
      </c>
      <c r="DC27" s="101">
        <v>2</v>
      </c>
      <c r="DD27" s="100">
        <v>1</v>
      </c>
      <c r="DE27" s="100">
        <v>1</v>
      </c>
      <c r="DF27" s="100">
        <v>1</v>
      </c>
      <c r="DG27" s="100">
        <v>1</v>
      </c>
      <c r="DH27" s="100">
        <v>1</v>
      </c>
      <c r="DI27" s="100">
        <v>1</v>
      </c>
      <c r="DJ27" s="100">
        <v>1</v>
      </c>
      <c r="DK27" s="100">
        <v>1</v>
      </c>
      <c r="DL27" s="100">
        <v>1</v>
      </c>
      <c r="DM27" s="100">
        <v>1</v>
      </c>
      <c r="DN27" s="100">
        <v>1</v>
      </c>
      <c r="DO27" s="100">
        <v>1</v>
      </c>
      <c r="DP27" s="100">
        <v>1</v>
      </c>
      <c r="DQ27" s="100">
        <v>1</v>
      </c>
      <c r="DR27" s="101">
        <v>1</v>
      </c>
      <c r="DS27" s="100"/>
      <c r="DT27" s="101"/>
      <c r="DU27" s="103"/>
      <c r="DV27" s="100"/>
      <c r="DW27" s="101"/>
      <c r="DX27" s="100"/>
      <c r="DY27" s="101"/>
      <c r="DZ27" s="100"/>
      <c r="EA27" s="100"/>
      <c r="EB27" s="100"/>
      <c r="EC27" s="100"/>
      <c r="ED27" s="100"/>
      <c r="EE27" s="100"/>
      <c r="EF27" s="100"/>
      <c r="EG27" s="100"/>
      <c r="EH27" s="100"/>
      <c r="EI27" s="100"/>
      <c r="EJ27" s="100"/>
      <c r="EK27" s="100"/>
      <c r="EL27" s="100"/>
      <c r="EM27" s="100"/>
      <c r="EN27" s="101"/>
      <c r="EO27" s="100"/>
      <c r="EP27" s="101"/>
      <c r="EQ27" s="103"/>
      <c r="ER27" s="100"/>
      <c r="ES27" s="101"/>
      <c r="ET27" s="100"/>
      <c r="EU27" s="101"/>
      <c r="EV27" s="100"/>
      <c r="EW27" s="100"/>
      <c r="EX27" s="100"/>
      <c r="EY27" s="100"/>
      <c r="EZ27" s="100"/>
      <c r="FA27" s="100"/>
      <c r="FB27" s="100"/>
      <c r="FC27" s="100"/>
      <c r="FD27" s="100"/>
      <c r="FE27" s="100"/>
      <c r="FF27" s="100"/>
      <c r="FG27" s="100"/>
      <c r="FH27" s="100"/>
      <c r="FI27" s="100"/>
      <c r="FJ27" s="101"/>
      <c r="FK27" s="100"/>
      <c r="FL27" s="101"/>
      <c r="FM27" s="103"/>
      <c r="FN27" s="100"/>
      <c r="FO27" s="101"/>
      <c r="FP27" s="100"/>
      <c r="FQ27" s="100"/>
      <c r="FR27" s="100"/>
      <c r="FS27" s="100"/>
      <c r="FT27" s="100"/>
      <c r="FU27" s="100"/>
      <c r="FV27" s="100"/>
      <c r="FW27" s="100"/>
      <c r="FX27" s="100"/>
      <c r="FY27" s="100"/>
      <c r="FZ27" s="100"/>
      <c r="GA27" s="100"/>
      <c r="GB27" s="100"/>
      <c r="GC27" s="100"/>
      <c r="GD27" s="101"/>
      <c r="GE27" s="100"/>
      <c r="GF27" s="101"/>
      <c r="GG27" s="103"/>
      <c r="GH27" s="100"/>
      <c r="GI27" s="101"/>
      <c r="GJ27" s="100"/>
      <c r="GK27" s="101"/>
      <c r="GL27" s="100"/>
      <c r="GM27" s="100"/>
      <c r="GN27" s="100"/>
      <c r="GO27" s="100"/>
      <c r="GP27" s="100"/>
      <c r="GQ27" s="100"/>
      <c r="GR27" s="100"/>
      <c r="GS27" s="100"/>
      <c r="GT27" s="100"/>
      <c r="GU27" s="100"/>
      <c r="GV27" s="100"/>
      <c r="GW27" s="100"/>
      <c r="GX27" s="100"/>
      <c r="GY27" s="100"/>
      <c r="GZ27" s="101"/>
      <c r="HA27" s="100"/>
      <c r="HB27" s="100">
        <v>1</v>
      </c>
      <c r="HC27" s="103">
        <v>1</v>
      </c>
      <c r="HD27" s="100">
        <v>1</v>
      </c>
      <c r="HE27" s="101"/>
      <c r="HF27" s="100"/>
      <c r="HG27" s="101">
        <v>1</v>
      </c>
      <c r="HH27" s="100">
        <v>1</v>
      </c>
      <c r="HI27" s="100">
        <v>1</v>
      </c>
      <c r="HJ27" s="100">
        <v>1</v>
      </c>
      <c r="HK27" s="100">
        <v>1</v>
      </c>
      <c r="HL27" s="100">
        <v>1</v>
      </c>
      <c r="HM27" s="100">
        <v>1</v>
      </c>
      <c r="HN27" s="100">
        <v>1</v>
      </c>
      <c r="HO27" s="100">
        <v>1</v>
      </c>
      <c r="HP27" s="100">
        <v>1</v>
      </c>
      <c r="HQ27" s="100">
        <v>1</v>
      </c>
      <c r="HR27" s="100">
        <v>1</v>
      </c>
      <c r="HS27" s="100">
        <v>1</v>
      </c>
      <c r="HT27" s="100">
        <v>1</v>
      </c>
      <c r="HU27" s="100">
        <v>1</v>
      </c>
      <c r="HV27" s="101">
        <v>1</v>
      </c>
      <c r="HW27" s="100"/>
      <c r="HX27" s="101"/>
      <c r="HY27" s="103"/>
      <c r="HZ27" s="100"/>
      <c r="IA27" s="101"/>
      <c r="IB27" s="100"/>
      <c r="IC27" s="101"/>
      <c r="ID27" s="100"/>
      <c r="IE27" s="100"/>
      <c r="IF27" s="100"/>
      <c r="IG27" s="100"/>
      <c r="IH27" s="100"/>
      <c r="II27" s="100"/>
      <c r="IJ27" s="100"/>
      <c r="IK27" s="100"/>
      <c r="IL27" s="100"/>
      <c r="IM27" s="100"/>
      <c r="IN27" s="100"/>
      <c r="IO27" s="100"/>
      <c r="IP27" s="100"/>
      <c r="IQ27" s="100"/>
      <c r="IR27" s="101"/>
      <c r="IS27" s="100"/>
      <c r="IT27" s="101"/>
      <c r="IU27" s="103"/>
      <c r="IV27" s="100"/>
      <c r="IW27" s="101"/>
      <c r="IX27" s="100"/>
      <c r="IY27" s="101"/>
      <c r="IZ27" s="100"/>
      <c r="JA27" s="100"/>
      <c r="JB27" s="100"/>
      <c r="JC27" s="100"/>
      <c r="JD27" s="100"/>
      <c r="JE27" s="100"/>
      <c r="JF27" s="100"/>
      <c r="JG27" s="100"/>
      <c r="JH27" s="100"/>
      <c r="JI27" s="100"/>
      <c r="JJ27" s="100"/>
      <c r="JK27" s="100"/>
      <c r="JL27" s="100"/>
      <c r="JM27" s="100"/>
      <c r="JN27" s="101"/>
      <c r="JO27" s="100"/>
      <c r="JP27" s="101"/>
      <c r="JQ27" s="103"/>
      <c r="JR27" s="100"/>
      <c r="JS27" s="101"/>
      <c r="JT27" s="100"/>
      <c r="JU27" s="101"/>
      <c r="JV27" s="100"/>
      <c r="JW27" s="100"/>
      <c r="JX27" s="100"/>
      <c r="JY27" s="100"/>
      <c r="JZ27" s="100"/>
      <c r="KA27" s="100"/>
      <c r="KB27" s="100"/>
      <c r="KC27" s="100"/>
      <c r="KD27" s="100"/>
      <c r="KE27" s="100"/>
      <c r="KF27" s="100"/>
      <c r="KG27" s="100"/>
      <c r="KH27" s="100"/>
      <c r="KI27" s="100"/>
      <c r="KJ27" s="101"/>
      <c r="KK27" s="100"/>
      <c r="KL27" s="100">
        <v>3</v>
      </c>
      <c r="KM27" s="103">
        <v>3</v>
      </c>
      <c r="KN27" s="100">
        <v>3</v>
      </c>
      <c r="KO27" s="101">
        <v>3</v>
      </c>
      <c r="KP27" s="100">
        <v>3</v>
      </c>
      <c r="KQ27" s="101">
        <v>3</v>
      </c>
      <c r="KR27" s="100">
        <v>2</v>
      </c>
      <c r="KS27" s="100">
        <v>2</v>
      </c>
      <c r="KT27" s="100">
        <v>2</v>
      </c>
      <c r="KU27" s="100">
        <v>2</v>
      </c>
      <c r="KV27" s="100">
        <v>2</v>
      </c>
      <c r="KW27" s="100">
        <v>2</v>
      </c>
      <c r="KX27" s="100">
        <v>2</v>
      </c>
      <c r="KY27" s="100">
        <v>2</v>
      </c>
      <c r="KZ27" s="100">
        <v>2</v>
      </c>
      <c r="LA27" s="100">
        <v>2</v>
      </c>
      <c r="LB27" s="100">
        <v>2</v>
      </c>
      <c r="LC27" s="100">
        <v>2</v>
      </c>
      <c r="LD27" s="100">
        <v>2</v>
      </c>
      <c r="LE27" s="100">
        <v>2</v>
      </c>
      <c r="LF27" s="101">
        <v>2</v>
      </c>
      <c r="LG27" s="100">
        <v>3</v>
      </c>
      <c r="LH27" s="101">
        <v>3</v>
      </c>
      <c r="LI27" s="103">
        <v>3</v>
      </c>
      <c r="LJ27" s="100"/>
      <c r="LK27" s="100"/>
      <c r="LL27" s="101">
        <v>3</v>
      </c>
      <c r="LM27" s="100">
        <v>3</v>
      </c>
      <c r="LN27" s="101">
        <v>3</v>
      </c>
      <c r="LO27" s="100">
        <v>2</v>
      </c>
      <c r="LP27" s="100">
        <v>2</v>
      </c>
      <c r="LQ27" s="100">
        <v>2</v>
      </c>
      <c r="LR27" s="100">
        <v>2</v>
      </c>
      <c r="LS27" s="100">
        <v>2</v>
      </c>
      <c r="LT27" s="100">
        <v>2</v>
      </c>
      <c r="LU27" s="100">
        <v>2</v>
      </c>
      <c r="LV27" s="100">
        <v>2</v>
      </c>
      <c r="LW27" s="100">
        <v>2</v>
      </c>
      <c r="LX27" s="100">
        <v>2</v>
      </c>
      <c r="LY27" s="100">
        <v>2</v>
      </c>
      <c r="LZ27" s="100">
        <v>2</v>
      </c>
      <c r="MA27" s="100">
        <v>2</v>
      </c>
      <c r="MB27" s="100">
        <v>2</v>
      </c>
      <c r="MC27" s="101">
        <v>2</v>
      </c>
      <c r="MD27" s="100"/>
      <c r="ME27" s="101">
        <v>3</v>
      </c>
      <c r="MF27" s="100"/>
      <c r="MG27" s="100"/>
      <c r="MH27" s="100"/>
      <c r="MI27" s="100"/>
      <c r="MJ27" s="100"/>
      <c r="MK27" s="100"/>
      <c r="ML27" s="100"/>
      <c r="MM27" s="100">
        <v>3</v>
      </c>
      <c r="MN27" s="100"/>
      <c r="MO27" s="100"/>
      <c r="MP27" s="100"/>
      <c r="MQ27" s="100">
        <v>3</v>
      </c>
      <c r="MR27" s="103"/>
      <c r="MS27" s="100">
        <v>3</v>
      </c>
      <c r="MT27" s="100">
        <v>3</v>
      </c>
      <c r="MU27" s="101">
        <v>3</v>
      </c>
      <c r="MV27" s="100">
        <v>3</v>
      </c>
      <c r="MW27" s="101">
        <v>2</v>
      </c>
      <c r="MX27" s="100">
        <v>2</v>
      </c>
      <c r="MY27" s="100">
        <v>2</v>
      </c>
      <c r="MZ27" s="100">
        <v>2</v>
      </c>
      <c r="NA27" s="100">
        <v>2</v>
      </c>
      <c r="NB27" s="100">
        <v>2</v>
      </c>
      <c r="NC27" s="100">
        <v>2</v>
      </c>
      <c r="ND27" s="100">
        <v>2</v>
      </c>
      <c r="NE27" s="100">
        <v>2</v>
      </c>
      <c r="NF27" s="100">
        <v>2</v>
      </c>
      <c r="NG27" s="100">
        <v>2</v>
      </c>
      <c r="NH27" s="100">
        <v>2</v>
      </c>
      <c r="NI27" s="100">
        <v>2</v>
      </c>
      <c r="NJ27" s="100">
        <v>2</v>
      </c>
      <c r="NK27" s="100">
        <v>2</v>
      </c>
      <c r="NL27" s="101">
        <v>4</v>
      </c>
      <c r="NM27" s="100">
        <v>4</v>
      </c>
      <c r="NN27" s="101">
        <v>4</v>
      </c>
      <c r="NO27" s="103">
        <v>4</v>
      </c>
      <c r="NP27" s="100">
        <v>4</v>
      </c>
      <c r="NQ27" s="101">
        <v>4</v>
      </c>
      <c r="NR27" s="100">
        <v>4</v>
      </c>
      <c r="NS27" s="101">
        <v>2</v>
      </c>
      <c r="NT27" s="100">
        <v>2</v>
      </c>
      <c r="NU27" s="100">
        <v>2</v>
      </c>
      <c r="NV27" s="100">
        <v>2</v>
      </c>
      <c r="NW27" s="100">
        <v>2</v>
      </c>
      <c r="NX27" s="100">
        <v>2</v>
      </c>
      <c r="NY27" s="100">
        <v>2</v>
      </c>
      <c r="NZ27" s="100">
        <v>2</v>
      </c>
      <c r="OA27" s="100">
        <v>2</v>
      </c>
      <c r="OB27" s="100">
        <v>2</v>
      </c>
      <c r="OC27" s="100">
        <v>2</v>
      </c>
      <c r="OD27" s="100">
        <v>2</v>
      </c>
      <c r="OE27" s="100">
        <v>2</v>
      </c>
      <c r="OF27" s="100">
        <v>2</v>
      </c>
      <c r="OG27" s="100">
        <v>2</v>
      </c>
      <c r="OH27" s="101">
        <v>1</v>
      </c>
      <c r="OI27" s="100">
        <v>1</v>
      </c>
      <c r="OJ27" s="103">
        <v>1</v>
      </c>
      <c r="OK27" s="100"/>
      <c r="OL27" s="101"/>
      <c r="OM27" s="100">
        <v>1</v>
      </c>
      <c r="ON27" s="101">
        <v>1</v>
      </c>
      <c r="OO27" s="100">
        <v>1</v>
      </c>
      <c r="OP27" s="100">
        <v>1</v>
      </c>
      <c r="OQ27" s="100">
        <v>1</v>
      </c>
      <c r="OR27" s="100">
        <v>1</v>
      </c>
      <c r="OS27" s="100">
        <v>1</v>
      </c>
      <c r="OT27" s="100">
        <v>1</v>
      </c>
      <c r="OU27" s="100">
        <v>1</v>
      </c>
      <c r="OV27" s="100">
        <v>1</v>
      </c>
      <c r="OW27" s="100">
        <v>1</v>
      </c>
      <c r="OX27" s="100">
        <v>1</v>
      </c>
      <c r="OY27" s="100">
        <v>1</v>
      </c>
      <c r="OZ27" s="100">
        <v>1</v>
      </c>
      <c r="PA27" s="100">
        <v>1</v>
      </c>
      <c r="PB27" s="100">
        <v>1</v>
      </c>
      <c r="PC27" s="101"/>
      <c r="PD27" s="100"/>
      <c r="PE27" s="100"/>
      <c r="PF27" s="103"/>
      <c r="PG27" s="100"/>
      <c r="PH27" s="100"/>
      <c r="PI27" s="101"/>
      <c r="PJ27" s="100"/>
      <c r="PK27" s="101"/>
      <c r="PL27" s="100"/>
      <c r="PM27" s="100"/>
      <c r="PN27" s="103"/>
      <c r="PO27" s="100"/>
      <c r="PP27" s="100"/>
      <c r="PQ27" s="101"/>
      <c r="PR27" s="100">
        <v>2</v>
      </c>
      <c r="PS27" s="101">
        <v>2</v>
      </c>
      <c r="PT27" s="100">
        <v>2</v>
      </c>
      <c r="PU27" s="103">
        <v>2</v>
      </c>
      <c r="PV27" s="100"/>
      <c r="PW27" s="101">
        <v>2</v>
      </c>
      <c r="PX27" s="100">
        <v>2</v>
      </c>
      <c r="PY27" s="101">
        <v>2</v>
      </c>
      <c r="PZ27" s="100">
        <v>2</v>
      </c>
      <c r="QA27" s="100">
        <v>2</v>
      </c>
      <c r="QB27" s="100">
        <v>2</v>
      </c>
      <c r="QC27" s="100">
        <v>2</v>
      </c>
      <c r="QD27" s="100">
        <v>2</v>
      </c>
      <c r="QE27" s="100">
        <v>2</v>
      </c>
      <c r="QF27" s="100">
        <v>2</v>
      </c>
      <c r="QG27" s="100">
        <v>2</v>
      </c>
      <c r="QH27" s="100">
        <v>2</v>
      </c>
      <c r="QI27" s="100">
        <v>2</v>
      </c>
      <c r="QJ27" s="100">
        <v>2</v>
      </c>
      <c r="QK27" s="100">
        <v>2</v>
      </c>
      <c r="QL27" s="100">
        <v>2</v>
      </c>
      <c r="QM27" s="100"/>
      <c r="QN27" s="101"/>
      <c r="QO27" s="100"/>
      <c r="QP27" s="101"/>
      <c r="QQ27" s="100"/>
      <c r="QR27" s="104"/>
      <c r="QS27" s="103"/>
      <c r="QT27" s="102">
        <v>5</v>
      </c>
      <c r="QU27" s="101">
        <v>5</v>
      </c>
      <c r="QV27" s="100">
        <v>3</v>
      </c>
      <c r="QW27" s="100">
        <v>3</v>
      </c>
      <c r="QX27" s="100">
        <v>3</v>
      </c>
      <c r="QY27" s="100">
        <v>3</v>
      </c>
      <c r="QZ27" s="100">
        <v>3</v>
      </c>
      <c r="RA27" s="101">
        <v>3</v>
      </c>
      <c r="RB27" s="100">
        <v>5</v>
      </c>
      <c r="RC27" s="101">
        <v>5</v>
      </c>
      <c r="RD27" s="100">
        <v>1</v>
      </c>
      <c r="RE27" s="100">
        <v>1</v>
      </c>
      <c r="RF27" s="100">
        <v>1</v>
      </c>
      <c r="RG27" s="100">
        <v>1</v>
      </c>
      <c r="RH27" s="100">
        <v>1</v>
      </c>
      <c r="RI27" s="100">
        <v>1</v>
      </c>
      <c r="RJ27" s="101">
        <v>1</v>
      </c>
      <c r="RK27" s="100">
        <v>5</v>
      </c>
      <c r="RL27" s="101">
        <v>5</v>
      </c>
      <c r="RM27" s="100">
        <v>4</v>
      </c>
      <c r="RN27" s="100">
        <v>4</v>
      </c>
      <c r="RO27" s="100">
        <v>4</v>
      </c>
      <c r="RP27" s="100">
        <v>4</v>
      </c>
      <c r="RQ27" s="100">
        <v>4</v>
      </c>
      <c r="RR27" s="100">
        <v>4</v>
      </c>
      <c r="RS27" s="100">
        <v>4</v>
      </c>
      <c r="RT27" s="100">
        <v>4</v>
      </c>
      <c r="RU27" s="101">
        <v>4</v>
      </c>
      <c r="RV27" s="100"/>
      <c r="RW27" s="100">
        <v>5</v>
      </c>
      <c r="RX27" s="101">
        <v>5</v>
      </c>
      <c r="RY27" s="100">
        <v>4</v>
      </c>
      <c r="RZ27" s="100">
        <v>4</v>
      </c>
      <c r="SA27" s="100">
        <v>4</v>
      </c>
      <c r="SB27" s="100">
        <v>4</v>
      </c>
      <c r="SC27" s="100">
        <v>4</v>
      </c>
      <c r="SD27" s="100">
        <v>4</v>
      </c>
      <c r="SE27" s="100">
        <v>4</v>
      </c>
      <c r="SF27" s="100">
        <v>4</v>
      </c>
      <c r="SG27" s="101">
        <v>4</v>
      </c>
      <c r="SH27" s="100">
        <v>5</v>
      </c>
      <c r="SI27" s="100">
        <v>5</v>
      </c>
      <c r="SJ27" s="100">
        <v>5</v>
      </c>
      <c r="SK27" s="100">
        <v>5</v>
      </c>
      <c r="SL27" s="100">
        <v>5</v>
      </c>
      <c r="SM27" s="100">
        <v>5</v>
      </c>
      <c r="SN27" s="100">
        <v>5</v>
      </c>
      <c r="SO27" s="100">
        <v>5</v>
      </c>
      <c r="SP27" s="100">
        <v>5</v>
      </c>
      <c r="SQ27" s="100">
        <v>5</v>
      </c>
      <c r="SR27" s="100">
        <v>5</v>
      </c>
      <c r="SS27" s="100">
        <v>5</v>
      </c>
      <c r="ST27" s="101">
        <v>5</v>
      </c>
      <c r="SU27" s="100"/>
      <c r="SV27" s="100"/>
      <c r="SW27" s="100">
        <v>5</v>
      </c>
      <c r="SX27" s="101"/>
      <c r="SY27" s="100">
        <v>5</v>
      </c>
      <c r="SZ27" s="100">
        <v>5</v>
      </c>
      <c r="TA27" s="100">
        <v>5</v>
      </c>
      <c r="TB27" s="100">
        <v>5</v>
      </c>
      <c r="TC27" s="100">
        <v>5</v>
      </c>
      <c r="TD27" s="100">
        <v>5</v>
      </c>
      <c r="TE27" s="100">
        <v>5</v>
      </c>
      <c r="TF27" s="100">
        <v>5</v>
      </c>
      <c r="TG27" s="100">
        <v>5</v>
      </c>
      <c r="TH27" s="100">
        <v>5</v>
      </c>
      <c r="TI27" s="101">
        <v>5</v>
      </c>
      <c r="TJ27" s="100">
        <v>5</v>
      </c>
      <c r="TK27" s="100">
        <v>5</v>
      </c>
      <c r="TL27" s="100">
        <v>5</v>
      </c>
      <c r="TM27" s="100">
        <v>5</v>
      </c>
      <c r="TN27" s="100">
        <v>5</v>
      </c>
      <c r="TO27" s="100">
        <v>5</v>
      </c>
      <c r="TP27" s="100">
        <v>5</v>
      </c>
      <c r="TQ27" s="101">
        <v>5</v>
      </c>
      <c r="TR27" s="100">
        <v>5</v>
      </c>
      <c r="TS27" s="100">
        <v>5</v>
      </c>
      <c r="TT27" s="100">
        <v>5</v>
      </c>
      <c r="TU27" s="100">
        <v>5</v>
      </c>
      <c r="TV27" s="100">
        <v>5</v>
      </c>
      <c r="TW27" s="100">
        <v>5</v>
      </c>
      <c r="TX27" s="100">
        <v>5</v>
      </c>
      <c r="TY27" s="100">
        <v>5</v>
      </c>
      <c r="TZ27" s="100">
        <v>5</v>
      </c>
      <c r="UA27" s="100">
        <v>5</v>
      </c>
      <c r="UB27" s="100">
        <v>5</v>
      </c>
      <c r="UC27" s="100">
        <v>5</v>
      </c>
      <c r="UD27" s="100">
        <v>5</v>
      </c>
      <c r="UE27" s="100">
        <v>5</v>
      </c>
      <c r="UF27" s="100">
        <v>5</v>
      </c>
      <c r="UG27" s="100">
        <v>5</v>
      </c>
      <c r="UH27" s="101">
        <v>5</v>
      </c>
      <c r="UI27" s="100">
        <v>5</v>
      </c>
      <c r="UJ27" s="100">
        <v>5</v>
      </c>
      <c r="UK27" s="100">
        <v>5</v>
      </c>
      <c r="UL27" s="100">
        <v>5</v>
      </c>
      <c r="UM27" s="100">
        <v>5</v>
      </c>
      <c r="UN27" s="100">
        <v>5</v>
      </c>
      <c r="UO27" s="100">
        <v>5</v>
      </c>
      <c r="UP27" s="100">
        <v>5</v>
      </c>
      <c r="UQ27" s="101">
        <v>5</v>
      </c>
      <c r="UR27" s="100"/>
      <c r="US27" s="100"/>
      <c r="UT27" s="100"/>
      <c r="UU27" s="100">
        <v>5</v>
      </c>
      <c r="UV27" s="100"/>
      <c r="UW27" s="101">
        <v>5</v>
      </c>
    </row>
    <row r="28" spans="2:569" s="155" customFormat="1" ht="17.5" customHeight="1" x14ac:dyDescent="0.35">
      <c r="B28" s="182" t="s">
        <v>654</v>
      </c>
      <c r="C28" s="128" t="s">
        <v>1028</v>
      </c>
      <c r="D28" s="105">
        <v>0.66666666666666696</v>
      </c>
      <c r="E28" s="106">
        <v>0.33333333333333298</v>
      </c>
      <c r="F28" s="107">
        <v>0.29166666666666702</v>
      </c>
      <c r="G28" s="106">
        <v>0.70833333333333304</v>
      </c>
      <c r="H28" s="105"/>
      <c r="I28" s="105">
        <v>0.375</v>
      </c>
      <c r="J28" s="105">
        <v>4.1666666666666699E-2</v>
      </c>
      <c r="K28" s="105">
        <v>0.54166666666666696</v>
      </c>
      <c r="L28" s="105"/>
      <c r="M28" s="106">
        <v>4.1666666666666699E-2</v>
      </c>
      <c r="N28" s="105"/>
      <c r="O28" s="106">
        <v>1</v>
      </c>
      <c r="P28" s="108">
        <v>1000</v>
      </c>
      <c r="Q28" s="105">
        <v>1</v>
      </c>
      <c r="R28" s="106"/>
      <c r="S28" s="105"/>
      <c r="T28" s="106">
        <v>1</v>
      </c>
      <c r="U28" s="105">
        <v>0</v>
      </c>
      <c r="V28" s="105">
        <v>0</v>
      </c>
      <c r="W28" s="105">
        <v>0</v>
      </c>
      <c r="X28" s="105">
        <v>0</v>
      </c>
      <c r="Y28" s="105">
        <v>0</v>
      </c>
      <c r="Z28" s="105">
        <v>0</v>
      </c>
      <c r="AA28" s="105">
        <v>0</v>
      </c>
      <c r="AB28" s="105">
        <v>1</v>
      </c>
      <c r="AC28" s="105">
        <v>1</v>
      </c>
      <c r="AD28" s="105">
        <v>0</v>
      </c>
      <c r="AE28" s="105">
        <v>0</v>
      </c>
      <c r="AF28" s="105">
        <v>0</v>
      </c>
      <c r="AG28" s="105">
        <v>0</v>
      </c>
      <c r="AH28" s="105">
        <v>0</v>
      </c>
      <c r="AI28" s="106">
        <v>0</v>
      </c>
      <c r="AJ28" s="105"/>
      <c r="AK28" s="106">
        <v>1</v>
      </c>
      <c r="AL28" s="108">
        <v>1450</v>
      </c>
      <c r="AM28" s="105">
        <v>1</v>
      </c>
      <c r="AN28" s="106"/>
      <c r="AO28" s="105"/>
      <c r="AP28" s="106">
        <v>1</v>
      </c>
      <c r="AQ28" s="105">
        <v>0.5</v>
      </c>
      <c r="AR28" s="105">
        <v>0.5</v>
      </c>
      <c r="AS28" s="105">
        <v>0</v>
      </c>
      <c r="AT28" s="105">
        <v>0</v>
      </c>
      <c r="AU28" s="105">
        <v>0</v>
      </c>
      <c r="AV28" s="105">
        <v>1</v>
      </c>
      <c r="AW28" s="105">
        <v>0</v>
      </c>
      <c r="AX28" s="105">
        <v>0</v>
      </c>
      <c r="AY28" s="105">
        <v>0</v>
      </c>
      <c r="AZ28" s="105">
        <v>0</v>
      </c>
      <c r="BA28" s="105">
        <v>0.5</v>
      </c>
      <c r="BB28" s="105">
        <v>0</v>
      </c>
      <c r="BC28" s="105">
        <v>1</v>
      </c>
      <c r="BD28" s="105">
        <v>0</v>
      </c>
      <c r="BE28" s="106">
        <v>0</v>
      </c>
      <c r="BF28" s="105"/>
      <c r="BG28" s="106">
        <v>1</v>
      </c>
      <c r="BH28" s="108">
        <v>5000</v>
      </c>
      <c r="BI28" s="105">
        <v>1</v>
      </c>
      <c r="BJ28" s="106"/>
      <c r="BK28" s="105"/>
      <c r="BL28" s="106">
        <v>1</v>
      </c>
      <c r="BM28" s="105">
        <v>0.33333333333333298</v>
      </c>
      <c r="BN28" s="105">
        <v>0.66666666666666696</v>
      </c>
      <c r="BO28" s="105">
        <v>0</v>
      </c>
      <c r="BP28" s="105">
        <v>0.33333333333333298</v>
      </c>
      <c r="BQ28" s="105">
        <v>0</v>
      </c>
      <c r="BR28" s="105">
        <v>0.33333333333333298</v>
      </c>
      <c r="BS28" s="105">
        <v>0.33333333333333298</v>
      </c>
      <c r="BT28" s="105">
        <v>0.33333333333333298</v>
      </c>
      <c r="BU28" s="105">
        <v>0</v>
      </c>
      <c r="BV28" s="105">
        <v>0</v>
      </c>
      <c r="BW28" s="105">
        <v>0.33333333333333298</v>
      </c>
      <c r="BX28" s="105">
        <v>0</v>
      </c>
      <c r="BY28" s="105">
        <v>0.66666666666666696</v>
      </c>
      <c r="BZ28" s="105">
        <v>0</v>
      </c>
      <c r="CA28" s="106">
        <v>0</v>
      </c>
      <c r="CB28" s="105"/>
      <c r="CC28" s="106">
        <v>1</v>
      </c>
      <c r="CD28" s="108">
        <v>3250</v>
      </c>
      <c r="CE28" s="105">
        <v>1</v>
      </c>
      <c r="CF28" s="106"/>
      <c r="CG28" s="105"/>
      <c r="CH28" s="106">
        <v>1</v>
      </c>
      <c r="CI28" s="105">
        <v>0</v>
      </c>
      <c r="CJ28" s="105">
        <v>1</v>
      </c>
      <c r="CK28" s="105">
        <v>0</v>
      </c>
      <c r="CL28" s="105">
        <v>0</v>
      </c>
      <c r="CM28" s="105">
        <v>0</v>
      </c>
      <c r="CN28" s="105">
        <v>1</v>
      </c>
      <c r="CO28" s="105">
        <v>0</v>
      </c>
      <c r="CP28" s="105">
        <v>0.5</v>
      </c>
      <c r="CQ28" s="105">
        <v>0</v>
      </c>
      <c r="CR28" s="105">
        <v>0</v>
      </c>
      <c r="CS28" s="105">
        <v>0</v>
      </c>
      <c r="CT28" s="105">
        <v>0</v>
      </c>
      <c r="CU28" s="105">
        <v>0.5</v>
      </c>
      <c r="CV28" s="105">
        <v>0</v>
      </c>
      <c r="CW28" s="106">
        <v>0</v>
      </c>
      <c r="CX28" s="106">
        <v>1</v>
      </c>
      <c r="CY28" s="108">
        <v>16500</v>
      </c>
      <c r="CZ28" s="105">
        <v>1</v>
      </c>
      <c r="DA28" s="106"/>
      <c r="DB28" s="105"/>
      <c r="DC28" s="106">
        <v>1</v>
      </c>
      <c r="DD28" s="105">
        <v>0</v>
      </c>
      <c r="DE28" s="105">
        <v>0</v>
      </c>
      <c r="DF28" s="105">
        <v>0</v>
      </c>
      <c r="DG28" s="105">
        <v>0.5</v>
      </c>
      <c r="DH28" s="105">
        <v>0</v>
      </c>
      <c r="DI28" s="105">
        <v>0</v>
      </c>
      <c r="DJ28" s="105">
        <v>0.5</v>
      </c>
      <c r="DK28" s="105">
        <v>0</v>
      </c>
      <c r="DL28" s="105">
        <v>0</v>
      </c>
      <c r="DM28" s="105">
        <v>0</v>
      </c>
      <c r="DN28" s="105">
        <v>0</v>
      </c>
      <c r="DO28" s="105">
        <v>0</v>
      </c>
      <c r="DP28" s="105">
        <v>0.5</v>
      </c>
      <c r="DQ28" s="105">
        <v>0</v>
      </c>
      <c r="DR28" s="106">
        <v>0</v>
      </c>
      <c r="DS28" s="105"/>
      <c r="DT28" s="106">
        <v>1</v>
      </c>
      <c r="DU28" s="108">
        <v>4500</v>
      </c>
      <c r="DV28" s="105">
        <v>1</v>
      </c>
      <c r="DW28" s="106"/>
      <c r="DX28" s="105">
        <v>0.5</v>
      </c>
      <c r="DY28" s="106">
        <v>0.5</v>
      </c>
      <c r="DZ28" s="105">
        <v>0</v>
      </c>
      <c r="EA28" s="105">
        <v>0</v>
      </c>
      <c r="EB28" s="105">
        <v>0</v>
      </c>
      <c r="EC28" s="105">
        <v>1</v>
      </c>
      <c r="ED28" s="105">
        <v>0</v>
      </c>
      <c r="EE28" s="105">
        <v>0</v>
      </c>
      <c r="EF28" s="105">
        <v>0</v>
      </c>
      <c r="EG28" s="105">
        <v>0</v>
      </c>
      <c r="EH28" s="105">
        <v>0</v>
      </c>
      <c r="EI28" s="105">
        <v>0</v>
      </c>
      <c r="EJ28" s="105">
        <v>0</v>
      </c>
      <c r="EK28" s="105">
        <v>0</v>
      </c>
      <c r="EL28" s="105">
        <v>1</v>
      </c>
      <c r="EM28" s="105">
        <v>0</v>
      </c>
      <c r="EN28" s="106">
        <v>0</v>
      </c>
      <c r="EO28" s="105"/>
      <c r="EP28" s="106">
        <v>1</v>
      </c>
      <c r="EQ28" s="108">
        <v>5000</v>
      </c>
      <c r="ER28" s="105">
        <v>1</v>
      </c>
      <c r="ES28" s="106"/>
      <c r="ET28" s="105"/>
      <c r="EU28" s="106">
        <v>1</v>
      </c>
      <c r="EV28" s="105">
        <v>0</v>
      </c>
      <c r="EW28" s="105">
        <v>0</v>
      </c>
      <c r="EX28" s="105">
        <v>0</v>
      </c>
      <c r="EY28" s="105">
        <v>0.5</v>
      </c>
      <c r="EZ28" s="105">
        <v>0</v>
      </c>
      <c r="FA28" s="105">
        <v>0</v>
      </c>
      <c r="FB28" s="105">
        <v>0.5</v>
      </c>
      <c r="FC28" s="105">
        <v>0</v>
      </c>
      <c r="FD28" s="105">
        <v>0</v>
      </c>
      <c r="FE28" s="105">
        <v>0</v>
      </c>
      <c r="FF28" s="105">
        <v>0</v>
      </c>
      <c r="FG28" s="105">
        <v>0</v>
      </c>
      <c r="FH28" s="105">
        <v>0.5</v>
      </c>
      <c r="FI28" s="105">
        <v>0</v>
      </c>
      <c r="FJ28" s="106">
        <v>0</v>
      </c>
      <c r="FK28" s="105"/>
      <c r="FL28" s="106">
        <v>1</v>
      </c>
      <c r="FM28" s="108">
        <v>250</v>
      </c>
      <c r="FN28" s="105"/>
      <c r="FO28" s="106">
        <v>1</v>
      </c>
      <c r="FP28" s="105">
        <v>0</v>
      </c>
      <c r="FQ28" s="105">
        <v>0</v>
      </c>
      <c r="FR28" s="105">
        <v>0</v>
      </c>
      <c r="FS28" s="105">
        <v>0</v>
      </c>
      <c r="FT28" s="105">
        <v>1</v>
      </c>
      <c r="FU28" s="105">
        <v>0</v>
      </c>
      <c r="FV28" s="105">
        <v>0</v>
      </c>
      <c r="FW28" s="105">
        <v>0</v>
      </c>
      <c r="FX28" s="105">
        <v>0</v>
      </c>
      <c r="FY28" s="105">
        <v>0</v>
      </c>
      <c r="FZ28" s="105">
        <v>1</v>
      </c>
      <c r="GA28" s="105">
        <v>0</v>
      </c>
      <c r="GB28" s="105">
        <v>0</v>
      </c>
      <c r="GC28" s="105">
        <v>0</v>
      </c>
      <c r="GD28" s="106">
        <v>0</v>
      </c>
      <c r="GE28" s="105"/>
      <c r="GF28" s="106">
        <v>1</v>
      </c>
      <c r="GG28" s="108">
        <v>112.5</v>
      </c>
      <c r="GH28" s="105">
        <v>1</v>
      </c>
      <c r="GI28" s="106"/>
      <c r="GJ28" s="105">
        <v>1</v>
      </c>
      <c r="GK28" s="106"/>
      <c r="GL28" s="105"/>
      <c r="GM28" s="105"/>
      <c r="GN28" s="105"/>
      <c r="GO28" s="105"/>
      <c r="GP28" s="105"/>
      <c r="GQ28" s="105"/>
      <c r="GR28" s="105"/>
      <c r="GS28" s="105"/>
      <c r="GT28" s="105"/>
      <c r="GU28" s="105"/>
      <c r="GV28" s="105"/>
      <c r="GW28" s="105"/>
      <c r="GX28" s="105"/>
      <c r="GY28" s="105"/>
      <c r="GZ28" s="106"/>
      <c r="HA28" s="105"/>
      <c r="HB28" s="105">
        <v>1</v>
      </c>
      <c r="HC28" s="108">
        <v>250</v>
      </c>
      <c r="HD28" s="105">
        <v>0.5</v>
      </c>
      <c r="HE28" s="106">
        <v>0.5</v>
      </c>
      <c r="HF28" s="105"/>
      <c r="HG28" s="106">
        <v>1</v>
      </c>
      <c r="HH28" s="105">
        <v>0</v>
      </c>
      <c r="HI28" s="105">
        <v>0.5</v>
      </c>
      <c r="HJ28" s="105">
        <v>0</v>
      </c>
      <c r="HK28" s="105">
        <v>0</v>
      </c>
      <c r="HL28" s="105">
        <v>0.25</v>
      </c>
      <c r="HM28" s="105">
        <v>0</v>
      </c>
      <c r="HN28" s="105">
        <v>0.5</v>
      </c>
      <c r="HO28" s="105">
        <v>0.5</v>
      </c>
      <c r="HP28" s="105">
        <v>0.5</v>
      </c>
      <c r="HQ28" s="105">
        <v>0</v>
      </c>
      <c r="HR28" s="105">
        <v>0.5</v>
      </c>
      <c r="HS28" s="105">
        <v>0.5</v>
      </c>
      <c r="HT28" s="105">
        <v>0</v>
      </c>
      <c r="HU28" s="105">
        <v>0</v>
      </c>
      <c r="HV28" s="106">
        <v>0</v>
      </c>
      <c r="HW28" s="105"/>
      <c r="HX28" s="106">
        <v>1</v>
      </c>
      <c r="HY28" s="108">
        <v>500</v>
      </c>
      <c r="HZ28" s="105">
        <v>1</v>
      </c>
      <c r="IA28" s="106"/>
      <c r="IB28" s="105"/>
      <c r="IC28" s="106">
        <v>1</v>
      </c>
      <c r="ID28" s="105">
        <v>0</v>
      </c>
      <c r="IE28" s="105">
        <v>0</v>
      </c>
      <c r="IF28" s="105">
        <v>0</v>
      </c>
      <c r="IG28" s="105">
        <v>0</v>
      </c>
      <c r="IH28" s="105">
        <v>1</v>
      </c>
      <c r="II28" s="105">
        <v>0</v>
      </c>
      <c r="IJ28" s="105">
        <v>0.5</v>
      </c>
      <c r="IK28" s="105">
        <v>1</v>
      </c>
      <c r="IL28" s="105">
        <v>1</v>
      </c>
      <c r="IM28" s="105">
        <v>0</v>
      </c>
      <c r="IN28" s="105">
        <v>1</v>
      </c>
      <c r="IO28" s="105">
        <v>0</v>
      </c>
      <c r="IP28" s="105">
        <v>0</v>
      </c>
      <c r="IQ28" s="105">
        <v>0</v>
      </c>
      <c r="IR28" s="106">
        <v>0</v>
      </c>
      <c r="IS28" s="105"/>
      <c r="IT28" s="106">
        <v>1</v>
      </c>
      <c r="IU28" s="108">
        <v>500</v>
      </c>
      <c r="IV28" s="105">
        <v>1</v>
      </c>
      <c r="IW28" s="106"/>
      <c r="IX28" s="105"/>
      <c r="IY28" s="106">
        <v>1</v>
      </c>
      <c r="IZ28" s="105">
        <v>0</v>
      </c>
      <c r="JA28" s="105">
        <v>0</v>
      </c>
      <c r="JB28" s="105">
        <v>0</v>
      </c>
      <c r="JC28" s="105">
        <v>0</v>
      </c>
      <c r="JD28" s="105">
        <v>1</v>
      </c>
      <c r="JE28" s="105">
        <v>0</v>
      </c>
      <c r="JF28" s="105">
        <v>0.25</v>
      </c>
      <c r="JG28" s="105">
        <v>0.75</v>
      </c>
      <c r="JH28" s="105">
        <v>0</v>
      </c>
      <c r="JI28" s="105">
        <v>0</v>
      </c>
      <c r="JJ28" s="105">
        <v>0.5</v>
      </c>
      <c r="JK28" s="105">
        <v>0</v>
      </c>
      <c r="JL28" s="105">
        <v>0</v>
      </c>
      <c r="JM28" s="105">
        <v>0</v>
      </c>
      <c r="JN28" s="106">
        <v>0</v>
      </c>
      <c r="JO28" s="105"/>
      <c r="JP28" s="106">
        <v>1</v>
      </c>
      <c r="JQ28" s="108">
        <v>1000</v>
      </c>
      <c r="JR28" s="105">
        <v>1</v>
      </c>
      <c r="JS28" s="106"/>
      <c r="JT28" s="105">
        <v>1</v>
      </c>
      <c r="JU28" s="106"/>
      <c r="JV28" s="105"/>
      <c r="JW28" s="105"/>
      <c r="JX28" s="105"/>
      <c r="JY28" s="105"/>
      <c r="JZ28" s="105"/>
      <c r="KA28" s="105"/>
      <c r="KB28" s="105"/>
      <c r="KC28" s="105"/>
      <c r="KD28" s="105"/>
      <c r="KE28" s="105"/>
      <c r="KF28" s="105"/>
      <c r="KG28" s="105"/>
      <c r="KH28" s="105"/>
      <c r="KI28" s="105"/>
      <c r="KJ28" s="106"/>
      <c r="KK28" s="105"/>
      <c r="KL28" s="105">
        <v>1</v>
      </c>
      <c r="KM28" s="108">
        <v>1500</v>
      </c>
      <c r="KN28" s="105">
        <v>1</v>
      </c>
      <c r="KO28" s="106"/>
      <c r="KP28" s="105">
        <v>0.2</v>
      </c>
      <c r="KQ28" s="106">
        <v>0.8</v>
      </c>
      <c r="KR28" s="105">
        <v>0</v>
      </c>
      <c r="KS28" s="105">
        <v>0</v>
      </c>
      <c r="KT28" s="105">
        <v>0</v>
      </c>
      <c r="KU28" s="105">
        <v>1</v>
      </c>
      <c r="KV28" s="105">
        <v>0</v>
      </c>
      <c r="KW28" s="105">
        <v>0.75</v>
      </c>
      <c r="KX28" s="105">
        <v>0</v>
      </c>
      <c r="KY28" s="105">
        <v>0.5</v>
      </c>
      <c r="KZ28" s="105">
        <v>0</v>
      </c>
      <c r="LA28" s="105">
        <v>0.5</v>
      </c>
      <c r="LB28" s="105">
        <v>0</v>
      </c>
      <c r="LC28" s="105">
        <v>0</v>
      </c>
      <c r="LD28" s="105">
        <v>0.5</v>
      </c>
      <c r="LE28" s="105">
        <v>0</v>
      </c>
      <c r="LF28" s="106">
        <v>0</v>
      </c>
      <c r="LG28" s="105"/>
      <c r="LH28" s="106">
        <v>1</v>
      </c>
      <c r="LI28" s="108">
        <v>1000</v>
      </c>
      <c r="LJ28" s="105"/>
      <c r="LK28" s="105">
        <v>1</v>
      </c>
      <c r="LL28" s="106"/>
      <c r="LM28" s="105">
        <v>0.2</v>
      </c>
      <c r="LN28" s="106">
        <v>0.8</v>
      </c>
      <c r="LO28" s="105">
        <v>0</v>
      </c>
      <c r="LP28" s="105">
        <v>0</v>
      </c>
      <c r="LQ28" s="105">
        <v>0</v>
      </c>
      <c r="LR28" s="105">
        <v>0.75</v>
      </c>
      <c r="LS28" s="105">
        <v>0</v>
      </c>
      <c r="LT28" s="105">
        <v>1</v>
      </c>
      <c r="LU28" s="105">
        <v>0</v>
      </c>
      <c r="LV28" s="105">
        <v>0.25</v>
      </c>
      <c r="LW28" s="105">
        <v>0</v>
      </c>
      <c r="LX28" s="105">
        <v>0.25</v>
      </c>
      <c r="LY28" s="105">
        <v>0</v>
      </c>
      <c r="LZ28" s="105">
        <v>0</v>
      </c>
      <c r="MA28" s="105">
        <v>1</v>
      </c>
      <c r="MB28" s="105">
        <v>0</v>
      </c>
      <c r="MC28" s="106">
        <v>0</v>
      </c>
      <c r="MD28" s="105"/>
      <c r="ME28" s="106">
        <v>1</v>
      </c>
      <c r="MF28" s="105"/>
      <c r="MG28" s="105"/>
      <c r="MH28" s="105"/>
      <c r="MI28" s="105"/>
      <c r="MJ28" s="105"/>
      <c r="MK28" s="105"/>
      <c r="ML28" s="105">
        <v>1</v>
      </c>
      <c r="MM28" s="105"/>
      <c r="MN28" s="105"/>
      <c r="MO28" s="105"/>
      <c r="MP28" s="105"/>
      <c r="MQ28" s="105">
        <v>500</v>
      </c>
      <c r="MR28" s="108"/>
      <c r="MS28" s="105">
        <v>1</v>
      </c>
      <c r="MT28" s="105"/>
      <c r="MU28" s="106">
        <v>0.2</v>
      </c>
      <c r="MV28" s="105">
        <v>0.8</v>
      </c>
      <c r="MW28" s="106">
        <v>0</v>
      </c>
      <c r="MX28" s="105">
        <v>0</v>
      </c>
      <c r="MY28" s="105">
        <v>0</v>
      </c>
      <c r="MZ28" s="105">
        <v>1</v>
      </c>
      <c r="NA28" s="105">
        <v>0</v>
      </c>
      <c r="NB28" s="105">
        <v>0.75</v>
      </c>
      <c r="NC28" s="105">
        <v>0</v>
      </c>
      <c r="ND28" s="105">
        <v>0.5</v>
      </c>
      <c r="NE28" s="105">
        <v>0</v>
      </c>
      <c r="NF28" s="105">
        <v>0.25</v>
      </c>
      <c r="NG28" s="105">
        <v>0.25</v>
      </c>
      <c r="NH28" s="105">
        <v>0</v>
      </c>
      <c r="NI28" s="105">
        <v>1</v>
      </c>
      <c r="NJ28" s="105">
        <v>0</v>
      </c>
      <c r="NK28" s="105">
        <v>0</v>
      </c>
      <c r="NL28" s="106"/>
      <c r="NM28" s="105">
        <v>1</v>
      </c>
      <c r="NN28" s="106">
        <v>250</v>
      </c>
      <c r="NO28" s="108">
        <v>1</v>
      </c>
      <c r="NP28" s="105"/>
      <c r="NQ28" s="106">
        <v>0.2</v>
      </c>
      <c r="NR28" s="105">
        <v>0.8</v>
      </c>
      <c r="NS28" s="106">
        <v>0</v>
      </c>
      <c r="NT28" s="105">
        <v>0</v>
      </c>
      <c r="NU28" s="105">
        <v>0</v>
      </c>
      <c r="NV28" s="105">
        <v>1</v>
      </c>
      <c r="NW28" s="105">
        <v>0</v>
      </c>
      <c r="NX28" s="105">
        <v>0.75</v>
      </c>
      <c r="NY28" s="105">
        <v>0</v>
      </c>
      <c r="NZ28" s="105">
        <v>0.5</v>
      </c>
      <c r="OA28" s="105">
        <v>0</v>
      </c>
      <c r="OB28" s="105">
        <v>0.25</v>
      </c>
      <c r="OC28" s="105">
        <v>0.25</v>
      </c>
      <c r="OD28" s="105">
        <v>0</v>
      </c>
      <c r="OE28" s="105">
        <v>0.75</v>
      </c>
      <c r="OF28" s="105">
        <v>0</v>
      </c>
      <c r="OG28" s="105">
        <v>0</v>
      </c>
      <c r="OH28" s="106">
        <v>1</v>
      </c>
      <c r="OI28" s="105">
        <v>1250</v>
      </c>
      <c r="OJ28" s="108">
        <v>1</v>
      </c>
      <c r="OK28" s="105"/>
      <c r="OL28" s="106">
        <v>0.2</v>
      </c>
      <c r="OM28" s="105">
        <v>0.8</v>
      </c>
      <c r="ON28" s="106">
        <v>0</v>
      </c>
      <c r="OO28" s="105">
        <v>0</v>
      </c>
      <c r="OP28" s="105">
        <v>0</v>
      </c>
      <c r="OQ28" s="105">
        <v>1</v>
      </c>
      <c r="OR28" s="105">
        <v>0</v>
      </c>
      <c r="OS28" s="105">
        <v>0.75</v>
      </c>
      <c r="OT28" s="105">
        <v>0</v>
      </c>
      <c r="OU28" s="105">
        <v>0.25</v>
      </c>
      <c r="OV28" s="105">
        <v>0</v>
      </c>
      <c r="OW28" s="105">
        <v>0.25</v>
      </c>
      <c r="OX28" s="105">
        <v>0.25</v>
      </c>
      <c r="OY28" s="105">
        <v>0</v>
      </c>
      <c r="OZ28" s="105">
        <v>0.75</v>
      </c>
      <c r="PA28" s="105">
        <v>0</v>
      </c>
      <c r="PB28" s="105">
        <v>0</v>
      </c>
      <c r="PC28" s="106">
        <v>1</v>
      </c>
      <c r="PD28" s="105">
        <v>2000</v>
      </c>
      <c r="PE28" s="105"/>
      <c r="PF28" s="108">
        <v>1</v>
      </c>
      <c r="PG28" s="105"/>
      <c r="PH28" s="105">
        <v>0.2</v>
      </c>
      <c r="PI28" s="106">
        <v>0.8</v>
      </c>
      <c r="PJ28" s="105"/>
      <c r="PK28" s="106">
        <v>1</v>
      </c>
      <c r="PL28" s="105">
        <v>100</v>
      </c>
      <c r="PM28" s="105"/>
      <c r="PN28" s="108">
        <v>1</v>
      </c>
      <c r="PO28" s="105"/>
      <c r="PP28" s="105">
        <v>0.5</v>
      </c>
      <c r="PQ28" s="106">
        <v>0.5</v>
      </c>
      <c r="PR28" s="105">
        <v>1</v>
      </c>
      <c r="PS28" s="106">
        <v>1275</v>
      </c>
      <c r="PT28" s="105">
        <v>1</v>
      </c>
      <c r="PU28" s="108"/>
      <c r="PV28" s="105">
        <v>0.5</v>
      </c>
      <c r="PW28" s="106">
        <v>0.5</v>
      </c>
      <c r="PX28" s="105">
        <v>0</v>
      </c>
      <c r="PY28" s="106">
        <v>0</v>
      </c>
      <c r="PZ28" s="105">
        <v>0</v>
      </c>
      <c r="QA28" s="105">
        <v>1</v>
      </c>
      <c r="QB28" s="105">
        <v>0</v>
      </c>
      <c r="QC28" s="105">
        <v>0</v>
      </c>
      <c r="QD28" s="105">
        <v>0</v>
      </c>
      <c r="QE28" s="105">
        <v>0</v>
      </c>
      <c r="QF28" s="105">
        <v>0</v>
      </c>
      <c r="QG28" s="105">
        <v>0</v>
      </c>
      <c r="QH28" s="105">
        <v>0</v>
      </c>
      <c r="QI28" s="105">
        <v>0</v>
      </c>
      <c r="QJ28" s="105">
        <v>0</v>
      </c>
      <c r="QK28" s="105">
        <v>0</v>
      </c>
      <c r="QL28" s="105">
        <v>0</v>
      </c>
      <c r="QM28" s="105"/>
      <c r="QN28" s="106">
        <v>1</v>
      </c>
      <c r="QO28" s="105"/>
      <c r="QP28" s="106">
        <v>1</v>
      </c>
      <c r="QQ28" s="105"/>
      <c r="QR28" s="109"/>
      <c r="QS28" s="108">
        <v>10</v>
      </c>
      <c r="QT28" s="107">
        <v>0.54166666666666696</v>
      </c>
      <c r="QU28" s="106">
        <v>0.45833333333333298</v>
      </c>
      <c r="QV28" s="105">
        <v>0.63636363636363602</v>
      </c>
      <c r="QW28" s="105">
        <v>1</v>
      </c>
      <c r="QX28" s="105">
        <v>0.72727272727272696</v>
      </c>
      <c r="QY28" s="105">
        <v>0</v>
      </c>
      <c r="QZ28" s="105">
        <v>0</v>
      </c>
      <c r="RA28" s="106">
        <v>0</v>
      </c>
      <c r="RB28" s="105">
        <v>0.58333333333333304</v>
      </c>
      <c r="RC28" s="106">
        <v>0.41666666666666702</v>
      </c>
      <c r="RD28" s="105">
        <v>0.3</v>
      </c>
      <c r="RE28" s="105">
        <v>0.9</v>
      </c>
      <c r="RF28" s="105">
        <v>0.6</v>
      </c>
      <c r="RG28" s="105">
        <v>0.4</v>
      </c>
      <c r="RH28" s="105">
        <v>0</v>
      </c>
      <c r="RI28" s="105">
        <v>0</v>
      </c>
      <c r="RJ28" s="106">
        <v>0</v>
      </c>
      <c r="RK28" s="105">
        <v>0.54166666666666696</v>
      </c>
      <c r="RL28" s="106">
        <v>0.45833333333333298</v>
      </c>
      <c r="RM28" s="105">
        <v>0.72727272727272696</v>
      </c>
      <c r="RN28" s="105">
        <v>0.18181818181818199</v>
      </c>
      <c r="RO28" s="105">
        <v>9.0909090909090898E-2</v>
      </c>
      <c r="RP28" s="105">
        <v>0.18181818181818199</v>
      </c>
      <c r="RQ28" s="105">
        <v>0.63636363636363602</v>
      </c>
      <c r="RR28" s="105">
        <v>0</v>
      </c>
      <c r="RS28" s="105">
        <v>0</v>
      </c>
      <c r="RT28" s="105">
        <v>0</v>
      </c>
      <c r="RU28" s="106">
        <v>0</v>
      </c>
      <c r="RV28" s="105"/>
      <c r="RW28" s="105">
        <v>0.375</v>
      </c>
      <c r="RX28" s="106">
        <v>0.625</v>
      </c>
      <c r="RY28" s="105">
        <v>0.8</v>
      </c>
      <c r="RZ28" s="105">
        <v>0</v>
      </c>
      <c r="SA28" s="105">
        <v>0.133333333333333</v>
      </c>
      <c r="SB28" s="105">
        <v>0.133333333333333</v>
      </c>
      <c r="SC28" s="105">
        <v>0.66666666666666696</v>
      </c>
      <c r="SD28" s="105">
        <v>0.2</v>
      </c>
      <c r="SE28" s="105">
        <v>0</v>
      </c>
      <c r="SF28" s="105">
        <v>0</v>
      </c>
      <c r="SG28" s="106">
        <v>0</v>
      </c>
      <c r="SH28" s="105">
        <v>0.91666666666666696</v>
      </c>
      <c r="SI28" s="105">
        <v>0</v>
      </c>
      <c r="SJ28" s="105">
        <v>0</v>
      </c>
      <c r="SK28" s="105">
        <v>0</v>
      </c>
      <c r="SL28" s="105">
        <v>0</v>
      </c>
      <c r="SM28" s="105">
        <v>0</v>
      </c>
      <c r="SN28" s="105">
        <v>0</v>
      </c>
      <c r="SO28" s="105">
        <v>0</v>
      </c>
      <c r="SP28" s="105">
        <v>8.3333333333333301E-2</v>
      </c>
      <c r="SQ28" s="105">
        <v>0</v>
      </c>
      <c r="SR28" s="105">
        <v>0</v>
      </c>
      <c r="SS28" s="105">
        <v>0</v>
      </c>
      <c r="ST28" s="106">
        <v>0</v>
      </c>
      <c r="SU28" s="105"/>
      <c r="SV28" s="105"/>
      <c r="SW28" s="105">
        <v>1</v>
      </c>
      <c r="SX28" s="106"/>
      <c r="SY28" s="105">
        <v>0.79166666666666696</v>
      </c>
      <c r="SZ28" s="105">
        <v>0</v>
      </c>
      <c r="TA28" s="105">
        <v>0</v>
      </c>
      <c r="TB28" s="105">
        <v>0</v>
      </c>
      <c r="TC28" s="105">
        <v>0</v>
      </c>
      <c r="TD28" s="105">
        <v>0.20833333333333301</v>
      </c>
      <c r="TE28" s="105">
        <v>4.1666666666666699E-2</v>
      </c>
      <c r="TF28" s="105">
        <v>0</v>
      </c>
      <c r="TG28" s="105">
        <v>0</v>
      </c>
      <c r="TH28" s="105">
        <v>0</v>
      </c>
      <c r="TI28" s="106">
        <v>0</v>
      </c>
      <c r="TJ28" s="105">
        <v>8.3333333333333301E-2</v>
      </c>
      <c r="TK28" s="105">
        <v>0.125</v>
      </c>
      <c r="TL28" s="105">
        <v>0.75</v>
      </c>
      <c r="TM28" s="105">
        <v>0.125</v>
      </c>
      <c r="TN28" s="105">
        <v>8.3333333333333301E-2</v>
      </c>
      <c r="TO28" s="105">
        <v>0</v>
      </c>
      <c r="TP28" s="105">
        <v>0</v>
      </c>
      <c r="TQ28" s="106">
        <v>0</v>
      </c>
      <c r="TR28" s="105">
        <v>0.29166666666666702</v>
      </c>
      <c r="TS28" s="105">
        <v>0.29166666666666702</v>
      </c>
      <c r="TT28" s="105">
        <v>0.70833333333333304</v>
      </c>
      <c r="TU28" s="105">
        <v>0.375</v>
      </c>
      <c r="TV28" s="105">
        <v>0</v>
      </c>
      <c r="TW28" s="105">
        <v>0.16666666666666699</v>
      </c>
      <c r="TX28" s="105">
        <v>0.20833333333333301</v>
      </c>
      <c r="TY28" s="105">
        <v>8.3333333333333301E-2</v>
      </c>
      <c r="TZ28" s="105">
        <v>0</v>
      </c>
      <c r="UA28" s="105">
        <v>0</v>
      </c>
      <c r="UB28" s="105">
        <v>8.3333333333333301E-2</v>
      </c>
      <c r="UC28" s="105">
        <v>0</v>
      </c>
      <c r="UD28" s="105">
        <v>0</v>
      </c>
      <c r="UE28" s="105">
        <v>0</v>
      </c>
      <c r="UF28" s="105">
        <v>0</v>
      </c>
      <c r="UG28" s="105">
        <v>0</v>
      </c>
      <c r="UH28" s="106">
        <v>0</v>
      </c>
      <c r="UI28" s="105">
        <v>1</v>
      </c>
      <c r="UJ28" s="105">
        <v>8.3333333333333301E-2</v>
      </c>
      <c r="UK28" s="105">
        <v>0</v>
      </c>
      <c r="UL28" s="105">
        <v>0</v>
      </c>
      <c r="UM28" s="105">
        <v>0.16666666666666699</v>
      </c>
      <c r="UN28" s="105">
        <v>0</v>
      </c>
      <c r="UO28" s="105">
        <v>0</v>
      </c>
      <c r="UP28" s="105">
        <v>0</v>
      </c>
      <c r="UQ28" s="106">
        <v>0</v>
      </c>
      <c r="UR28" s="105"/>
      <c r="US28" s="105"/>
      <c r="UT28" s="105">
        <v>0.41666666666666702</v>
      </c>
      <c r="UU28" s="105">
        <v>0.25</v>
      </c>
      <c r="UV28" s="105"/>
      <c r="UW28" s="106">
        <v>0.33333333333333298</v>
      </c>
    </row>
    <row r="29" spans="2:569" s="155" customFormat="1" x14ac:dyDescent="0.45">
      <c r="B29" s="183"/>
      <c r="C29" s="129" t="s">
        <v>1029</v>
      </c>
      <c r="D29" s="110">
        <v>16</v>
      </c>
      <c r="E29" s="111">
        <v>8</v>
      </c>
      <c r="F29" s="112">
        <v>7</v>
      </c>
      <c r="G29" s="111">
        <v>17</v>
      </c>
      <c r="H29" s="110"/>
      <c r="I29" s="110">
        <v>9</v>
      </c>
      <c r="J29" s="110">
        <v>1</v>
      </c>
      <c r="K29" s="110">
        <v>13</v>
      </c>
      <c r="L29" s="110"/>
      <c r="M29" s="111">
        <v>1</v>
      </c>
      <c r="N29" s="110"/>
      <c r="O29" s="111">
        <v>1</v>
      </c>
      <c r="P29" s="113">
        <v>1</v>
      </c>
      <c r="Q29" s="110">
        <v>1</v>
      </c>
      <c r="R29" s="111"/>
      <c r="S29" s="110"/>
      <c r="T29" s="111">
        <v>1</v>
      </c>
      <c r="U29" s="110">
        <v>0</v>
      </c>
      <c r="V29" s="110">
        <v>0</v>
      </c>
      <c r="W29" s="110">
        <v>0</v>
      </c>
      <c r="X29" s="110">
        <v>0</v>
      </c>
      <c r="Y29" s="110">
        <v>0</v>
      </c>
      <c r="Z29" s="110">
        <v>0</v>
      </c>
      <c r="AA29" s="110">
        <v>0</v>
      </c>
      <c r="AB29" s="110">
        <v>1</v>
      </c>
      <c r="AC29" s="110">
        <v>1</v>
      </c>
      <c r="AD29" s="110">
        <v>0</v>
      </c>
      <c r="AE29" s="110">
        <v>0</v>
      </c>
      <c r="AF29" s="110">
        <v>0</v>
      </c>
      <c r="AG29" s="110">
        <v>0</v>
      </c>
      <c r="AH29" s="110">
        <v>0</v>
      </c>
      <c r="AI29" s="111">
        <v>0</v>
      </c>
      <c r="AJ29" s="110"/>
      <c r="AK29" s="111">
        <v>4</v>
      </c>
      <c r="AL29" s="113">
        <v>4</v>
      </c>
      <c r="AM29" s="110">
        <v>4</v>
      </c>
      <c r="AN29" s="111"/>
      <c r="AO29" s="110"/>
      <c r="AP29" s="111">
        <v>4</v>
      </c>
      <c r="AQ29" s="110">
        <v>2</v>
      </c>
      <c r="AR29" s="110">
        <v>2</v>
      </c>
      <c r="AS29" s="110">
        <v>0</v>
      </c>
      <c r="AT29" s="110">
        <v>0</v>
      </c>
      <c r="AU29" s="110">
        <v>0</v>
      </c>
      <c r="AV29" s="110">
        <v>4</v>
      </c>
      <c r="AW29" s="110">
        <v>0</v>
      </c>
      <c r="AX29" s="110">
        <v>0</v>
      </c>
      <c r="AY29" s="110">
        <v>0</v>
      </c>
      <c r="AZ29" s="110">
        <v>0</v>
      </c>
      <c r="BA29" s="110">
        <v>2</v>
      </c>
      <c r="BB29" s="110">
        <v>0</v>
      </c>
      <c r="BC29" s="110">
        <v>4</v>
      </c>
      <c r="BD29" s="110">
        <v>0</v>
      </c>
      <c r="BE29" s="111">
        <v>0</v>
      </c>
      <c r="BF29" s="110"/>
      <c r="BG29" s="111">
        <v>3</v>
      </c>
      <c r="BH29" s="113">
        <v>3</v>
      </c>
      <c r="BI29" s="110">
        <v>3</v>
      </c>
      <c r="BJ29" s="111"/>
      <c r="BK29" s="110"/>
      <c r="BL29" s="111">
        <v>3</v>
      </c>
      <c r="BM29" s="110">
        <v>1</v>
      </c>
      <c r="BN29" s="110">
        <v>2</v>
      </c>
      <c r="BO29" s="110">
        <v>0</v>
      </c>
      <c r="BP29" s="110">
        <v>1</v>
      </c>
      <c r="BQ29" s="110">
        <v>0</v>
      </c>
      <c r="BR29" s="110">
        <v>1</v>
      </c>
      <c r="BS29" s="110">
        <v>1</v>
      </c>
      <c r="BT29" s="110">
        <v>1</v>
      </c>
      <c r="BU29" s="110">
        <v>0</v>
      </c>
      <c r="BV29" s="110">
        <v>0</v>
      </c>
      <c r="BW29" s="110">
        <v>1</v>
      </c>
      <c r="BX29" s="110">
        <v>0</v>
      </c>
      <c r="BY29" s="110">
        <v>2</v>
      </c>
      <c r="BZ29" s="110">
        <v>0</v>
      </c>
      <c r="CA29" s="111">
        <v>0</v>
      </c>
      <c r="CB29" s="110"/>
      <c r="CC29" s="111">
        <v>2</v>
      </c>
      <c r="CD29" s="113">
        <v>2</v>
      </c>
      <c r="CE29" s="110">
        <v>2</v>
      </c>
      <c r="CF29" s="111"/>
      <c r="CG29" s="110"/>
      <c r="CH29" s="111">
        <v>2</v>
      </c>
      <c r="CI29" s="110">
        <v>0</v>
      </c>
      <c r="CJ29" s="110">
        <v>2</v>
      </c>
      <c r="CK29" s="110">
        <v>0</v>
      </c>
      <c r="CL29" s="110">
        <v>0</v>
      </c>
      <c r="CM29" s="110">
        <v>0</v>
      </c>
      <c r="CN29" s="110">
        <v>2</v>
      </c>
      <c r="CO29" s="110">
        <v>0</v>
      </c>
      <c r="CP29" s="110">
        <v>1</v>
      </c>
      <c r="CQ29" s="110">
        <v>0</v>
      </c>
      <c r="CR29" s="110">
        <v>0</v>
      </c>
      <c r="CS29" s="110">
        <v>0</v>
      </c>
      <c r="CT29" s="110">
        <v>0</v>
      </c>
      <c r="CU29" s="110">
        <v>1</v>
      </c>
      <c r="CV29" s="110">
        <v>0</v>
      </c>
      <c r="CW29" s="111">
        <v>0</v>
      </c>
      <c r="CX29" s="111">
        <v>2</v>
      </c>
      <c r="CY29" s="113">
        <v>2</v>
      </c>
      <c r="CZ29" s="110">
        <v>2</v>
      </c>
      <c r="DA29" s="111"/>
      <c r="DB29" s="110"/>
      <c r="DC29" s="111">
        <v>2</v>
      </c>
      <c r="DD29" s="110">
        <v>0</v>
      </c>
      <c r="DE29" s="110">
        <v>0</v>
      </c>
      <c r="DF29" s="110">
        <v>0</v>
      </c>
      <c r="DG29" s="110">
        <v>1</v>
      </c>
      <c r="DH29" s="110">
        <v>0</v>
      </c>
      <c r="DI29" s="110">
        <v>0</v>
      </c>
      <c r="DJ29" s="110">
        <v>1</v>
      </c>
      <c r="DK29" s="110">
        <v>0</v>
      </c>
      <c r="DL29" s="110">
        <v>0</v>
      </c>
      <c r="DM29" s="110">
        <v>0</v>
      </c>
      <c r="DN29" s="110">
        <v>0</v>
      </c>
      <c r="DO29" s="110">
        <v>0</v>
      </c>
      <c r="DP29" s="110">
        <v>1</v>
      </c>
      <c r="DQ29" s="110">
        <v>0</v>
      </c>
      <c r="DR29" s="111">
        <v>0</v>
      </c>
      <c r="DS29" s="110"/>
      <c r="DT29" s="111">
        <v>2</v>
      </c>
      <c r="DU29" s="113">
        <v>2</v>
      </c>
      <c r="DV29" s="110">
        <v>2</v>
      </c>
      <c r="DW29" s="111"/>
      <c r="DX29" s="110">
        <v>1</v>
      </c>
      <c r="DY29" s="111">
        <v>1</v>
      </c>
      <c r="DZ29" s="110">
        <v>0</v>
      </c>
      <c r="EA29" s="110">
        <v>0</v>
      </c>
      <c r="EB29" s="110">
        <v>0</v>
      </c>
      <c r="EC29" s="110">
        <v>1</v>
      </c>
      <c r="ED29" s="110">
        <v>0</v>
      </c>
      <c r="EE29" s="110">
        <v>0</v>
      </c>
      <c r="EF29" s="110">
        <v>0</v>
      </c>
      <c r="EG29" s="110">
        <v>0</v>
      </c>
      <c r="EH29" s="110">
        <v>0</v>
      </c>
      <c r="EI29" s="110">
        <v>0</v>
      </c>
      <c r="EJ29" s="110">
        <v>0</v>
      </c>
      <c r="EK29" s="110">
        <v>0</v>
      </c>
      <c r="EL29" s="110">
        <v>1</v>
      </c>
      <c r="EM29" s="110">
        <v>0</v>
      </c>
      <c r="EN29" s="111">
        <v>0</v>
      </c>
      <c r="EO29" s="110"/>
      <c r="EP29" s="111">
        <v>2</v>
      </c>
      <c r="EQ29" s="113">
        <v>2</v>
      </c>
      <c r="ER29" s="110">
        <v>2</v>
      </c>
      <c r="ES29" s="111"/>
      <c r="ET29" s="110"/>
      <c r="EU29" s="111">
        <v>2</v>
      </c>
      <c r="EV29" s="110">
        <v>0</v>
      </c>
      <c r="EW29" s="110">
        <v>0</v>
      </c>
      <c r="EX29" s="110">
        <v>0</v>
      </c>
      <c r="EY29" s="110">
        <v>1</v>
      </c>
      <c r="EZ29" s="110">
        <v>0</v>
      </c>
      <c r="FA29" s="110">
        <v>0</v>
      </c>
      <c r="FB29" s="110">
        <v>1</v>
      </c>
      <c r="FC29" s="110">
        <v>0</v>
      </c>
      <c r="FD29" s="110">
        <v>0</v>
      </c>
      <c r="FE29" s="110">
        <v>0</v>
      </c>
      <c r="FF29" s="110">
        <v>0</v>
      </c>
      <c r="FG29" s="110">
        <v>0</v>
      </c>
      <c r="FH29" s="110">
        <v>1</v>
      </c>
      <c r="FI29" s="110">
        <v>0</v>
      </c>
      <c r="FJ29" s="111">
        <v>0</v>
      </c>
      <c r="FK29" s="110"/>
      <c r="FL29" s="111">
        <v>2</v>
      </c>
      <c r="FM29" s="113">
        <v>2</v>
      </c>
      <c r="FN29" s="110"/>
      <c r="FO29" s="111">
        <v>2</v>
      </c>
      <c r="FP29" s="110">
        <v>0</v>
      </c>
      <c r="FQ29" s="110">
        <v>0</v>
      </c>
      <c r="FR29" s="110">
        <v>0</v>
      </c>
      <c r="FS29" s="110">
        <v>0</v>
      </c>
      <c r="FT29" s="110">
        <v>2</v>
      </c>
      <c r="FU29" s="110">
        <v>0</v>
      </c>
      <c r="FV29" s="110">
        <v>0</v>
      </c>
      <c r="FW29" s="110">
        <v>0</v>
      </c>
      <c r="FX29" s="110">
        <v>0</v>
      </c>
      <c r="FY29" s="110">
        <v>0</v>
      </c>
      <c r="FZ29" s="110">
        <v>2</v>
      </c>
      <c r="GA29" s="110">
        <v>0</v>
      </c>
      <c r="GB29" s="110">
        <v>0</v>
      </c>
      <c r="GC29" s="110">
        <v>0</v>
      </c>
      <c r="GD29" s="111">
        <v>0</v>
      </c>
      <c r="GE29" s="110"/>
      <c r="GF29" s="111">
        <v>4</v>
      </c>
      <c r="GG29" s="113">
        <v>4</v>
      </c>
      <c r="GH29" s="110">
        <v>4</v>
      </c>
      <c r="GI29" s="111"/>
      <c r="GJ29" s="110">
        <v>4</v>
      </c>
      <c r="GK29" s="111"/>
      <c r="GL29" s="110">
        <v>0</v>
      </c>
      <c r="GM29" s="110">
        <v>0</v>
      </c>
      <c r="GN29" s="110">
        <v>0</v>
      </c>
      <c r="GO29" s="110">
        <v>0</v>
      </c>
      <c r="GP29" s="110">
        <v>0</v>
      </c>
      <c r="GQ29" s="110">
        <v>0</v>
      </c>
      <c r="GR29" s="110">
        <v>0</v>
      </c>
      <c r="GS29" s="110">
        <v>0</v>
      </c>
      <c r="GT29" s="110">
        <v>0</v>
      </c>
      <c r="GU29" s="110">
        <v>0</v>
      </c>
      <c r="GV29" s="110">
        <v>0</v>
      </c>
      <c r="GW29" s="110">
        <v>0</v>
      </c>
      <c r="GX29" s="110">
        <v>0</v>
      </c>
      <c r="GY29" s="110">
        <v>0</v>
      </c>
      <c r="GZ29" s="111">
        <v>0</v>
      </c>
      <c r="HA29" s="110"/>
      <c r="HB29" s="110">
        <v>4</v>
      </c>
      <c r="HC29" s="113">
        <v>4</v>
      </c>
      <c r="HD29" s="110">
        <v>2</v>
      </c>
      <c r="HE29" s="111">
        <v>2</v>
      </c>
      <c r="HF29" s="110"/>
      <c r="HG29" s="111">
        <v>4</v>
      </c>
      <c r="HH29" s="110">
        <v>0</v>
      </c>
      <c r="HI29" s="110">
        <v>2</v>
      </c>
      <c r="HJ29" s="110">
        <v>0</v>
      </c>
      <c r="HK29" s="110">
        <v>0</v>
      </c>
      <c r="HL29" s="110">
        <v>1</v>
      </c>
      <c r="HM29" s="110">
        <v>0</v>
      </c>
      <c r="HN29" s="110">
        <v>2</v>
      </c>
      <c r="HO29" s="110">
        <v>2</v>
      </c>
      <c r="HP29" s="110">
        <v>2</v>
      </c>
      <c r="HQ29" s="110">
        <v>0</v>
      </c>
      <c r="HR29" s="110">
        <v>2</v>
      </c>
      <c r="HS29" s="110">
        <v>2</v>
      </c>
      <c r="HT29" s="110">
        <v>0</v>
      </c>
      <c r="HU29" s="110">
        <v>0</v>
      </c>
      <c r="HV29" s="111">
        <v>0</v>
      </c>
      <c r="HW29" s="110"/>
      <c r="HX29" s="111">
        <v>2</v>
      </c>
      <c r="HY29" s="113">
        <v>2</v>
      </c>
      <c r="HZ29" s="110">
        <v>2</v>
      </c>
      <c r="IA29" s="111"/>
      <c r="IB29" s="110"/>
      <c r="IC29" s="111">
        <v>2</v>
      </c>
      <c r="ID29" s="110">
        <v>0</v>
      </c>
      <c r="IE29" s="110">
        <v>0</v>
      </c>
      <c r="IF29" s="110">
        <v>0</v>
      </c>
      <c r="IG29" s="110">
        <v>0</v>
      </c>
      <c r="IH29" s="110">
        <v>2</v>
      </c>
      <c r="II29" s="110">
        <v>0</v>
      </c>
      <c r="IJ29" s="110">
        <v>1</v>
      </c>
      <c r="IK29" s="110">
        <v>2</v>
      </c>
      <c r="IL29" s="110">
        <v>2</v>
      </c>
      <c r="IM29" s="110">
        <v>0</v>
      </c>
      <c r="IN29" s="110">
        <v>2</v>
      </c>
      <c r="IO29" s="110">
        <v>0</v>
      </c>
      <c r="IP29" s="110">
        <v>0</v>
      </c>
      <c r="IQ29" s="110">
        <v>0</v>
      </c>
      <c r="IR29" s="111">
        <v>0</v>
      </c>
      <c r="IS29" s="110"/>
      <c r="IT29" s="111">
        <v>4</v>
      </c>
      <c r="IU29" s="113">
        <v>4</v>
      </c>
      <c r="IV29" s="110">
        <v>4</v>
      </c>
      <c r="IW29" s="111"/>
      <c r="IX29" s="110"/>
      <c r="IY29" s="111">
        <v>4</v>
      </c>
      <c r="IZ29" s="110">
        <v>0</v>
      </c>
      <c r="JA29" s="110">
        <v>0</v>
      </c>
      <c r="JB29" s="110">
        <v>0</v>
      </c>
      <c r="JC29" s="110">
        <v>0</v>
      </c>
      <c r="JD29" s="110">
        <v>4</v>
      </c>
      <c r="JE29" s="110">
        <v>0</v>
      </c>
      <c r="JF29" s="110">
        <v>1</v>
      </c>
      <c r="JG29" s="110">
        <v>3</v>
      </c>
      <c r="JH29" s="110">
        <v>0</v>
      </c>
      <c r="JI29" s="110">
        <v>0</v>
      </c>
      <c r="JJ29" s="110">
        <v>2</v>
      </c>
      <c r="JK29" s="110">
        <v>0</v>
      </c>
      <c r="JL29" s="110">
        <v>0</v>
      </c>
      <c r="JM29" s="110">
        <v>0</v>
      </c>
      <c r="JN29" s="111">
        <v>0</v>
      </c>
      <c r="JO29" s="110"/>
      <c r="JP29" s="111">
        <v>2</v>
      </c>
      <c r="JQ29" s="113">
        <v>2</v>
      </c>
      <c r="JR29" s="110">
        <v>2</v>
      </c>
      <c r="JS29" s="111"/>
      <c r="JT29" s="110">
        <v>2</v>
      </c>
      <c r="JU29" s="111"/>
      <c r="JV29" s="110">
        <v>0</v>
      </c>
      <c r="JW29" s="110">
        <v>0</v>
      </c>
      <c r="JX29" s="110">
        <v>0</v>
      </c>
      <c r="JY29" s="110">
        <v>0</v>
      </c>
      <c r="JZ29" s="110">
        <v>0</v>
      </c>
      <c r="KA29" s="110">
        <v>0</v>
      </c>
      <c r="KB29" s="110">
        <v>0</v>
      </c>
      <c r="KC29" s="110">
        <v>0</v>
      </c>
      <c r="KD29" s="110">
        <v>0</v>
      </c>
      <c r="KE29" s="110">
        <v>0</v>
      </c>
      <c r="KF29" s="110">
        <v>0</v>
      </c>
      <c r="KG29" s="110">
        <v>0</v>
      </c>
      <c r="KH29" s="110">
        <v>0</v>
      </c>
      <c r="KI29" s="110">
        <v>0</v>
      </c>
      <c r="KJ29" s="111">
        <v>0</v>
      </c>
      <c r="KK29" s="110"/>
      <c r="KL29" s="110">
        <v>5</v>
      </c>
      <c r="KM29" s="113">
        <v>5</v>
      </c>
      <c r="KN29" s="110">
        <v>5</v>
      </c>
      <c r="KO29" s="111"/>
      <c r="KP29" s="110">
        <v>1</v>
      </c>
      <c r="KQ29" s="111">
        <v>4</v>
      </c>
      <c r="KR29" s="110">
        <v>0</v>
      </c>
      <c r="KS29" s="110">
        <v>0</v>
      </c>
      <c r="KT29" s="110">
        <v>0</v>
      </c>
      <c r="KU29" s="110">
        <v>4</v>
      </c>
      <c r="KV29" s="110">
        <v>0</v>
      </c>
      <c r="KW29" s="110">
        <v>3</v>
      </c>
      <c r="KX29" s="110">
        <v>0</v>
      </c>
      <c r="KY29" s="110">
        <v>2</v>
      </c>
      <c r="KZ29" s="110">
        <v>0</v>
      </c>
      <c r="LA29" s="110">
        <v>2</v>
      </c>
      <c r="LB29" s="110">
        <v>0</v>
      </c>
      <c r="LC29" s="110">
        <v>0</v>
      </c>
      <c r="LD29" s="110">
        <v>2</v>
      </c>
      <c r="LE29" s="110">
        <v>0</v>
      </c>
      <c r="LF29" s="111">
        <v>0</v>
      </c>
      <c r="LG29" s="110"/>
      <c r="LH29" s="111">
        <v>5</v>
      </c>
      <c r="LI29" s="113">
        <v>5</v>
      </c>
      <c r="LJ29" s="110"/>
      <c r="LK29" s="110">
        <v>5</v>
      </c>
      <c r="LL29" s="111"/>
      <c r="LM29" s="110">
        <v>1</v>
      </c>
      <c r="LN29" s="111">
        <v>4</v>
      </c>
      <c r="LO29" s="110">
        <v>0</v>
      </c>
      <c r="LP29" s="110">
        <v>0</v>
      </c>
      <c r="LQ29" s="110">
        <v>0</v>
      </c>
      <c r="LR29" s="110">
        <v>3</v>
      </c>
      <c r="LS29" s="110">
        <v>0</v>
      </c>
      <c r="LT29" s="110">
        <v>4</v>
      </c>
      <c r="LU29" s="110">
        <v>0</v>
      </c>
      <c r="LV29" s="110">
        <v>1</v>
      </c>
      <c r="LW29" s="110">
        <v>0</v>
      </c>
      <c r="LX29" s="110">
        <v>1</v>
      </c>
      <c r="LY29" s="110">
        <v>0</v>
      </c>
      <c r="LZ29" s="110">
        <v>0</v>
      </c>
      <c r="MA29" s="110">
        <v>4</v>
      </c>
      <c r="MB29" s="110">
        <v>0</v>
      </c>
      <c r="MC29" s="111">
        <v>0</v>
      </c>
      <c r="MD29" s="110"/>
      <c r="ME29" s="111">
        <v>5</v>
      </c>
      <c r="MF29" s="110"/>
      <c r="MG29" s="110"/>
      <c r="MH29" s="110"/>
      <c r="MI29" s="110"/>
      <c r="MJ29" s="110"/>
      <c r="MK29" s="110"/>
      <c r="ML29" s="110">
        <v>5</v>
      </c>
      <c r="MM29" s="110"/>
      <c r="MN29" s="110"/>
      <c r="MO29" s="110"/>
      <c r="MP29" s="110"/>
      <c r="MQ29" s="110">
        <v>5</v>
      </c>
      <c r="MR29" s="113"/>
      <c r="MS29" s="110">
        <v>5</v>
      </c>
      <c r="MT29" s="110"/>
      <c r="MU29" s="111">
        <v>1</v>
      </c>
      <c r="MV29" s="110">
        <v>4</v>
      </c>
      <c r="MW29" s="111">
        <v>0</v>
      </c>
      <c r="MX29" s="110">
        <v>0</v>
      </c>
      <c r="MY29" s="110">
        <v>0</v>
      </c>
      <c r="MZ29" s="110">
        <v>4</v>
      </c>
      <c r="NA29" s="110">
        <v>0</v>
      </c>
      <c r="NB29" s="110">
        <v>3</v>
      </c>
      <c r="NC29" s="110">
        <v>0</v>
      </c>
      <c r="ND29" s="110">
        <v>2</v>
      </c>
      <c r="NE29" s="110">
        <v>0</v>
      </c>
      <c r="NF29" s="110">
        <v>1</v>
      </c>
      <c r="NG29" s="110">
        <v>1</v>
      </c>
      <c r="NH29" s="110">
        <v>0</v>
      </c>
      <c r="NI29" s="110">
        <v>4</v>
      </c>
      <c r="NJ29" s="110">
        <v>0</v>
      </c>
      <c r="NK29" s="110">
        <v>0</v>
      </c>
      <c r="NL29" s="111"/>
      <c r="NM29" s="110">
        <v>5</v>
      </c>
      <c r="NN29" s="111">
        <v>5</v>
      </c>
      <c r="NO29" s="113">
        <v>5</v>
      </c>
      <c r="NP29" s="110"/>
      <c r="NQ29" s="111">
        <v>1</v>
      </c>
      <c r="NR29" s="110">
        <v>4</v>
      </c>
      <c r="NS29" s="111">
        <v>0</v>
      </c>
      <c r="NT29" s="110">
        <v>0</v>
      </c>
      <c r="NU29" s="110">
        <v>0</v>
      </c>
      <c r="NV29" s="110">
        <v>4</v>
      </c>
      <c r="NW29" s="110">
        <v>0</v>
      </c>
      <c r="NX29" s="110">
        <v>3</v>
      </c>
      <c r="NY29" s="110">
        <v>0</v>
      </c>
      <c r="NZ29" s="110">
        <v>2</v>
      </c>
      <c r="OA29" s="110">
        <v>0</v>
      </c>
      <c r="OB29" s="110">
        <v>1</v>
      </c>
      <c r="OC29" s="110">
        <v>1</v>
      </c>
      <c r="OD29" s="110">
        <v>0</v>
      </c>
      <c r="OE29" s="110">
        <v>3</v>
      </c>
      <c r="OF29" s="110">
        <v>0</v>
      </c>
      <c r="OG29" s="110">
        <v>0</v>
      </c>
      <c r="OH29" s="111">
        <v>5</v>
      </c>
      <c r="OI29" s="110">
        <v>5</v>
      </c>
      <c r="OJ29" s="113">
        <v>5</v>
      </c>
      <c r="OK29" s="110"/>
      <c r="OL29" s="111">
        <v>1</v>
      </c>
      <c r="OM29" s="110">
        <v>4</v>
      </c>
      <c r="ON29" s="111">
        <v>0</v>
      </c>
      <c r="OO29" s="110">
        <v>0</v>
      </c>
      <c r="OP29" s="110">
        <v>0</v>
      </c>
      <c r="OQ29" s="110">
        <v>4</v>
      </c>
      <c r="OR29" s="110">
        <v>0</v>
      </c>
      <c r="OS29" s="110">
        <v>3</v>
      </c>
      <c r="OT29" s="110">
        <v>0</v>
      </c>
      <c r="OU29" s="110">
        <v>1</v>
      </c>
      <c r="OV29" s="110">
        <v>0</v>
      </c>
      <c r="OW29" s="110">
        <v>1</v>
      </c>
      <c r="OX29" s="110">
        <v>1</v>
      </c>
      <c r="OY29" s="110">
        <v>0</v>
      </c>
      <c r="OZ29" s="110">
        <v>3</v>
      </c>
      <c r="PA29" s="110">
        <v>0</v>
      </c>
      <c r="PB29" s="110">
        <v>0</v>
      </c>
      <c r="PC29" s="111">
        <v>5</v>
      </c>
      <c r="PD29" s="110">
        <v>5</v>
      </c>
      <c r="PE29" s="110"/>
      <c r="PF29" s="113">
        <v>5</v>
      </c>
      <c r="PG29" s="110"/>
      <c r="PH29" s="110">
        <v>1</v>
      </c>
      <c r="PI29" s="111">
        <v>4</v>
      </c>
      <c r="PJ29" s="110"/>
      <c r="PK29" s="111">
        <v>2</v>
      </c>
      <c r="PL29" s="110">
        <v>2</v>
      </c>
      <c r="PM29" s="110"/>
      <c r="PN29" s="113">
        <v>2</v>
      </c>
      <c r="PO29" s="110"/>
      <c r="PP29" s="110">
        <v>1</v>
      </c>
      <c r="PQ29" s="111">
        <v>1</v>
      </c>
      <c r="PR29" s="110">
        <v>2</v>
      </c>
      <c r="PS29" s="111">
        <v>2</v>
      </c>
      <c r="PT29" s="110">
        <v>2</v>
      </c>
      <c r="PU29" s="113"/>
      <c r="PV29" s="110">
        <v>1</v>
      </c>
      <c r="PW29" s="111">
        <v>1</v>
      </c>
      <c r="PX29" s="110">
        <v>0</v>
      </c>
      <c r="PY29" s="111">
        <v>0</v>
      </c>
      <c r="PZ29" s="110">
        <v>0</v>
      </c>
      <c r="QA29" s="110">
        <v>1</v>
      </c>
      <c r="QB29" s="110">
        <v>0</v>
      </c>
      <c r="QC29" s="110">
        <v>0</v>
      </c>
      <c r="QD29" s="110">
        <v>0</v>
      </c>
      <c r="QE29" s="110">
        <v>0</v>
      </c>
      <c r="QF29" s="110">
        <v>0</v>
      </c>
      <c r="QG29" s="110">
        <v>0</v>
      </c>
      <c r="QH29" s="110">
        <v>0</v>
      </c>
      <c r="QI29" s="110">
        <v>0</v>
      </c>
      <c r="QJ29" s="110">
        <v>0</v>
      </c>
      <c r="QK29" s="110">
        <v>0</v>
      </c>
      <c r="QL29" s="110">
        <v>0</v>
      </c>
      <c r="QM29" s="110"/>
      <c r="QN29" s="111">
        <v>5</v>
      </c>
      <c r="QO29" s="110">
        <v>19</v>
      </c>
      <c r="QP29" s="111">
        <v>5</v>
      </c>
      <c r="QQ29" s="110"/>
      <c r="QR29" s="114">
        <v>19</v>
      </c>
      <c r="QS29" s="113">
        <v>5</v>
      </c>
      <c r="QT29" s="112">
        <v>13</v>
      </c>
      <c r="QU29" s="111">
        <v>11</v>
      </c>
      <c r="QV29" s="110">
        <v>7</v>
      </c>
      <c r="QW29" s="110">
        <v>11</v>
      </c>
      <c r="QX29" s="110">
        <v>8</v>
      </c>
      <c r="QY29" s="110">
        <v>0</v>
      </c>
      <c r="QZ29" s="110">
        <v>0</v>
      </c>
      <c r="RA29" s="111">
        <v>0</v>
      </c>
      <c r="RB29" s="110">
        <v>14</v>
      </c>
      <c r="RC29" s="111">
        <v>10</v>
      </c>
      <c r="RD29" s="110">
        <v>3</v>
      </c>
      <c r="RE29" s="110">
        <v>9</v>
      </c>
      <c r="RF29" s="110">
        <v>6</v>
      </c>
      <c r="RG29" s="110">
        <v>4</v>
      </c>
      <c r="RH29" s="110">
        <v>0</v>
      </c>
      <c r="RI29" s="110">
        <v>0</v>
      </c>
      <c r="RJ29" s="111">
        <v>0</v>
      </c>
      <c r="RK29" s="110">
        <v>13</v>
      </c>
      <c r="RL29" s="111">
        <v>11</v>
      </c>
      <c r="RM29" s="110">
        <v>8</v>
      </c>
      <c r="RN29" s="110">
        <v>2</v>
      </c>
      <c r="RO29" s="110">
        <v>1</v>
      </c>
      <c r="RP29" s="110">
        <v>2</v>
      </c>
      <c r="RQ29" s="110">
        <v>7</v>
      </c>
      <c r="RR29" s="110">
        <v>0</v>
      </c>
      <c r="RS29" s="110">
        <v>0</v>
      </c>
      <c r="RT29" s="110">
        <v>0</v>
      </c>
      <c r="RU29" s="111">
        <v>0</v>
      </c>
      <c r="RV29" s="110"/>
      <c r="RW29" s="110">
        <v>9</v>
      </c>
      <c r="RX29" s="111">
        <v>15</v>
      </c>
      <c r="RY29" s="110">
        <v>12</v>
      </c>
      <c r="RZ29" s="110">
        <v>0</v>
      </c>
      <c r="SA29" s="110">
        <v>2</v>
      </c>
      <c r="SB29" s="110">
        <v>2</v>
      </c>
      <c r="SC29" s="110">
        <v>10</v>
      </c>
      <c r="SD29" s="110">
        <v>3</v>
      </c>
      <c r="SE29" s="110">
        <v>0</v>
      </c>
      <c r="SF29" s="110">
        <v>0</v>
      </c>
      <c r="SG29" s="111">
        <v>0</v>
      </c>
      <c r="SH29" s="110">
        <v>22</v>
      </c>
      <c r="SI29" s="110">
        <v>0</v>
      </c>
      <c r="SJ29" s="110">
        <v>0</v>
      </c>
      <c r="SK29" s="110">
        <v>0</v>
      </c>
      <c r="SL29" s="110">
        <v>0</v>
      </c>
      <c r="SM29" s="110">
        <v>0</v>
      </c>
      <c r="SN29" s="110">
        <v>0</v>
      </c>
      <c r="SO29" s="110">
        <v>0</v>
      </c>
      <c r="SP29" s="110">
        <v>2</v>
      </c>
      <c r="SQ29" s="110">
        <v>0</v>
      </c>
      <c r="SR29" s="110">
        <v>0</v>
      </c>
      <c r="SS29" s="110">
        <v>0</v>
      </c>
      <c r="ST29" s="111">
        <v>0</v>
      </c>
      <c r="SU29" s="110"/>
      <c r="SV29" s="110"/>
      <c r="SW29" s="110">
        <v>24</v>
      </c>
      <c r="SX29" s="111"/>
      <c r="SY29" s="110">
        <v>19</v>
      </c>
      <c r="SZ29" s="110">
        <v>0</v>
      </c>
      <c r="TA29" s="110">
        <v>0</v>
      </c>
      <c r="TB29" s="110">
        <v>0</v>
      </c>
      <c r="TC29" s="110">
        <v>0</v>
      </c>
      <c r="TD29" s="110">
        <v>5</v>
      </c>
      <c r="TE29" s="110">
        <v>1</v>
      </c>
      <c r="TF29" s="110">
        <v>0</v>
      </c>
      <c r="TG29" s="110">
        <v>0</v>
      </c>
      <c r="TH29" s="110">
        <v>0</v>
      </c>
      <c r="TI29" s="111">
        <v>0</v>
      </c>
      <c r="TJ29" s="110">
        <v>2</v>
      </c>
      <c r="TK29" s="110">
        <v>3</v>
      </c>
      <c r="TL29" s="110">
        <v>18</v>
      </c>
      <c r="TM29" s="110">
        <v>3</v>
      </c>
      <c r="TN29" s="110">
        <v>2</v>
      </c>
      <c r="TO29" s="110">
        <v>0</v>
      </c>
      <c r="TP29" s="110">
        <v>0</v>
      </c>
      <c r="TQ29" s="111">
        <v>0</v>
      </c>
      <c r="TR29" s="110">
        <v>7</v>
      </c>
      <c r="TS29" s="110">
        <v>7</v>
      </c>
      <c r="TT29" s="110">
        <v>17</v>
      </c>
      <c r="TU29" s="110">
        <v>9</v>
      </c>
      <c r="TV29" s="110">
        <v>0</v>
      </c>
      <c r="TW29" s="110">
        <v>4</v>
      </c>
      <c r="TX29" s="110">
        <v>5</v>
      </c>
      <c r="TY29" s="110">
        <v>2</v>
      </c>
      <c r="TZ29" s="110">
        <v>0</v>
      </c>
      <c r="UA29" s="110">
        <v>0</v>
      </c>
      <c r="UB29" s="110">
        <v>2</v>
      </c>
      <c r="UC29" s="110">
        <v>0</v>
      </c>
      <c r="UD29" s="110">
        <v>0</v>
      </c>
      <c r="UE29" s="110">
        <v>0</v>
      </c>
      <c r="UF29" s="110">
        <v>0</v>
      </c>
      <c r="UG29" s="110">
        <v>0</v>
      </c>
      <c r="UH29" s="111">
        <v>0</v>
      </c>
      <c r="UI29" s="110">
        <v>24</v>
      </c>
      <c r="UJ29" s="110">
        <v>2</v>
      </c>
      <c r="UK29" s="110">
        <v>0</v>
      </c>
      <c r="UL29" s="110">
        <v>0</v>
      </c>
      <c r="UM29" s="110">
        <v>4</v>
      </c>
      <c r="UN29" s="110">
        <v>0</v>
      </c>
      <c r="UO29" s="110">
        <v>0</v>
      </c>
      <c r="UP29" s="110">
        <v>0</v>
      </c>
      <c r="UQ29" s="111">
        <v>0</v>
      </c>
      <c r="UR29" s="110"/>
      <c r="US29" s="110"/>
      <c r="UT29" s="110">
        <v>10</v>
      </c>
      <c r="UU29" s="110">
        <v>6</v>
      </c>
      <c r="UV29" s="110"/>
      <c r="UW29" s="111">
        <v>8</v>
      </c>
    </row>
    <row r="30" spans="2:569" s="155" customFormat="1" ht="18" thickBot="1" x14ac:dyDescent="0.5">
      <c r="B30" s="184"/>
      <c r="C30" s="130" t="s">
        <v>1030</v>
      </c>
      <c r="D30" s="115">
        <v>24</v>
      </c>
      <c r="E30" s="116">
        <v>24</v>
      </c>
      <c r="F30" s="117">
        <v>24</v>
      </c>
      <c r="G30" s="116">
        <v>24</v>
      </c>
      <c r="H30" s="115"/>
      <c r="I30" s="115">
        <v>24</v>
      </c>
      <c r="J30" s="115">
        <v>24</v>
      </c>
      <c r="K30" s="115">
        <v>24</v>
      </c>
      <c r="L30" s="115"/>
      <c r="M30" s="116">
        <v>24</v>
      </c>
      <c r="N30" s="115"/>
      <c r="O30" s="116">
        <v>1</v>
      </c>
      <c r="P30" s="118">
        <v>1</v>
      </c>
      <c r="Q30" s="115">
        <v>1</v>
      </c>
      <c r="R30" s="116"/>
      <c r="S30" s="115"/>
      <c r="T30" s="116">
        <v>1</v>
      </c>
      <c r="U30" s="115">
        <v>1</v>
      </c>
      <c r="V30" s="115">
        <v>1</v>
      </c>
      <c r="W30" s="115">
        <v>1</v>
      </c>
      <c r="X30" s="115">
        <v>1</v>
      </c>
      <c r="Y30" s="115">
        <v>1</v>
      </c>
      <c r="Z30" s="115">
        <v>1</v>
      </c>
      <c r="AA30" s="115">
        <v>1</v>
      </c>
      <c r="AB30" s="115">
        <v>1</v>
      </c>
      <c r="AC30" s="115">
        <v>1</v>
      </c>
      <c r="AD30" s="115">
        <v>1</v>
      </c>
      <c r="AE30" s="115">
        <v>1</v>
      </c>
      <c r="AF30" s="115">
        <v>1</v>
      </c>
      <c r="AG30" s="115">
        <v>1</v>
      </c>
      <c r="AH30" s="115">
        <v>1</v>
      </c>
      <c r="AI30" s="116">
        <v>1</v>
      </c>
      <c r="AJ30" s="115"/>
      <c r="AK30" s="116">
        <v>4</v>
      </c>
      <c r="AL30" s="118">
        <v>4</v>
      </c>
      <c r="AM30" s="115">
        <v>4</v>
      </c>
      <c r="AN30" s="116"/>
      <c r="AO30" s="115"/>
      <c r="AP30" s="116">
        <v>4</v>
      </c>
      <c r="AQ30" s="115">
        <v>4</v>
      </c>
      <c r="AR30" s="115">
        <v>4</v>
      </c>
      <c r="AS30" s="115">
        <v>4</v>
      </c>
      <c r="AT30" s="115">
        <v>4</v>
      </c>
      <c r="AU30" s="115">
        <v>4</v>
      </c>
      <c r="AV30" s="115">
        <v>4</v>
      </c>
      <c r="AW30" s="115">
        <v>4</v>
      </c>
      <c r="AX30" s="115">
        <v>4</v>
      </c>
      <c r="AY30" s="115">
        <v>4</v>
      </c>
      <c r="AZ30" s="115">
        <v>4</v>
      </c>
      <c r="BA30" s="115">
        <v>4</v>
      </c>
      <c r="BB30" s="115">
        <v>4</v>
      </c>
      <c r="BC30" s="115">
        <v>4</v>
      </c>
      <c r="BD30" s="115">
        <v>4</v>
      </c>
      <c r="BE30" s="116">
        <v>4</v>
      </c>
      <c r="BF30" s="115"/>
      <c r="BG30" s="116">
        <v>3</v>
      </c>
      <c r="BH30" s="118">
        <v>3</v>
      </c>
      <c r="BI30" s="115">
        <v>3</v>
      </c>
      <c r="BJ30" s="116"/>
      <c r="BK30" s="115"/>
      <c r="BL30" s="116">
        <v>3</v>
      </c>
      <c r="BM30" s="115">
        <v>3</v>
      </c>
      <c r="BN30" s="115">
        <v>3</v>
      </c>
      <c r="BO30" s="115">
        <v>3</v>
      </c>
      <c r="BP30" s="115">
        <v>3</v>
      </c>
      <c r="BQ30" s="115">
        <v>3</v>
      </c>
      <c r="BR30" s="115">
        <v>3</v>
      </c>
      <c r="BS30" s="115">
        <v>3</v>
      </c>
      <c r="BT30" s="115">
        <v>3</v>
      </c>
      <c r="BU30" s="115">
        <v>3</v>
      </c>
      <c r="BV30" s="115">
        <v>3</v>
      </c>
      <c r="BW30" s="115">
        <v>3</v>
      </c>
      <c r="BX30" s="115">
        <v>3</v>
      </c>
      <c r="BY30" s="115">
        <v>3</v>
      </c>
      <c r="BZ30" s="115">
        <v>3</v>
      </c>
      <c r="CA30" s="116">
        <v>3</v>
      </c>
      <c r="CB30" s="115"/>
      <c r="CC30" s="116">
        <v>2</v>
      </c>
      <c r="CD30" s="118">
        <v>2</v>
      </c>
      <c r="CE30" s="115">
        <v>2</v>
      </c>
      <c r="CF30" s="116"/>
      <c r="CG30" s="115"/>
      <c r="CH30" s="116">
        <v>2</v>
      </c>
      <c r="CI30" s="115">
        <v>2</v>
      </c>
      <c r="CJ30" s="115">
        <v>2</v>
      </c>
      <c r="CK30" s="115">
        <v>2</v>
      </c>
      <c r="CL30" s="115">
        <v>2</v>
      </c>
      <c r="CM30" s="115">
        <v>2</v>
      </c>
      <c r="CN30" s="115">
        <v>2</v>
      </c>
      <c r="CO30" s="115">
        <v>2</v>
      </c>
      <c r="CP30" s="115">
        <v>2</v>
      </c>
      <c r="CQ30" s="115">
        <v>2</v>
      </c>
      <c r="CR30" s="115">
        <v>2</v>
      </c>
      <c r="CS30" s="115">
        <v>2</v>
      </c>
      <c r="CT30" s="115">
        <v>2</v>
      </c>
      <c r="CU30" s="115">
        <v>2</v>
      </c>
      <c r="CV30" s="115">
        <v>2</v>
      </c>
      <c r="CW30" s="116">
        <v>2</v>
      </c>
      <c r="CX30" s="116">
        <v>2</v>
      </c>
      <c r="CY30" s="118">
        <v>2</v>
      </c>
      <c r="CZ30" s="115">
        <v>2</v>
      </c>
      <c r="DA30" s="116"/>
      <c r="DB30" s="115"/>
      <c r="DC30" s="116">
        <v>2</v>
      </c>
      <c r="DD30" s="115">
        <v>2</v>
      </c>
      <c r="DE30" s="115">
        <v>2</v>
      </c>
      <c r="DF30" s="115">
        <v>2</v>
      </c>
      <c r="DG30" s="115">
        <v>2</v>
      </c>
      <c r="DH30" s="115">
        <v>2</v>
      </c>
      <c r="DI30" s="115">
        <v>2</v>
      </c>
      <c r="DJ30" s="115">
        <v>2</v>
      </c>
      <c r="DK30" s="115">
        <v>2</v>
      </c>
      <c r="DL30" s="115">
        <v>2</v>
      </c>
      <c r="DM30" s="115">
        <v>2</v>
      </c>
      <c r="DN30" s="115">
        <v>2</v>
      </c>
      <c r="DO30" s="115">
        <v>2</v>
      </c>
      <c r="DP30" s="115">
        <v>2</v>
      </c>
      <c r="DQ30" s="115">
        <v>2</v>
      </c>
      <c r="DR30" s="116">
        <v>2</v>
      </c>
      <c r="DS30" s="115"/>
      <c r="DT30" s="116">
        <v>2</v>
      </c>
      <c r="DU30" s="118">
        <v>2</v>
      </c>
      <c r="DV30" s="115">
        <v>2</v>
      </c>
      <c r="DW30" s="116"/>
      <c r="DX30" s="115">
        <v>2</v>
      </c>
      <c r="DY30" s="116">
        <v>2</v>
      </c>
      <c r="DZ30" s="115">
        <v>1</v>
      </c>
      <c r="EA30" s="115">
        <v>1</v>
      </c>
      <c r="EB30" s="115">
        <v>1</v>
      </c>
      <c r="EC30" s="115">
        <v>1</v>
      </c>
      <c r="ED30" s="115">
        <v>1</v>
      </c>
      <c r="EE30" s="115">
        <v>1</v>
      </c>
      <c r="EF30" s="115">
        <v>1</v>
      </c>
      <c r="EG30" s="115">
        <v>1</v>
      </c>
      <c r="EH30" s="115">
        <v>1</v>
      </c>
      <c r="EI30" s="115">
        <v>1</v>
      </c>
      <c r="EJ30" s="115">
        <v>1</v>
      </c>
      <c r="EK30" s="115">
        <v>1</v>
      </c>
      <c r="EL30" s="115">
        <v>1</v>
      </c>
      <c r="EM30" s="115">
        <v>1</v>
      </c>
      <c r="EN30" s="116">
        <v>1</v>
      </c>
      <c r="EO30" s="115"/>
      <c r="EP30" s="116">
        <v>2</v>
      </c>
      <c r="EQ30" s="118">
        <v>2</v>
      </c>
      <c r="ER30" s="115">
        <v>2</v>
      </c>
      <c r="ES30" s="116"/>
      <c r="ET30" s="115"/>
      <c r="EU30" s="116">
        <v>2</v>
      </c>
      <c r="EV30" s="115">
        <v>2</v>
      </c>
      <c r="EW30" s="115">
        <v>2</v>
      </c>
      <c r="EX30" s="115">
        <v>2</v>
      </c>
      <c r="EY30" s="115">
        <v>2</v>
      </c>
      <c r="EZ30" s="115">
        <v>2</v>
      </c>
      <c r="FA30" s="115">
        <v>2</v>
      </c>
      <c r="FB30" s="115">
        <v>2</v>
      </c>
      <c r="FC30" s="115">
        <v>2</v>
      </c>
      <c r="FD30" s="115">
        <v>2</v>
      </c>
      <c r="FE30" s="115">
        <v>2</v>
      </c>
      <c r="FF30" s="115">
        <v>2</v>
      </c>
      <c r="FG30" s="115">
        <v>2</v>
      </c>
      <c r="FH30" s="115">
        <v>2</v>
      </c>
      <c r="FI30" s="115">
        <v>2</v>
      </c>
      <c r="FJ30" s="116">
        <v>2</v>
      </c>
      <c r="FK30" s="115"/>
      <c r="FL30" s="116">
        <v>2</v>
      </c>
      <c r="FM30" s="118">
        <v>2</v>
      </c>
      <c r="FN30" s="115"/>
      <c r="FO30" s="116">
        <v>2</v>
      </c>
      <c r="FP30" s="115">
        <v>2</v>
      </c>
      <c r="FQ30" s="115">
        <v>2</v>
      </c>
      <c r="FR30" s="115">
        <v>2</v>
      </c>
      <c r="FS30" s="115">
        <v>2</v>
      </c>
      <c r="FT30" s="115">
        <v>2</v>
      </c>
      <c r="FU30" s="115">
        <v>2</v>
      </c>
      <c r="FV30" s="115">
        <v>2</v>
      </c>
      <c r="FW30" s="115">
        <v>2</v>
      </c>
      <c r="FX30" s="115">
        <v>2</v>
      </c>
      <c r="FY30" s="115">
        <v>2</v>
      </c>
      <c r="FZ30" s="115">
        <v>2</v>
      </c>
      <c r="GA30" s="115">
        <v>2</v>
      </c>
      <c r="GB30" s="115">
        <v>2</v>
      </c>
      <c r="GC30" s="115">
        <v>2</v>
      </c>
      <c r="GD30" s="116">
        <v>2</v>
      </c>
      <c r="GE30" s="115"/>
      <c r="GF30" s="116">
        <v>4</v>
      </c>
      <c r="GG30" s="118">
        <v>4</v>
      </c>
      <c r="GH30" s="115">
        <v>4</v>
      </c>
      <c r="GI30" s="116"/>
      <c r="GJ30" s="115">
        <v>4</v>
      </c>
      <c r="GK30" s="116"/>
      <c r="GL30" s="115"/>
      <c r="GM30" s="115"/>
      <c r="GN30" s="115"/>
      <c r="GO30" s="115"/>
      <c r="GP30" s="115"/>
      <c r="GQ30" s="115"/>
      <c r="GR30" s="115"/>
      <c r="GS30" s="115"/>
      <c r="GT30" s="115"/>
      <c r="GU30" s="115"/>
      <c r="GV30" s="115"/>
      <c r="GW30" s="115"/>
      <c r="GX30" s="115"/>
      <c r="GY30" s="115"/>
      <c r="GZ30" s="116"/>
      <c r="HA30" s="115"/>
      <c r="HB30" s="115">
        <v>4</v>
      </c>
      <c r="HC30" s="118">
        <v>4</v>
      </c>
      <c r="HD30" s="115">
        <v>4</v>
      </c>
      <c r="HE30" s="116">
        <v>4</v>
      </c>
      <c r="HF30" s="115"/>
      <c r="HG30" s="116">
        <v>4</v>
      </c>
      <c r="HH30" s="115">
        <v>4</v>
      </c>
      <c r="HI30" s="115">
        <v>4</v>
      </c>
      <c r="HJ30" s="115">
        <v>4</v>
      </c>
      <c r="HK30" s="115">
        <v>4</v>
      </c>
      <c r="HL30" s="115">
        <v>4</v>
      </c>
      <c r="HM30" s="115">
        <v>4</v>
      </c>
      <c r="HN30" s="115">
        <v>4</v>
      </c>
      <c r="HO30" s="115">
        <v>4</v>
      </c>
      <c r="HP30" s="115">
        <v>4</v>
      </c>
      <c r="HQ30" s="115">
        <v>4</v>
      </c>
      <c r="HR30" s="115">
        <v>4</v>
      </c>
      <c r="HS30" s="115">
        <v>4</v>
      </c>
      <c r="HT30" s="115">
        <v>4</v>
      </c>
      <c r="HU30" s="115">
        <v>4</v>
      </c>
      <c r="HV30" s="116">
        <v>4</v>
      </c>
      <c r="HW30" s="115"/>
      <c r="HX30" s="116">
        <v>2</v>
      </c>
      <c r="HY30" s="118">
        <v>2</v>
      </c>
      <c r="HZ30" s="115">
        <v>2</v>
      </c>
      <c r="IA30" s="116"/>
      <c r="IB30" s="115"/>
      <c r="IC30" s="116">
        <v>2</v>
      </c>
      <c r="ID30" s="115">
        <v>2</v>
      </c>
      <c r="IE30" s="115">
        <v>2</v>
      </c>
      <c r="IF30" s="115">
        <v>2</v>
      </c>
      <c r="IG30" s="115">
        <v>2</v>
      </c>
      <c r="IH30" s="115">
        <v>2</v>
      </c>
      <c r="II30" s="115">
        <v>2</v>
      </c>
      <c r="IJ30" s="115">
        <v>2</v>
      </c>
      <c r="IK30" s="115">
        <v>2</v>
      </c>
      <c r="IL30" s="115">
        <v>2</v>
      </c>
      <c r="IM30" s="115">
        <v>2</v>
      </c>
      <c r="IN30" s="115">
        <v>2</v>
      </c>
      <c r="IO30" s="115">
        <v>2</v>
      </c>
      <c r="IP30" s="115">
        <v>2</v>
      </c>
      <c r="IQ30" s="115">
        <v>2</v>
      </c>
      <c r="IR30" s="116">
        <v>2</v>
      </c>
      <c r="IS30" s="115"/>
      <c r="IT30" s="116">
        <v>4</v>
      </c>
      <c r="IU30" s="118">
        <v>4</v>
      </c>
      <c r="IV30" s="115">
        <v>4</v>
      </c>
      <c r="IW30" s="116"/>
      <c r="IX30" s="115"/>
      <c r="IY30" s="116">
        <v>4</v>
      </c>
      <c r="IZ30" s="115">
        <v>4</v>
      </c>
      <c r="JA30" s="115">
        <v>4</v>
      </c>
      <c r="JB30" s="115">
        <v>4</v>
      </c>
      <c r="JC30" s="115">
        <v>4</v>
      </c>
      <c r="JD30" s="115">
        <v>4</v>
      </c>
      <c r="JE30" s="115">
        <v>4</v>
      </c>
      <c r="JF30" s="115">
        <v>4</v>
      </c>
      <c r="JG30" s="115">
        <v>4</v>
      </c>
      <c r="JH30" s="115">
        <v>4</v>
      </c>
      <c r="JI30" s="115">
        <v>4</v>
      </c>
      <c r="JJ30" s="115">
        <v>4</v>
      </c>
      <c r="JK30" s="115">
        <v>4</v>
      </c>
      <c r="JL30" s="115">
        <v>4</v>
      </c>
      <c r="JM30" s="115">
        <v>4</v>
      </c>
      <c r="JN30" s="116">
        <v>4</v>
      </c>
      <c r="JO30" s="115"/>
      <c r="JP30" s="116">
        <v>2</v>
      </c>
      <c r="JQ30" s="118">
        <v>2</v>
      </c>
      <c r="JR30" s="115">
        <v>2</v>
      </c>
      <c r="JS30" s="116"/>
      <c r="JT30" s="115">
        <v>2</v>
      </c>
      <c r="JU30" s="116"/>
      <c r="JV30" s="115"/>
      <c r="JW30" s="115"/>
      <c r="JX30" s="115"/>
      <c r="JY30" s="115"/>
      <c r="JZ30" s="115"/>
      <c r="KA30" s="115"/>
      <c r="KB30" s="115"/>
      <c r="KC30" s="115"/>
      <c r="KD30" s="115"/>
      <c r="KE30" s="115"/>
      <c r="KF30" s="115"/>
      <c r="KG30" s="115"/>
      <c r="KH30" s="115"/>
      <c r="KI30" s="115"/>
      <c r="KJ30" s="116"/>
      <c r="KK30" s="115"/>
      <c r="KL30" s="115">
        <v>5</v>
      </c>
      <c r="KM30" s="118">
        <v>5</v>
      </c>
      <c r="KN30" s="115">
        <v>5</v>
      </c>
      <c r="KO30" s="116"/>
      <c r="KP30" s="115">
        <v>5</v>
      </c>
      <c r="KQ30" s="116">
        <v>5</v>
      </c>
      <c r="KR30" s="115">
        <v>4</v>
      </c>
      <c r="KS30" s="115">
        <v>4</v>
      </c>
      <c r="KT30" s="115">
        <v>4</v>
      </c>
      <c r="KU30" s="115">
        <v>4</v>
      </c>
      <c r="KV30" s="115">
        <v>4</v>
      </c>
      <c r="KW30" s="115">
        <v>4</v>
      </c>
      <c r="KX30" s="115">
        <v>4</v>
      </c>
      <c r="KY30" s="115">
        <v>4</v>
      </c>
      <c r="KZ30" s="115">
        <v>4</v>
      </c>
      <c r="LA30" s="115">
        <v>4</v>
      </c>
      <c r="LB30" s="115">
        <v>4</v>
      </c>
      <c r="LC30" s="115">
        <v>4</v>
      </c>
      <c r="LD30" s="115">
        <v>4</v>
      </c>
      <c r="LE30" s="115">
        <v>4</v>
      </c>
      <c r="LF30" s="116">
        <v>4</v>
      </c>
      <c r="LG30" s="115"/>
      <c r="LH30" s="116">
        <v>5</v>
      </c>
      <c r="LI30" s="118">
        <v>5</v>
      </c>
      <c r="LJ30" s="115"/>
      <c r="LK30" s="115">
        <v>5</v>
      </c>
      <c r="LL30" s="116"/>
      <c r="LM30" s="115">
        <v>5</v>
      </c>
      <c r="LN30" s="116">
        <v>5</v>
      </c>
      <c r="LO30" s="115">
        <v>4</v>
      </c>
      <c r="LP30" s="115">
        <v>4</v>
      </c>
      <c r="LQ30" s="115">
        <v>4</v>
      </c>
      <c r="LR30" s="115">
        <v>4</v>
      </c>
      <c r="LS30" s="115">
        <v>4</v>
      </c>
      <c r="LT30" s="115">
        <v>4</v>
      </c>
      <c r="LU30" s="115">
        <v>4</v>
      </c>
      <c r="LV30" s="115">
        <v>4</v>
      </c>
      <c r="LW30" s="115">
        <v>4</v>
      </c>
      <c r="LX30" s="115">
        <v>4</v>
      </c>
      <c r="LY30" s="115">
        <v>4</v>
      </c>
      <c r="LZ30" s="115">
        <v>4</v>
      </c>
      <c r="MA30" s="115">
        <v>4</v>
      </c>
      <c r="MB30" s="115">
        <v>4</v>
      </c>
      <c r="MC30" s="116">
        <v>4</v>
      </c>
      <c r="MD30" s="115"/>
      <c r="ME30" s="116">
        <v>5</v>
      </c>
      <c r="MF30" s="115"/>
      <c r="MG30" s="115"/>
      <c r="MH30" s="115"/>
      <c r="MI30" s="115"/>
      <c r="MJ30" s="115"/>
      <c r="MK30" s="115"/>
      <c r="ML30" s="115">
        <v>5</v>
      </c>
      <c r="MM30" s="115"/>
      <c r="MN30" s="115"/>
      <c r="MO30" s="115"/>
      <c r="MP30" s="115"/>
      <c r="MQ30" s="115">
        <v>5</v>
      </c>
      <c r="MR30" s="118"/>
      <c r="MS30" s="115">
        <v>5</v>
      </c>
      <c r="MT30" s="115"/>
      <c r="MU30" s="116">
        <v>5</v>
      </c>
      <c r="MV30" s="115">
        <v>5</v>
      </c>
      <c r="MW30" s="116">
        <v>4</v>
      </c>
      <c r="MX30" s="115">
        <v>4</v>
      </c>
      <c r="MY30" s="115">
        <v>4</v>
      </c>
      <c r="MZ30" s="115">
        <v>4</v>
      </c>
      <c r="NA30" s="115">
        <v>4</v>
      </c>
      <c r="NB30" s="115">
        <v>4</v>
      </c>
      <c r="NC30" s="115">
        <v>4</v>
      </c>
      <c r="ND30" s="115">
        <v>4</v>
      </c>
      <c r="NE30" s="115">
        <v>4</v>
      </c>
      <c r="NF30" s="115">
        <v>4</v>
      </c>
      <c r="NG30" s="115">
        <v>4</v>
      </c>
      <c r="NH30" s="115">
        <v>4</v>
      </c>
      <c r="NI30" s="115">
        <v>4</v>
      </c>
      <c r="NJ30" s="115">
        <v>4</v>
      </c>
      <c r="NK30" s="115">
        <v>4</v>
      </c>
      <c r="NL30" s="116"/>
      <c r="NM30" s="115">
        <v>5</v>
      </c>
      <c r="NN30" s="116">
        <v>5</v>
      </c>
      <c r="NO30" s="118">
        <v>5</v>
      </c>
      <c r="NP30" s="115"/>
      <c r="NQ30" s="116">
        <v>5</v>
      </c>
      <c r="NR30" s="115">
        <v>5</v>
      </c>
      <c r="NS30" s="116">
        <v>4</v>
      </c>
      <c r="NT30" s="115">
        <v>4</v>
      </c>
      <c r="NU30" s="115">
        <v>4</v>
      </c>
      <c r="NV30" s="115">
        <v>4</v>
      </c>
      <c r="NW30" s="115">
        <v>4</v>
      </c>
      <c r="NX30" s="115">
        <v>4</v>
      </c>
      <c r="NY30" s="115">
        <v>4</v>
      </c>
      <c r="NZ30" s="115">
        <v>4</v>
      </c>
      <c r="OA30" s="115">
        <v>4</v>
      </c>
      <c r="OB30" s="115">
        <v>4</v>
      </c>
      <c r="OC30" s="115">
        <v>4</v>
      </c>
      <c r="OD30" s="115">
        <v>4</v>
      </c>
      <c r="OE30" s="115">
        <v>4</v>
      </c>
      <c r="OF30" s="115">
        <v>4</v>
      </c>
      <c r="OG30" s="115">
        <v>4</v>
      </c>
      <c r="OH30" s="116">
        <v>5</v>
      </c>
      <c r="OI30" s="115">
        <v>5</v>
      </c>
      <c r="OJ30" s="118">
        <v>5</v>
      </c>
      <c r="OK30" s="115"/>
      <c r="OL30" s="116">
        <v>5</v>
      </c>
      <c r="OM30" s="115">
        <v>5</v>
      </c>
      <c r="ON30" s="116">
        <v>4</v>
      </c>
      <c r="OO30" s="115">
        <v>4</v>
      </c>
      <c r="OP30" s="115">
        <v>4</v>
      </c>
      <c r="OQ30" s="115">
        <v>4</v>
      </c>
      <c r="OR30" s="115">
        <v>4</v>
      </c>
      <c r="OS30" s="115">
        <v>4</v>
      </c>
      <c r="OT30" s="115">
        <v>4</v>
      </c>
      <c r="OU30" s="115">
        <v>4</v>
      </c>
      <c r="OV30" s="115">
        <v>4</v>
      </c>
      <c r="OW30" s="115">
        <v>4</v>
      </c>
      <c r="OX30" s="115">
        <v>4</v>
      </c>
      <c r="OY30" s="115">
        <v>4</v>
      </c>
      <c r="OZ30" s="115">
        <v>4</v>
      </c>
      <c r="PA30" s="115">
        <v>4</v>
      </c>
      <c r="PB30" s="115">
        <v>4</v>
      </c>
      <c r="PC30" s="116">
        <v>5</v>
      </c>
      <c r="PD30" s="115">
        <v>5</v>
      </c>
      <c r="PE30" s="115"/>
      <c r="PF30" s="118">
        <v>5</v>
      </c>
      <c r="PG30" s="115"/>
      <c r="PH30" s="115">
        <v>5</v>
      </c>
      <c r="PI30" s="116">
        <v>5</v>
      </c>
      <c r="PJ30" s="115"/>
      <c r="PK30" s="116">
        <v>2</v>
      </c>
      <c r="PL30" s="115">
        <v>2</v>
      </c>
      <c r="PM30" s="115"/>
      <c r="PN30" s="118">
        <v>2</v>
      </c>
      <c r="PO30" s="115"/>
      <c r="PP30" s="115">
        <v>2</v>
      </c>
      <c r="PQ30" s="116">
        <v>2</v>
      </c>
      <c r="PR30" s="115">
        <v>2</v>
      </c>
      <c r="PS30" s="116">
        <v>2</v>
      </c>
      <c r="PT30" s="115">
        <v>2</v>
      </c>
      <c r="PU30" s="118"/>
      <c r="PV30" s="115">
        <v>2</v>
      </c>
      <c r="PW30" s="116">
        <v>2</v>
      </c>
      <c r="PX30" s="115">
        <v>1</v>
      </c>
      <c r="PY30" s="116">
        <v>1</v>
      </c>
      <c r="PZ30" s="115">
        <v>1</v>
      </c>
      <c r="QA30" s="115">
        <v>1</v>
      </c>
      <c r="QB30" s="115">
        <v>1</v>
      </c>
      <c r="QC30" s="115">
        <v>1</v>
      </c>
      <c r="QD30" s="115">
        <v>1</v>
      </c>
      <c r="QE30" s="115">
        <v>1</v>
      </c>
      <c r="QF30" s="115">
        <v>1</v>
      </c>
      <c r="QG30" s="115">
        <v>1</v>
      </c>
      <c r="QH30" s="115">
        <v>1</v>
      </c>
      <c r="QI30" s="115">
        <v>1</v>
      </c>
      <c r="QJ30" s="115">
        <v>1</v>
      </c>
      <c r="QK30" s="115">
        <v>1</v>
      </c>
      <c r="QL30" s="115">
        <v>1</v>
      </c>
      <c r="QM30" s="115"/>
      <c r="QN30" s="116">
        <v>5</v>
      </c>
      <c r="QO30" s="115"/>
      <c r="QP30" s="116">
        <v>5</v>
      </c>
      <c r="QQ30" s="115"/>
      <c r="QR30" s="119"/>
      <c r="QS30" s="118">
        <v>5</v>
      </c>
      <c r="QT30" s="117">
        <v>24</v>
      </c>
      <c r="QU30" s="116">
        <v>24</v>
      </c>
      <c r="QV30" s="115">
        <v>11</v>
      </c>
      <c r="QW30" s="115">
        <v>11</v>
      </c>
      <c r="QX30" s="115">
        <v>11</v>
      </c>
      <c r="QY30" s="115">
        <v>11</v>
      </c>
      <c r="QZ30" s="115">
        <v>11</v>
      </c>
      <c r="RA30" s="116">
        <v>11</v>
      </c>
      <c r="RB30" s="115">
        <v>24</v>
      </c>
      <c r="RC30" s="116">
        <v>24</v>
      </c>
      <c r="RD30" s="115">
        <v>10</v>
      </c>
      <c r="RE30" s="115">
        <v>10</v>
      </c>
      <c r="RF30" s="115">
        <v>10</v>
      </c>
      <c r="RG30" s="115">
        <v>10</v>
      </c>
      <c r="RH30" s="115">
        <v>10</v>
      </c>
      <c r="RI30" s="115">
        <v>10</v>
      </c>
      <c r="RJ30" s="116">
        <v>10</v>
      </c>
      <c r="RK30" s="115">
        <v>24</v>
      </c>
      <c r="RL30" s="116">
        <v>24</v>
      </c>
      <c r="RM30" s="115">
        <v>11</v>
      </c>
      <c r="RN30" s="115">
        <v>11</v>
      </c>
      <c r="RO30" s="115">
        <v>11</v>
      </c>
      <c r="RP30" s="115">
        <v>11</v>
      </c>
      <c r="RQ30" s="115">
        <v>11</v>
      </c>
      <c r="RR30" s="115">
        <v>11</v>
      </c>
      <c r="RS30" s="115">
        <v>11</v>
      </c>
      <c r="RT30" s="115">
        <v>11</v>
      </c>
      <c r="RU30" s="116">
        <v>11</v>
      </c>
      <c r="RV30" s="115"/>
      <c r="RW30" s="115">
        <v>24</v>
      </c>
      <c r="RX30" s="116">
        <v>24</v>
      </c>
      <c r="RY30" s="115">
        <v>15</v>
      </c>
      <c r="RZ30" s="115">
        <v>15</v>
      </c>
      <c r="SA30" s="115">
        <v>15</v>
      </c>
      <c r="SB30" s="115">
        <v>15</v>
      </c>
      <c r="SC30" s="115">
        <v>15</v>
      </c>
      <c r="SD30" s="115">
        <v>15</v>
      </c>
      <c r="SE30" s="115">
        <v>15</v>
      </c>
      <c r="SF30" s="115">
        <v>15</v>
      </c>
      <c r="SG30" s="116">
        <v>15</v>
      </c>
      <c r="SH30" s="115">
        <v>24</v>
      </c>
      <c r="SI30" s="115">
        <v>24</v>
      </c>
      <c r="SJ30" s="115">
        <v>24</v>
      </c>
      <c r="SK30" s="115">
        <v>24</v>
      </c>
      <c r="SL30" s="115">
        <v>24</v>
      </c>
      <c r="SM30" s="115">
        <v>24</v>
      </c>
      <c r="SN30" s="115">
        <v>24</v>
      </c>
      <c r="SO30" s="115">
        <v>24</v>
      </c>
      <c r="SP30" s="115">
        <v>24</v>
      </c>
      <c r="SQ30" s="115">
        <v>24</v>
      </c>
      <c r="SR30" s="115">
        <v>24</v>
      </c>
      <c r="SS30" s="115">
        <v>24</v>
      </c>
      <c r="ST30" s="116">
        <v>24</v>
      </c>
      <c r="SU30" s="115"/>
      <c r="SV30" s="115"/>
      <c r="SW30" s="115">
        <v>24</v>
      </c>
      <c r="SX30" s="116"/>
      <c r="SY30" s="115">
        <v>24</v>
      </c>
      <c r="SZ30" s="115">
        <v>24</v>
      </c>
      <c r="TA30" s="115">
        <v>24</v>
      </c>
      <c r="TB30" s="115">
        <v>24</v>
      </c>
      <c r="TC30" s="115">
        <v>24</v>
      </c>
      <c r="TD30" s="115">
        <v>24</v>
      </c>
      <c r="TE30" s="115">
        <v>24</v>
      </c>
      <c r="TF30" s="115">
        <v>24</v>
      </c>
      <c r="TG30" s="115">
        <v>24</v>
      </c>
      <c r="TH30" s="115">
        <v>24</v>
      </c>
      <c r="TI30" s="116">
        <v>24</v>
      </c>
      <c r="TJ30" s="115">
        <v>24</v>
      </c>
      <c r="TK30" s="115">
        <v>24</v>
      </c>
      <c r="TL30" s="115">
        <v>24</v>
      </c>
      <c r="TM30" s="115">
        <v>24</v>
      </c>
      <c r="TN30" s="115">
        <v>24</v>
      </c>
      <c r="TO30" s="115">
        <v>24</v>
      </c>
      <c r="TP30" s="115">
        <v>24</v>
      </c>
      <c r="TQ30" s="116">
        <v>24</v>
      </c>
      <c r="TR30" s="115">
        <v>24</v>
      </c>
      <c r="TS30" s="115">
        <v>24</v>
      </c>
      <c r="TT30" s="115">
        <v>24</v>
      </c>
      <c r="TU30" s="115">
        <v>24</v>
      </c>
      <c r="TV30" s="115">
        <v>24</v>
      </c>
      <c r="TW30" s="115">
        <v>24</v>
      </c>
      <c r="TX30" s="115">
        <v>24</v>
      </c>
      <c r="TY30" s="115">
        <v>24</v>
      </c>
      <c r="TZ30" s="115">
        <v>24</v>
      </c>
      <c r="UA30" s="115">
        <v>24</v>
      </c>
      <c r="UB30" s="115">
        <v>24</v>
      </c>
      <c r="UC30" s="115">
        <v>24</v>
      </c>
      <c r="UD30" s="115">
        <v>24</v>
      </c>
      <c r="UE30" s="115">
        <v>24</v>
      </c>
      <c r="UF30" s="115">
        <v>24</v>
      </c>
      <c r="UG30" s="115">
        <v>24</v>
      </c>
      <c r="UH30" s="116">
        <v>24</v>
      </c>
      <c r="UI30" s="115">
        <v>24</v>
      </c>
      <c r="UJ30" s="115">
        <v>24</v>
      </c>
      <c r="UK30" s="115">
        <v>24</v>
      </c>
      <c r="UL30" s="115">
        <v>24</v>
      </c>
      <c r="UM30" s="115">
        <v>24</v>
      </c>
      <c r="UN30" s="115">
        <v>24</v>
      </c>
      <c r="UO30" s="115">
        <v>24</v>
      </c>
      <c r="UP30" s="115">
        <v>24</v>
      </c>
      <c r="UQ30" s="116">
        <v>24</v>
      </c>
      <c r="UR30" s="115"/>
      <c r="US30" s="115"/>
      <c r="UT30" s="115">
        <v>24</v>
      </c>
      <c r="UU30" s="115">
        <v>24</v>
      </c>
      <c r="UV30" s="115"/>
      <c r="UW30" s="116">
        <v>24</v>
      </c>
    </row>
    <row r="31" spans="2:569" s="155" customFormat="1" ht="23" customHeight="1" x14ac:dyDescent="0.35">
      <c r="B31" s="182" t="s">
        <v>603</v>
      </c>
      <c r="C31" s="125" t="s">
        <v>1028</v>
      </c>
      <c r="D31" s="120">
        <v>1</v>
      </c>
      <c r="E31" s="121"/>
      <c r="F31" s="122">
        <v>0.18181818181818199</v>
      </c>
      <c r="G31" s="121">
        <v>0.81818181818181801</v>
      </c>
      <c r="H31" s="120">
        <v>9.0909090909090898E-2</v>
      </c>
      <c r="I31" s="120">
        <v>0.36363636363636398</v>
      </c>
      <c r="J31" s="120">
        <v>9.0909090909090898E-2</v>
      </c>
      <c r="K31" s="120">
        <v>0.45454545454545497</v>
      </c>
      <c r="L31" s="120"/>
      <c r="M31" s="121"/>
      <c r="N31" s="120"/>
      <c r="O31" s="121"/>
      <c r="P31" s="123"/>
      <c r="Q31" s="120"/>
      <c r="R31" s="121"/>
      <c r="S31" s="120"/>
      <c r="T31" s="121"/>
      <c r="U31" s="120"/>
      <c r="V31" s="120"/>
      <c r="W31" s="120"/>
      <c r="X31" s="120"/>
      <c r="Y31" s="120"/>
      <c r="Z31" s="120"/>
      <c r="AA31" s="120"/>
      <c r="AB31" s="120"/>
      <c r="AC31" s="120"/>
      <c r="AD31" s="120"/>
      <c r="AE31" s="120"/>
      <c r="AF31" s="120"/>
      <c r="AG31" s="120"/>
      <c r="AH31" s="120"/>
      <c r="AI31" s="121"/>
      <c r="AJ31" s="120"/>
      <c r="AK31" s="121"/>
      <c r="AL31" s="123"/>
      <c r="AM31" s="120"/>
      <c r="AN31" s="121"/>
      <c r="AO31" s="120"/>
      <c r="AP31" s="121"/>
      <c r="AQ31" s="120"/>
      <c r="AR31" s="120"/>
      <c r="AS31" s="120"/>
      <c r="AT31" s="120"/>
      <c r="AU31" s="120"/>
      <c r="AV31" s="120"/>
      <c r="AW31" s="120"/>
      <c r="AX31" s="120"/>
      <c r="AY31" s="120"/>
      <c r="AZ31" s="120"/>
      <c r="BA31" s="120"/>
      <c r="BB31" s="120"/>
      <c r="BC31" s="120"/>
      <c r="BD31" s="120"/>
      <c r="BE31" s="121"/>
      <c r="BF31" s="120"/>
      <c r="BG31" s="121">
        <v>1</v>
      </c>
      <c r="BH31" s="123">
        <v>2500</v>
      </c>
      <c r="BI31" s="120"/>
      <c r="BJ31" s="121">
        <v>1</v>
      </c>
      <c r="BK31" s="120"/>
      <c r="BL31" s="121">
        <v>1</v>
      </c>
      <c r="BM31" s="120">
        <v>0</v>
      </c>
      <c r="BN31" s="120">
        <v>1</v>
      </c>
      <c r="BO31" s="120">
        <v>0</v>
      </c>
      <c r="BP31" s="120">
        <v>0</v>
      </c>
      <c r="BQ31" s="120">
        <v>0</v>
      </c>
      <c r="BR31" s="120">
        <v>1</v>
      </c>
      <c r="BS31" s="120">
        <v>0.5</v>
      </c>
      <c r="BT31" s="120">
        <v>0</v>
      </c>
      <c r="BU31" s="120">
        <v>0</v>
      </c>
      <c r="BV31" s="120">
        <v>0</v>
      </c>
      <c r="BW31" s="120">
        <v>0</v>
      </c>
      <c r="BX31" s="120">
        <v>0</v>
      </c>
      <c r="BY31" s="120">
        <v>0</v>
      </c>
      <c r="BZ31" s="120">
        <v>0</v>
      </c>
      <c r="CA31" s="121">
        <v>0</v>
      </c>
      <c r="CB31" s="120"/>
      <c r="CC31" s="121">
        <v>1</v>
      </c>
      <c r="CD31" s="123">
        <v>3000</v>
      </c>
      <c r="CE31" s="120"/>
      <c r="CF31" s="121">
        <v>1</v>
      </c>
      <c r="CG31" s="120"/>
      <c r="CH31" s="121">
        <v>1</v>
      </c>
      <c r="CI31" s="120">
        <v>0</v>
      </c>
      <c r="CJ31" s="120">
        <v>1</v>
      </c>
      <c r="CK31" s="120">
        <v>0</v>
      </c>
      <c r="CL31" s="120">
        <v>1</v>
      </c>
      <c r="CM31" s="120">
        <v>0</v>
      </c>
      <c r="CN31" s="120">
        <v>1</v>
      </c>
      <c r="CO31" s="120">
        <v>0</v>
      </c>
      <c r="CP31" s="120">
        <v>0</v>
      </c>
      <c r="CQ31" s="120">
        <v>0</v>
      </c>
      <c r="CR31" s="120">
        <v>0</v>
      </c>
      <c r="CS31" s="120">
        <v>0</v>
      </c>
      <c r="CT31" s="120">
        <v>0</v>
      </c>
      <c r="CU31" s="120">
        <v>0</v>
      </c>
      <c r="CV31" s="120">
        <v>0</v>
      </c>
      <c r="CW31" s="121">
        <v>0</v>
      </c>
      <c r="CX31" s="121">
        <v>1</v>
      </c>
      <c r="CY31" s="123">
        <v>6250</v>
      </c>
      <c r="CZ31" s="120"/>
      <c r="DA31" s="121">
        <v>1</v>
      </c>
      <c r="DB31" s="120"/>
      <c r="DC31" s="121">
        <v>1</v>
      </c>
      <c r="DD31" s="120">
        <v>0</v>
      </c>
      <c r="DE31" s="120">
        <v>1</v>
      </c>
      <c r="DF31" s="120">
        <v>0</v>
      </c>
      <c r="DG31" s="120">
        <v>0.5</v>
      </c>
      <c r="DH31" s="120">
        <v>0</v>
      </c>
      <c r="DI31" s="120">
        <v>1</v>
      </c>
      <c r="DJ31" s="120">
        <v>0</v>
      </c>
      <c r="DK31" s="120">
        <v>0</v>
      </c>
      <c r="DL31" s="120">
        <v>0</v>
      </c>
      <c r="DM31" s="120">
        <v>0</v>
      </c>
      <c r="DN31" s="120">
        <v>0</v>
      </c>
      <c r="DO31" s="120">
        <v>0</v>
      </c>
      <c r="DP31" s="120">
        <v>0</v>
      </c>
      <c r="DQ31" s="120">
        <v>0</v>
      </c>
      <c r="DR31" s="121">
        <v>0</v>
      </c>
      <c r="DS31" s="120"/>
      <c r="DT31" s="121"/>
      <c r="DU31" s="123"/>
      <c r="DV31" s="120"/>
      <c r="DW31" s="121"/>
      <c r="DX31" s="120"/>
      <c r="DY31" s="121"/>
      <c r="DZ31" s="120"/>
      <c r="EA31" s="120"/>
      <c r="EB31" s="120"/>
      <c r="EC31" s="120"/>
      <c r="ED31" s="120"/>
      <c r="EE31" s="120"/>
      <c r="EF31" s="120"/>
      <c r="EG31" s="120"/>
      <c r="EH31" s="120"/>
      <c r="EI31" s="120"/>
      <c r="EJ31" s="120"/>
      <c r="EK31" s="120"/>
      <c r="EL31" s="120"/>
      <c r="EM31" s="120"/>
      <c r="EN31" s="121"/>
      <c r="EO31" s="120"/>
      <c r="EP31" s="121"/>
      <c r="EQ31" s="123"/>
      <c r="ER31" s="120"/>
      <c r="ES31" s="121"/>
      <c r="ET31" s="120"/>
      <c r="EU31" s="121"/>
      <c r="EV31" s="120"/>
      <c r="EW31" s="120"/>
      <c r="EX31" s="120"/>
      <c r="EY31" s="120"/>
      <c r="EZ31" s="120"/>
      <c r="FA31" s="120"/>
      <c r="FB31" s="120"/>
      <c r="FC31" s="120"/>
      <c r="FD31" s="120"/>
      <c r="FE31" s="120"/>
      <c r="FF31" s="120"/>
      <c r="FG31" s="120"/>
      <c r="FH31" s="120"/>
      <c r="FI31" s="120"/>
      <c r="FJ31" s="121"/>
      <c r="FK31" s="120"/>
      <c r="FL31" s="121"/>
      <c r="FM31" s="123"/>
      <c r="FN31" s="120"/>
      <c r="FO31" s="121"/>
      <c r="FP31" s="120"/>
      <c r="FQ31" s="120"/>
      <c r="FR31" s="120"/>
      <c r="FS31" s="120"/>
      <c r="FT31" s="120"/>
      <c r="FU31" s="120"/>
      <c r="FV31" s="120"/>
      <c r="FW31" s="120"/>
      <c r="FX31" s="120"/>
      <c r="FY31" s="120"/>
      <c r="FZ31" s="120"/>
      <c r="GA31" s="120"/>
      <c r="GB31" s="120"/>
      <c r="GC31" s="120"/>
      <c r="GD31" s="121"/>
      <c r="GE31" s="120">
        <v>1</v>
      </c>
      <c r="GF31" s="121"/>
      <c r="GG31" s="123">
        <v>3500</v>
      </c>
      <c r="GH31" s="120">
        <v>1</v>
      </c>
      <c r="GI31" s="121"/>
      <c r="GJ31" s="120"/>
      <c r="GK31" s="121">
        <v>1</v>
      </c>
      <c r="GL31" s="120">
        <v>0</v>
      </c>
      <c r="GM31" s="120">
        <v>1</v>
      </c>
      <c r="GN31" s="120">
        <v>0</v>
      </c>
      <c r="GO31" s="120">
        <v>0.5</v>
      </c>
      <c r="GP31" s="120">
        <v>0</v>
      </c>
      <c r="GQ31" s="120">
        <v>1</v>
      </c>
      <c r="GR31" s="120">
        <v>0</v>
      </c>
      <c r="GS31" s="120">
        <v>0</v>
      </c>
      <c r="GT31" s="120">
        <v>0</v>
      </c>
      <c r="GU31" s="120">
        <v>0</v>
      </c>
      <c r="GV31" s="120">
        <v>0</v>
      </c>
      <c r="GW31" s="120">
        <v>0</v>
      </c>
      <c r="GX31" s="120">
        <v>0</v>
      </c>
      <c r="GY31" s="120">
        <v>0</v>
      </c>
      <c r="GZ31" s="121">
        <v>0</v>
      </c>
      <c r="HA31" s="120">
        <v>0.33333333333333298</v>
      </c>
      <c r="HB31" s="120">
        <v>0.66666666666666696</v>
      </c>
      <c r="HC31" s="123">
        <v>1000</v>
      </c>
      <c r="HD31" s="120"/>
      <c r="HE31" s="121">
        <v>1</v>
      </c>
      <c r="HF31" s="120"/>
      <c r="HG31" s="121">
        <v>1</v>
      </c>
      <c r="HH31" s="120">
        <v>0</v>
      </c>
      <c r="HI31" s="120">
        <v>1</v>
      </c>
      <c r="HJ31" s="120">
        <v>0</v>
      </c>
      <c r="HK31" s="120">
        <v>0.33333333333333298</v>
      </c>
      <c r="HL31" s="120">
        <v>0</v>
      </c>
      <c r="HM31" s="120">
        <v>1</v>
      </c>
      <c r="HN31" s="120">
        <v>0</v>
      </c>
      <c r="HO31" s="120">
        <v>0</v>
      </c>
      <c r="HP31" s="120">
        <v>0</v>
      </c>
      <c r="HQ31" s="120">
        <v>0</v>
      </c>
      <c r="HR31" s="120">
        <v>0</v>
      </c>
      <c r="HS31" s="120">
        <v>0</v>
      </c>
      <c r="HT31" s="120">
        <v>0</v>
      </c>
      <c r="HU31" s="120">
        <v>0</v>
      </c>
      <c r="HV31" s="121">
        <v>0</v>
      </c>
      <c r="HW31" s="120"/>
      <c r="HX31" s="121">
        <v>1</v>
      </c>
      <c r="HY31" s="123">
        <v>1000</v>
      </c>
      <c r="HZ31" s="120"/>
      <c r="IA31" s="121">
        <v>1</v>
      </c>
      <c r="IB31" s="120"/>
      <c r="IC31" s="121">
        <v>1</v>
      </c>
      <c r="ID31" s="120">
        <v>0</v>
      </c>
      <c r="IE31" s="120">
        <v>1</v>
      </c>
      <c r="IF31" s="120">
        <v>0</v>
      </c>
      <c r="IG31" s="120">
        <v>0</v>
      </c>
      <c r="IH31" s="120">
        <v>0</v>
      </c>
      <c r="II31" s="120">
        <v>1</v>
      </c>
      <c r="IJ31" s="120">
        <v>0</v>
      </c>
      <c r="IK31" s="120">
        <v>0</v>
      </c>
      <c r="IL31" s="120">
        <v>0</v>
      </c>
      <c r="IM31" s="120">
        <v>0</v>
      </c>
      <c r="IN31" s="120">
        <v>0</v>
      </c>
      <c r="IO31" s="120">
        <v>0</v>
      </c>
      <c r="IP31" s="120">
        <v>0</v>
      </c>
      <c r="IQ31" s="120">
        <v>0</v>
      </c>
      <c r="IR31" s="121">
        <v>0</v>
      </c>
      <c r="IS31" s="120"/>
      <c r="IT31" s="121">
        <v>1</v>
      </c>
      <c r="IU31" s="123">
        <v>750</v>
      </c>
      <c r="IV31" s="120">
        <v>1</v>
      </c>
      <c r="IW31" s="121"/>
      <c r="IX31" s="120">
        <v>0.5</v>
      </c>
      <c r="IY31" s="121">
        <v>0.5</v>
      </c>
      <c r="IZ31" s="120">
        <v>0</v>
      </c>
      <c r="JA31" s="120">
        <v>1</v>
      </c>
      <c r="JB31" s="120">
        <v>0</v>
      </c>
      <c r="JC31" s="120">
        <v>0</v>
      </c>
      <c r="JD31" s="120">
        <v>0</v>
      </c>
      <c r="JE31" s="120">
        <v>1</v>
      </c>
      <c r="JF31" s="120">
        <v>0</v>
      </c>
      <c r="JG31" s="120">
        <v>0</v>
      </c>
      <c r="JH31" s="120">
        <v>0</v>
      </c>
      <c r="JI31" s="120">
        <v>0</v>
      </c>
      <c r="JJ31" s="120">
        <v>0</v>
      </c>
      <c r="JK31" s="120">
        <v>0</v>
      </c>
      <c r="JL31" s="120">
        <v>0</v>
      </c>
      <c r="JM31" s="120">
        <v>0</v>
      </c>
      <c r="JN31" s="121">
        <v>0</v>
      </c>
      <c r="JO31" s="120"/>
      <c r="JP31" s="121">
        <v>1</v>
      </c>
      <c r="JQ31" s="123">
        <v>1000</v>
      </c>
      <c r="JR31" s="120">
        <v>1</v>
      </c>
      <c r="JS31" s="121"/>
      <c r="JT31" s="120"/>
      <c r="JU31" s="121">
        <v>1</v>
      </c>
      <c r="JV31" s="120">
        <v>0</v>
      </c>
      <c r="JW31" s="120">
        <v>0.5</v>
      </c>
      <c r="JX31" s="120">
        <v>0</v>
      </c>
      <c r="JY31" s="120">
        <v>0.5</v>
      </c>
      <c r="JZ31" s="120">
        <v>0</v>
      </c>
      <c r="KA31" s="120">
        <v>1</v>
      </c>
      <c r="KB31" s="120">
        <v>0</v>
      </c>
      <c r="KC31" s="120">
        <v>0.5</v>
      </c>
      <c r="KD31" s="120">
        <v>0</v>
      </c>
      <c r="KE31" s="120">
        <v>0.5</v>
      </c>
      <c r="KF31" s="120">
        <v>0</v>
      </c>
      <c r="KG31" s="120">
        <v>0.5</v>
      </c>
      <c r="KH31" s="120">
        <v>0</v>
      </c>
      <c r="KI31" s="120">
        <v>0</v>
      </c>
      <c r="KJ31" s="121">
        <v>0</v>
      </c>
      <c r="KK31" s="120"/>
      <c r="KL31" s="120">
        <v>1</v>
      </c>
      <c r="KM31" s="123">
        <v>1625</v>
      </c>
      <c r="KN31" s="120"/>
      <c r="KO31" s="121">
        <v>1</v>
      </c>
      <c r="KP31" s="120"/>
      <c r="KQ31" s="121">
        <v>1</v>
      </c>
      <c r="KR31" s="120">
        <v>0</v>
      </c>
      <c r="KS31" s="120">
        <v>1</v>
      </c>
      <c r="KT31" s="120">
        <v>0</v>
      </c>
      <c r="KU31" s="120">
        <v>0</v>
      </c>
      <c r="KV31" s="120">
        <v>0</v>
      </c>
      <c r="KW31" s="120">
        <v>1</v>
      </c>
      <c r="KX31" s="120">
        <v>0</v>
      </c>
      <c r="KY31" s="120">
        <v>0</v>
      </c>
      <c r="KZ31" s="120">
        <v>0</v>
      </c>
      <c r="LA31" s="120">
        <v>0</v>
      </c>
      <c r="LB31" s="120">
        <v>0</v>
      </c>
      <c r="LC31" s="120">
        <v>0</v>
      </c>
      <c r="LD31" s="120">
        <v>0</v>
      </c>
      <c r="LE31" s="120">
        <v>0</v>
      </c>
      <c r="LF31" s="121">
        <v>0</v>
      </c>
      <c r="LG31" s="120">
        <v>0.4</v>
      </c>
      <c r="LH31" s="121">
        <v>0.6</v>
      </c>
      <c r="LI31" s="123">
        <v>1000</v>
      </c>
      <c r="LJ31" s="120"/>
      <c r="LK31" s="120"/>
      <c r="LL31" s="121">
        <v>1</v>
      </c>
      <c r="LM31" s="120"/>
      <c r="LN31" s="121">
        <v>1</v>
      </c>
      <c r="LO31" s="120">
        <v>0</v>
      </c>
      <c r="LP31" s="120">
        <v>1</v>
      </c>
      <c r="LQ31" s="120">
        <v>0</v>
      </c>
      <c r="LR31" s="120">
        <v>0.6</v>
      </c>
      <c r="LS31" s="120">
        <v>0</v>
      </c>
      <c r="LT31" s="120">
        <v>1</v>
      </c>
      <c r="LU31" s="120">
        <v>0</v>
      </c>
      <c r="LV31" s="120">
        <v>0</v>
      </c>
      <c r="LW31" s="120">
        <v>0</v>
      </c>
      <c r="LX31" s="120">
        <v>0</v>
      </c>
      <c r="LY31" s="120">
        <v>0</v>
      </c>
      <c r="LZ31" s="120">
        <v>0</v>
      </c>
      <c r="MA31" s="120">
        <v>0</v>
      </c>
      <c r="MB31" s="120">
        <v>0</v>
      </c>
      <c r="MC31" s="121">
        <v>0</v>
      </c>
      <c r="MD31" s="120">
        <v>0.75</v>
      </c>
      <c r="ME31" s="121">
        <v>0.25</v>
      </c>
      <c r="MF31" s="120"/>
      <c r="MG31" s="120"/>
      <c r="MH31" s="120"/>
      <c r="MI31" s="120"/>
      <c r="MJ31" s="120">
        <v>1</v>
      </c>
      <c r="MK31" s="120"/>
      <c r="ML31" s="120"/>
      <c r="MM31" s="120"/>
      <c r="MN31" s="120"/>
      <c r="MO31" s="120"/>
      <c r="MP31" s="120"/>
      <c r="MQ31" s="120">
        <v>8000</v>
      </c>
      <c r="MR31" s="123"/>
      <c r="MS31" s="120"/>
      <c r="MT31" s="120">
        <v>1</v>
      </c>
      <c r="MU31" s="121"/>
      <c r="MV31" s="120">
        <v>1</v>
      </c>
      <c r="MW31" s="121">
        <v>0</v>
      </c>
      <c r="MX31" s="120">
        <v>1</v>
      </c>
      <c r="MY31" s="120">
        <v>0</v>
      </c>
      <c r="MZ31" s="120">
        <v>0.25</v>
      </c>
      <c r="NA31" s="120">
        <v>0</v>
      </c>
      <c r="NB31" s="120">
        <v>1</v>
      </c>
      <c r="NC31" s="120">
        <v>0</v>
      </c>
      <c r="ND31" s="120">
        <v>0.25</v>
      </c>
      <c r="NE31" s="120">
        <v>0</v>
      </c>
      <c r="NF31" s="120">
        <v>0.25</v>
      </c>
      <c r="NG31" s="120">
        <v>0</v>
      </c>
      <c r="NH31" s="120">
        <v>0</v>
      </c>
      <c r="NI31" s="120">
        <v>0</v>
      </c>
      <c r="NJ31" s="120">
        <v>0</v>
      </c>
      <c r="NK31" s="120">
        <v>0</v>
      </c>
      <c r="NL31" s="121"/>
      <c r="NM31" s="120">
        <v>1</v>
      </c>
      <c r="NN31" s="121">
        <v>500</v>
      </c>
      <c r="NO31" s="123"/>
      <c r="NP31" s="120">
        <v>1</v>
      </c>
      <c r="NQ31" s="121"/>
      <c r="NR31" s="120">
        <v>1</v>
      </c>
      <c r="NS31" s="121">
        <v>0.25</v>
      </c>
      <c r="NT31" s="120">
        <v>0.75</v>
      </c>
      <c r="NU31" s="120">
        <v>0</v>
      </c>
      <c r="NV31" s="120">
        <v>0.75</v>
      </c>
      <c r="NW31" s="120">
        <v>0</v>
      </c>
      <c r="NX31" s="120">
        <v>1</v>
      </c>
      <c r="NY31" s="120">
        <v>0</v>
      </c>
      <c r="NZ31" s="120">
        <v>0</v>
      </c>
      <c r="OA31" s="120">
        <v>0</v>
      </c>
      <c r="OB31" s="120">
        <v>0</v>
      </c>
      <c r="OC31" s="120">
        <v>0</v>
      </c>
      <c r="OD31" s="120">
        <v>0</v>
      </c>
      <c r="OE31" s="120">
        <v>0</v>
      </c>
      <c r="OF31" s="120">
        <v>0</v>
      </c>
      <c r="OG31" s="120">
        <v>0</v>
      </c>
      <c r="OH31" s="121">
        <v>1</v>
      </c>
      <c r="OI31" s="120">
        <v>1000</v>
      </c>
      <c r="OJ31" s="123"/>
      <c r="OK31" s="120">
        <v>1</v>
      </c>
      <c r="OL31" s="121"/>
      <c r="OM31" s="120">
        <v>1</v>
      </c>
      <c r="ON31" s="121">
        <v>0</v>
      </c>
      <c r="OO31" s="120">
        <v>1</v>
      </c>
      <c r="OP31" s="120">
        <v>0</v>
      </c>
      <c r="OQ31" s="120">
        <v>1</v>
      </c>
      <c r="OR31" s="120">
        <v>0</v>
      </c>
      <c r="OS31" s="120">
        <v>1</v>
      </c>
      <c r="OT31" s="120">
        <v>0</v>
      </c>
      <c r="OU31" s="120">
        <v>0</v>
      </c>
      <c r="OV31" s="120">
        <v>0</v>
      </c>
      <c r="OW31" s="120">
        <v>0</v>
      </c>
      <c r="OX31" s="120">
        <v>0</v>
      </c>
      <c r="OY31" s="120">
        <v>0</v>
      </c>
      <c r="OZ31" s="120">
        <v>0</v>
      </c>
      <c r="PA31" s="120">
        <v>0</v>
      </c>
      <c r="PB31" s="120">
        <v>0</v>
      </c>
      <c r="PC31" s="121"/>
      <c r="PD31" s="120"/>
      <c r="PE31" s="120"/>
      <c r="PF31" s="123"/>
      <c r="PG31" s="120"/>
      <c r="PH31" s="120"/>
      <c r="PI31" s="121"/>
      <c r="PJ31" s="120"/>
      <c r="PK31" s="121">
        <v>1</v>
      </c>
      <c r="PL31" s="120">
        <v>500</v>
      </c>
      <c r="PM31" s="120"/>
      <c r="PN31" s="123">
        <v>1</v>
      </c>
      <c r="PO31" s="120"/>
      <c r="PP31" s="120"/>
      <c r="PQ31" s="121">
        <v>1</v>
      </c>
      <c r="PR31" s="120">
        <v>1</v>
      </c>
      <c r="PS31" s="121">
        <v>1225</v>
      </c>
      <c r="PT31" s="120"/>
      <c r="PU31" s="123">
        <v>1</v>
      </c>
      <c r="PV31" s="120"/>
      <c r="PW31" s="121">
        <v>1</v>
      </c>
      <c r="PX31" s="120">
        <v>0.5</v>
      </c>
      <c r="PY31" s="121">
        <v>0.5</v>
      </c>
      <c r="PZ31" s="120">
        <v>0</v>
      </c>
      <c r="QA31" s="120">
        <v>1</v>
      </c>
      <c r="QB31" s="120">
        <v>0</v>
      </c>
      <c r="QC31" s="120">
        <v>1</v>
      </c>
      <c r="QD31" s="120">
        <v>0</v>
      </c>
      <c r="QE31" s="120">
        <v>0</v>
      </c>
      <c r="QF31" s="120">
        <v>0</v>
      </c>
      <c r="QG31" s="120">
        <v>0</v>
      </c>
      <c r="QH31" s="120">
        <v>0</v>
      </c>
      <c r="QI31" s="120">
        <v>0</v>
      </c>
      <c r="QJ31" s="120">
        <v>0</v>
      </c>
      <c r="QK31" s="120">
        <v>0</v>
      </c>
      <c r="QL31" s="120">
        <v>0</v>
      </c>
      <c r="QM31" s="120">
        <v>1</v>
      </c>
      <c r="QN31" s="121"/>
      <c r="QO31" s="120"/>
      <c r="QP31" s="121"/>
      <c r="QQ31" s="120">
        <v>1</v>
      </c>
      <c r="QR31" s="124"/>
      <c r="QS31" s="123"/>
      <c r="QT31" s="122">
        <v>9.0909090909090898E-2</v>
      </c>
      <c r="QU31" s="121">
        <v>0.90909090909090895</v>
      </c>
      <c r="QV31" s="120">
        <v>0.9</v>
      </c>
      <c r="QW31" s="120">
        <v>0.8</v>
      </c>
      <c r="QX31" s="120">
        <v>0.9</v>
      </c>
      <c r="QY31" s="120">
        <v>0</v>
      </c>
      <c r="QZ31" s="120">
        <v>0.1</v>
      </c>
      <c r="RA31" s="121">
        <v>0</v>
      </c>
      <c r="RB31" s="120">
        <v>0.36363636363636398</v>
      </c>
      <c r="RC31" s="121">
        <v>0.63636363636363602</v>
      </c>
      <c r="RD31" s="120">
        <v>0.57142857142857095</v>
      </c>
      <c r="RE31" s="120">
        <v>1</v>
      </c>
      <c r="RF31" s="120">
        <v>0.85714285714285698</v>
      </c>
      <c r="RG31" s="120">
        <v>0.85714285714285698</v>
      </c>
      <c r="RH31" s="120">
        <v>0</v>
      </c>
      <c r="RI31" s="120">
        <v>0</v>
      </c>
      <c r="RJ31" s="121">
        <v>0</v>
      </c>
      <c r="RK31" s="120">
        <v>1</v>
      </c>
      <c r="RL31" s="121"/>
      <c r="RM31" s="120"/>
      <c r="RN31" s="120"/>
      <c r="RO31" s="120"/>
      <c r="RP31" s="120"/>
      <c r="RQ31" s="120"/>
      <c r="RR31" s="120"/>
      <c r="RS31" s="120"/>
      <c r="RT31" s="120"/>
      <c r="RU31" s="121"/>
      <c r="RV31" s="120"/>
      <c r="RW31" s="120"/>
      <c r="RX31" s="121">
        <v>1</v>
      </c>
      <c r="RY31" s="120">
        <v>0.72727272727272696</v>
      </c>
      <c r="RZ31" s="120">
        <v>0</v>
      </c>
      <c r="SA31" s="120">
        <v>9.0909090909090898E-2</v>
      </c>
      <c r="SB31" s="120">
        <v>0.72727272727272696</v>
      </c>
      <c r="SC31" s="120">
        <v>0.63636363636363602</v>
      </c>
      <c r="SD31" s="120">
        <v>9.0909090909090898E-2</v>
      </c>
      <c r="SE31" s="120">
        <v>0</v>
      </c>
      <c r="SF31" s="120">
        <v>9.0909090909090898E-2</v>
      </c>
      <c r="SG31" s="121">
        <v>0</v>
      </c>
      <c r="SH31" s="120">
        <v>0</v>
      </c>
      <c r="SI31" s="120">
        <v>0</v>
      </c>
      <c r="SJ31" s="120">
        <v>0</v>
      </c>
      <c r="SK31" s="120">
        <v>0</v>
      </c>
      <c r="SL31" s="120">
        <v>0</v>
      </c>
      <c r="SM31" s="120">
        <v>9.0909090909090898E-2</v>
      </c>
      <c r="SN31" s="120">
        <v>9.0909090909090898E-2</v>
      </c>
      <c r="SO31" s="120">
        <v>0</v>
      </c>
      <c r="SP31" s="120">
        <v>0.27272727272727298</v>
      </c>
      <c r="SQ31" s="120">
        <v>0</v>
      </c>
      <c r="SR31" s="120">
        <v>0.18181818181818199</v>
      </c>
      <c r="SS31" s="120">
        <v>0.36363636363636398</v>
      </c>
      <c r="ST31" s="121">
        <v>0.18181818181818199</v>
      </c>
      <c r="SU31" s="120">
        <v>0.63636363636363602</v>
      </c>
      <c r="SV31" s="120">
        <v>9.0909090909090898E-2</v>
      </c>
      <c r="SW31" s="120">
        <v>0.18181818181818199</v>
      </c>
      <c r="SX31" s="121">
        <v>9.0909090909090898E-2</v>
      </c>
      <c r="SY31" s="120">
        <v>9.0909090909090898E-2</v>
      </c>
      <c r="SZ31" s="120">
        <v>0</v>
      </c>
      <c r="TA31" s="120">
        <v>0</v>
      </c>
      <c r="TB31" s="120">
        <v>0</v>
      </c>
      <c r="TC31" s="120">
        <v>0</v>
      </c>
      <c r="TD31" s="120">
        <v>0</v>
      </c>
      <c r="TE31" s="120">
        <v>0</v>
      </c>
      <c r="TF31" s="120">
        <v>0</v>
      </c>
      <c r="TG31" s="120">
        <v>0</v>
      </c>
      <c r="TH31" s="120">
        <v>0.63636363636363602</v>
      </c>
      <c r="TI31" s="121">
        <v>0.27272727272727298</v>
      </c>
      <c r="TJ31" s="120">
        <v>0</v>
      </c>
      <c r="TK31" s="120">
        <v>0.27272727272727298</v>
      </c>
      <c r="TL31" s="120">
        <v>0.90909090909090895</v>
      </c>
      <c r="TM31" s="120">
        <v>0.36363636363636398</v>
      </c>
      <c r="TN31" s="120">
        <v>0</v>
      </c>
      <c r="TO31" s="120">
        <v>0</v>
      </c>
      <c r="TP31" s="120">
        <v>0</v>
      </c>
      <c r="TQ31" s="121">
        <v>9.0909090909090898E-2</v>
      </c>
      <c r="TR31" s="120">
        <v>0</v>
      </c>
      <c r="TS31" s="120">
        <v>0.27272727272727298</v>
      </c>
      <c r="TT31" s="120">
        <v>0.63636363636363602</v>
      </c>
      <c r="TU31" s="120">
        <v>0.72727272727272696</v>
      </c>
      <c r="TV31" s="120">
        <v>9.0909090909090898E-2</v>
      </c>
      <c r="TW31" s="120">
        <v>0</v>
      </c>
      <c r="TX31" s="120">
        <v>9.0909090909090898E-2</v>
      </c>
      <c r="TY31" s="120">
        <v>0.27272727272727298</v>
      </c>
      <c r="TZ31" s="120">
        <v>0</v>
      </c>
      <c r="UA31" s="120">
        <v>9.0909090909090898E-2</v>
      </c>
      <c r="UB31" s="120">
        <v>9.0909090909090898E-2</v>
      </c>
      <c r="UC31" s="120">
        <v>0</v>
      </c>
      <c r="UD31" s="120">
        <v>0</v>
      </c>
      <c r="UE31" s="120">
        <v>0</v>
      </c>
      <c r="UF31" s="120">
        <v>9.0909090909090898E-2</v>
      </c>
      <c r="UG31" s="120">
        <v>9.0909090909090898E-2</v>
      </c>
      <c r="UH31" s="121">
        <v>0</v>
      </c>
      <c r="UI31" s="120">
        <v>1</v>
      </c>
      <c r="UJ31" s="120">
        <v>0</v>
      </c>
      <c r="UK31" s="120">
        <v>0</v>
      </c>
      <c r="UL31" s="120">
        <v>0</v>
      </c>
      <c r="UM31" s="120">
        <v>0</v>
      </c>
      <c r="UN31" s="120">
        <v>0</v>
      </c>
      <c r="UO31" s="120">
        <v>0</v>
      </c>
      <c r="UP31" s="120">
        <v>0</v>
      </c>
      <c r="UQ31" s="121">
        <v>0</v>
      </c>
      <c r="UR31" s="120">
        <v>9.0909090909090898E-2</v>
      </c>
      <c r="US31" s="120">
        <v>9.0909090909090898E-2</v>
      </c>
      <c r="UT31" s="120"/>
      <c r="UU31" s="120"/>
      <c r="UV31" s="120"/>
      <c r="UW31" s="121">
        <v>0.81818181818181801</v>
      </c>
    </row>
    <row r="32" spans="2:569" s="155" customFormat="1" x14ac:dyDescent="0.45">
      <c r="B32" s="183"/>
      <c r="C32" s="126" t="s">
        <v>1029</v>
      </c>
      <c r="D32" s="95">
        <v>11</v>
      </c>
      <c r="E32" s="96"/>
      <c r="F32" s="97">
        <v>2</v>
      </c>
      <c r="G32" s="96">
        <v>9</v>
      </c>
      <c r="H32" s="95">
        <v>1</v>
      </c>
      <c r="I32" s="95">
        <v>4</v>
      </c>
      <c r="J32" s="95">
        <v>1</v>
      </c>
      <c r="K32" s="95">
        <v>5</v>
      </c>
      <c r="L32" s="95"/>
      <c r="M32" s="96"/>
      <c r="N32" s="95"/>
      <c r="O32" s="96"/>
      <c r="P32" s="98">
        <v>0</v>
      </c>
      <c r="Q32" s="95"/>
      <c r="R32" s="96"/>
      <c r="S32" s="95"/>
      <c r="T32" s="96"/>
      <c r="U32" s="95">
        <v>0</v>
      </c>
      <c r="V32" s="95">
        <v>0</v>
      </c>
      <c r="W32" s="95">
        <v>0</v>
      </c>
      <c r="X32" s="95">
        <v>0</v>
      </c>
      <c r="Y32" s="95">
        <v>0</v>
      </c>
      <c r="Z32" s="95">
        <v>0</v>
      </c>
      <c r="AA32" s="95">
        <v>0</v>
      </c>
      <c r="AB32" s="95">
        <v>0</v>
      </c>
      <c r="AC32" s="95">
        <v>0</v>
      </c>
      <c r="AD32" s="95">
        <v>0</v>
      </c>
      <c r="AE32" s="95">
        <v>0</v>
      </c>
      <c r="AF32" s="95">
        <v>0</v>
      </c>
      <c r="AG32" s="95">
        <v>0</v>
      </c>
      <c r="AH32" s="95">
        <v>0</v>
      </c>
      <c r="AI32" s="96">
        <v>0</v>
      </c>
      <c r="AJ32" s="95"/>
      <c r="AK32" s="96"/>
      <c r="AL32" s="98">
        <v>0</v>
      </c>
      <c r="AM32" s="95"/>
      <c r="AN32" s="96"/>
      <c r="AO32" s="95"/>
      <c r="AP32" s="96"/>
      <c r="AQ32" s="95">
        <v>0</v>
      </c>
      <c r="AR32" s="95">
        <v>0</v>
      </c>
      <c r="AS32" s="95">
        <v>0</v>
      </c>
      <c r="AT32" s="95">
        <v>0</v>
      </c>
      <c r="AU32" s="95">
        <v>0</v>
      </c>
      <c r="AV32" s="95">
        <v>0</v>
      </c>
      <c r="AW32" s="95">
        <v>0</v>
      </c>
      <c r="AX32" s="95">
        <v>0</v>
      </c>
      <c r="AY32" s="95">
        <v>0</v>
      </c>
      <c r="AZ32" s="95">
        <v>0</v>
      </c>
      <c r="BA32" s="95">
        <v>0</v>
      </c>
      <c r="BB32" s="95">
        <v>0</v>
      </c>
      <c r="BC32" s="95">
        <v>0</v>
      </c>
      <c r="BD32" s="95">
        <v>0</v>
      </c>
      <c r="BE32" s="96">
        <v>0</v>
      </c>
      <c r="BF32" s="95"/>
      <c r="BG32" s="96">
        <v>2</v>
      </c>
      <c r="BH32" s="98">
        <v>2</v>
      </c>
      <c r="BI32" s="95"/>
      <c r="BJ32" s="96">
        <v>2</v>
      </c>
      <c r="BK32" s="95"/>
      <c r="BL32" s="96">
        <v>2</v>
      </c>
      <c r="BM32" s="95">
        <v>0</v>
      </c>
      <c r="BN32" s="95">
        <v>2</v>
      </c>
      <c r="BO32" s="95">
        <v>0</v>
      </c>
      <c r="BP32" s="95">
        <v>0</v>
      </c>
      <c r="BQ32" s="95">
        <v>0</v>
      </c>
      <c r="BR32" s="95">
        <v>2</v>
      </c>
      <c r="BS32" s="95">
        <v>1</v>
      </c>
      <c r="BT32" s="95">
        <v>0</v>
      </c>
      <c r="BU32" s="95">
        <v>0</v>
      </c>
      <c r="BV32" s="95">
        <v>0</v>
      </c>
      <c r="BW32" s="95">
        <v>0</v>
      </c>
      <c r="BX32" s="95">
        <v>0</v>
      </c>
      <c r="BY32" s="95">
        <v>0</v>
      </c>
      <c r="BZ32" s="95">
        <v>0</v>
      </c>
      <c r="CA32" s="96">
        <v>0</v>
      </c>
      <c r="CB32" s="95"/>
      <c r="CC32" s="96">
        <v>1</v>
      </c>
      <c r="CD32" s="98">
        <v>1</v>
      </c>
      <c r="CE32" s="95"/>
      <c r="CF32" s="96">
        <v>1</v>
      </c>
      <c r="CG32" s="95"/>
      <c r="CH32" s="96">
        <v>1</v>
      </c>
      <c r="CI32" s="95">
        <v>0</v>
      </c>
      <c r="CJ32" s="95">
        <v>1</v>
      </c>
      <c r="CK32" s="95">
        <v>0</v>
      </c>
      <c r="CL32" s="95">
        <v>1</v>
      </c>
      <c r="CM32" s="95">
        <v>0</v>
      </c>
      <c r="CN32" s="95">
        <v>1</v>
      </c>
      <c r="CO32" s="95">
        <v>0</v>
      </c>
      <c r="CP32" s="95">
        <v>0</v>
      </c>
      <c r="CQ32" s="95">
        <v>0</v>
      </c>
      <c r="CR32" s="95">
        <v>0</v>
      </c>
      <c r="CS32" s="95">
        <v>0</v>
      </c>
      <c r="CT32" s="95">
        <v>0</v>
      </c>
      <c r="CU32" s="95">
        <v>0</v>
      </c>
      <c r="CV32" s="95">
        <v>0</v>
      </c>
      <c r="CW32" s="96">
        <v>0</v>
      </c>
      <c r="CX32" s="96">
        <v>2</v>
      </c>
      <c r="CY32" s="98">
        <v>2</v>
      </c>
      <c r="CZ32" s="95"/>
      <c r="DA32" s="96">
        <v>2</v>
      </c>
      <c r="DB32" s="95"/>
      <c r="DC32" s="96">
        <v>2</v>
      </c>
      <c r="DD32" s="95">
        <v>0</v>
      </c>
      <c r="DE32" s="95">
        <v>2</v>
      </c>
      <c r="DF32" s="95">
        <v>0</v>
      </c>
      <c r="DG32" s="95">
        <v>1</v>
      </c>
      <c r="DH32" s="95">
        <v>0</v>
      </c>
      <c r="DI32" s="95">
        <v>2</v>
      </c>
      <c r="DJ32" s="95">
        <v>0</v>
      </c>
      <c r="DK32" s="95">
        <v>0</v>
      </c>
      <c r="DL32" s="95">
        <v>0</v>
      </c>
      <c r="DM32" s="95">
        <v>0</v>
      </c>
      <c r="DN32" s="95">
        <v>0</v>
      </c>
      <c r="DO32" s="95">
        <v>0</v>
      </c>
      <c r="DP32" s="95">
        <v>0</v>
      </c>
      <c r="DQ32" s="95">
        <v>0</v>
      </c>
      <c r="DR32" s="96">
        <v>0</v>
      </c>
      <c r="DS32" s="95"/>
      <c r="DT32" s="96"/>
      <c r="DU32" s="98">
        <v>0</v>
      </c>
      <c r="DV32" s="95"/>
      <c r="DW32" s="96"/>
      <c r="DX32" s="95"/>
      <c r="DY32" s="96"/>
      <c r="DZ32" s="95">
        <v>0</v>
      </c>
      <c r="EA32" s="95">
        <v>0</v>
      </c>
      <c r="EB32" s="95">
        <v>0</v>
      </c>
      <c r="EC32" s="95">
        <v>0</v>
      </c>
      <c r="ED32" s="95">
        <v>0</v>
      </c>
      <c r="EE32" s="95">
        <v>0</v>
      </c>
      <c r="EF32" s="95">
        <v>0</v>
      </c>
      <c r="EG32" s="95">
        <v>0</v>
      </c>
      <c r="EH32" s="95">
        <v>0</v>
      </c>
      <c r="EI32" s="95">
        <v>0</v>
      </c>
      <c r="EJ32" s="95">
        <v>0</v>
      </c>
      <c r="EK32" s="95">
        <v>0</v>
      </c>
      <c r="EL32" s="95">
        <v>0</v>
      </c>
      <c r="EM32" s="95">
        <v>0</v>
      </c>
      <c r="EN32" s="96">
        <v>0</v>
      </c>
      <c r="EO32" s="95"/>
      <c r="EP32" s="96"/>
      <c r="EQ32" s="98">
        <v>0</v>
      </c>
      <c r="ER32" s="95"/>
      <c r="ES32" s="96"/>
      <c r="ET32" s="95"/>
      <c r="EU32" s="96"/>
      <c r="EV32" s="95">
        <v>0</v>
      </c>
      <c r="EW32" s="95">
        <v>0</v>
      </c>
      <c r="EX32" s="95">
        <v>0</v>
      </c>
      <c r="EY32" s="95">
        <v>0</v>
      </c>
      <c r="EZ32" s="95">
        <v>0</v>
      </c>
      <c r="FA32" s="95">
        <v>0</v>
      </c>
      <c r="FB32" s="95">
        <v>0</v>
      </c>
      <c r="FC32" s="95">
        <v>0</v>
      </c>
      <c r="FD32" s="95">
        <v>0</v>
      </c>
      <c r="FE32" s="95">
        <v>0</v>
      </c>
      <c r="FF32" s="95">
        <v>0</v>
      </c>
      <c r="FG32" s="95">
        <v>0</v>
      </c>
      <c r="FH32" s="95">
        <v>0</v>
      </c>
      <c r="FI32" s="95">
        <v>0</v>
      </c>
      <c r="FJ32" s="96">
        <v>0</v>
      </c>
      <c r="FK32" s="95"/>
      <c r="FL32" s="96"/>
      <c r="FM32" s="98">
        <v>0</v>
      </c>
      <c r="FN32" s="95"/>
      <c r="FO32" s="96"/>
      <c r="FP32" s="95">
        <v>0</v>
      </c>
      <c r="FQ32" s="95">
        <v>0</v>
      </c>
      <c r="FR32" s="95">
        <v>0</v>
      </c>
      <c r="FS32" s="95">
        <v>0</v>
      </c>
      <c r="FT32" s="95">
        <v>0</v>
      </c>
      <c r="FU32" s="95">
        <v>0</v>
      </c>
      <c r="FV32" s="95">
        <v>0</v>
      </c>
      <c r="FW32" s="95">
        <v>0</v>
      </c>
      <c r="FX32" s="95">
        <v>0</v>
      </c>
      <c r="FY32" s="95">
        <v>0</v>
      </c>
      <c r="FZ32" s="95">
        <v>0</v>
      </c>
      <c r="GA32" s="95">
        <v>0</v>
      </c>
      <c r="GB32" s="95">
        <v>0</v>
      </c>
      <c r="GC32" s="95">
        <v>0</v>
      </c>
      <c r="GD32" s="96">
        <v>0</v>
      </c>
      <c r="GE32" s="95">
        <v>2</v>
      </c>
      <c r="GF32" s="96"/>
      <c r="GG32" s="98">
        <v>2</v>
      </c>
      <c r="GH32" s="95">
        <v>2</v>
      </c>
      <c r="GI32" s="96"/>
      <c r="GJ32" s="95"/>
      <c r="GK32" s="96">
        <v>2</v>
      </c>
      <c r="GL32" s="95">
        <v>0</v>
      </c>
      <c r="GM32" s="95">
        <v>2</v>
      </c>
      <c r="GN32" s="95">
        <v>0</v>
      </c>
      <c r="GO32" s="95">
        <v>1</v>
      </c>
      <c r="GP32" s="95">
        <v>0</v>
      </c>
      <c r="GQ32" s="95">
        <v>2</v>
      </c>
      <c r="GR32" s="95">
        <v>0</v>
      </c>
      <c r="GS32" s="95">
        <v>0</v>
      </c>
      <c r="GT32" s="95">
        <v>0</v>
      </c>
      <c r="GU32" s="95">
        <v>0</v>
      </c>
      <c r="GV32" s="95">
        <v>0</v>
      </c>
      <c r="GW32" s="95">
        <v>0</v>
      </c>
      <c r="GX32" s="95">
        <v>0</v>
      </c>
      <c r="GY32" s="95">
        <v>0</v>
      </c>
      <c r="GZ32" s="96">
        <v>0</v>
      </c>
      <c r="HA32" s="95">
        <v>1</v>
      </c>
      <c r="HB32" s="95">
        <v>2</v>
      </c>
      <c r="HC32" s="98">
        <v>3</v>
      </c>
      <c r="HD32" s="95"/>
      <c r="HE32" s="96">
        <v>3</v>
      </c>
      <c r="HF32" s="95"/>
      <c r="HG32" s="96">
        <v>3</v>
      </c>
      <c r="HH32" s="95">
        <v>0</v>
      </c>
      <c r="HI32" s="95">
        <v>3</v>
      </c>
      <c r="HJ32" s="95">
        <v>0</v>
      </c>
      <c r="HK32" s="95">
        <v>1</v>
      </c>
      <c r="HL32" s="95">
        <v>0</v>
      </c>
      <c r="HM32" s="95">
        <v>3</v>
      </c>
      <c r="HN32" s="95">
        <v>0</v>
      </c>
      <c r="HO32" s="95">
        <v>0</v>
      </c>
      <c r="HP32" s="95">
        <v>0</v>
      </c>
      <c r="HQ32" s="95">
        <v>0</v>
      </c>
      <c r="HR32" s="95">
        <v>0</v>
      </c>
      <c r="HS32" s="95">
        <v>0</v>
      </c>
      <c r="HT32" s="95">
        <v>0</v>
      </c>
      <c r="HU32" s="95">
        <v>0</v>
      </c>
      <c r="HV32" s="96">
        <v>0</v>
      </c>
      <c r="HW32" s="95"/>
      <c r="HX32" s="96">
        <v>2</v>
      </c>
      <c r="HY32" s="98">
        <v>2</v>
      </c>
      <c r="HZ32" s="95"/>
      <c r="IA32" s="96">
        <v>2</v>
      </c>
      <c r="IB32" s="95"/>
      <c r="IC32" s="96">
        <v>2</v>
      </c>
      <c r="ID32" s="95">
        <v>0</v>
      </c>
      <c r="IE32" s="95">
        <v>2</v>
      </c>
      <c r="IF32" s="95">
        <v>0</v>
      </c>
      <c r="IG32" s="95">
        <v>0</v>
      </c>
      <c r="IH32" s="95">
        <v>0</v>
      </c>
      <c r="II32" s="95">
        <v>2</v>
      </c>
      <c r="IJ32" s="95">
        <v>0</v>
      </c>
      <c r="IK32" s="95">
        <v>0</v>
      </c>
      <c r="IL32" s="95">
        <v>0</v>
      </c>
      <c r="IM32" s="95">
        <v>0</v>
      </c>
      <c r="IN32" s="95">
        <v>0</v>
      </c>
      <c r="IO32" s="95">
        <v>0</v>
      </c>
      <c r="IP32" s="95">
        <v>0</v>
      </c>
      <c r="IQ32" s="95">
        <v>0</v>
      </c>
      <c r="IR32" s="96">
        <v>0</v>
      </c>
      <c r="IS32" s="95"/>
      <c r="IT32" s="96">
        <v>2</v>
      </c>
      <c r="IU32" s="98">
        <v>2</v>
      </c>
      <c r="IV32" s="95">
        <v>2</v>
      </c>
      <c r="IW32" s="96"/>
      <c r="IX32" s="95">
        <v>1</v>
      </c>
      <c r="IY32" s="96">
        <v>1</v>
      </c>
      <c r="IZ32" s="95">
        <v>0</v>
      </c>
      <c r="JA32" s="95">
        <v>1</v>
      </c>
      <c r="JB32" s="95">
        <v>0</v>
      </c>
      <c r="JC32" s="95">
        <v>0</v>
      </c>
      <c r="JD32" s="95">
        <v>0</v>
      </c>
      <c r="JE32" s="95">
        <v>1</v>
      </c>
      <c r="JF32" s="95">
        <v>0</v>
      </c>
      <c r="JG32" s="95">
        <v>0</v>
      </c>
      <c r="JH32" s="95">
        <v>0</v>
      </c>
      <c r="JI32" s="95">
        <v>0</v>
      </c>
      <c r="JJ32" s="95">
        <v>0</v>
      </c>
      <c r="JK32" s="95">
        <v>0</v>
      </c>
      <c r="JL32" s="95">
        <v>0</v>
      </c>
      <c r="JM32" s="95">
        <v>0</v>
      </c>
      <c r="JN32" s="96">
        <v>0</v>
      </c>
      <c r="JO32" s="95"/>
      <c r="JP32" s="96">
        <v>2</v>
      </c>
      <c r="JQ32" s="98">
        <v>2</v>
      </c>
      <c r="JR32" s="95">
        <v>2</v>
      </c>
      <c r="JS32" s="96"/>
      <c r="JT32" s="95"/>
      <c r="JU32" s="96">
        <v>2</v>
      </c>
      <c r="JV32" s="95">
        <v>0</v>
      </c>
      <c r="JW32" s="95">
        <v>1</v>
      </c>
      <c r="JX32" s="95">
        <v>0</v>
      </c>
      <c r="JY32" s="95">
        <v>1</v>
      </c>
      <c r="JZ32" s="95">
        <v>0</v>
      </c>
      <c r="KA32" s="95">
        <v>2</v>
      </c>
      <c r="KB32" s="95">
        <v>0</v>
      </c>
      <c r="KC32" s="95">
        <v>1</v>
      </c>
      <c r="KD32" s="95">
        <v>0</v>
      </c>
      <c r="KE32" s="95">
        <v>1</v>
      </c>
      <c r="KF32" s="95">
        <v>0</v>
      </c>
      <c r="KG32" s="95">
        <v>1</v>
      </c>
      <c r="KH32" s="95">
        <v>0</v>
      </c>
      <c r="KI32" s="95">
        <v>0</v>
      </c>
      <c r="KJ32" s="96">
        <v>0</v>
      </c>
      <c r="KK32" s="95"/>
      <c r="KL32" s="95">
        <v>2</v>
      </c>
      <c r="KM32" s="98">
        <v>2</v>
      </c>
      <c r="KN32" s="95"/>
      <c r="KO32" s="96">
        <v>2</v>
      </c>
      <c r="KP32" s="95"/>
      <c r="KQ32" s="96">
        <v>2</v>
      </c>
      <c r="KR32" s="95">
        <v>0</v>
      </c>
      <c r="KS32" s="95">
        <v>2</v>
      </c>
      <c r="KT32" s="95">
        <v>0</v>
      </c>
      <c r="KU32" s="95">
        <v>0</v>
      </c>
      <c r="KV32" s="95">
        <v>0</v>
      </c>
      <c r="KW32" s="95">
        <v>2</v>
      </c>
      <c r="KX32" s="95">
        <v>0</v>
      </c>
      <c r="KY32" s="95">
        <v>0</v>
      </c>
      <c r="KZ32" s="95">
        <v>0</v>
      </c>
      <c r="LA32" s="95">
        <v>0</v>
      </c>
      <c r="LB32" s="95">
        <v>0</v>
      </c>
      <c r="LC32" s="95">
        <v>0</v>
      </c>
      <c r="LD32" s="95">
        <v>0</v>
      </c>
      <c r="LE32" s="95">
        <v>0</v>
      </c>
      <c r="LF32" s="96">
        <v>0</v>
      </c>
      <c r="LG32" s="95">
        <v>2</v>
      </c>
      <c r="LH32" s="96">
        <v>3</v>
      </c>
      <c r="LI32" s="98">
        <v>5</v>
      </c>
      <c r="LJ32" s="95"/>
      <c r="LK32" s="95"/>
      <c r="LL32" s="96">
        <v>5</v>
      </c>
      <c r="LM32" s="95"/>
      <c r="LN32" s="96">
        <v>5</v>
      </c>
      <c r="LO32" s="95">
        <v>0</v>
      </c>
      <c r="LP32" s="95">
        <v>5</v>
      </c>
      <c r="LQ32" s="95">
        <v>0</v>
      </c>
      <c r="LR32" s="95">
        <v>3</v>
      </c>
      <c r="LS32" s="95">
        <v>0</v>
      </c>
      <c r="LT32" s="95">
        <v>5</v>
      </c>
      <c r="LU32" s="95">
        <v>0</v>
      </c>
      <c r="LV32" s="95">
        <v>0</v>
      </c>
      <c r="LW32" s="95">
        <v>0</v>
      </c>
      <c r="LX32" s="95">
        <v>0</v>
      </c>
      <c r="LY32" s="95">
        <v>0</v>
      </c>
      <c r="LZ32" s="95">
        <v>0</v>
      </c>
      <c r="MA32" s="95">
        <v>0</v>
      </c>
      <c r="MB32" s="95">
        <v>0</v>
      </c>
      <c r="MC32" s="96">
        <v>0</v>
      </c>
      <c r="MD32" s="95">
        <v>3</v>
      </c>
      <c r="ME32" s="96">
        <v>1</v>
      </c>
      <c r="MF32" s="95"/>
      <c r="MG32" s="95"/>
      <c r="MH32" s="95"/>
      <c r="MI32" s="95"/>
      <c r="MJ32" s="95">
        <v>1</v>
      </c>
      <c r="MK32" s="95"/>
      <c r="ML32" s="95"/>
      <c r="MM32" s="95"/>
      <c r="MN32" s="95"/>
      <c r="MO32" s="95"/>
      <c r="MP32" s="95"/>
      <c r="MQ32" s="95">
        <v>4</v>
      </c>
      <c r="MR32" s="98"/>
      <c r="MS32" s="95"/>
      <c r="MT32" s="95">
        <v>4</v>
      </c>
      <c r="MU32" s="96"/>
      <c r="MV32" s="95">
        <v>4</v>
      </c>
      <c r="MW32" s="96">
        <v>0</v>
      </c>
      <c r="MX32" s="95">
        <v>4</v>
      </c>
      <c r="MY32" s="95">
        <v>0</v>
      </c>
      <c r="MZ32" s="95">
        <v>1</v>
      </c>
      <c r="NA32" s="95">
        <v>0</v>
      </c>
      <c r="NB32" s="95">
        <v>4</v>
      </c>
      <c r="NC32" s="95">
        <v>0</v>
      </c>
      <c r="ND32" s="95">
        <v>1</v>
      </c>
      <c r="NE32" s="95">
        <v>0</v>
      </c>
      <c r="NF32" s="95">
        <v>1</v>
      </c>
      <c r="NG32" s="95">
        <v>0</v>
      </c>
      <c r="NH32" s="95">
        <v>0</v>
      </c>
      <c r="NI32" s="95">
        <v>0</v>
      </c>
      <c r="NJ32" s="95">
        <v>0</v>
      </c>
      <c r="NK32" s="95">
        <v>0</v>
      </c>
      <c r="NL32" s="96"/>
      <c r="NM32" s="95">
        <v>4</v>
      </c>
      <c r="NN32" s="96">
        <v>3</v>
      </c>
      <c r="NO32" s="98"/>
      <c r="NP32" s="95">
        <v>4</v>
      </c>
      <c r="NQ32" s="96"/>
      <c r="NR32" s="95">
        <v>4</v>
      </c>
      <c r="NS32" s="96">
        <v>1</v>
      </c>
      <c r="NT32" s="95">
        <v>3</v>
      </c>
      <c r="NU32" s="95">
        <v>0</v>
      </c>
      <c r="NV32" s="95">
        <v>3</v>
      </c>
      <c r="NW32" s="95">
        <v>0</v>
      </c>
      <c r="NX32" s="95">
        <v>4</v>
      </c>
      <c r="NY32" s="95">
        <v>0</v>
      </c>
      <c r="NZ32" s="95">
        <v>0</v>
      </c>
      <c r="OA32" s="95">
        <v>0</v>
      </c>
      <c r="OB32" s="95">
        <v>0</v>
      </c>
      <c r="OC32" s="95">
        <v>0</v>
      </c>
      <c r="OD32" s="95">
        <v>0</v>
      </c>
      <c r="OE32" s="95">
        <v>0</v>
      </c>
      <c r="OF32" s="95">
        <v>0</v>
      </c>
      <c r="OG32" s="95">
        <v>0</v>
      </c>
      <c r="OH32" s="96">
        <v>2</v>
      </c>
      <c r="OI32" s="95">
        <v>2</v>
      </c>
      <c r="OJ32" s="98"/>
      <c r="OK32" s="95">
        <v>2</v>
      </c>
      <c r="OL32" s="96"/>
      <c r="OM32" s="95">
        <v>2</v>
      </c>
      <c r="ON32" s="96">
        <v>0</v>
      </c>
      <c r="OO32" s="95">
        <v>2</v>
      </c>
      <c r="OP32" s="95">
        <v>0</v>
      </c>
      <c r="OQ32" s="95">
        <v>2</v>
      </c>
      <c r="OR32" s="95">
        <v>0</v>
      </c>
      <c r="OS32" s="95">
        <v>2</v>
      </c>
      <c r="OT32" s="95">
        <v>0</v>
      </c>
      <c r="OU32" s="95">
        <v>0</v>
      </c>
      <c r="OV32" s="95">
        <v>0</v>
      </c>
      <c r="OW32" s="95">
        <v>0</v>
      </c>
      <c r="OX32" s="95">
        <v>0</v>
      </c>
      <c r="OY32" s="95">
        <v>0</v>
      </c>
      <c r="OZ32" s="95">
        <v>0</v>
      </c>
      <c r="PA32" s="95">
        <v>0</v>
      </c>
      <c r="PB32" s="95">
        <v>0</v>
      </c>
      <c r="PC32" s="96"/>
      <c r="PD32" s="95">
        <v>0</v>
      </c>
      <c r="PE32" s="95"/>
      <c r="PF32" s="98"/>
      <c r="PG32" s="95"/>
      <c r="PH32" s="95"/>
      <c r="PI32" s="96"/>
      <c r="PJ32" s="95"/>
      <c r="PK32" s="96">
        <v>1</v>
      </c>
      <c r="PL32" s="95">
        <v>1</v>
      </c>
      <c r="PM32" s="95"/>
      <c r="PN32" s="98">
        <v>1</v>
      </c>
      <c r="PO32" s="95"/>
      <c r="PP32" s="95"/>
      <c r="PQ32" s="96">
        <v>1</v>
      </c>
      <c r="PR32" s="95">
        <v>2</v>
      </c>
      <c r="PS32" s="96">
        <v>2</v>
      </c>
      <c r="PT32" s="95"/>
      <c r="PU32" s="98">
        <v>2</v>
      </c>
      <c r="PV32" s="95"/>
      <c r="PW32" s="96">
        <v>2</v>
      </c>
      <c r="PX32" s="95">
        <v>1</v>
      </c>
      <c r="PY32" s="96">
        <v>1</v>
      </c>
      <c r="PZ32" s="95">
        <v>0</v>
      </c>
      <c r="QA32" s="95">
        <v>2</v>
      </c>
      <c r="QB32" s="95">
        <v>0</v>
      </c>
      <c r="QC32" s="95">
        <v>2</v>
      </c>
      <c r="QD32" s="95">
        <v>0</v>
      </c>
      <c r="QE32" s="95">
        <v>0</v>
      </c>
      <c r="QF32" s="95">
        <v>0</v>
      </c>
      <c r="QG32" s="95">
        <v>0</v>
      </c>
      <c r="QH32" s="95">
        <v>0</v>
      </c>
      <c r="QI32" s="95">
        <v>0</v>
      </c>
      <c r="QJ32" s="95">
        <v>0</v>
      </c>
      <c r="QK32" s="95">
        <v>0</v>
      </c>
      <c r="QL32" s="95">
        <v>0</v>
      </c>
      <c r="QM32" s="95">
        <v>1</v>
      </c>
      <c r="QN32" s="96"/>
      <c r="QO32" s="95">
        <v>10</v>
      </c>
      <c r="QP32" s="96"/>
      <c r="QQ32" s="95">
        <v>1</v>
      </c>
      <c r="QR32" s="99">
        <v>10</v>
      </c>
      <c r="QS32" s="98">
        <v>0</v>
      </c>
      <c r="QT32" s="97">
        <v>1</v>
      </c>
      <c r="QU32" s="96">
        <v>10</v>
      </c>
      <c r="QV32" s="95">
        <v>9</v>
      </c>
      <c r="QW32" s="95">
        <v>8</v>
      </c>
      <c r="QX32" s="95">
        <v>9</v>
      </c>
      <c r="QY32" s="95">
        <v>0</v>
      </c>
      <c r="QZ32" s="95">
        <v>1</v>
      </c>
      <c r="RA32" s="96">
        <v>0</v>
      </c>
      <c r="RB32" s="95">
        <v>4</v>
      </c>
      <c r="RC32" s="96">
        <v>7</v>
      </c>
      <c r="RD32" s="95">
        <v>4</v>
      </c>
      <c r="RE32" s="95">
        <v>7</v>
      </c>
      <c r="RF32" s="95">
        <v>6</v>
      </c>
      <c r="RG32" s="95">
        <v>6</v>
      </c>
      <c r="RH32" s="95">
        <v>0</v>
      </c>
      <c r="RI32" s="95">
        <v>0</v>
      </c>
      <c r="RJ32" s="96">
        <v>0</v>
      </c>
      <c r="RK32" s="95">
        <v>11</v>
      </c>
      <c r="RL32" s="96"/>
      <c r="RM32" s="95">
        <v>0</v>
      </c>
      <c r="RN32" s="95">
        <v>0</v>
      </c>
      <c r="RO32" s="95">
        <v>0</v>
      </c>
      <c r="RP32" s="95">
        <v>0</v>
      </c>
      <c r="RQ32" s="95">
        <v>0</v>
      </c>
      <c r="RR32" s="95">
        <v>0</v>
      </c>
      <c r="RS32" s="95">
        <v>0</v>
      </c>
      <c r="RT32" s="95">
        <v>0</v>
      </c>
      <c r="RU32" s="96">
        <v>0</v>
      </c>
      <c r="RV32" s="95"/>
      <c r="RW32" s="95"/>
      <c r="RX32" s="96">
        <v>11</v>
      </c>
      <c r="RY32" s="95">
        <v>8</v>
      </c>
      <c r="RZ32" s="95">
        <v>0</v>
      </c>
      <c r="SA32" s="95">
        <v>1</v>
      </c>
      <c r="SB32" s="95">
        <v>8</v>
      </c>
      <c r="SC32" s="95">
        <v>7</v>
      </c>
      <c r="SD32" s="95">
        <v>1</v>
      </c>
      <c r="SE32" s="95">
        <v>0</v>
      </c>
      <c r="SF32" s="95">
        <v>1</v>
      </c>
      <c r="SG32" s="96">
        <v>0</v>
      </c>
      <c r="SH32" s="95">
        <v>0</v>
      </c>
      <c r="SI32" s="95">
        <v>0</v>
      </c>
      <c r="SJ32" s="95">
        <v>0</v>
      </c>
      <c r="SK32" s="95">
        <v>0</v>
      </c>
      <c r="SL32" s="95">
        <v>0</v>
      </c>
      <c r="SM32" s="95">
        <v>1</v>
      </c>
      <c r="SN32" s="95">
        <v>1</v>
      </c>
      <c r="SO32" s="95">
        <v>0</v>
      </c>
      <c r="SP32" s="95">
        <v>3</v>
      </c>
      <c r="SQ32" s="95">
        <v>0</v>
      </c>
      <c r="SR32" s="95">
        <v>2</v>
      </c>
      <c r="SS32" s="95">
        <v>4</v>
      </c>
      <c r="ST32" s="96">
        <v>2</v>
      </c>
      <c r="SU32" s="95">
        <v>7</v>
      </c>
      <c r="SV32" s="95">
        <v>1</v>
      </c>
      <c r="SW32" s="95">
        <v>2</v>
      </c>
      <c r="SX32" s="96">
        <v>1</v>
      </c>
      <c r="SY32" s="95">
        <v>1</v>
      </c>
      <c r="SZ32" s="95">
        <v>0</v>
      </c>
      <c r="TA32" s="95">
        <v>0</v>
      </c>
      <c r="TB32" s="95">
        <v>0</v>
      </c>
      <c r="TC32" s="95">
        <v>0</v>
      </c>
      <c r="TD32" s="95">
        <v>0</v>
      </c>
      <c r="TE32" s="95">
        <v>0</v>
      </c>
      <c r="TF32" s="95">
        <v>0</v>
      </c>
      <c r="TG32" s="95">
        <v>0</v>
      </c>
      <c r="TH32" s="95">
        <v>7</v>
      </c>
      <c r="TI32" s="96">
        <v>3</v>
      </c>
      <c r="TJ32" s="95">
        <v>0</v>
      </c>
      <c r="TK32" s="95">
        <v>3</v>
      </c>
      <c r="TL32" s="95">
        <v>10</v>
      </c>
      <c r="TM32" s="95">
        <v>4</v>
      </c>
      <c r="TN32" s="95">
        <v>0</v>
      </c>
      <c r="TO32" s="95">
        <v>0</v>
      </c>
      <c r="TP32" s="95">
        <v>0</v>
      </c>
      <c r="TQ32" s="96">
        <v>1</v>
      </c>
      <c r="TR32" s="95">
        <v>0</v>
      </c>
      <c r="TS32" s="95">
        <v>3</v>
      </c>
      <c r="TT32" s="95">
        <v>7</v>
      </c>
      <c r="TU32" s="95">
        <v>8</v>
      </c>
      <c r="TV32" s="95">
        <v>1</v>
      </c>
      <c r="TW32" s="95">
        <v>0</v>
      </c>
      <c r="TX32" s="95">
        <v>1</v>
      </c>
      <c r="TY32" s="95">
        <v>3</v>
      </c>
      <c r="TZ32" s="95">
        <v>0</v>
      </c>
      <c r="UA32" s="95">
        <v>1</v>
      </c>
      <c r="UB32" s="95">
        <v>1</v>
      </c>
      <c r="UC32" s="95">
        <v>0</v>
      </c>
      <c r="UD32" s="95">
        <v>0</v>
      </c>
      <c r="UE32" s="95">
        <v>0</v>
      </c>
      <c r="UF32" s="95">
        <v>1</v>
      </c>
      <c r="UG32" s="95">
        <v>1</v>
      </c>
      <c r="UH32" s="96">
        <v>0</v>
      </c>
      <c r="UI32" s="95">
        <v>11</v>
      </c>
      <c r="UJ32" s="95">
        <v>0</v>
      </c>
      <c r="UK32" s="95">
        <v>0</v>
      </c>
      <c r="UL32" s="95">
        <v>0</v>
      </c>
      <c r="UM32" s="95">
        <v>0</v>
      </c>
      <c r="UN32" s="95">
        <v>0</v>
      </c>
      <c r="UO32" s="95">
        <v>0</v>
      </c>
      <c r="UP32" s="95">
        <v>0</v>
      </c>
      <c r="UQ32" s="96">
        <v>0</v>
      </c>
      <c r="UR32" s="95">
        <v>1</v>
      </c>
      <c r="US32" s="95">
        <v>1</v>
      </c>
      <c r="UT32" s="95"/>
      <c r="UU32" s="95"/>
      <c r="UV32" s="95"/>
      <c r="UW32" s="96">
        <v>9</v>
      </c>
    </row>
    <row r="33" spans="2:569" s="155" customFormat="1" ht="18" thickBot="1" x14ac:dyDescent="0.5">
      <c r="B33" s="184"/>
      <c r="C33" s="127" t="s">
        <v>1030</v>
      </c>
      <c r="D33" s="100">
        <v>11</v>
      </c>
      <c r="E33" s="101"/>
      <c r="F33" s="102">
        <v>11</v>
      </c>
      <c r="G33" s="101">
        <v>11</v>
      </c>
      <c r="H33" s="100">
        <v>11</v>
      </c>
      <c r="I33" s="100">
        <v>11</v>
      </c>
      <c r="J33" s="100">
        <v>11</v>
      </c>
      <c r="K33" s="100">
        <v>11</v>
      </c>
      <c r="L33" s="100"/>
      <c r="M33" s="101"/>
      <c r="N33" s="100"/>
      <c r="O33" s="101"/>
      <c r="P33" s="103"/>
      <c r="Q33" s="100"/>
      <c r="R33" s="101"/>
      <c r="S33" s="100"/>
      <c r="T33" s="101"/>
      <c r="U33" s="100"/>
      <c r="V33" s="100"/>
      <c r="W33" s="100"/>
      <c r="X33" s="100"/>
      <c r="Y33" s="100"/>
      <c r="Z33" s="100"/>
      <c r="AA33" s="100"/>
      <c r="AB33" s="100"/>
      <c r="AC33" s="100"/>
      <c r="AD33" s="100"/>
      <c r="AE33" s="100"/>
      <c r="AF33" s="100"/>
      <c r="AG33" s="100"/>
      <c r="AH33" s="100"/>
      <c r="AI33" s="101"/>
      <c r="AJ33" s="100"/>
      <c r="AK33" s="101"/>
      <c r="AL33" s="103"/>
      <c r="AM33" s="100"/>
      <c r="AN33" s="101"/>
      <c r="AO33" s="100"/>
      <c r="AP33" s="101"/>
      <c r="AQ33" s="100"/>
      <c r="AR33" s="100"/>
      <c r="AS33" s="100"/>
      <c r="AT33" s="100"/>
      <c r="AU33" s="100"/>
      <c r="AV33" s="100"/>
      <c r="AW33" s="100"/>
      <c r="AX33" s="100"/>
      <c r="AY33" s="100"/>
      <c r="AZ33" s="100"/>
      <c r="BA33" s="100"/>
      <c r="BB33" s="100"/>
      <c r="BC33" s="100"/>
      <c r="BD33" s="100"/>
      <c r="BE33" s="101"/>
      <c r="BF33" s="100"/>
      <c r="BG33" s="101">
        <v>2</v>
      </c>
      <c r="BH33" s="103">
        <v>2</v>
      </c>
      <c r="BI33" s="100"/>
      <c r="BJ33" s="101">
        <v>2</v>
      </c>
      <c r="BK33" s="100"/>
      <c r="BL33" s="101">
        <v>2</v>
      </c>
      <c r="BM33" s="100">
        <v>2</v>
      </c>
      <c r="BN33" s="100">
        <v>2</v>
      </c>
      <c r="BO33" s="100">
        <v>2</v>
      </c>
      <c r="BP33" s="100">
        <v>2</v>
      </c>
      <c r="BQ33" s="100">
        <v>2</v>
      </c>
      <c r="BR33" s="100">
        <v>2</v>
      </c>
      <c r="BS33" s="100">
        <v>2</v>
      </c>
      <c r="BT33" s="100">
        <v>2</v>
      </c>
      <c r="BU33" s="100">
        <v>2</v>
      </c>
      <c r="BV33" s="100">
        <v>2</v>
      </c>
      <c r="BW33" s="100">
        <v>2</v>
      </c>
      <c r="BX33" s="100">
        <v>2</v>
      </c>
      <c r="BY33" s="100">
        <v>2</v>
      </c>
      <c r="BZ33" s="100">
        <v>2</v>
      </c>
      <c r="CA33" s="101">
        <v>2</v>
      </c>
      <c r="CB33" s="100"/>
      <c r="CC33" s="101">
        <v>1</v>
      </c>
      <c r="CD33" s="103">
        <v>1</v>
      </c>
      <c r="CE33" s="100"/>
      <c r="CF33" s="101">
        <v>1</v>
      </c>
      <c r="CG33" s="100"/>
      <c r="CH33" s="101">
        <v>1</v>
      </c>
      <c r="CI33" s="100">
        <v>1</v>
      </c>
      <c r="CJ33" s="100">
        <v>1</v>
      </c>
      <c r="CK33" s="100">
        <v>1</v>
      </c>
      <c r="CL33" s="100">
        <v>1</v>
      </c>
      <c r="CM33" s="100">
        <v>1</v>
      </c>
      <c r="CN33" s="100">
        <v>1</v>
      </c>
      <c r="CO33" s="100">
        <v>1</v>
      </c>
      <c r="CP33" s="100">
        <v>1</v>
      </c>
      <c r="CQ33" s="100">
        <v>1</v>
      </c>
      <c r="CR33" s="100">
        <v>1</v>
      </c>
      <c r="CS33" s="100">
        <v>1</v>
      </c>
      <c r="CT33" s="100">
        <v>1</v>
      </c>
      <c r="CU33" s="100">
        <v>1</v>
      </c>
      <c r="CV33" s="100">
        <v>1</v>
      </c>
      <c r="CW33" s="101">
        <v>1</v>
      </c>
      <c r="CX33" s="101">
        <v>2</v>
      </c>
      <c r="CY33" s="103">
        <v>2</v>
      </c>
      <c r="CZ33" s="100"/>
      <c r="DA33" s="101">
        <v>2</v>
      </c>
      <c r="DB33" s="100"/>
      <c r="DC33" s="101">
        <v>2</v>
      </c>
      <c r="DD33" s="100">
        <v>2</v>
      </c>
      <c r="DE33" s="100">
        <v>2</v>
      </c>
      <c r="DF33" s="100">
        <v>2</v>
      </c>
      <c r="DG33" s="100">
        <v>2</v>
      </c>
      <c r="DH33" s="100">
        <v>2</v>
      </c>
      <c r="DI33" s="100">
        <v>2</v>
      </c>
      <c r="DJ33" s="100">
        <v>2</v>
      </c>
      <c r="DK33" s="100">
        <v>2</v>
      </c>
      <c r="DL33" s="100">
        <v>2</v>
      </c>
      <c r="DM33" s="100">
        <v>2</v>
      </c>
      <c r="DN33" s="100">
        <v>2</v>
      </c>
      <c r="DO33" s="100">
        <v>2</v>
      </c>
      <c r="DP33" s="100">
        <v>2</v>
      </c>
      <c r="DQ33" s="100">
        <v>2</v>
      </c>
      <c r="DR33" s="101">
        <v>2</v>
      </c>
      <c r="DS33" s="100"/>
      <c r="DT33" s="101"/>
      <c r="DU33" s="103"/>
      <c r="DV33" s="100"/>
      <c r="DW33" s="101"/>
      <c r="DX33" s="100"/>
      <c r="DY33" s="101"/>
      <c r="DZ33" s="100"/>
      <c r="EA33" s="100"/>
      <c r="EB33" s="100"/>
      <c r="EC33" s="100"/>
      <c r="ED33" s="100"/>
      <c r="EE33" s="100"/>
      <c r="EF33" s="100"/>
      <c r="EG33" s="100"/>
      <c r="EH33" s="100"/>
      <c r="EI33" s="100"/>
      <c r="EJ33" s="100"/>
      <c r="EK33" s="100"/>
      <c r="EL33" s="100"/>
      <c r="EM33" s="100"/>
      <c r="EN33" s="101"/>
      <c r="EO33" s="100"/>
      <c r="EP33" s="101"/>
      <c r="EQ33" s="103"/>
      <c r="ER33" s="100"/>
      <c r="ES33" s="101"/>
      <c r="ET33" s="100"/>
      <c r="EU33" s="101"/>
      <c r="EV33" s="100"/>
      <c r="EW33" s="100"/>
      <c r="EX33" s="100"/>
      <c r="EY33" s="100"/>
      <c r="EZ33" s="100"/>
      <c r="FA33" s="100"/>
      <c r="FB33" s="100"/>
      <c r="FC33" s="100"/>
      <c r="FD33" s="100"/>
      <c r="FE33" s="100"/>
      <c r="FF33" s="100"/>
      <c r="FG33" s="100"/>
      <c r="FH33" s="100"/>
      <c r="FI33" s="100"/>
      <c r="FJ33" s="101"/>
      <c r="FK33" s="100"/>
      <c r="FL33" s="101"/>
      <c r="FM33" s="103"/>
      <c r="FN33" s="100"/>
      <c r="FO33" s="101"/>
      <c r="FP33" s="100"/>
      <c r="FQ33" s="100"/>
      <c r="FR33" s="100"/>
      <c r="FS33" s="100"/>
      <c r="FT33" s="100"/>
      <c r="FU33" s="100"/>
      <c r="FV33" s="100"/>
      <c r="FW33" s="100"/>
      <c r="FX33" s="100"/>
      <c r="FY33" s="100"/>
      <c r="FZ33" s="100"/>
      <c r="GA33" s="100"/>
      <c r="GB33" s="100"/>
      <c r="GC33" s="100"/>
      <c r="GD33" s="101"/>
      <c r="GE33" s="100">
        <v>2</v>
      </c>
      <c r="GF33" s="101"/>
      <c r="GG33" s="103">
        <v>2</v>
      </c>
      <c r="GH33" s="100">
        <v>2</v>
      </c>
      <c r="GI33" s="101"/>
      <c r="GJ33" s="100"/>
      <c r="GK33" s="101">
        <v>2</v>
      </c>
      <c r="GL33" s="100">
        <v>2</v>
      </c>
      <c r="GM33" s="100">
        <v>2</v>
      </c>
      <c r="GN33" s="100">
        <v>2</v>
      </c>
      <c r="GO33" s="100">
        <v>2</v>
      </c>
      <c r="GP33" s="100">
        <v>2</v>
      </c>
      <c r="GQ33" s="100">
        <v>2</v>
      </c>
      <c r="GR33" s="100">
        <v>2</v>
      </c>
      <c r="GS33" s="100">
        <v>2</v>
      </c>
      <c r="GT33" s="100">
        <v>2</v>
      </c>
      <c r="GU33" s="100">
        <v>2</v>
      </c>
      <c r="GV33" s="100">
        <v>2</v>
      </c>
      <c r="GW33" s="100">
        <v>2</v>
      </c>
      <c r="GX33" s="100">
        <v>2</v>
      </c>
      <c r="GY33" s="100">
        <v>2</v>
      </c>
      <c r="GZ33" s="101">
        <v>2</v>
      </c>
      <c r="HA33" s="100">
        <v>3</v>
      </c>
      <c r="HB33" s="100">
        <v>3</v>
      </c>
      <c r="HC33" s="103">
        <v>3</v>
      </c>
      <c r="HD33" s="100"/>
      <c r="HE33" s="101">
        <v>3</v>
      </c>
      <c r="HF33" s="100"/>
      <c r="HG33" s="101">
        <v>3</v>
      </c>
      <c r="HH33" s="100">
        <v>3</v>
      </c>
      <c r="HI33" s="100">
        <v>3</v>
      </c>
      <c r="HJ33" s="100">
        <v>3</v>
      </c>
      <c r="HK33" s="100">
        <v>3</v>
      </c>
      <c r="HL33" s="100">
        <v>3</v>
      </c>
      <c r="HM33" s="100">
        <v>3</v>
      </c>
      <c r="HN33" s="100">
        <v>3</v>
      </c>
      <c r="HO33" s="100">
        <v>3</v>
      </c>
      <c r="HP33" s="100">
        <v>3</v>
      </c>
      <c r="HQ33" s="100">
        <v>3</v>
      </c>
      <c r="HR33" s="100">
        <v>3</v>
      </c>
      <c r="HS33" s="100">
        <v>3</v>
      </c>
      <c r="HT33" s="100">
        <v>3</v>
      </c>
      <c r="HU33" s="100">
        <v>3</v>
      </c>
      <c r="HV33" s="101">
        <v>3</v>
      </c>
      <c r="HW33" s="100"/>
      <c r="HX33" s="101">
        <v>2</v>
      </c>
      <c r="HY33" s="103">
        <v>2</v>
      </c>
      <c r="HZ33" s="100"/>
      <c r="IA33" s="101">
        <v>2</v>
      </c>
      <c r="IB33" s="100"/>
      <c r="IC33" s="101">
        <v>2</v>
      </c>
      <c r="ID33" s="100">
        <v>2</v>
      </c>
      <c r="IE33" s="100">
        <v>2</v>
      </c>
      <c r="IF33" s="100">
        <v>2</v>
      </c>
      <c r="IG33" s="100">
        <v>2</v>
      </c>
      <c r="IH33" s="100">
        <v>2</v>
      </c>
      <c r="II33" s="100">
        <v>2</v>
      </c>
      <c r="IJ33" s="100">
        <v>2</v>
      </c>
      <c r="IK33" s="100">
        <v>2</v>
      </c>
      <c r="IL33" s="100">
        <v>2</v>
      </c>
      <c r="IM33" s="100">
        <v>2</v>
      </c>
      <c r="IN33" s="100">
        <v>2</v>
      </c>
      <c r="IO33" s="100">
        <v>2</v>
      </c>
      <c r="IP33" s="100">
        <v>2</v>
      </c>
      <c r="IQ33" s="100">
        <v>2</v>
      </c>
      <c r="IR33" s="101">
        <v>2</v>
      </c>
      <c r="IS33" s="100"/>
      <c r="IT33" s="101">
        <v>2</v>
      </c>
      <c r="IU33" s="103">
        <v>2</v>
      </c>
      <c r="IV33" s="100">
        <v>2</v>
      </c>
      <c r="IW33" s="101"/>
      <c r="IX33" s="100">
        <v>2</v>
      </c>
      <c r="IY33" s="101">
        <v>2</v>
      </c>
      <c r="IZ33" s="100">
        <v>1</v>
      </c>
      <c r="JA33" s="100">
        <v>1</v>
      </c>
      <c r="JB33" s="100">
        <v>1</v>
      </c>
      <c r="JC33" s="100">
        <v>1</v>
      </c>
      <c r="JD33" s="100">
        <v>1</v>
      </c>
      <c r="JE33" s="100">
        <v>1</v>
      </c>
      <c r="JF33" s="100">
        <v>1</v>
      </c>
      <c r="JG33" s="100">
        <v>1</v>
      </c>
      <c r="JH33" s="100">
        <v>1</v>
      </c>
      <c r="JI33" s="100">
        <v>1</v>
      </c>
      <c r="JJ33" s="100">
        <v>1</v>
      </c>
      <c r="JK33" s="100">
        <v>1</v>
      </c>
      <c r="JL33" s="100">
        <v>1</v>
      </c>
      <c r="JM33" s="100">
        <v>1</v>
      </c>
      <c r="JN33" s="101">
        <v>1</v>
      </c>
      <c r="JO33" s="100"/>
      <c r="JP33" s="101">
        <v>2</v>
      </c>
      <c r="JQ33" s="103">
        <v>2</v>
      </c>
      <c r="JR33" s="100">
        <v>2</v>
      </c>
      <c r="JS33" s="101"/>
      <c r="JT33" s="100"/>
      <c r="JU33" s="101">
        <v>2</v>
      </c>
      <c r="JV33" s="100">
        <v>2</v>
      </c>
      <c r="JW33" s="100">
        <v>2</v>
      </c>
      <c r="JX33" s="100">
        <v>2</v>
      </c>
      <c r="JY33" s="100">
        <v>2</v>
      </c>
      <c r="JZ33" s="100">
        <v>2</v>
      </c>
      <c r="KA33" s="100">
        <v>2</v>
      </c>
      <c r="KB33" s="100">
        <v>2</v>
      </c>
      <c r="KC33" s="100">
        <v>2</v>
      </c>
      <c r="KD33" s="100">
        <v>2</v>
      </c>
      <c r="KE33" s="100">
        <v>2</v>
      </c>
      <c r="KF33" s="100">
        <v>2</v>
      </c>
      <c r="KG33" s="100">
        <v>2</v>
      </c>
      <c r="KH33" s="100">
        <v>2</v>
      </c>
      <c r="KI33" s="100">
        <v>2</v>
      </c>
      <c r="KJ33" s="101">
        <v>2</v>
      </c>
      <c r="KK33" s="100"/>
      <c r="KL33" s="100">
        <v>2</v>
      </c>
      <c r="KM33" s="103">
        <v>2</v>
      </c>
      <c r="KN33" s="100"/>
      <c r="KO33" s="101">
        <v>2</v>
      </c>
      <c r="KP33" s="100"/>
      <c r="KQ33" s="101">
        <v>2</v>
      </c>
      <c r="KR33" s="100">
        <v>2</v>
      </c>
      <c r="KS33" s="100">
        <v>2</v>
      </c>
      <c r="KT33" s="100">
        <v>2</v>
      </c>
      <c r="KU33" s="100">
        <v>2</v>
      </c>
      <c r="KV33" s="100">
        <v>2</v>
      </c>
      <c r="KW33" s="100">
        <v>2</v>
      </c>
      <c r="KX33" s="100">
        <v>2</v>
      </c>
      <c r="KY33" s="100">
        <v>2</v>
      </c>
      <c r="KZ33" s="100">
        <v>2</v>
      </c>
      <c r="LA33" s="100">
        <v>2</v>
      </c>
      <c r="LB33" s="100">
        <v>2</v>
      </c>
      <c r="LC33" s="100">
        <v>2</v>
      </c>
      <c r="LD33" s="100">
        <v>2</v>
      </c>
      <c r="LE33" s="100">
        <v>2</v>
      </c>
      <c r="LF33" s="101">
        <v>2</v>
      </c>
      <c r="LG33" s="100">
        <v>5</v>
      </c>
      <c r="LH33" s="101">
        <v>5</v>
      </c>
      <c r="LI33" s="103">
        <v>5</v>
      </c>
      <c r="LJ33" s="100"/>
      <c r="LK33" s="100"/>
      <c r="LL33" s="101">
        <v>5</v>
      </c>
      <c r="LM33" s="100"/>
      <c r="LN33" s="101">
        <v>5</v>
      </c>
      <c r="LO33" s="100">
        <v>5</v>
      </c>
      <c r="LP33" s="100">
        <v>5</v>
      </c>
      <c r="LQ33" s="100">
        <v>5</v>
      </c>
      <c r="LR33" s="100">
        <v>5</v>
      </c>
      <c r="LS33" s="100">
        <v>5</v>
      </c>
      <c r="LT33" s="100">
        <v>5</v>
      </c>
      <c r="LU33" s="100">
        <v>5</v>
      </c>
      <c r="LV33" s="100">
        <v>5</v>
      </c>
      <c r="LW33" s="100">
        <v>5</v>
      </c>
      <c r="LX33" s="100">
        <v>5</v>
      </c>
      <c r="LY33" s="100">
        <v>5</v>
      </c>
      <c r="LZ33" s="100">
        <v>5</v>
      </c>
      <c r="MA33" s="100">
        <v>5</v>
      </c>
      <c r="MB33" s="100">
        <v>5</v>
      </c>
      <c r="MC33" s="101">
        <v>5</v>
      </c>
      <c r="MD33" s="100">
        <v>4</v>
      </c>
      <c r="ME33" s="101">
        <v>4</v>
      </c>
      <c r="MF33" s="100"/>
      <c r="MG33" s="100"/>
      <c r="MH33" s="100"/>
      <c r="MI33" s="100"/>
      <c r="MJ33" s="100">
        <v>1</v>
      </c>
      <c r="MK33" s="100"/>
      <c r="ML33" s="100"/>
      <c r="MM33" s="100"/>
      <c r="MN33" s="100"/>
      <c r="MO33" s="100"/>
      <c r="MP33" s="100"/>
      <c r="MQ33" s="100">
        <v>4</v>
      </c>
      <c r="MR33" s="103"/>
      <c r="MS33" s="100"/>
      <c r="MT33" s="100">
        <v>4</v>
      </c>
      <c r="MU33" s="101"/>
      <c r="MV33" s="100">
        <v>4</v>
      </c>
      <c r="MW33" s="101">
        <v>4</v>
      </c>
      <c r="MX33" s="100">
        <v>4</v>
      </c>
      <c r="MY33" s="100">
        <v>4</v>
      </c>
      <c r="MZ33" s="100">
        <v>4</v>
      </c>
      <c r="NA33" s="100">
        <v>4</v>
      </c>
      <c r="NB33" s="100">
        <v>4</v>
      </c>
      <c r="NC33" s="100">
        <v>4</v>
      </c>
      <c r="ND33" s="100">
        <v>4</v>
      </c>
      <c r="NE33" s="100">
        <v>4</v>
      </c>
      <c r="NF33" s="100">
        <v>4</v>
      </c>
      <c r="NG33" s="100">
        <v>4</v>
      </c>
      <c r="NH33" s="100">
        <v>4</v>
      </c>
      <c r="NI33" s="100">
        <v>4</v>
      </c>
      <c r="NJ33" s="100">
        <v>4</v>
      </c>
      <c r="NK33" s="100">
        <v>4</v>
      </c>
      <c r="NL33" s="101"/>
      <c r="NM33" s="100">
        <v>4</v>
      </c>
      <c r="NN33" s="101">
        <v>3</v>
      </c>
      <c r="NO33" s="103"/>
      <c r="NP33" s="100">
        <v>4</v>
      </c>
      <c r="NQ33" s="101"/>
      <c r="NR33" s="100">
        <v>4</v>
      </c>
      <c r="NS33" s="101">
        <v>4</v>
      </c>
      <c r="NT33" s="100">
        <v>4</v>
      </c>
      <c r="NU33" s="100">
        <v>4</v>
      </c>
      <c r="NV33" s="100">
        <v>4</v>
      </c>
      <c r="NW33" s="100">
        <v>4</v>
      </c>
      <c r="NX33" s="100">
        <v>4</v>
      </c>
      <c r="NY33" s="100">
        <v>4</v>
      </c>
      <c r="NZ33" s="100">
        <v>4</v>
      </c>
      <c r="OA33" s="100">
        <v>4</v>
      </c>
      <c r="OB33" s="100">
        <v>4</v>
      </c>
      <c r="OC33" s="100">
        <v>4</v>
      </c>
      <c r="OD33" s="100">
        <v>4</v>
      </c>
      <c r="OE33" s="100">
        <v>4</v>
      </c>
      <c r="OF33" s="100">
        <v>4</v>
      </c>
      <c r="OG33" s="100">
        <v>4</v>
      </c>
      <c r="OH33" s="101">
        <v>2</v>
      </c>
      <c r="OI33" s="100">
        <v>2</v>
      </c>
      <c r="OJ33" s="103"/>
      <c r="OK33" s="100">
        <v>2</v>
      </c>
      <c r="OL33" s="101"/>
      <c r="OM33" s="100">
        <v>2</v>
      </c>
      <c r="ON33" s="101">
        <v>2</v>
      </c>
      <c r="OO33" s="100">
        <v>2</v>
      </c>
      <c r="OP33" s="100">
        <v>2</v>
      </c>
      <c r="OQ33" s="100">
        <v>2</v>
      </c>
      <c r="OR33" s="100">
        <v>2</v>
      </c>
      <c r="OS33" s="100">
        <v>2</v>
      </c>
      <c r="OT33" s="100">
        <v>2</v>
      </c>
      <c r="OU33" s="100">
        <v>2</v>
      </c>
      <c r="OV33" s="100">
        <v>2</v>
      </c>
      <c r="OW33" s="100">
        <v>2</v>
      </c>
      <c r="OX33" s="100">
        <v>2</v>
      </c>
      <c r="OY33" s="100">
        <v>2</v>
      </c>
      <c r="OZ33" s="100">
        <v>2</v>
      </c>
      <c r="PA33" s="100">
        <v>2</v>
      </c>
      <c r="PB33" s="100">
        <v>2</v>
      </c>
      <c r="PC33" s="101"/>
      <c r="PD33" s="100"/>
      <c r="PE33" s="100"/>
      <c r="PF33" s="103"/>
      <c r="PG33" s="100"/>
      <c r="PH33" s="100"/>
      <c r="PI33" s="101"/>
      <c r="PJ33" s="100"/>
      <c r="PK33" s="101">
        <v>1</v>
      </c>
      <c r="PL33" s="100">
        <v>1</v>
      </c>
      <c r="PM33" s="100"/>
      <c r="PN33" s="103">
        <v>1</v>
      </c>
      <c r="PO33" s="100"/>
      <c r="PP33" s="100"/>
      <c r="PQ33" s="101">
        <v>1</v>
      </c>
      <c r="PR33" s="100">
        <v>2</v>
      </c>
      <c r="PS33" s="101">
        <v>2</v>
      </c>
      <c r="PT33" s="100"/>
      <c r="PU33" s="103">
        <v>2</v>
      </c>
      <c r="PV33" s="100"/>
      <c r="PW33" s="101">
        <v>2</v>
      </c>
      <c r="PX33" s="100">
        <v>2</v>
      </c>
      <c r="PY33" s="101">
        <v>2</v>
      </c>
      <c r="PZ33" s="100">
        <v>2</v>
      </c>
      <c r="QA33" s="100">
        <v>2</v>
      </c>
      <c r="QB33" s="100">
        <v>2</v>
      </c>
      <c r="QC33" s="100">
        <v>2</v>
      </c>
      <c r="QD33" s="100">
        <v>2</v>
      </c>
      <c r="QE33" s="100">
        <v>2</v>
      </c>
      <c r="QF33" s="100">
        <v>2</v>
      </c>
      <c r="QG33" s="100">
        <v>2</v>
      </c>
      <c r="QH33" s="100">
        <v>2</v>
      </c>
      <c r="QI33" s="100">
        <v>2</v>
      </c>
      <c r="QJ33" s="100">
        <v>2</v>
      </c>
      <c r="QK33" s="100">
        <v>2</v>
      </c>
      <c r="QL33" s="100">
        <v>2</v>
      </c>
      <c r="QM33" s="100">
        <v>1</v>
      </c>
      <c r="QN33" s="101"/>
      <c r="QO33" s="100"/>
      <c r="QP33" s="101"/>
      <c r="QQ33" s="100">
        <v>1</v>
      </c>
      <c r="QR33" s="104"/>
      <c r="QS33" s="103"/>
      <c r="QT33" s="102">
        <v>11</v>
      </c>
      <c r="QU33" s="101">
        <v>11</v>
      </c>
      <c r="QV33" s="100">
        <v>10</v>
      </c>
      <c r="QW33" s="100">
        <v>10</v>
      </c>
      <c r="QX33" s="100">
        <v>10</v>
      </c>
      <c r="QY33" s="100">
        <v>10</v>
      </c>
      <c r="QZ33" s="100">
        <v>10</v>
      </c>
      <c r="RA33" s="101">
        <v>10</v>
      </c>
      <c r="RB33" s="100">
        <v>11</v>
      </c>
      <c r="RC33" s="101">
        <v>11</v>
      </c>
      <c r="RD33" s="100">
        <v>7</v>
      </c>
      <c r="RE33" s="100">
        <v>7</v>
      </c>
      <c r="RF33" s="100">
        <v>7</v>
      </c>
      <c r="RG33" s="100">
        <v>7</v>
      </c>
      <c r="RH33" s="100">
        <v>7</v>
      </c>
      <c r="RI33" s="100">
        <v>7</v>
      </c>
      <c r="RJ33" s="101">
        <v>7</v>
      </c>
      <c r="RK33" s="100">
        <v>11</v>
      </c>
      <c r="RL33" s="101"/>
      <c r="RM33" s="100"/>
      <c r="RN33" s="100"/>
      <c r="RO33" s="100"/>
      <c r="RP33" s="100"/>
      <c r="RQ33" s="100"/>
      <c r="RR33" s="100"/>
      <c r="RS33" s="100"/>
      <c r="RT33" s="100"/>
      <c r="RU33" s="101"/>
      <c r="RV33" s="100"/>
      <c r="RW33" s="100"/>
      <c r="RX33" s="101">
        <v>11</v>
      </c>
      <c r="RY33" s="100">
        <v>11</v>
      </c>
      <c r="RZ33" s="100">
        <v>11</v>
      </c>
      <c r="SA33" s="100">
        <v>11</v>
      </c>
      <c r="SB33" s="100">
        <v>11</v>
      </c>
      <c r="SC33" s="100">
        <v>11</v>
      </c>
      <c r="SD33" s="100">
        <v>11</v>
      </c>
      <c r="SE33" s="100">
        <v>11</v>
      </c>
      <c r="SF33" s="100">
        <v>11</v>
      </c>
      <c r="SG33" s="101">
        <v>11</v>
      </c>
      <c r="SH33" s="100">
        <v>11</v>
      </c>
      <c r="SI33" s="100">
        <v>11</v>
      </c>
      <c r="SJ33" s="100">
        <v>11</v>
      </c>
      <c r="SK33" s="100">
        <v>11</v>
      </c>
      <c r="SL33" s="100">
        <v>11</v>
      </c>
      <c r="SM33" s="100">
        <v>11</v>
      </c>
      <c r="SN33" s="100">
        <v>11</v>
      </c>
      <c r="SO33" s="100">
        <v>11</v>
      </c>
      <c r="SP33" s="100">
        <v>11</v>
      </c>
      <c r="SQ33" s="100">
        <v>11</v>
      </c>
      <c r="SR33" s="100">
        <v>11</v>
      </c>
      <c r="SS33" s="100">
        <v>11</v>
      </c>
      <c r="ST33" s="101">
        <v>11</v>
      </c>
      <c r="SU33" s="100">
        <v>11</v>
      </c>
      <c r="SV33" s="100">
        <v>11</v>
      </c>
      <c r="SW33" s="100">
        <v>11</v>
      </c>
      <c r="SX33" s="101">
        <v>11</v>
      </c>
      <c r="SY33" s="100">
        <v>11</v>
      </c>
      <c r="SZ33" s="100">
        <v>11</v>
      </c>
      <c r="TA33" s="100">
        <v>11</v>
      </c>
      <c r="TB33" s="100">
        <v>11</v>
      </c>
      <c r="TC33" s="100">
        <v>11</v>
      </c>
      <c r="TD33" s="100">
        <v>11</v>
      </c>
      <c r="TE33" s="100">
        <v>11</v>
      </c>
      <c r="TF33" s="100">
        <v>11</v>
      </c>
      <c r="TG33" s="100">
        <v>11</v>
      </c>
      <c r="TH33" s="100">
        <v>11</v>
      </c>
      <c r="TI33" s="101">
        <v>11</v>
      </c>
      <c r="TJ33" s="100">
        <v>11</v>
      </c>
      <c r="TK33" s="100">
        <v>11</v>
      </c>
      <c r="TL33" s="100">
        <v>11</v>
      </c>
      <c r="TM33" s="100">
        <v>11</v>
      </c>
      <c r="TN33" s="100">
        <v>11</v>
      </c>
      <c r="TO33" s="100">
        <v>11</v>
      </c>
      <c r="TP33" s="100">
        <v>11</v>
      </c>
      <c r="TQ33" s="101">
        <v>11</v>
      </c>
      <c r="TR33" s="100">
        <v>11</v>
      </c>
      <c r="TS33" s="100">
        <v>11</v>
      </c>
      <c r="TT33" s="100">
        <v>11</v>
      </c>
      <c r="TU33" s="100">
        <v>11</v>
      </c>
      <c r="TV33" s="100">
        <v>11</v>
      </c>
      <c r="TW33" s="100">
        <v>11</v>
      </c>
      <c r="TX33" s="100">
        <v>11</v>
      </c>
      <c r="TY33" s="100">
        <v>11</v>
      </c>
      <c r="TZ33" s="100">
        <v>11</v>
      </c>
      <c r="UA33" s="100">
        <v>11</v>
      </c>
      <c r="UB33" s="100">
        <v>11</v>
      </c>
      <c r="UC33" s="100">
        <v>11</v>
      </c>
      <c r="UD33" s="100">
        <v>11</v>
      </c>
      <c r="UE33" s="100">
        <v>11</v>
      </c>
      <c r="UF33" s="100">
        <v>11</v>
      </c>
      <c r="UG33" s="100">
        <v>11</v>
      </c>
      <c r="UH33" s="101">
        <v>11</v>
      </c>
      <c r="UI33" s="100">
        <v>11</v>
      </c>
      <c r="UJ33" s="100">
        <v>11</v>
      </c>
      <c r="UK33" s="100">
        <v>11</v>
      </c>
      <c r="UL33" s="100">
        <v>11</v>
      </c>
      <c r="UM33" s="100">
        <v>11</v>
      </c>
      <c r="UN33" s="100">
        <v>11</v>
      </c>
      <c r="UO33" s="100">
        <v>11</v>
      </c>
      <c r="UP33" s="100">
        <v>11</v>
      </c>
      <c r="UQ33" s="101">
        <v>11</v>
      </c>
      <c r="UR33" s="100">
        <v>11</v>
      </c>
      <c r="US33" s="100">
        <v>11</v>
      </c>
      <c r="UT33" s="100"/>
      <c r="UU33" s="100"/>
      <c r="UV33" s="100"/>
      <c r="UW33" s="101">
        <v>11</v>
      </c>
    </row>
    <row r="34" spans="2:569" s="155" customFormat="1" ht="17.5" customHeight="1" x14ac:dyDescent="0.35">
      <c r="B34" s="182" t="s">
        <v>669</v>
      </c>
      <c r="C34" s="128" t="s">
        <v>1028</v>
      </c>
      <c r="D34" s="105">
        <v>1</v>
      </c>
      <c r="E34" s="106"/>
      <c r="F34" s="107">
        <v>0.2</v>
      </c>
      <c r="G34" s="106">
        <v>0.8</v>
      </c>
      <c r="H34" s="105"/>
      <c r="I34" s="105">
        <v>0.3</v>
      </c>
      <c r="J34" s="105">
        <v>6.6666666666666693E-2</v>
      </c>
      <c r="K34" s="105">
        <v>0.5</v>
      </c>
      <c r="L34" s="105"/>
      <c r="M34" s="106">
        <v>0.133333333333333</v>
      </c>
      <c r="N34" s="105"/>
      <c r="O34" s="106">
        <v>1</v>
      </c>
      <c r="P34" s="108">
        <v>1000</v>
      </c>
      <c r="Q34" s="105">
        <v>1</v>
      </c>
      <c r="R34" s="106"/>
      <c r="S34" s="105">
        <v>0.5</v>
      </c>
      <c r="T34" s="106">
        <v>0.5</v>
      </c>
      <c r="U34" s="105">
        <v>0</v>
      </c>
      <c r="V34" s="105">
        <v>1</v>
      </c>
      <c r="W34" s="105">
        <v>0</v>
      </c>
      <c r="X34" s="105">
        <v>0</v>
      </c>
      <c r="Y34" s="105">
        <v>0</v>
      </c>
      <c r="Z34" s="105">
        <v>0.5</v>
      </c>
      <c r="AA34" s="105">
        <v>0</v>
      </c>
      <c r="AB34" s="105">
        <v>0</v>
      </c>
      <c r="AC34" s="105">
        <v>0</v>
      </c>
      <c r="AD34" s="105">
        <v>0.5</v>
      </c>
      <c r="AE34" s="105">
        <v>0</v>
      </c>
      <c r="AF34" s="105">
        <v>0</v>
      </c>
      <c r="AG34" s="105">
        <v>0</v>
      </c>
      <c r="AH34" s="105">
        <v>0</v>
      </c>
      <c r="AI34" s="106">
        <v>0</v>
      </c>
      <c r="AJ34" s="105">
        <v>1</v>
      </c>
      <c r="AK34" s="106"/>
      <c r="AL34" s="108">
        <v>2500</v>
      </c>
      <c r="AM34" s="105">
        <v>1</v>
      </c>
      <c r="AN34" s="106"/>
      <c r="AO34" s="105">
        <v>0.33333333333333298</v>
      </c>
      <c r="AP34" s="106">
        <v>0.66666666666666696</v>
      </c>
      <c r="AQ34" s="105">
        <v>0</v>
      </c>
      <c r="AR34" s="105">
        <v>1</v>
      </c>
      <c r="AS34" s="105">
        <v>0</v>
      </c>
      <c r="AT34" s="105">
        <v>0</v>
      </c>
      <c r="AU34" s="105">
        <v>0</v>
      </c>
      <c r="AV34" s="105">
        <v>0</v>
      </c>
      <c r="AW34" s="105">
        <v>0</v>
      </c>
      <c r="AX34" s="105">
        <v>0</v>
      </c>
      <c r="AY34" s="105">
        <v>0</v>
      </c>
      <c r="AZ34" s="105">
        <v>0</v>
      </c>
      <c r="BA34" s="105">
        <v>0</v>
      </c>
      <c r="BB34" s="105">
        <v>0</v>
      </c>
      <c r="BC34" s="105">
        <v>0</v>
      </c>
      <c r="BD34" s="105">
        <v>0</v>
      </c>
      <c r="BE34" s="106">
        <v>0</v>
      </c>
      <c r="BF34" s="105"/>
      <c r="BG34" s="106">
        <v>1</v>
      </c>
      <c r="BH34" s="108">
        <v>2500</v>
      </c>
      <c r="BI34" s="105">
        <v>1</v>
      </c>
      <c r="BJ34" s="106"/>
      <c r="BK34" s="105"/>
      <c r="BL34" s="106">
        <v>1</v>
      </c>
      <c r="BM34" s="105">
        <v>0</v>
      </c>
      <c r="BN34" s="105">
        <v>1</v>
      </c>
      <c r="BO34" s="105">
        <v>0</v>
      </c>
      <c r="BP34" s="105">
        <v>0</v>
      </c>
      <c r="BQ34" s="105">
        <v>0</v>
      </c>
      <c r="BR34" s="105">
        <v>0.5</v>
      </c>
      <c r="BS34" s="105">
        <v>0</v>
      </c>
      <c r="BT34" s="105">
        <v>0</v>
      </c>
      <c r="BU34" s="105">
        <v>0</v>
      </c>
      <c r="BV34" s="105">
        <v>0</v>
      </c>
      <c r="BW34" s="105">
        <v>0</v>
      </c>
      <c r="BX34" s="105">
        <v>0</v>
      </c>
      <c r="BY34" s="105">
        <v>0</v>
      </c>
      <c r="BZ34" s="105">
        <v>0</v>
      </c>
      <c r="CA34" s="106">
        <v>0</v>
      </c>
      <c r="CB34" s="105"/>
      <c r="CC34" s="106">
        <v>1</v>
      </c>
      <c r="CD34" s="108">
        <v>3500</v>
      </c>
      <c r="CE34" s="105">
        <v>1</v>
      </c>
      <c r="CF34" s="106"/>
      <c r="CG34" s="105">
        <v>1</v>
      </c>
      <c r="CH34" s="106"/>
      <c r="CI34" s="105"/>
      <c r="CJ34" s="105"/>
      <c r="CK34" s="105"/>
      <c r="CL34" s="105"/>
      <c r="CM34" s="105"/>
      <c r="CN34" s="105"/>
      <c r="CO34" s="105"/>
      <c r="CP34" s="105"/>
      <c r="CQ34" s="105"/>
      <c r="CR34" s="105"/>
      <c r="CS34" s="105"/>
      <c r="CT34" s="105"/>
      <c r="CU34" s="105"/>
      <c r="CV34" s="105"/>
      <c r="CW34" s="106"/>
      <c r="CX34" s="106">
        <v>1</v>
      </c>
      <c r="CY34" s="108">
        <v>15000</v>
      </c>
      <c r="CZ34" s="105">
        <v>1</v>
      </c>
      <c r="DA34" s="106"/>
      <c r="DB34" s="105"/>
      <c r="DC34" s="106">
        <v>1</v>
      </c>
      <c r="DD34" s="105">
        <v>0</v>
      </c>
      <c r="DE34" s="105">
        <v>1</v>
      </c>
      <c r="DF34" s="105">
        <v>0</v>
      </c>
      <c r="DG34" s="105">
        <v>0</v>
      </c>
      <c r="DH34" s="105">
        <v>0</v>
      </c>
      <c r="DI34" s="105">
        <v>0</v>
      </c>
      <c r="DJ34" s="105">
        <v>0</v>
      </c>
      <c r="DK34" s="105">
        <v>0</v>
      </c>
      <c r="DL34" s="105">
        <v>0</v>
      </c>
      <c r="DM34" s="105">
        <v>0</v>
      </c>
      <c r="DN34" s="105">
        <v>0</v>
      </c>
      <c r="DO34" s="105">
        <v>0</v>
      </c>
      <c r="DP34" s="105">
        <v>0</v>
      </c>
      <c r="DQ34" s="105">
        <v>0</v>
      </c>
      <c r="DR34" s="106">
        <v>0</v>
      </c>
      <c r="DS34" s="105"/>
      <c r="DT34" s="106">
        <v>1</v>
      </c>
      <c r="DU34" s="108">
        <v>4500</v>
      </c>
      <c r="DV34" s="105">
        <v>1</v>
      </c>
      <c r="DW34" s="106"/>
      <c r="DX34" s="105"/>
      <c r="DY34" s="106">
        <v>1</v>
      </c>
      <c r="DZ34" s="105">
        <v>0</v>
      </c>
      <c r="EA34" s="105">
        <v>1</v>
      </c>
      <c r="EB34" s="105">
        <v>0</v>
      </c>
      <c r="EC34" s="105">
        <v>0</v>
      </c>
      <c r="ED34" s="105">
        <v>0</v>
      </c>
      <c r="EE34" s="105">
        <v>1</v>
      </c>
      <c r="EF34" s="105">
        <v>0</v>
      </c>
      <c r="EG34" s="105">
        <v>1</v>
      </c>
      <c r="EH34" s="105">
        <v>0</v>
      </c>
      <c r="EI34" s="105">
        <v>0</v>
      </c>
      <c r="EJ34" s="105">
        <v>0</v>
      </c>
      <c r="EK34" s="105">
        <v>0</v>
      </c>
      <c r="EL34" s="105">
        <v>0</v>
      </c>
      <c r="EM34" s="105">
        <v>0</v>
      </c>
      <c r="EN34" s="106">
        <v>0</v>
      </c>
      <c r="EO34" s="105"/>
      <c r="EP34" s="106">
        <v>1</v>
      </c>
      <c r="EQ34" s="108">
        <v>7500</v>
      </c>
      <c r="ER34" s="105">
        <v>1</v>
      </c>
      <c r="ES34" s="106"/>
      <c r="ET34" s="105"/>
      <c r="EU34" s="106">
        <v>1</v>
      </c>
      <c r="EV34" s="105">
        <v>0</v>
      </c>
      <c r="EW34" s="105">
        <v>1</v>
      </c>
      <c r="EX34" s="105">
        <v>0</v>
      </c>
      <c r="EY34" s="105">
        <v>0.5</v>
      </c>
      <c r="EZ34" s="105">
        <v>0</v>
      </c>
      <c r="FA34" s="105">
        <v>0</v>
      </c>
      <c r="FB34" s="105">
        <v>0</v>
      </c>
      <c r="FC34" s="105">
        <v>0</v>
      </c>
      <c r="FD34" s="105">
        <v>0</v>
      </c>
      <c r="FE34" s="105">
        <v>0</v>
      </c>
      <c r="FF34" s="105">
        <v>0</v>
      </c>
      <c r="FG34" s="105">
        <v>0</v>
      </c>
      <c r="FH34" s="105">
        <v>0</v>
      </c>
      <c r="FI34" s="105">
        <v>0</v>
      </c>
      <c r="FJ34" s="106">
        <v>0</v>
      </c>
      <c r="FK34" s="105"/>
      <c r="FL34" s="106">
        <v>1</v>
      </c>
      <c r="FM34" s="108">
        <v>1500</v>
      </c>
      <c r="FN34" s="105"/>
      <c r="FO34" s="106">
        <v>1</v>
      </c>
      <c r="FP34" s="105">
        <v>0</v>
      </c>
      <c r="FQ34" s="105">
        <v>0</v>
      </c>
      <c r="FR34" s="105">
        <v>0</v>
      </c>
      <c r="FS34" s="105">
        <v>1</v>
      </c>
      <c r="FT34" s="105">
        <v>1</v>
      </c>
      <c r="FU34" s="105">
        <v>0</v>
      </c>
      <c r="FV34" s="105">
        <v>0</v>
      </c>
      <c r="FW34" s="105">
        <v>0</v>
      </c>
      <c r="FX34" s="105">
        <v>1</v>
      </c>
      <c r="FY34" s="105">
        <v>0</v>
      </c>
      <c r="FZ34" s="105">
        <v>1</v>
      </c>
      <c r="GA34" s="105">
        <v>0</v>
      </c>
      <c r="GB34" s="105">
        <v>0</v>
      </c>
      <c r="GC34" s="105">
        <v>0</v>
      </c>
      <c r="GD34" s="106">
        <v>0</v>
      </c>
      <c r="GE34" s="105">
        <v>0.5</v>
      </c>
      <c r="GF34" s="106">
        <v>0.5</v>
      </c>
      <c r="GG34" s="108">
        <v>550</v>
      </c>
      <c r="GH34" s="105">
        <v>1</v>
      </c>
      <c r="GI34" s="106"/>
      <c r="GJ34" s="105">
        <v>0.5</v>
      </c>
      <c r="GK34" s="106">
        <v>0.5</v>
      </c>
      <c r="GL34" s="105">
        <v>0</v>
      </c>
      <c r="GM34" s="105">
        <v>0</v>
      </c>
      <c r="GN34" s="105">
        <v>0</v>
      </c>
      <c r="GO34" s="105">
        <v>0.5</v>
      </c>
      <c r="GP34" s="105">
        <v>0</v>
      </c>
      <c r="GQ34" s="105">
        <v>1</v>
      </c>
      <c r="GR34" s="105">
        <v>0</v>
      </c>
      <c r="GS34" s="105">
        <v>0</v>
      </c>
      <c r="GT34" s="105">
        <v>0.5</v>
      </c>
      <c r="GU34" s="105">
        <v>0</v>
      </c>
      <c r="GV34" s="105">
        <v>0.5</v>
      </c>
      <c r="GW34" s="105">
        <v>0</v>
      </c>
      <c r="GX34" s="105">
        <v>0</v>
      </c>
      <c r="GY34" s="105">
        <v>0</v>
      </c>
      <c r="GZ34" s="106">
        <v>0</v>
      </c>
      <c r="HA34" s="105">
        <v>0.5</v>
      </c>
      <c r="HB34" s="105">
        <v>0.5</v>
      </c>
      <c r="HC34" s="108">
        <v>1125</v>
      </c>
      <c r="HD34" s="105">
        <v>1</v>
      </c>
      <c r="HE34" s="106"/>
      <c r="HF34" s="105"/>
      <c r="HG34" s="106">
        <v>1</v>
      </c>
      <c r="HH34" s="105">
        <v>0</v>
      </c>
      <c r="HI34" s="105">
        <v>0</v>
      </c>
      <c r="HJ34" s="105">
        <v>0</v>
      </c>
      <c r="HK34" s="105">
        <v>0.5</v>
      </c>
      <c r="HL34" s="105">
        <v>0.5</v>
      </c>
      <c r="HM34" s="105">
        <v>0.5</v>
      </c>
      <c r="HN34" s="105">
        <v>0</v>
      </c>
      <c r="HO34" s="105">
        <v>0</v>
      </c>
      <c r="HP34" s="105">
        <v>0</v>
      </c>
      <c r="HQ34" s="105">
        <v>0</v>
      </c>
      <c r="HR34" s="105">
        <v>0</v>
      </c>
      <c r="HS34" s="105">
        <v>0</v>
      </c>
      <c r="HT34" s="105">
        <v>0.5</v>
      </c>
      <c r="HU34" s="105">
        <v>0</v>
      </c>
      <c r="HV34" s="106">
        <v>0</v>
      </c>
      <c r="HW34" s="105"/>
      <c r="HX34" s="106"/>
      <c r="HY34" s="108"/>
      <c r="HZ34" s="105"/>
      <c r="IA34" s="106"/>
      <c r="IB34" s="105"/>
      <c r="IC34" s="106"/>
      <c r="ID34" s="105"/>
      <c r="IE34" s="105"/>
      <c r="IF34" s="105"/>
      <c r="IG34" s="105"/>
      <c r="IH34" s="105"/>
      <c r="II34" s="105"/>
      <c r="IJ34" s="105"/>
      <c r="IK34" s="105"/>
      <c r="IL34" s="105"/>
      <c r="IM34" s="105"/>
      <c r="IN34" s="105"/>
      <c r="IO34" s="105"/>
      <c r="IP34" s="105"/>
      <c r="IQ34" s="105"/>
      <c r="IR34" s="106"/>
      <c r="IS34" s="105">
        <v>0.75</v>
      </c>
      <c r="IT34" s="106">
        <v>0.25</v>
      </c>
      <c r="IU34" s="108">
        <v>50</v>
      </c>
      <c r="IV34" s="105">
        <v>1</v>
      </c>
      <c r="IW34" s="106"/>
      <c r="IX34" s="105">
        <v>0.25</v>
      </c>
      <c r="IY34" s="106">
        <v>0.75</v>
      </c>
      <c r="IZ34" s="105">
        <v>0</v>
      </c>
      <c r="JA34" s="105">
        <v>0.66666666666666696</v>
      </c>
      <c r="JB34" s="105">
        <v>0</v>
      </c>
      <c r="JC34" s="105">
        <v>0</v>
      </c>
      <c r="JD34" s="105">
        <v>0</v>
      </c>
      <c r="JE34" s="105">
        <v>1</v>
      </c>
      <c r="JF34" s="105">
        <v>0</v>
      </c>
      <c r="JG34" s="105">
        <v>0.33333333333333298</v>
      </c>
      <c r="JH34" s="105">
        <v>0</v>
      </c>
      <c r="JI34" s="105">
        <v>0</v>
      </c>
      <c r="JJ34" s="105">
        <v>0</v>
      </c>
      <c r="JK34" s="105">
        <v>0</v>
      </c>
      <c r="JL34" s="105">
        <v>0</v>
      </c>
      <c r="JM34" s="105">
        <v>0</v>
      </c>
      <c r="JN34" s="106">
        <v>0</v>
      </c>
      <c r="JO34" s="105">
        <v>0.33333333333333298</v>
      </c>
      <c r="JP34" s="106">
        <v>0.66666666666666696</v>
      </c>
      <c r="JQ34" s="108">
        <v>1000</v>
      </c>
      <c r="JR34" s="105">
        <v>1</v>
      </c>
      <c r="JS34" s="106"/>
      <c r="JT34" s="105">
        <v>0.66666666666666696</v>
      </c>
      <c r="JU34" s="106">
        <v>0.33333333333333298</v>
      </c>
      <c r="JV34" s="105">
        <v>0</v>
      </c>
      <c r="JW34" s="105">
        <v>0</v>
      </c>
      <c r="JX34" s="105">
        <v>0</v>
      </c>
      <c r="JY34" s="105">
        <v>1</v>
      </c>
      <c r="JZ34" s="105">
        <v>0</v>
      </c>
      <c r="KA34" s="105">
        <v>1</v>
      </c>
      <c r="KB34" s="105">
        <v>0</v>
      </c>
      <c r="KC34" s="105">
        <v>1</v>
      </c>
      <c r="KD34" s="105">
        <v>0</v>
      </c>
      <c r="KE34" s="105">
        <v>1</v>
      </c>
      <c r="KF34" s="105">
        <v>0</v>
      </c>
      <c r="KG34" s="105">
        <v>0</v>
      </c>
      <c r="KH34" s="105">
        <v>0</v>
      </c>
      <c r="KI34" s="105">
        <v>0</v>
      </c>
      <c r="KJ34" s="106">
        <v>0</v>
      </c>
      <c r="KK34" s="105"/>
      <c r="KL34" s="105">
        <v>1</v>
      </c>
      <c r="KM34" s="108">
        <v>1500</v>
      </c>
      <c r="KN34" s="105">
        <v>0.83333333333333304</v>
      </c>
      <c r="KO34" s="106">
        <v>0.16666666666666699</v>
      </c>
      <c r="KP34" s="105">
        <v>0.33333333333333298</v>
      </c>
      <c r="KQ34" s="106">
        <v>0.66666666666666696</v>
      </c>
      <c r="KR34" s="105">
        <v>0</v>
      </c>
      <c r="KS34" s="105">
        <v>1</v>
      </c>
      <c r="KT34" s="105">
        <v>0</v>
      </c>
      <c r="KU34" s="105">
        <v>0</v>
      </c>
      <c r="KV34" s="105">
        <v>0</v>
      </c>
      <c r="KW34" s="105">
        <v>0.75</v>
      </c>
      <c r="KX34" s="105">
        <v>0</v>
      </c>
      <c r="KY34" s="105">
        <v>0</v>
      </c>
      <c r="KZ34" s="105">
        <v>0</v>
      </c>
      <c r="LA34" s="105">
        <v>0</v>
      </c>
      <c r="LB34" s="105">
        <v>0</v>
      </c>
      <c r="LC34" s="105">
        <v>0</v>
      </c>
      <c r="LD34" s="105">
        <v>0.5</v>
      </c>
      <c r="LE34" s="105">
        <v>0</v>
      </c>
      <c r="LF34" s="106">
        <v>0</v>
      </c>
      <c r="LG34" s="105"/>
      <c r="LH34" s="106">
        <v>1</v>
      </c>
      <c r="LI34" s="108">
        <v>1000</v>
      </c>
      <c r="LJ34" s="105"/>
      <c r="LK34" s="105">
        <v>0.92857142857142805</v>
      </c>
      <c r="LL34" s="106">
        <v>7.1428571428571397E-2</v>
      </c>
      <c r="LM34" s="105">
        <v>0.214285714285714</v>
      </c>
      <c r="LN34" s="106">
        <v>0.78571428571428603</v>
      </c>
      <c r="LO34" s="105">
        <v>0</v>
      </c>
      <c r="LP34" s="105">
        <v>0.90909090909090895</v>
      </c>
      <c r="LQ34" s="105">
        <v>0</v>
      </c>
      <c r="LR34" s="105">
        <v>0.18181818181818199</v>
      </c>
      <c r="LS34" s="105">
        <v>0</v>
      </c>
      <c r="LT34" s="105">
        <v>0.18181818181818199</v>
      </c>
      <c r="LU34" s="105">
        <v>0</v>
      </c>
      <c r="LV34" s="105">
        <v>0.18181818181818199</v>
      </c>
      <c r="LW34" s="105">
        <v>0</v>
      </c>
      <c r="LX34" s="105">
        <v>0</v>
      </c>
      <c r="LY34" s="105">
        <v>0.18181818181818199</v>
      </c>
      <c r="LZ34" s="105">
        <v>0</v>
      </c>
      <c r="MA34" s="105">
        <v>0.45454545454545497</v>
      </c>
      <c r="MB34" s="105">
        <v>0</v>
      </c>
      <c r="MC34" s="106">
        <v>0</v>
      </c>
      <c r="MD34" s="105"/>
      <c r="ME34" s="106">
        <v>1</v>
      </c>
      <c r="MF34" s="105"/>
      <c r="MG34" s="105"/>
      <c r="MH34" s="105"/>
      <c r="MI34" s="105"/>
      <c r="MJ34" s="105"/>
      <c r="MK34" s="105">
        <v>0.22222222222222199</v>
      </c>
      <c r="ML34" s="105">
        <v>0.77777777777777801</v>
      </c>
      <c r="MM34" s="105"/>
      <c r="MN34" s="105"/>
      <c r="MO34" s="105"/>
      <c r="MP34" s="105"/>
      <c r="MQ34" s="105">
        <v>500</v>
      </c>
      <c r="MR34" s="108"/>
      <c r="MS34" s="105">
        <v>1</v>
      </c>
      <c r="MT34" s="105"/>
      <c r="MU34" s="106">
        <v>0.22222222222222199</v>
      </c>
      <c r="MV34" s="105">
        <v>0.77777777777777801</v>
      </c>
      <c r="MW34" s="106">
        <v>0</v>
      </c>
      <c r="MX34" s="105">
        <v>1</v>
      </c>
      <c r="MY34" s="105">
        <v>0</v>
      </c>
      <c r="MZ34" s="105">
        <v>0</v>
      </c>
      <c r="NA34" s="105">
        <v>0</v>
      </c>
      <c r="NB34" s="105">
        <v>0.28571428571428598</v>
      </c>
      <c r="NC34" s="105">
        <v>0</v>
      </c>
      <c r="ND34" s="105">
        <v>0.28571428571428598</v>
      </c>
      <c r="NE34" s="105">
        <v>0</v>
      </c>
      <c r="NF34" s="105">
        <v>0</v>
      </c>
      <c r="NG34" s="105">
        <v>0.28571428571428598</v>
      </c>
      <c r="NH34" s="105">
        <v>0</v>
      </c>
      <c r="NI34" s="105">
        <v>0.42857142857142899</v>
      </c>
      <c r="NJ34" s="105">
        <v>0</v>
      </c>
      <c r="NK34" s="105">
        <v>0</v>
      </c>
      <c r="NL34" s="106"/>
      <c r="NM34" s="105">
        <v>1</v>
      </c>
      <c r="NN34" s="106">
        <v>250</v>
      </c>
      <c r="NO34" s="108">
        <v>1</v>
      </c>
      <c r="NP34" s="105"/>
      <c r="NQ34" s="106">
        <v>7.69230769230769E-2</v>
      </c>
      <c r="NR34" s="105">
        <v>0.92307692307692302</v>
      </c>
      <c r="NS34" s="106">
        <v>0</v>
      </c>
      <c r="NT34" s="105">
        <v>1</v>
      </c>
      <c r="NU34" s="105">
        <v>0</v>
      </c>
      <c r="NV34" s="105">
        <v>8.3333333333333301E-2</v>
      </c>
      <c r="NW34" s="105">
        <v>0</v>
      </c>
      <c r="NX34" s="105">
        <v>0.16666666666666699</v>
      </c>
      <c r="NY34" s="105">
        <v>0</v>
      </c>
      <c r="NZ34" s="105">
        <v>0.16666666666666699</v>
      </c>
      <c r="OA34" s="105">
        <v>0</v>
      </c>
      <c r="OB34" s="105">
        <v>0</v>
      </c>
      <c r="OC34" s="105">
        <v>0.16666666666666699</v>
      </c>
      <c r="OD34" s="105">
        <v>0</v>
      </c>
      <c r="OE34" s="105">
        <v>0.41666666666666702</v>
      </c>
      <c r="OF34" s="105">
        <v>0</v>
      </c>
      <c r="OG34" s="105">
        <v>0</v>
      </c>
      <c r="OH34" s="106">
        <v>1</v>
      </c>
      <c r="OI34" s="105">
        <v>2000</v>
      </c>
      <c r="OJ34" s="108">
        <v>1</v>
      </c>
      <c r="OK34" s="105"/>
      <c r="OL34" s="106"/>
      <c r="OM34" s="105">
        <v>1</v>
      </c>
      <c r="ON34" s="106">
        <v>0</v>
      </c>
      <c r="OO34" s="105">
        <v>1</v>
      </c>
      <c r="OP34" s="105">
        <v>0</v>
      </c>
      <c r="OQ34" s="105">
        <v>0</v>
      </c>
      <c r="OR34" s="105">
        <v>0</v>
      </c>
      <c r="OS34" s="105">
        <v>0.33333333333333298</v>
      </c>
      <c r="OT34" s="105">
        <v>0</v>
      </c>
      <c r="OU34" s="105">
        <v>0</v>
      </c>
      <c r="OV34" s="105">
        <v>0</v>
      </c>
      <c r="OW34" s="105">
        <v>0</v>
      </c>
      <c r="OX34" s="105">
        <v>0</v>
      </c>
      <c r="OY34" s="105">
        <v>0.33333333333333298</v>
      </c>
      <c r="OZ34" s="105">
        <v>0.33333333333333298</v>
      </c>
      <c r="PA34" s="105">
        <v>0</v>
      </c>
      <c r="PB34" s="105">
        <v>0</v>
      </c>
      <c r="PC34" s="106">
        <v>1</v>
      </c>
      <c r="PD34" s="105">
        <v>2000</v>
      </c>
      <c r="PE34" s="105"/>
      <c r="PF34" s="108">
        <v>1</v>
      </c>
      <c r="PG34" s="105"/>
      <c r="PH34" s="105">
        <v>1</v>
      </c>
      <c r="PI34" s="106"/>
      <c r="PJ34" s="105"/>
      <c r="PK34" s="106">
        <v>1</v>
      </c>
      <c r="PL34" s="105">
        <v>50</v>
      </c>
      <c r="PM34" s="105"/>
      <c r="PN34" s="108">
        <v>1</v>
      </c>
      <c r="PO34" s="105"/>
      <c r="PP34" s="105">
        <v>1</v>
      </c>
      <c r="PQ34" s="106"/>
      <c r="PR34" s="105">
        <v>1</v>
      </c>
      <c r="PS34" s="106">
        <v>1250</v>
      </c>
      <c r="PT34" s="105">
        <v>1</v>
      </c>
      <c r="PU34" s="108"/>
      <c r="PV34" s="105">
        <v>0.75</v>
      </c>
      <c r="PW34" s="106">
        <v>0.25</v>
      </c>
      <c r="PX34" s="105">
        <v>0</v>
      </c>
      <c r="PY34" s="106">
        <v>0</v>
      </c>
      <c r="PZ34" s="105">
        <v>0</v>
      </c>
      <c r="QA34" s="105">
        <v>0</v>
      </c>
      <c r="QB34" s="105">
        <v>0</v>
      </c>
      <c r="QC34" s="105">
        <v>0</v>
      </c>
      <c r="QD34" s="105">
        <v>0</v>
      </c>
      <c r="QE34" s="105">
        <v>0</v>
      </c>
      <c r="QF34" s="105">
        <v>0</v>
      </c>
      <c r="QG34" s="105">
        <v>0</v>
      </c>
      <c r="QH34" s="105">
        <v>1</v>
      </c>
      <c r="QI34" s="105">
        <v>0</v>
      </c>
      <c r="QJ34" s="105">
        <v>1</v>
      </c>
      <c r="QK34" s="105">
        <v>0</v>
      </c>
      <c r="QL34" s="105">
        <v>0</v>
      </c>
      <c r="QM34" s="105"/>
      <c r="QN34" s="106"/>
      <c r="QO34" s="105"/>
      <c r="QP34" s="106"/>
      <c r="QQ34" s="105"/>
      <c r="QR34" s="109"/>
      <c r="QS34" s="108"/>
      <c r="QT34" s="107">
        <v>0.36666666666666697</v>
      </c>
      <c r="QU34" s="106">
        <v>0.63333333333333297</v>
      </c>
      <c r="QV34" s="105">
        <v>0.68421052631578905</v>
      </c>
      <c r="QW34" s="105">
        <v>1</v>
      </c>
      <c r="QX34" s="105">
        <v>0.36842105263157898</v>
      </c>
      <c r="QY34" s="105">
        <v>0</v>
      </c>
      <c r="QZ34" s="105">
        <v>5.2631578947368397E-2</v>
      </c>
      <c r="RA34" s="106">
        <v>0</v>
      </c>
      <c r="RB34" s="105">
        <v>0.63333333333333297</v>
      </c>
      <c r="RC34" s="106">
        <v>0.36666666666666697</v>
      </c>
      <c r="RD34" s="105">
        <v>0.27272727272727298</v>
      </c>
      <c r="RE34" s="105">
        <v>0.81818181818181801</v>
      </c>
      <c r="RF34" s="105">
        <v>0.72727272727272696</v>
      </c>
      <c r="RG34" s="105">
        <v>0.72727272727272696</v>
      </c>
      <c r="RH34" s="105">
        <v>0</v>
      </c>
      <c r="RI34" s="105">
        <v>0</v>
      </c>
      <c r="RJ34" s="106">
        <v>0</v>
      </c>
      <c r="RK34" s="105">
        <v>0.36666666666666697</v>
      </c>
      <c r="RL34" s="106">
        <v>0.63333333333333297</v>
      </c>
      <c r="RM34" s="105">
        <v>0.47368421052631599</v>
      </c>
      <c r="RN34" s="105">
        <v>0.157894736842105</v>
      </c>
      <c r="RO34" s="105">
        <v>0.21052631578947401</v>
      </c>
      <c r="RP34" s="105">
        <v>0.78947368421052599</v>
      </c>
      <c r="RQ34" s="105">
        <v>0.31578947368421101</v>
      </c>
      <c r="RR34" s="105">
        <v>0.105263157894737</v>
      </c>
      <c r="RS34" s="105">
        <v>0</v>
      </c>
      <c r="RT34" s="105">
        <v>0</v>
      </c>
      <c r="RU34" s="106">
        <v>0</v>
      </c>
      <c r="RV34" s="105"/>
      <c r="RW34" s="105">
        <v>0.36666666666666697</v>
      </c>
      <c r="RX34" s="106">
        <v>0.63333333333333297</v>
      </c>
      <c r="RY34" s="105">
        <v>0.31578947368421101</v>
      </c>
      <c r="RZ34" s="105">
        <v>0.105263157894737</v>
      </c>
      <c r="SA34" s="105">
        <v>0.36842105263157898</v>
      </c>
      <c r="SB34" s="105">
        <v>0.68421052631578905</v>
      </c>
      <c r="SC34" s="105">
        <v>0.63157894736842102</v>
      </c>
      <c r="SD34" s="105">
        <v>5.2631578947368397E-2</v>
      </c>
      <c r="SE34" s="105">
        <v>0</v>
      </c>
      <c r="SF34" s="105">
        <v>0</v>
      </c>
      <c r="SG34" s="106">
        <v>0</v>
      </c>
      <c r="SH34" s="105">
        <v>0.63333333333333297</v>
      </c>
      <c r="SI34" s="105">
        <v>0</v>
      </c>
      <c r="SJ34" s="105">
        <v>0</v>
      </c>
      <c r="SK34" s="105">
        <v>0</v>
      </c>
      <c r="SL34" s="105">
        <v>0</v>
      </c>
      <c r="SM34" s="105">
        <v>0</v>
      </c>
      <c r="SN34" s="105">
        <v>0</v>
      </c>
      <c r="SO34" s="105">
        <v>0</v>
      </c>
      <c r="SP34" s="105">
        <v>0.36666666666666697</v>
      </c>
      <c r="SQ34" s="105">
        <v>0</v>
      </c>
      <c r="SR34" s="105">
        <v>0</v>
      </c>
      <c r="SS34" s="105">
        <v>0</v>
      </c>
      <c r="ST34" s="106">
        <v>0</v>
      </c>
      <c r="SU34" s="105"/>
      <c r="SV34" s="105"/>
      <c r="SW34" s="105">
        <v>1</v>
      </c>
      <c r="SX34" s="106"/>
      <c r="SY34" s="105">
        <v>1</v>
      </c>
      <c r="SZ34" s="105">
        <v>0</v>
      </c>
      <c r="TA34" s="105">
        <v>0</v>
      </c>
      <c r="TB34" s="105">
        <v>0</v>
      </c>
      <c r="TC34" s="105">
        <v>0</v>
      </c>
      <c r="TD34" s="105">
        <v>0</v>
      </c>
      <c r="TE34" s="105">
        <v>0</v>
      </c>
      <c r="TF34" s="105">
        <v>0</v>
      </c>
      <c r="TG34" s="105">
        <v>0</v>
      </c>
      <c r="TH34" s="105">
        <v>0</v>
      </c>
      <c r="TI34" s="106">
        <v>0</v>
      </c>
      <c r="TJ34" s="105">
        <v>0.2</v>
      </c>
      <c r="TK34" s="105">
        <v>0.6</v>
      </c>
      <c r="TL34" s="105">
        <v>0.4</v>
      </c>
      <c r="TM34" s="105">
        <v>0.233333333333333</v>
      </c>
      <c r="TN34" s="105">
        <v>0</v>
      </c>
      <c r="TO34" s="105">
        <v>0</v>
      </c>
      <c r="TP34" s="105">
        <v>0</v>
      </c>
      <c r="TQ34" s="106">
        <v>0</v>
      </c>
      <c r="TR34" s="105">
        <v>0.56666666666666698</v>
      </c>
      <c r="TS34" s="105">
        <v>0.1</v>
      </c>
      <c r="TT34" s="105">
        <v>0.36666666666666697</v>
      </c>
      <c r="TU34" s="105">
        <v>0</v>
      </c>
      <c r="TV34" s="105">
        <v>0</v>
      </c>
      <c r="TW34" s="105">
        <v>0.233333333333333</v>
      </c>
      <c r="TX34" s="105">
        <v>6.6666666666666693E-2</v>
      </c>
      <c r="TY34" s="105">
        <v>0</v>
      </c>
      <c r="TZ34" s="105">
        <v>3.3333333333333298E-2</v>
      </c>
      <c r="UA34" s="105">
        <v>3.3333333333333298E-2</v>
      </c>
      <c r="UB34" s="105">
        <v>3.3333333333333298E-2</v>
      </c>
      <c r="UC34" s="105">
        <v>0</v>
      </c>
      <c r="UD34" s="105">
        <v>0</v>
      </c>
      <c r="UE34" s="105">
        <v>0</v>
      </c>
      <c r="UF34" s="105">
        <v>0</v>
      </c>
      <c r="UG34" s="105">
        <v>0</v>
      </c>
      <c r="UH34" s="106">
        <v>0</v>
      </c>
      <c r="UI34" s="105">
        <v>1</v>
      </c>
      <c r="UJ34" s="105">
        <v>6.6666666666666693E-2</v>
      </c>
      <c r="UK34" s="105">
        <v>3.3333333333333298E-2</v>
      </c>
      <c r="UL34" s="105">
        <v>0</v>
      </c>
      <c r="UM34" s="105">
        <v>0</v>
      </c>
      <c r="UN34" s="105">
        <v>0</v>
      </c>
      <c r="UO34" s="105">
        <v>0</v>
      </c>
      <c r="UP34" s="105">
        <v>0</v>
      </c>
      <c r="UQ34" s="106">
        <v>0</v>
      </c>
      <c r="UR34" s="105">
        <v>6.6666666666666693E-2</v>
      </c>
      <c r="US34" s="105"/>
      <c r="UT34" s="105">
        <v>3.3333333333333298E-2</v>
      </c>
      <c r="UU34" s="105">
        <v>0.233333333333333</v>
      </c>
      <c r="UV34" s="105"/>
      <c r="UW34" s="106">
        <v>0.66666666666666696</v>
      </c>
    </row>
    <row r="35" spans="2:569" s="155" customFormat="1" x14ac:dyDescent="0.45">
      <c r="B35" s="183"/>
      <c r="C35" s="129" t="s">
        <v>1029</v>
      </c>
      <c r="D35" s="110">
        <v>30</v>
      </c>
      <c r="E35" s="111"/>
      <c r="F35" s="112">
        <v>6</v>
      </c>
      <c r="G35" s="111">
        <v>24</v>
      </c>
      <c r="H35" s="110"/>
      <c r="I35" s="110">
        <v>9</v>
      </c>
      <c r="J35" s="110">
        <v>2</v>
      </c>
      <c r="K35" s="110">
        <v>15</v>
      </c>
      <c r="L35" s="110"/>
      <c r="M35" s="111">
        <v>4</v>
      </c>
      <c r="N35" s="110"/>
      <c r="O35" s="111">
        <v>4</v>
      </c>
      <c r="P35" s="113">
        <v>4</v>
      </c>
      <c r="Q35" s="110">
        <v>4</v>
      </c>
      <c r="R35" s="111"/>
      <c r="S35" s="110">
        <v>2</v>
      </c>
      <c r="T35" s="111">
        <v>2</v>
      </c>
      <c r="U35" s="110">
        <v>0</v>
      </c>
      <c r="V35" s="110">
        <v>2</v>
      </c>
      <c r="W35" s="110">
        <v>0</v>
      </c>
      <c r="X35" s="110">
        <v>0</v>
      </c>
      <c r="Y35" s="110">
        <v>0</v>
      </c>
      <c r="Z35" s="110">
        <v>1</v>
      </c>
      <c r="AA35" s="110">
        <v>0</v>
      </c>
      <c r="AB35" s="110">
        <v>0</v>
      </c>
      <c r="AC35" s="110">
        <v>0</v>
      </c>
      <c r="AD35" s="110">
        <v>1</v>
      </c>
      <c r="AE35" s="110">
        <v>0</v>
      </c>
      <c r="AF35" s="110">
        <v>0</v>
      </c>
      <c r="AG35" s="110">
        <v>0</v>
      </c>
      <c r="AH35" s="110">
        <v>0</v>
      </c>
      <c r="AI35" s="111">
        <v>0</v>
      </c>
      <c r="AJ35" s="110">
        <v>3</v>
      </c>
      <c r="AK35" s="111"/>
      <c r="AL35" s="113">
        <v>3</v>
      </c>
      <c r="AM35" s="110">
        <v>3</v>
      </c>
      <c r="AN35" s="111"/>
      <c r="AO35" s="110">
        <v>1</v>
      </c>
      <c r="AP35" s="111">
        <v>2</v>
      </c>
      <c r="AQ35" s="110">
        <v>0</v>
      </c>
      <c r="AR35" s="110">
        <v>2</v>
      </c>
      <c r="AS35" s="110">
        <v>0</v>
      </c>
      <c r="AT35" s="110">
        <v>0</v>
      </c>
      <c r="AU35" s="110">
        <v>0</v>
      </c>
      <c r="AV35" s="110">
        <v>0</v>
      </c>
      <c r="AW35" s="110">
        <v>0</v>
      </c>
      <c r="AX35" s="110">
        <v>0</v>
      </c>
      <c r="AY35" s="110">
        <v>0</v>
      </c>
      <c r="AZ35" s="110">
        <v>0</v>
      </c>
      <c r="BA35" s="110">
        <v>0</v>
      </c>
      <c r="BB35" s="110">
        <v>0</v>
      </c>
      <c r="BC35" s="110">
        <v>0</v>
      </c>
      <c r="BD35" s="110">
        <v>0</v>
      </c>
      <c r="BE35" s="111">
        <v>0</v>
      </c>
      <c r="BF35" s="110"/>
      <c r="BG35" s="111">
        <v>4</v>
      </c>
      <c r="BH35" s="113">
        <v>3</v>
      </c>
      <c r="BI35" s="110">
        <v>4</v>
      </c>
      <c r="BJ35" s="111"/>
      <c r="BK35" s="110"/>
      <c r="BL35" s="111">
        <v>4</v>
      </c>
      <c r="BM35" s="110">
        <v>0</v>
      </c>
      <c r="BN35" s="110">
        <v>4</v>
      </c>
      <c r="BO35" s="110">
        <v>0</v>
      </c>
      <c r="BP35" s="110">
        <v>0</v>
      </c>
      <c r="BQ35" s="110">
        <v>0</v>
      </c>
      <c r="BR35" s="110">
        <v>2</v>
      </c>
      <c r="BS35" s="110">
        <v>0</v>
      </c>
      <c r="BT35" s="110">
        <v>0</v>
      </c>
      <c r="BU35" s="110">
        <v>0</v>
      </c>
      <c r="BV35" s="110">
        <v>0</v>
      </c>
      <c r="BW35" s="110">
        <v>0</v>
      </c>
      <c r="BX35" s="110">
        <v>0</v>
      </c>
      <c r="BY35" s="110">
        <v>0</v>
      </c>
      <c r="BZ35" s="110">
        <v>0</v>
      </c>
      <c r="CA35" s="111">
        <v>0</v>
      </c>
      <c r="CB35" s="110"/>
      <c r="CC35" s="111">
        <v>1</v>
      </c>
      <c r="CD35" s="113">
        <v>1</v>
      </c>
      <c r="CE35" s="110">
        <v>1</v>
      </c>
      <c r="CF35" s="111"/>
      <c r="CG35" s="110">
        <v>1</v>
      </c>
      <c r="CH35" s="111"/>
      <c r="CI35" s="110">
        <v>0</v>
      </c>
      <c r="CJ35" s="110">
        <v>0</v>
      </c>
      <c r="CK35" s="110">
        <v>0</v>
      </c>
      <c r="CL35" s="110">
        <v>0</v>
      </c>
      <c r="CM35" s="110">
        <v>0</v>
      </c>
      <c r="CN35" s="110">
        <v>0</v>
      </c>
      <c r="CO35" s="110">
        <v>0</v>
      </c>
      <c r="CP35" s="110">
        <v>0</v>
      </c>
      <c r="CQ35" s="110">
        <v>0</v>
      </c>
      <c r="CR35" s="110">
        <v>0</v>
      </c>
      <c r="CS35" s="110">
        <v>0</v>
      </c>
      <c r="CT35" s="110">
        <v>0</v>
      </c>
      <c r="CU35" s="110">
        <v>0</v>
      </c>
      <c r="CV35" s="110">
        <v>0</v>
      </c>
      <c r="CW35" s="111">
        <v>0</v>
      </c>
      <c r="CX35" s="111">
        <v>1</v>
      </c>
      <c r="CY35" s="113">
        <v>1</v>
      </c>
      <c r="CZ35" s="110">
        <v>1</v>
      </c>
      <c r="DA35" s="111"/>
      <c r="DB35" s="110"/>
      <c r="DC35" s="111">
        <v>1</v>
      </c>
      <c r="DD35" s="110">
        <v>0</v>
      </c>
      <c r="DE35" s="110">
        <v>1</v>
      </c>
      <c r="DF35" s="110">
        <v>0</v>
      </c>
      <c r="DG35" s="110">
        <v>0</v>
      </c>
      <c r="DH35" s="110">
        <v>0</v>
      </c>
      <c r="DI35" s="110">
        <v>0</v>
      </c>
      <c r="DJ35" s="110">
        <v>0</v>
      </c>
      <c r="DK35" s="110">
        <v>0</v>
      </c>
      <c r="DL35" s="110">
        <v>0</v>
      </c>
      <c r="DM35" s="110">
        <v>0</v>
      </c>
      <c r="DN35" s="110">
        <v>0</v>
      </c>
      <c r="DO35" s="110">
        <v>0</v>
      </c>
      <c r="DP35" s="110">
        <v>0</v>
      </c>
      <c r="DQ35" s="110">
        <v>0</v>
      </c>
      <c r="DR35" s="111">
        <v>0</v>
      </c>
      <c r="DS35" s="110"/>
      <c r="DT35" s="111">
        <v>1</v>
      </c>
      <c r="DU35" s="113">
        <v>1</v>
      </c>
      <c r="DV35" s="110">
        <v>1</v>
      </c>
      <c r="DW35" s="111"/>
      <c r="DX35" s="110"/>
      <c r="DY35" s="111">
        <v>1</v>
      </c>
      <c r="DZ35" s="110">
        <v>0</v>
      </c>
      <c r="EA35" s="110">
        <v>1</v>
      </c>
      <c r="EB35" s="110">
        <v>0</v>
      </c>
      <c r="EC35" s="110">
        <v>0</v>
      </c>
      <c r="ED35" s="110">
        <v>0</v>
      </c>
      <c r="EE35" s="110">
        <v>1</v>
      </c>
      <c r="EF35" s="110">
        <v>0</v>
      </c>
      <c r="EG35" s="110">
        <v>1</v>
      </c>
      <c r="EH35" s="110">
        <v>0</v>
      </c>
      <c r="EI35" s="110">
        <v>0</v>
      </c>
      <c r="EJ35" s="110">
        <v>0</v>
      </c>
      <c r="EK35" s="110">
        <v>0</v>
      </c>
      <c r="EL35" s="110">
        <v>0</v>
      </c>
      <c r="EM35" s="110">
        <v>0</v>
      </c>
      <c r="EN35" s="111">
        <v>0</v>
      </c>
      <c r="EO35" s="110"/>
      <c r="EP35" s="111">
        <v>2</v>
      </c>
      <c r="EQ35" s="113">
        <v>2</v>
      </c>
      <c r="ER35" s="110">
        <v>2</v>
      </c>
      <c r="ES35" s="111"/>
      <c r="ET35" s="110"/>
      <c r="EU35" s="111">
        <v>2</v>
      </c>
      <c r="EV35" s="110">
        <v>0</v>
      </c>
      <c r="EW35" s="110">
        <v>2</v>
      </c>
      <c r="EX35" s="110">
        <v>0</v>
      </c>
      <c r="EY35" s="110">
        <v>1</v>
      </c>
      <c r="EZ35" s="110">
        <v>0</v>
      </c>
      <c r="FA35" s="110">
        <v>0</v>
      </c>
      <c r="FB35" s="110">
        <v>0</v>
      </c>
      <c r="FC35" s="110">
        <v>0</v>
      </c>
      <c r="FD35" s="110">
        <v>0</v>
      </c>
      <c r="FE35" s="110">
        <v>0</v>
      </c>
      <c r="FF35" s="110">
        <v>0</v>
      </c>
      <c r="FG35" s="110">
        <v>0</v>
      </c>
      <c r="FH35" s="110">
        <v>0</v>
      </c>
      <c r="FI35" s="110">
        <v>0</v>
      </c>
      <c r="FJ35" s="111">
        <v>0</v>
      </c>
      <c r="FK35" s="110"/>
      <c r="FL35" s="111">
        <v>1</v>
      </c>
      <c r="FM35" s="113">
        <v>1</v>
      </c>
      <c r="FN35" s="110"/>
      <c r="FO35" s="111">
        <v>1</v>
      </c>
      <c r="FP35" s="110">
        <v>0</v>
      </c>
      <c r="FQ35" s="110">
        <v>0</v>
      </c>
      <c r="FR35" s="110">
        <v>0</v>
      </c>
      <c r="FS35" s="110">
        <v>1</v>
      </c>
      <c r="FT35" s="110">
        <v>1</v>
      </c>
      <c r="FU35" s="110">
        <v>0</v>
      </c>
      <c r="FV35" s="110">
        <v>0</v>
      </c>
      <c r="FW35" s="110">
        <v>0</v>
      </c>
      <c r="FX35" s="110">
        <v>1</v>
      </c>
      <c r="FY35" s="110">
        <v>0</v>
      </c>
      <c r="FZ35" s="110">
        <v>1</v>
      </c>
      <c r="GA35" s="110">
        <v>0</v>
      </c>
      <c r="GB35" s="110">
        <v>0</v>
      </c>
      <c r="GC35" s="110">
        <v>0</v>
      </c>
      <c r="GD35" s="111">
        <v>0</v>
      </c>
      <c r="GE35" s="110">
        <v>2</v>
      </c>
      <c r="GF35" s="111">
        <v>2</v>
      </c>
      <c r="GG35" s="113">
        <v>4</v>
      </c>
      <c r="GH35" s="110">
        <v>4</v>
      </c>
      <c r="GI35" s="111"/>
      <c r="GJ35" s="110">
        <v>2</v>
      </c>
      <c r="GK35" s="111">
        <v>2</v>
      </c>
      <c r="GL35" s="110">
        <v>0</v>
      </c>
      <c r="GM35" s="110">
        <v>0</v>
      </c>
      <c r="GN35" s="110">
        <v>0</v>
      </c>
      <c r="GO35" s="110">
        <v>1</v>
      </c>
      <c r="GP35" s="110">
        <v>0</v>
      </c>
      <c r="GQ35" s="110">
        <v>2</v>
      </c>
      <c r="GR35" s="110">
        <v>0</v>
      </c>
      <c r="GS35" s="110">
        <v>0</v>
      </c>
      <c r="GT35" s="110">
        <v>1</v>
      </c>
      <c r="GU35" s="110">
        <v>0</v>
      </c>
      <c r="GV35" s="110">
        <v>1</v>
      </c>
      <c r="GW35" s="110">
        <v>0</v>
      </c>
      <c r="GX35" s="110">
        <v>0</v>
      </c>
      <c r="GY35" s="110">
        <v>0</v>
      </c>
      <c r="GZ35" s="111">
        <v>0</v>
      </c>
      <c r="HA35" s="110">
        <v>1</v>
      </c>
      <c r="HB35" s="110">
        <v>1</v>
      </c>
      <c r="HC35" s="113">
        <v>2</v>
      </c>
      <c r="HD35" s="110">
        <v>2</v>
      </c>
      <c r="HE35" s="111"/>
      <c r="HF35" s="110"/>
      <c r="HG35" s="111">
        <v>2</v>
      </c>
      <c r="HH35" s="110">
        <v>0</v>
      </c>
      <c r="HI35" s="110">
        <v>0</v>
      </c>
      <c r="HJ35" s="110">
        <v>0</v>
      </c>
      <c r="HK35" s="110">
        <v>1</v>
      </c>
      <c r="HL35" s="110">
        <v>1</v>
      </c>
      <c r="HM35" s="110">
        <v>1</v>
      </c>
      <c r="HN35" s="110">
        <v>0</v>
      </c>
      <c r="HO35" s="110">
        <v>0</v>
      </c>
      <c r="HP35" s="110">
        <v>0</v>
      </c>
      <c r="HQ35" s="110">
        <v>0</v>
      </c>
      <c r="HR35" s="110">
        <v>0</v>
      </c>
      <c r="HS35" s="110">
        <v>0</v>
      </c>
      <c r="HT35" s="110">
        <v>1</v>
      </c>
      <c r="HU35" s="110">
        <v>0</v>
      </c>
      <c r="HV35" s="111">
        <v>0</v>
      </c>
      <c r="HW35" s="110"/>
      <c r="HX35" s="111"/>
      <c r="HY35" s="113">
        <v>0</v>
      </c>
      <c r="HZ35" s="110"/>
      <c r="IA35" s="111"/>
      <c r="IB35" s="110"/>
      <c r="IC35" s="111"/>
      <c r="ID35" s="110">
        <v>0</v>
      </c>
      <c r="IE35" s="110">
        <v>0</v>
      </c>
      <c r="IF35" s="110">
        <v>0</v>
      </c>
      <c r="IG35" s="110">
        <v>0</v>
      </c>
      <c r="IH35" s="110">
        <v>0</v>
      </c>
      <c r="II35" s="110">
        <v>0</v>
      </c>
      <c r="IJ35" s="110">
        <v>0</v>
      </c>
      <c r="IK35" s="110">
        <v>0</v>
      </c>
      <c r="IL35" s="110">
        <v>0</v>
      </c>
      <c r="IM35" s="110">
        <v>0</v>
      </c>
      <c r="IN35" s="110">
        <v>0</v>
      </c>
      <c r="IO35" s="110">
        <v>0</v>
      </c>
      <c r="IP35" s="110">
        <v>0</v>
      </c>
      <c r="IQ35" s="110">
        <v>0</v>
      </c>
      <c r="IR35" s="111">
        <v>0</v>
      </c>
      <c r="IS35" s="110">
        <v>3</v>
      </c>
      <c r="IT35" s="111">
        <v>1</v>
      </c>
      <c r="IU35" s="113">
        <v>4</v>
      </c>
      <c r="IV35" s="110">
        <v>4</v>
      </c>
      <c r="IW35" s="111"/>
      <c r="IX35" s="110">
        <v>1</v>
      </c>
      <c r="IY35" s="111">
        <v>3</v>
      </c>
      <c r="IZ35" s="110">
        <v>0</v>
      </c>
      <c r="JA35" s="110">
        <v>2</v>
      </c>
      <c r="JB35" s="110">
        <v>0</v>
      </c>
      <c r="JC35" s="110">
        <v>0</v>
      </c>
      <c r="JD35" s="110">
        <v>0</v>
      </c>
      <c r="JE35" s="110">
        <v>3</v>
      </c>
      <c r="JF35" s="110">
        <v>0</v>
      </c>
      <c r="JG35" s="110">
        <v>1</v>
      </c>
      <c r="JH35" s="110">
        <v>0</v>
      </c>
      <c r="JI35" s="110">
        <v>0</v>
      </c>
      <c r="JJ35" s="110">
        <v>0</v>
      </c>
      <c r="JK35" s="110">
        <v>0</v>
      </c>
      <c r="JL35" s="110">
        <v>0</v>
      </c>
      <c r="JM35" s="110">
        <v>0</v>
      </c>
      <c r="JN35" s="111">
        <v>0</v>
      </c>
      <c r="JO35" s="110">
        <v>1</v>
      </c>
      <c r="JP35" s="111">
        <v>2</v>
      </c>
      <c r="JQ35" s="113">
        <v>3</v>
      </c>
      <c r="JR35" s="110">
        <v>3</v>
      </c>
      <c r="JS35" s="111"/>
      <c r="JT35" s="110">
        <v>2</v>
      </c>
      <c r="JU35" s="111">
        <v>1</v>
      </c>
      <c r="JV35" s="110">
        <v>0</v>
      </c>
      <c r="JW35" s="110">
        <v>0</v>
      </c>
      <c r="JX35" s="110">
        <v>0</v>
      </c>
      <c r="JY35" s="110">
        <v>1</v>
      </c>
      <c r="JZ35" s="110">
        <v>0</v>
      </c>
      <c r="KA35" s="110">
        <v>1</v>
      </c>
      <c r="KB35" s="110">
        <v>0</v>
      </c>
      <c r="KC35" s="110">
        <v>1</v>
      </c>
      <c r="KD35" s="110">
        <v>0</v>
      </c>
      <c r="KE35" s="110">
        <v>1</v>
      </c>
      <c r="KF35" s="110">
        <v>0</v>
      </c>
      <c r="KG35" s="110">
        <v>0</v>
      </c>
      <c r="KH35" s="110">
        <v>0</v>
      </c>
      <c r="KI35" s="110">
        <v>0</v>
      </c>
      <c r="KJ35" s="111">
        <v>0</v>
      </c>
      <c r="KK35" s="110"/>
      <c r="KL35" s="110">
        <v>6</v>
      </c>
      <c r="KM35" s="113">
        <v>6</v>
      </c>
      <c r="KN35" s="110">
        <v>5</v>
      </c>
      <c r="KO35" s="111">
        <v>1</v>
      </c>
      <c r="KP35" s="110">
        <v>2</v>
      </c>
      <c r="KQ35" s="111">
        <v>4</v>
      </c>
      <c r="KR35" s="110">
        <v>0</v>
      </c>
      <c r="KS35" s="110">
        <v>4</v>
      </c>
      <c r="KT35" s="110">
        <v>0</v>
      </c>
      <c r="KU35" s="110">
        <v>0</v>
      </c>
      <c r="KV35" s="110">
        <v>0</v>
      </c>
      <c r="KW35" s="110">
        <v>3</v>
      </c>
      <c r="KX35" s="110">
        <v>0</v>
      </c>
      <c r="KY35" s="110">
        <v>0</v>
      </c>
      <c r="KZ35" s="110">
        <v>0</v>
      </c>
      <c r="LA35" s="110">
        <v>0</v>
      </c>
      <c r="LB35" s="110">
        <v>0</v>
      </c>
      <c r="LC35" s="110">
        <v>0</v>
      </c>
      <c r="LD35" s="110">
        <v>2</v>
      </c>
      <c r="LE35" s="110">
        <v>0</v>
      </c>
      <c r="LF35" s="111">
        <v>0</v>
      </c>
      <c r="LG35" s="110"/>
      <c r="LH35" s="111">
        <v>14</v>
      </c>
      <c r="LI35" s="113">
        <v>14</v>
      </c>
      <c r="LJ35" s="110"/>
      <c r="LK35" s="110">
        <v>13</v>
      </c>
      <c r="LL35" s="111">
        <v>1</v>
      </c>
      <c r="LM35" s="110">
        <v>3</v>
      </c>
      <c r="LN35" s="111">
        <v>11</v>
      </c>
      <c r="LO35" s="110">
        <v>0</v>
      </c>
      <c r="LP35" s="110">
        <v>10</v>
      </c>
      <c r="LQ35" s="110">
        <v>0</v>
      </c>
      <c r="LR35" s="110">
        <v>2</v>
      </c>
      <c r="LS35" s="110">
        <v>0</v>
      </c>
      <c r="LT35" s="110">
        <v>2</v>
      </c>
      <c r="LU35" s="110">
        <v>0</v>
      </c>
      <c r="LV35" s="110">
        <v>2</v>
      </c>
      <c r="LW35" s="110">
        <v>0</v>
      </c>
      <c r="LX35" s="110">
        <v>0</v>
      </c>
      <c r="LY35" s="110">
        <v>2</v>
      </c>
      <c r="LZ35" s="110">
        <v>0</v>
      </c>
      <c r="MA35" s="110">
        <v>5</v>
      </c>
      <c r="MB35" s="110">
        <v>0</v>
      </c>
      <c r="MC35" s="111">
        <v>0</v>
      </c>
      <c r="MD35" s="110"/>
      <c r="ME35" s="111">
        <v>9</v>
      </c>
      <c r="MF35" s="110"/>
      <c r="MG35" s="110"/>
      <c r="MH35" s="110"/>
      <c r="MI35" s="110"/>
      <c r="MJ35" s="110"/>
      <c r="MK35" s="110">
        <v>2</v>
      </c>
      <c r="ML35" s="110">
        <v>7</v>
      </c>
      <c r="MM35" s="110"/>
      <c r="MN35" s="110"/>
      <c r="MO35" s="110"/>
      <c r="MP35" s="110"/>
      <c r="MQ35" s="110">
        <v>9</v>
      </c>
      <c r="MR35" s="113"/>
      <c r="MS35" s="110">
        <v>9</v>
      </c>
      <c r="MT35" s="110"/>
      <c r="MU35" s="111">
        <v>2</v>
      </c>
      <c r="MV35" s="110">
        <v>7</v>
      </c>
      <c r="MW35" s="111">
        <v>0</v>
      </c>
      <c r="MX35" s="110">
        <v>7</v>
      </c>
      <c r="MY35" s="110">
        <v>0</v>
      </c>
      <c r="MZ35" s="110">
        <v>0</v>
      </c>
      <c r="NA35" s="110">
        <v>0</v>
      </c>
      <c r="NB35" s="110">
        <v>2</v>
      </c>
      <c r="NC35" s="110">
        <v>0</v>
      </c>
      <c r="ND35" s="110">
        <v>2</v>
      </c>
      <c r="NE35" s="110">
        <v>0</v>
      </c>
      <c r="NF35" s="110">
        <v>0</v>
      </c>
      <c r="NG35" s="110">
        <v>2</v>
      </c>
      <c r="NH35" s="110">
        <v>0</v>
      </c>
      <c r="NI35" s="110">
        <v>3</v>
      </c>
      <c r="NJ35" s="110">
        <v>0</v>
      </c>
      <c r="NK35" s="110">
        <v>0</v>
      </c>
      <c r="NL35" s="111"/>
      <c r="NM35" s="110">
        <v>13</v>
      </c>
      <c r="NN35" s="111">
        <v>13</v>
      </c>
      <c r="NO35" s="113">
        <v>13</v>
      </c>
      <c r="NP35" s="110"/>
      <c r="NQ35" s="111">
        <v>1</v>
      </c>
      <c r="NR35" s="110">
        <v>12</v>
      </c>
      <c r="NS35" s="111">
        <v>0</v>
      </c>
      <c r="NT35" s="110">
        <v>12</v>
      </c>
      <c r="NU35" s="110">
        <v>0</v>
      </c>
      <c r="NV35" s="110">
        <v>1</v>
      </c>
      <c r="NW35" s="110">
        <v>0</v>
      </c>
      <c r="NX35" s="110">
        <v>2</v>
      </c>
      <c r="NY35" s="110">
        <v>0</v>
      </c>
      <c r="NZ35" s="110">
        <v>2</v>
      </c>
      <c r="OA35" s="110">
        <v>0</v>
      </c>
      <c r="OB35" s="110">
        <v>0</v>
      </c>
      <c r="OC35" s="110">
        <v>2</v>
      </c>
      <c r="OD35" s="110">
        <v>0</v>
      </c>
      <c r="OE35" s="110">
        <v>5</v>
      </c>
      <c r="OF35" s="110">
        <v>0</v>
      </c>
      <c r="OG35" s="110">
        <v>0</v>
      </c>
      <c r="OH35" s="111">
        <v>3</v>
      </c>
      <c r="OI35" s="110">
        <v>3</v>
      </c>
      <c r="OJ35" s="113">
        <v>3</v>
      </c>
      <c r="OK35" s="110"/>
      <c r="OL35" s="111"/>
      <c r="OM35" s="110">
        <v>3</v>
      </c>
      <c r="ON35" s="111">
        <v>0</v>
      </c>
      <c r="OO35" s="110">
        <v>3</v>
      </c>
      <c r="OP35" s="110">
        <v>0</v>
      </c>
      <c r="OQ35" s="110">
        <v>0</v>
      </c>
      <c r="OR35" s="110">
        <v>0</v>
      </c>
      <c r="OS35" s="110">
        <v>1</v>
      </c>
      <c r="OT35" s="110">
        <v>0</v>
      </c>
      <c r="OU35" s="110">
        <v>0</v>
      </c>
      <c r="OV35" s="110">
        <v>0</v>
      </c>
      <c r="OW35" s="110">
        <v>0</v>
      </c>
      <c r="OX35" s="110">
        <v>0</v>
      </c>
      <c r="OY35" s="110">
        <v>1</v>
      </c>
      <c r="OZ35" s="110">
        <v>1</v>
      </c>
      <c r="PA35" s="110">
        <v>0</v>
      </c>
      <c r="PB35" s="110">
        <v>0</v>
      </c>
      <c r="PC35" s="111">
        <v>2</v>
      </c>
      <c r="PD35" s="110">
        <v>2</v>
      </c>
      <c r="PE35" s="110"/>
      <c r="PF35" s="113">
        <v>2</v>
      </c>
      <c r="PG35" s="110"/>
      <c r="PH35" s="110">
        <v>2</v>
      </c>
      <c r="PI35" s="111"/>
      <c r="PJ35" s="110"/>
      <c r="PK35" s="111">
        <v>1</v>
      </c>
      <c r="PL35" s="110">
        <v>1</v>
      </c>
      <c r="PM35" s="110"/>
      <c r="PN35" s="113">
        <v>1</v>
      </c>
      <c r="PO35" s="110"/>
      <c r="PP35" s="110">
        <v>1</v>
      </c>
      <c r="PQ35" s="111"/>
      <c r="PR35" s="110">
        <v>4</v>
      </c>
      <c r="PS35" s="111">
        <v>4</v>
      </c>
      <c r="PT35" s="110">
        <v>4</v>
      </c>
      <c r="PU35" s="113"/>
      <c r="PV35" s="110">
        <v>3</v>
      </c>
      <c r="PW35" s="111">
        <v>1</v>
      </c>
      <c r="PX35" s="110">
        <v>0</v>
      </c>
      <c r="PY35" s="111">
        <v>0</v>
      </c>
      <c r="PZ35" s="110">
        <v>0</v>
      </c>
      <c r="QA35" s="110">
        <v>0</v>
      </c>
      <c r="QB35" s="110">
        <v>0</v>
      </c>
      <c r="QC35" s="110">
        <v>0</v>
      </c>
      <c r="QD35" s="110">
        <v>0</v>
      </c>
      <c r="QE35" s="110">
        <v>0</v>
      </c>
      <c r="QF35" s="110">
        <v>0</v>
      </c>
      <c r="QG35" s="110">
        <v>0</v>
      </c>
      <c r="QH35" s="110">
        <v>1</v>
      </c>
      <c r="QI35" s="110">
        <v>0</v>
      </c>
      <c r="QJ35" s="110">
        <v>1</v>
      </c>
      <c r="QK35" s="110">
        <v>0</v>
      </c>
      <c r="QL35" s="110">
        <v>0</v>
      </c>
      <c r="QM35" s="110"/>
      <c r="QN35" s="111"/>
      <c r="QO35" s="110">
        <v>30</v>
      </c>
      <c r="QP35" s="111"/>
      <c r="QQ35" s="110"/>
      <c r="QR35" s="114">
        <v>30</v>
      </c>
      <c r="QS35" s="113">
        <v>0</v>
      </c>
      <c r="QT35" s="112">
        <v>11</v>
      </c>
      <c r="QU35" s="111">
        <v>19</v>
      </c>
      <c r="QV35" s="110">
        <v>13</v>
      </c>
      <c r="QW35" s="110">
        <v>19</v>
      </c>
      <c r="QX35" s="110">
        <v>7</v>
      </c>
      <c r="QY35" s="110">
        <v>0</v>
      </c>
      <c r="QZ35" s="110">
        <v>1</v>
      </c>
      <c r="RA35" s="111">
        <v>0</v>
      </c>
      <c r="RB35" s="110">
        <v>19</v>
      </c>
      <c r="RC35" s="111">
        <v>11</v>
      </c>
      <c r="RD35" s="110">
        <v>3</v>
      </c>
      <c r="RE35" s="110">
        <v>9</v>
      </c>
      <c r="RF35" s="110">
        <v>8</v>
      </c>
      <c r="RG35" s="110">
        <v>8</v>
      </c>
      <c r="RH35" s="110">
        <v>0</v>
      </c>
      <c r="RI35" s="110">
        <v>0</v>
      </c>
      <c r="RJ35" s="111">
        <v>0</v>
      </c>
      <c r="RK35" s="110">
        <v>11</v>
      </c>
      <c r="RL35" s="111">
        <v>19</v>
      </c>
      <c r="RM35" s="110">
        <v>9</v>
      </c>
      <c r="RN35" s="110">
        <v>3</v>
      </c>
      <c r="RO35" s="110">
        <v>4</v>
      </c>
      <c r="RP35" s="110">
        <v>15</v>
      </c>
      <c r="RQ35" s="110">
        <v>6</v>
      </c>
      <c r="RR35" s="110">
        <v>2</v>
      </c>
      <c r="RS35" s="110">
        <v>0</v>
      </c>
      <c r="RT35" s="110">
        <v>0</v>
      </c>
      <c r="RU35" s="111">
        <v>0</v>
      </c>
      <c r="RV35" s="110"/>
      <c r="RW35" s="110">
        <v>11</v>
      </c>
      <c r="RX35" s="111">
        <v>19</v>
      </c>
      <c r="RY35" s="110">
        <v>6</v>
      </c>
      <c r="RZ35" s="110">
        <v>2</v>
      </c>
      <c r="SA35" s="110">
        <v>7</v>
      </c>
      <c r="SB35" s="110">
        <v>13</v>
      </c>
      <c r="SC35" s="110">
        <v>12</v>
      </c>
      <c r="SD35" s="110">
        <v>1</v>
      </c>
      <c r="SE35" s="110">
        <v>0</v>
      </c>
      <c r="SF35" s="110">
        <v>0</v>
      </c>
      <c r="SG35" s="111">
        <v>0</v>
      </c>
      <c r="SH35" s="110">
        <v>19</v>
      </c>
      <c r="SI35" s="110">
        <v>0</v>
      </c>
      <c r="SJ35" s="110">
        <v>0</v>
      </c>
      <c r="SK35" s="110">
        <v>0</v>
      </c>
      <c r="SL35" s="110">
        <v>0</v>
      </c>
      <c r="SM35" s="110">
        <v>0</v>
      </c>
      <c r="SN35" s="110">
        <v>0</v>
      </c>
      <c r="SO35" s="110">
        <v>0</v>
      </c>
      <c r="SP35" s="110">
        <v>11</v>
      </c>
      <c r="SQ35" s="110">
        <v>0</v>
      </c>
      <c r="SR35" s="110">
        <v>0</v>
      </c>
      <c r="SS35" s="110">
        <v>0</v>
      </c>
      <c r="ST35" s="111">
        <v>0</v>
      </c>
      <c r="SU35" s="110"/>
      <c r="SV35" s="110"/>
      <c r="SW35" s="110">
        <v>30</v>
      </c>
      <c r="SX35" s="111"/>
      <c r="SY35" s="110">
        <v>30</v>
      </c>
      <c r="SZ35" s="110">
        <v>0</v>
      </c>
      <c r="TA35" s="110">
        <v>0</v>
      </c>
      <c r="TB35" s="110">
        <v>0</v>
      </c>
      <c r="TC35" s="110">
        <v>0</v>
      </c>
      <c r="TD35" s="110">
        <v>0</v>
      </c>
      <c r="TE35" s="110">
        <v>0</v>
      </c>
      <c r="TF35" s="110">
        <v>0</v>
      </c>
      <c r="TG35" s="110">
        <v>0</v>
      </c>
      <c r="TH35" s="110">
        <v>0</v>
      </c>
      <c r="TI35" s="111">
        <v>0</v>
      </c>
      <c r="TJ35" s="110">
        <v>6</v>
      </c>
      <c r="TK35" s="110">
        <v>18</v>
      </c>
      <c r="TL35" s="110">
        <v>12</v>
      </c>
      <c r="TM35" s="110">
        <v>7</v>
      </c>
      <c r="TN35" s="110">
        <v>0</v>
      </c>
      <c r="TO35" s="110">
        <v>0</v>
      </c>
      <c r="TP35" s="110">
        <v>0</v>
      </c>
      <c r="TQ35" s="111">
        <v>0</v>
      </c>
      <c r="TR35" s="110">
        <v>17</v>
      </c>
      <c r="TS35" s="110">
        <v>3</v>
      </c>
      <c r="TT35" s="110">
        <v>11</v>
      </c>
      <c r="TU35" s="110">
        <v>0</v>
      </c>
      <c r="TV35" s="110">
        <v>0</v>
      </c>
      <c r="TW35" s="110">
        <v>7</v>
      </c>
      <c r="TX35" s="110">
        <v>2</v>
      </c>
      <c r="TY35" s="110">
        <v>0</v>
      </c>
      <c r="TZ35" s="110">
        <v>1</v>
      </c>
      <c r="UA35" s="110">
        <v>1</v>
      </c>
      <c r="UB35" s="110">
        <v>1</v>
      </c>
      <c r="UC35" s="110">
        <v>0</v>
      </c>
      <c r="UD35" s="110">
        <v>0</v>
      </c>
      <c r="UE35" s="110">
        <v>0</v>
      </c>
      <c r="UF35" s="110">
        <v>0</v>
      </c>
      <c r="UG35" s="110">
        <v>0</v>
      </c>
      <c r="UH35" s="111">
        <v>0</v>
      </c>
      <c r="UI35" s="110">
        <v>30</v>
      </c>
      <c r="UJ35" s="110">
        <v>2</v>
      </c>
      <c r="UK35" s="110">
        <v>1</v>
      </c>
      <c r="UL35" s="110">
        <v>0</v>
      </c>
      <c r="UM35" s="110">
        <v>0</v>
      </c>
      <c r="UN35" s="110">
        <v>0</v>
      </c>
      <c r="UO35" s="110">
        <v>0</v>
      </c>
      <c r="UP35" s="110">
        <v>0</v>
      </c>
      <c r="UQ35" s="111">
        <v>0</v>
      </c>
      <c r="UR35" s="110">
        <v>2</v>
      </c>
      <c r="US35" s="110"/>
      <c r="UT35" s="110">
        <v>1</v>
      </c>
      <c r="UU35" s="110">
        <v>7</v>
      </c>
      <c r="UV35" s="110"/>
      <c r="UW35" s="111">
        <v>20</v>
      </c>
    </row>
    <row r="36" spans="2:569" s="155" customFormat="1" ht="18" thickBot="1" x14ac:dyDescent="0.5">
      <c r="B36" s="184"/>
      <c r="C36" s="130" t="s">
        <v>1030</v>
      </c>
      <c r="D36" s="115">
        <v>30</v>
      </c>
      <c r="E36" s="116"/>
      <c r="F36" s="117">
        <v>30</v>
      </c>
      <c r="G36" s="116">
        <v>30</v>
      </c>
      <c r="H36" s="115"/>
      <c r="I36" s="115">
        <v>30</v>
      </c>
      <c r="J36" s="115">
        <v>30</v>
      </c>
      <c r="K36" s="115">
        <v>30</v>
      </c>
      <c r="L36" s="115"/>
      <c r="M36" s="116">
        <v>30</v>
      </c>
      <c r="N36" s="115"/>
      <c r="O36" s="116">
        <v>4</v>
      </c>
      <c r="P36" s="118">
        <v>4</v>
      </c>
      <c r="Q36" s="115">
        <v>4</v>
      </c>
      <c r="R36" s="116"/>
      <c r="S36" s="115">
        <v>4</v>
      </c>
      <c r="T36" s="116">
        <v>4</v>
      </c>
      <c r="U36" s="115">
        <v>2</v>
      </c>
      <c r="V36" s="115">
        <v>2</v>
      </c>
      <c r="W36" s="115">
        <v>2</v>
      </c>
      <c r="X36" s="115">
        <v>2</v>
      </c>
      <c r="Y36" s="115">
        <v>2</v>
      </c>
      <c r="Z36" s="115">
        <v>2</v>
      </c>
      <c r="AA36" s="115">
        <v>2</v>
      </c>
      <c r="AB36" s="115">
        <v>2</v>
      </c>
      <c r="AC36" s="115">
        <v>2</v>
      </c>
      <c r="AD36" s="115">
        <v>2</v>
      </c>
      <c r="AE36" s="115">
        <v>2</v>
      </c>
      <c r="AF36" s="115">
        <v>2</v>
      </c>
      <c r="AG36" s="115">
        <v>2</v>
      </c>
      <c r="AH36" s="115">
        <v>2</v>
      </c>
      <c r="AI36" s="116">
        <v>2</v>
      </c>
      <c r="AJ36" s="115">
        <v>3</v>
      </c>
      <c r="AK36" s="116"/>
      <c r="AL36" s="118">
        <v>3</v>
      </c>
      <c r="AM36" s="115">
        <v>3</v>
      </c>
      <c r="AN36" s="116"/>
      <c r="AO36" s="115">
        <v>3</v>
      </c>
      <c r="AP36" s="116">
        <v>3</v>
      </c>
      <c r="AQ36" s="115">
        <v>2</v>
      </c>
      <c r="AR36" s="115">
        <v>2</v>
      </c>
      <c r="AS36" s="115">
        <v>2</v>
      </c>
      <c r="AT36" s="115">
        <v>2</v>
      </c>
      <c r="AU36" s="115">
        <v>2</v>
      </c>
      <c r="AV36" s="115">
        <v>2</v>
      </c>
      <c r="AW36" s="115">
        <v>2</v>
      </c>
      <c r="AX36" s="115">
        <v>2</v>
      </c>
      <c r="AY36" s="115">
        <v>2</v>
      </c>
      <c r="AZ36" s="115">
        <v>2</v>
      </c>
      <c r="BA36" s="115">
        <v>2</v>
      </c>
      <c r="BB36" s="115">
        <v>2</v>
      </c>
      <c r="BC36" s="115">
        <v>2</v>
      </c>
      <c r="BD36" s="115">
        <v>2</v>
      </c>
      <c r="BE36" s="116">
        <v>2</v>
      </c>
      <c r="BF36" s="115"/>
      <c r="BG36" s="116">
        <v>4</v>
      </c>
      <c r="BH36" s="118">
        <v>3</v>
      </c>
      <c r="BI36" s="115">
        <v>4</v>
      </c>
      <c r="BJ36" s="116"/>
      <c r="BK36" s="115"/>
      <c r="BL36" s="116">
        <v>4</v>
      </c>
      <c r="BM36" s="115">
        <v>4</v>
      </c>
      <c r="BN36" s="115">
        <v>4</v>
      </c>
      <c r="BO36" s="115">
        <v>4</v>
      </c>
      <c r="BP36" s="115">
        <v>4</v>
      </c>
      <c r="BQ36" s="115">
        <v>4</v>
      </c>
      <c r="BR36" s="115">
        <v>4</v>
      </c>
      <c r="BS36" s="115">
        <v>4</v>
      </c>
      <c r="BT36" s="115">
        <v>4</v>
      </c>
      <c r="BU36" s="115">
        <v>4</v>
      </c>
      <c r="BV36" s="115">
        <v>4</v>
      </c>
      <c r="BW36" s="115">
        <v>4</v>
      </c>
      <c r="BX36" s="115">
        <v>4</v>
      </c>
      <c r="BY36" s="115">
        <v>4</v>
      </c>
      <c r="BZ36" s="115">
        <v>4</v>
      </c>
      <c r="CA36" s="116">
        <v>4</v>
      </c>
      <c r="CB36" s="115"/>
      <c r="CC36" s="116">
        <v>1</v>
      </c>
      <c r="CD36" s="118">
        <v>1</v>
      </c>
      <c r="CE36" s="115">
        <v>1</v>
      </c>
      <c r="CF36" s="116"/>
      <c r="CG36" s="115">
        <v>1</v>
      </c>
      <c r="CH36" s="116"/>
      <c r="CI36" s="115"/>
      <c r="CJ36" s="115"/>
      <c r="CK36" s="115"/>
      <c r="CL36" s="115"/>
      <c r="CM36" s="115"/>
      <c r="CN36" s="115"/>
      <c r="CO36" s="115"/>
      <c r="CP36" s="115"/>
      <c r="CQ36" s="115"/>
      <c r="CR36" s="115"/>
      <c r="CS36" s="115"/>
      <c r="CT36" s="115"/>
      <c r="CU36" s="115"/>
      <c r="CV36" s="115"/>
      <c r="CW36" s="116"/>
      <c r="CX36" s="116">
        <v>1</v>
      </c>
      <c r="CY36" s="118">
        <v>1</v>
      </c>
      <c r="CZ36" s="115">
        <v>1</v>
      </c>
      <c r="DA36" s="116"/>
      <c r="DB36" s="115"/>
      <c r="DC36" s="116">
        <v>1</v>
      </c>
      <c r="DD36" s="115">
        <v>1</v>
      </c>
      <c r="DE36" s="115">
        <v>1</v>
      </c>
      <c r="DF36" s="115">
        <v>1</v>
      </c>
      <c r="DG36" s="115">
        <v>1</v>
      </c>
      <c r="DH36" s="115">
        <v>1</v>
      </c>
      <c r="DI36" s="115">
        <v>1</v>
      </c>
      <c r="DJ36" s="115">
        <v>1</v>
      </c>
      <c r="DK36" s="115">
        <v>1</v>
      </c>
      <c r="DL36" s="115">
        <v>1</v>
      </c>
      <c r="DM36" s="115">
        <v>1</v>
      </c>
      <c r="DN36" s="115">
        <v>1</v>
      </c>
      <c r="DO36" s="115">
        <v>1</v>
      </c>
      <c r="DP36" s="115">
        <v>1</v>
      </c>
      <c r="DQ36" s="115">
        <v>1</v>
      </c>
      <c r="DR36" s="116">
        <v>1</v>
      </c>
      <c r="DS36" s="115"/>
      <c r="DT36" s="116">
        <v>1</v>
      </c>
      <c r="DU36" s="118">
        <v>1</v>
      </c>
      <c r="DV36" s="115">
        <v>1</v>
      </c>
      <c r="DW36" s="116"/>
      <c r="DX36" s="115"/>
      <c r="DY36" s="116">
        <v>1</v>
      </c>
      <c r="DZ36" s="115">
        <v>1</v>
      </c>
      <c r="EA36" s="115">
        <v>1</v>
      </c>
      <c r="EB36" s="115">
        <v>1</v>
      </c>
      <c r="EC36" s="115">
        <v>1</v>
      </c>
      <c r="ED36" s="115">
        <v>1</v>
      </c>
      <c r="EE36" s="115">
        <v>1</v>
      </c>
      <c r="EF36" s="115">
        <v>1</v>
      </c>
      <c r="EG36" s="115">
        <v>1</v>
      </c>
      <c r="EH36" s="115">
        <v>1</v>
      </c>
      <c r="EI36" s="115">
        <v>1</v>
      </c>
      <c r="EJ36" s="115">
        <v>1</v>
      </c>
      <c r="EK36" s="115">
        <v>1</v>
      </c>
      <c r="EL36" s="115">
        <v>1</v>
      </c>
      <c r="EM36" s="115">
        <v>1</v>
      </c>
      <c r="EN36" s="116">
        <v>1</v>
      </c>
      <c r="EO36" s="115"/>
      <c r="EP36" s="116">
        <v>2</v>
      </c>
      <c r="EQ36" s="118">
        <v>2</v>
      </c>
      <c r="ER36" s="115">
        <v>2</v>
      </c>
      <c r="ES36" s="116"/>
      <c r="ET36" s="115"/>
      <c r="EU36" s="116">
        <v>2</v>
      </c>
      <c r="EV36" s="115">
        <v>2</v>
      </c>
      <c r="EW36" s="115">
        <v>2</v>
      </c>
      <c r="EX36" s="115">
        <v>2</v>
      </c>
      <c r="EY36" s="115">
        <v>2</v>
      </c>
      <c r="EZ36" s="115">
        <v>2</v>
      </c>
      <c r="FA36" s="115">
        <v>2</v>
      </c>
      <c r="FB36" s="115">
        <v>2</v>
      </c>
      <c r="FC36" s="115">
        <v>2</v>
      </c>
      <c r="FD36" s="115">
        <v>2</v>
      </c>
      <c r="FE36" s="115">
        <v>2</v>
      </c>
      <c r="FF36" s="115">
        <v>2</v>
      </c>
      <c r="FG36" s="115">
        <v>2</v>
      </c>
      <c r="FH36" s="115">
        <v>2</v>
      </c>
      <c r="FI36" s="115">
        <v>2</v>
      </c>
      <c r="FJ36" s="116">
        <v>2</v>
      </c>
      <c r="FK36" s="115"/>
      <c r="FL36" s="116">
        <v>1</v>
      </c>
      <c r="FM36" s="118">
        <v>1</v>
      </c>
      <c r="FN36" s="115"/>
      <c r="FO36" s="116">
        <v>1</v>
      </c>
      <c r="FP36" s="115">
        <v>1</v>
      </c>
      <c r="FQ36" s="115">
        <v>1</v>
      </c>
      <c r="FR36" s="115">
        <v>1</v>
      </c>
      <c r="FS36" s="115">
        <v>1</v>
      </c>
      <c r="FT36" s="115">
        <v>1</v>
      </c>
      <c r="FU36" s="115">
        <v>1</v>
      </c>
      <c r="FV36" s="115">
        <v>1</v>
      </c>
      <c r="FW36" s="115">
        <v>1</v>
      </c>
      <c r="FX36" s="115">
        <v>1</v>
      </c>
      <c r="FY36" s="115">
        <v>1</v>
      </c>
      <c r="FZ36" s="115">
        <v>1</v>
      </c>
      <c r="GA36" s="115">
        <v>1</v>
      </c>
      <c r="GB36" s="115">
        <v>1</v>
      </c>
      <c r="GC36" s="115">
        <v>1</v>
      </c>
      <c r="GD36" s="116">
        <v>1</v>
      </c>
      <c r="GE36" s="115">
        <v>4</v>
      </c>
      <c r="GF36" s="116">
        <v>4</v>
      </c>
      <c r="GG36" s="118">
        <v>4</v>
      </c>
      <c r="GH36" s="115">
        <v>4</v>
      </c>
      <c r="GI36" s="116"/>
      <c r="GJ36" s="115">
        <v>4</v>
      </c>
      <c r="GK36" s="116">
        <v>4</v>
      </c>
      <c r="GL36" s="115">
        <v>2</v>
      </c>
      <c r="GM36" s="115">
        <v>2</v>
      </c>
      <c r="GN36" s="115">
        <v>2</v>
      </c>
      <c r="GO36" s="115">
        <v>2</v>
      </c>
      <c r="GP36" s="115">
        <v>2</v>
      </c>
      <c r="GQ36" s="115">
        <v>2</v>
      </c>
      <c r="GR36" s="115">
        <v>2</v>
      </c>
      <c r="GS36" s="115">
        <v>2</v>
      </c>
      <c r="GT36" s="115">
        <v>2</v>
      </c>
      <c r="GU36" s="115">
        <v>2</v>
      </c>
      <c r="GV36" s="115">
        <v>2</v>
      </c>
      <c r="GW36" s="115">
        <v>2</v>
      </c>
      <c r="GX36" s="115">
        <v>2</v>
      </c>
      <c r="GY36" s="115">
        <v>2</v>
      </c>
      <c r="GZ36" s="116">
        <v>2</v>
      </c>
      <c r="HA36" s="115">
        <v>2</v>
      </c>
      <c r="HB36" s="115">
        <v>2</v>
      </c>
      <c r="HC36" s="118">
        <v>2</v>
      </c>
      <c r="HD36" s="115">
        <v>2</v>
      </c>
      <c r="HE36" s="116"/>
      <c r="HF36" s="115"/>
      <c r="HG36" s="116">
        <v>2</v>
      </c>
      <c r="HH36" s="115">
        <v>2</v>
      </c>
      <c r="HI36" s="115">
        <v>2</v>
      </c>
      <c r="HJ36" s="115">
        <v>2</v>
      </c>
      <c r="HK36" s="115">
        <v>2</v>
      </c>
      <c r="HL36" s="115">
        <v>2</v>
      </c>
      <c r="HM36" s="115">
        <v>2</v>
      </c>
      <c r="HN36" s="115">
        <v>2</v>
      </c>
      <c r="HO36" s="115">
        <v>2</v>
      </c>
      <c r="HP36" s="115">
        <v>2</v>
      </c>
      <c r="HQ36" s="115">
        <v>2</v>
      </c>
      <c r="HR36" s="115">
        <v>2</v>
      </c>
      <c r="HS36" s="115">
        <v>2</v>
      </c>
      <c r="HT36" s="115">
        <v>2</v>
      </c>
      <c r="HU36" s="115">
        <v>2</v>
      </c>
      <c r="HV36" s="116">
        <v>2</v>
      </c>
      <c r="HW36" s="115"/>
      <c r="HX36" s="116"/>
      <c r="HY36" s="118"/>
      <c r="HZ36" s="115"/>
      <c r="IA36" s="116"/>
      <c r="IB36" s="115"/>
      <c r="IC36" s="116"/>
      <c r="ID36" s="115"/>
      <c r="IE36" s="115"/>
      <c r="IF36" s="115"/>
      <c r="IG36" s="115"/>
      <c r="IH36" s="115"/>
      <c r="II36" s="115"/>
      <c r="IJ36" s="115"/>
      <c r="IK36" s="115"/>
      <c r="IL36" s="115"/>
      <c r="IM36" s="115"/>
      <c r="IN36" s="115"/>
      <c r="IO36" s="115"/>
      <c r="IP36" s="115"/>
      <c r="IQ36" s="115"/>
      <c r="IR36" s="116"/>
      <c r="IS36" s="115">
        <v>4</v>
      </c>
      <c r="IT36" s="116">
        <v>4</v>
      </c>
      <c r="IU36" s="118">
        <v>4</v>
      </c>
      <c r="IV36" s="115">
        <v>4</v>
      </c>
      <c r="IW36" s="116"/>
      <c r="IX36" s="115">
        <v>4</v>
      </c>
      <c r="IY36" s="116">
        <v>4</v>
      </c>
      <c r="IZ36" s="115">
        <v>3</v>
      </c>
      <c r="JA36" s="115">
        <v>3</v>
      </c>
      <c r="JB36" s="115">
        <v>3</v>
      </c>
      <c r="JC36" s="115">
        <v>3</v>
      </c>
      <c r="JD36" s="115">
        <v>3</v>
      </c>
      <c r="JE36" s="115">
        <v>3</v>
      </c>
      <c r="JF36" s="115">
        <v>3</v>
      </c>
      <c r="JG36" s="115">
        <v>3</v>
      </c>
      <c r="JH36" s="115">
        <v>3</v>
      </c>
      <c r="JI36" s="115">
        <v>3</v>
      </c>
      <c r="JJ36" s="115">
        <v>3</v>
      </c>
      <c r="JK36" s="115">
        <v>3</v>
      </c>
      <c r="JL36" s="115">
        <v>3</v>
      </c>
      <c r="JM36" s="115">
        <v>3</v>
      </c>
      <c r="JN36" s="116">
        <v>3</v>
      </c>
      <c r="JO36" s="115">
        <v>3</v>
      </c>
      <c r="JP36" s="116">
        <v>3</v>
      </c>
      <c r="JQ36" s="118">
        <v>3</v>
      </c>
      <c r="JR36" s="115">
        <v>3</v>
      </c>
      <c r="JS36" s="116"/>
      <c r="JT36" s="115">
        <v>3</v>
      </c>
      <c r="JU36" s="116">
        <v>3</v>
      </c>
      <c r="JV36" s="115">
        <v>1</v>
      </c>
      <c r="JW36" s="115">
        <v>1</v>
      </c>
      <c r="JX36" s="115">
        <v>1</v>
      </c>
      <c r="JY36" s="115">
        <v>1</v>
      </c>
      <c r="JZ36" s="115">
        <v>1</v>
      </c>
      <c r="KA36" s="115">
        <v>1</v>
      </c>
      <c r="KB36" s="115">
        <v>1</v>
      </c>
      <c r="KC36" s="115">
        <v>1</v>
      </c>
      <c r="KD36" s="115">
        <v>1</v>
      </c>
      <c r="KE36" s="115">
        <v>1</v>
      </c>
      <c r="KF36" s="115">
        <v>1</v>
      </c>
      <c r="KG36" s="115">
        <v>1</v>
      </c>
      <c r="KH36" s="115">
        <v>1</v>
      </c>
      <c r="KI36" s="115">
        <v>1</v>
      </c>
      <c r="KJ36" s="116">
        <v>1</v>
      </c>
      <c r="KK36" s="115"/>
      <c r="KL36" s="115">
        <v>6</v>
      </c>
      <c r="KM36" s="118">
        <v>6</v>
      </c>
      <c r="KN36" s="115">
        <v>6</v>
      </c>
      <c r="KO36" s="116">
        <v>6</v>
      </c>
      <c r="KP36" s="115">
        <v>6</v>
      </c>
      <c r="KQ36" s="116">
        <v>6</v>
      </c>
      <c r="KR36" s="115">
        <v>4</v>
      </c>
      <c r="KS36" s="115">
        <v>4</v>
      </c>
      <c r="KT36" s="115">
        <v>4</v>
      </c>
      <c r="KU36" s="115">
        <v>4</v>
      </c>
      <c r="KV36" s="115">
        <v>4</v>
      </c>
      <c r="KW36" s="115">
        <v>4</v>
      </c>
      <c r="KX36" s="115">
        <v>4</v>
      </c>
      <c r="KY36" s="115">
        <v>4</v>
      </c>
      <c r="KZ36" s="115">
        <v>4</v>
      </c>
      <c r="LA36" s="115">
        <v>4</v>
      </c>
      <c r="LB36" s="115">
        <v>4</v>
      </c>
      <c r="LC36" s="115">
        <v>4</v>
      </c>
      <c r="LD36" s="115">
        <v>4</v>
      </c>
      <c r="LE36" s="115">
        <v>4</v>
      </c>
      <c r="LF36" s="116">
        <v>4</v>
      </c>
      <c r="LG36" s="115"/>
      <c r="LH36" s="116">
        <v>14</v>
      </c>
      <c r="LI36" s="118">
        <v>14</v>
      </c>
      <c r="LJ36" s="115"/>
      <c r="LK36" s="115">
        <v>14</v>
      </c>
      <c r="LL36" s="116">
        <v>14</v>
      </c>
      <c r="LM36" s="115">
        <v>14</v>
      </c>
      <c r="LN36" s="116">
        <v>14</v>
      </c>
      <c r="LO36" s="115">
        <v>11</v>
      </c>
      <c r="LP36" s="115">
        <v>11</v>
      </c>
      <c r="LQ36" s="115">
        <v>11</v>
      </c>
      <c r="LR36" s="115">
        <v>11</v>
      </c>
      <c r="LS36" s="115">
        <v>11</v>
      </c>
      <c r="LT36" s="115">
        <v>11</v>
      </c>
      <c r="LU36" s="115">
        <v>11</v>
      </c>
      <c r="LV36" s="115">
        <v>11</v>
      </c>
      <c r="LW36" s="115">
        <v>11</v>
      </c>
      <c r="LX36" s="115">
        <v>11</v>
      </c>
      <c r="LY36" s="115">
        <v>11</v>
      </c>
      <c r="LZ36" s="115">
        <v>11</v>
      </c>
      <c r="MA36" s="115">
        <v>11</v>
      </c>
      <c r="MB36" s="115">
        <v>11</v>
      </c>
      <c r="MC36" s="116">
        <v>11</v>
      </c>
      <c r="MD36" s="115"/>
      <c r="ME36" s="116">
        <v>9</v>
      </c>
      <c r="MF36" s="115"/>
      <c r="MG36" s="115"/>
      <c r="MH36" s="115"/>
      <c r="MI36" s="115"/>
      <c r="MJ36" s="115"/>
      <c r="MK36" s="115">
        <v>9</v>
      </c>
      <c r="ML36" s="115">
        <v>9</v>
      </c>
      <c r="MM36" s="115"/>
      <c r="MN36" s="115"/>
      <c r="MO36" s="115"/>
      <c r="MP36" s="115"/>
      <c r="MQ36" s="115">
        <v>9</v>
      </c>
      <c r="MR36" s="118"/>
      <c r="MS36" s="115">
        <v>9</v>
      </c>
      <c r="MT36" s="115"/>
      <c r="MU36" s="116">
        <v>9</v>
      </c>
      <c r="MV36" s="115">
        <v>9</v>
      </c>
      <c r="MW36" s="116">
        <v>7</v>
      </c>
      <c r="MX36" s="115">
        <v>7</v>
      </c>
      <c r="MY36" s="115">
        <v>7</v>
      </c>
      <c r="MZ36" s="115">
        <v>7</v>
      </c>
      <c r="NA36" s="115">
        <v>7</v>
      </c>
      <c r="NB36" s="115">
        <v>7</v>
      </c>
      <c r="NC36" s="115">
        <v>7</v>
      </c>
      <c r="ND36" s="115">
        <v>7</v>
      </c>
      <c r="NE36" s="115">
        <v>7</v>
      </c>
      <c r="NF36" s="115">
        <v>7</v>
      </c>
      <c r="NG36" s="115">
        <v>7</v>
      </c>
      <c r="NH36" s="115">
        <v>7</v>
      </c>
      <c r="NI36" s="115">
        <v>7</v>
      </c>
      <c r="NJ36" s="115">
        <v>7</v>
      </c>
      <c r="NK36" s="115">
        <v>7</v>
      </c>
      <c r="NL36" s="116"/>
      <c r="NM36" s="115">
        <v>13</v>
      </c>
      <c r="NN36" s="116">
        <v>13</v>
      </c>
      <c r="NO36" s="118">
        <v>13</v>
      </c>
      <c r="NP36" s="115"/>
      <c r="NQ36" s="116">
        <v>13</v>
      </c>
      <c r="NR36" s="115">
        <v>13</v>
      </c>
      <c r="NS36" s="116">
        <v>12</v>
      </c>
      <c r="NT36" s="115">
        <v>12</v>
      </c>
      <c r="NU36" s="115">
        <v>12</v>
      </c>
      <c r="NV36" s="115">
        <v>12</v>
      </c>
      <c r="NW36" s="115">
        <v>12</v>
      </c>
      <c r="NX36" s="115">
        <v>12</v>
      </c>
      <c r="NY36" s="115">
        <v>12</v>
      </c>
      <c r="NZ36" s="115">
        <v>12</v>
      </c>
      <c r="OA36" s="115">
        <v>12</v>
      </c>
      <c r="OB36" s="115">
        <v>12</v>
      </c>
      <c r="OC36" s="115">
        <v>12</v>
      </c>
      <c r="OD36" s="115">
        <v>12</v>
      </c>
      <c r="OE36" s="115">
        <v>12</v>
      </c>
      <c r="OF36" s="115">
        <v>12</v>
      </c>
      <c r="OG36" s="115">
        <v>12</v>
      </c>
      <c r="OH36" s="116">
        <v>3</v>
      </c>
      <c r="OI36" s="115">
        <v>3</v>
      </c>
      <c r="OJ36" s="118">
        <v>3</v>
      </c>
      <c r="OK36" s="115"/>
      <c r="OL36" s="116"/>
      <c r="OM36" s="115">
        <v>3</v>
      </c>
      <c r="ON36" s="116">
        <v>3</v>
      </c>
      <c r="OO36" s="115">
        <v>3</v>
      </c>
      <c r="OP36" s="115">
        <v>3</v>
      </c>
      <c r="OQ36" s="115">
        <v>3</v>
      </c>
      <c r="OR36" s="115">
        <v>3</v>
      </c>
      <c r="OS36" s="115">
        <v>3</v>
      </c>
      <c r="OT36" s="115">
        <v>3</v>
      </c>
      <c r="OU36" s="115">
        <v>3</v>
      </c>
      <c r="OV36" s="115">
        <v>3</v>
      </c>
      <c r="OW36" s="115">
        <v>3</v>
      </c>
      <c r="OX36" s="115">
        <v>3</v>
      </c>
      <c r="OY36" s="115">
        <v>3</v>
      </c>
      <c r="OZ36" s="115">
        <v>3</v>
      </c>
      <c r="PA36" s="115">
        <v>3</v>
      </c>
      <c r="PB36" s="115">
        <v>3</v>
      </c>
      <c r="PC36" s="116">
        <v>2</v>
      </c>
      <c r="PD36" s="115">
        <v>2</v>
      </c>
      <c r="PE36" s="115"/>
      <c r="PF36" s="118">
        <v>2</v>
      </c>
      <c r="PG36" s="115"/>
      <c r="PH36" s="115">
        <v>2</v>
      </c>
      <c r="PI36" s="116"/>
      <c r="PJ36" s="115"/>
      <c r="PK36" s="116">
        <v>1</v>
      </c>
      <c r="PL36" s="115">
        <v>1</v>
      </c>
      <c r="PM36" s="115"/>
      <c r="PN36" s="118">
        <v>1</v>
      </c>
      <c r="PO36" s="115"/>
      <c r="PP36" s="115">
        <v>1</v>
      </c>
      <c r="PQ36" s="116"/>
      <c r="PR36" s="115">
        <v>4</v>
      </c>
      <c r="PS36" s="116">
        <v>4</v>
      </c>
      <c r="PT36" s="115">
        <v>4</v>
      </c>
      <c r="PU36" s="118"/>
      <c r="PV36" s="115">
        <v>4</v>
      </c>
      <c r="PW36" s="116">
        <v>4</v>
      </c>
      <c r="PX36" s="115">
        <v>1</v>
      </c>
      <c r="PY36" s="116">
        <v>1</v>
      </c>
      <c r="PZ36" s="115">
        <v>1</v>
      </c>
      <c r="QA36" s="115">
        <v>1</v>
      </c>
      <c r="QB36" s="115">
        <v>1</v>
      </c>
      <c r="QC36" s="115">
        <v>1</v>
      </c>
      <c r="QD36" s="115">
        <v>1</v>
      </c>
      <c r="QE36" s="115">
        <v>1</v>
      </c>
      <c r="QF36" s="115">
        <v>1</v>
      </c>
      <c r="QG36" s="115">
        <v>1</v>
      </c>
      <c r="QH36" s="115">
        <v>1</v>
      </c>
      <c r="QI36" s="115">
        <v>1</v>
      </c>
      <c r="QJ36" s="115">
        <v>1</v>
      </c>
      <c r="QK36" s="115">
        <v>1</v>
      </c>
      <c r="QL36" s="115">
        <v>1</v>
      </c>
      <c r="QM36" s="115"/>
      <c r="QN36" s="116"/>
      <c r="QO36" s="115"/>
      <c r="QP36" s="116"/>
      <c r="QQ36" s="115"/>
      <c r="QR36" s="119"/>
      <c r="QS36" s="118"/>
      <c r="QT36" s="117">
        <v>30</v>
      </c>
      <c r="QU36" s="116">
        <v>30</v>
      </c>
      <c r="QV36" s="115">
        <v>19</v>
      </c>
      <c r="QW36" s="115">
        <v>19</v>
      </c>
      <c r="QX36" s="115">
        <v>19</v>
      </c>
      <c r="QY36" s="115">
        <v>19</v>
      </c>
      <c r="QZ36" s="115">
        <v>19</v>
      </c>
      <c r="RA36" s="116">
        <v>19</v>
      </c>
      <c r="RB36" s="115">
        <v>30</v>
      </c>
      <c r="RC36" s="116">
        <v>30</v>
      </c>
      <c r="RD36" s="115">
        <v>11</v>
      </c>
      <c r="RE36" s="115">
        <v>11</v>
      </c>
      <c r="RF36" s="115">
        <v>11</v>
      </c>
      <c r="RG36" s="115">
        <v>11</v>
      </c>
      <c r="RH36" s="115">
        <v>11</v>
      </c>
      <c r="RI36" s="115">
        <v>11</v>
      </c>
      <c r="RJ36" s="116">
        <v>11</v>
      </c>
      <c r="RK36" s="115">
        <v>30</v>
      </c>
      <c r="RL36" s="116">
        <v>30</v>
      </c>
      <c r="RM36" s="115">
        <v>19</v>
      </c>
      <c r="RN36" s="115">
        <v>19</v>
      </c>
      <c r="RO36" s="115">
        <v>19</v>
      </c>
      <c r="RP36" s="115">
        <v>19</v>
      </c>
      <c r="RQ36" s="115">
        <v>19</v>
      </c>
      <c r="RR36" s="115">
        <v>19</v>
      </c>
      <c r="RS36" s="115">
        <v>19</v>
      </c>
      <c r="RT36" s="115">
        <v>19</v>
      </c>
      <c r="RU36" s="116">
        <v>19</v>
      </c>
      <c r="RV36" s="115"/>
      <c r="RW36" s="115">
        <v>30</v>
      </c>
      <c r="RX36" s="116">
        <v>30</v>
      </c>
      <c r="RY36" s="115">
        <v>19</v>
      </c>
      <c r="RZ36" s="115">
        <v>19</v>
      </c>
      <c r="SA36" s="115">
        <v>19</v>
      </c>
      <c r="SB36" s="115">
        <v>19</v>
      </c>
      <c r="SC36" s="115">
        <v>19</v>
      </c>
      <c r="SD36" s="115">
        <v>19</v>
      </c>
      <c r="SE36" s="115">
        <v>19</v>
      </c>
      <c r="SF36" s="115">
        <v>19</v>
      </c>
      <c r="SG36" s="116">
        <v>19</v>
      </c>
      <c r="SH36" s="115">
        <v>30</v>
      </c>
      <c r="SI36" s="115">
        <v>30</v>
      </c>
      <c r="SJ36" s="115">
        <v>30</v>
      </c>
      <c r="SK36" s="115">
        <v>30</v>
      </c>
      <c r="SL36" s="115">
        <v>30</v>
      </c>
      <c r="SM36" s="115">
        <v>30</v>
      </c>
      <c r="SN36" s="115">
        <v>30</v>
      </c>
      <c r="SO36" s="115">
        <v>30</v>
      </c>
      <c r="SP36" s="115">
        <v>30</v>
      </c>
      <c r="SQ36" s="115">
        <v>30</v>
      </c>
      <c r="SR36" s="115">
        <v>30</v>
      </c>
      <c r="SS36" s="115">
        <v>30</v>
      </c>
      <c r="ST36" s="116">
        <v>30</v>
      </c>
      <c r="SU36" s="115"/>
      <c r="SV36" s="115"/>
      <c r="SW36" s="115">
        <v>30</v>
      </c>
      <c r="SX36" s="116"/>
      <c r="SY36" s="115">
        <v>30</v>
      </c>
      <c r="SZ36" s="115">
        <v>30</v>
      </c>
      <c r="TA36" s="115">
        <v>30</v>
      </c>
      <c r="TB36" s="115">
        <v>30</v>
      </c>
      <c r="TC36" s="115">
        <v>30</v>
      </c>
      <c r="TD36" s="115">
        <v>30</v>
      </c>
      <c r="TE36" s="115">
        <v>30</v>
      </c>
      <c r="TF36" s="115">
        <v>30</v>
      </c>
      <c r="TG36" s="115">
        <v>30</v>
      </c>
      <c r="TH36" s="115">
        <v>30</v>
      </c>
      <c r="TI36" s="116">
        <v>30</v>
      </c>
      <c r="TJ36" s="115">
        <v>30</v>
      </c>
      <c r="TK36" s="115">
        <v>30</v>
      </c>
      <c r="TL36" s="115">
        <v>30</v>
      </c>
      <c r="TM36" s="115">
        <v>30</v>
      </c>
      <c r="TN36" s="115">
        <v>30</v>
      </c>
      <c r="TO36" s="115">
        <v>30</v>
      </c>
      <c r="TP36" s="115">
        <v>30</v>
      </c>
      <c r="TQ36" s="116">
        <v>30</v>
      </c>
      <c r="TR36" s="115">
        <v>30</v>
      </c>
      <c r="TS36" s="115">
        <v>30</v>
      </c>
      <c r="TT36" s="115">
        <v>30</v>
      </c>
      <c r="TU36" s="115">
        <v>30</v>
      </c>
      <c r="TV36" s="115">
        <v>30</v>
      </c>
      <c r="TW36" s="115">
        <v>30</v>
      </c>
      <c r="TX36" s="115">
        <v>30</v>
      </c>
      <c r="TY36" s="115">
        <v>30</v>
      </c>
      <c r="TZ36" s="115">
        <v>30</v>
      </c>
      <c r="UA36" s="115">
        <v>30</v>
      </c>
      <c r="UB36" s="115">
        <v>30</v>
      </c>
      <c r="UC36" s="115">
        <v>30</v>
      </c>
      <c r="UD36" s="115">
        <v>30</v>
      </c>
      <c r="UE36" s="115">
        <v>30</v>
      </c>
      <c r="UF36" s="115">
        <v>30</v>
      </c>
      <c r="UG36" s="115">
        <v>30</v>
      </c>
      <c r="UH36" s="116">
        <v>30</v>
      </c>
      <c r="UI36" s="115">
        <v>30</v>
      </c>
      <c r="UJ36" s="115">
        <v>30</v>
      </c>
      <c r="UK36" s="115">
        <v>30</v>
      </c>
      <c r="UL36" s="115">
        <v>30</v>
      </c>
      <c r="UM36" s="115">
        <v>30</v>
      </c>
      <c r="UN36" s="115">
        <v>30</v>
      </c>
      <c r="UO36" s="115">
        <v>30</v>
      </c>
      <c r="UP36" s="115">
        <v>30</v>
      </c>
      <c r="UQ36" s="116">
        <v>30</v>
      </c>
      <c r="UR36" s="115">
        <v>30</v>
      </c>
      <c r="US36" s="115"/>
      <c r="UT36" s="115">
        <v>30</v>
      </c>
      <c r="UU36" s="115">
        <v>30</v>
      </c>
      <c r="UV36" s="115"/>
      <c r="UW36" s="116">
        <v>30</v>
      </c>
    </row>
    <row r="37" spans="2:569" s="155" customFormat="1" x14ac:dyDescent="0.35">
      <c r="B37" s="188" t="s">
        <v>916</v>
      </c>
      <c r="C37" s="125" t="s">
        <v>1028</v>
      </c>
      <c r="D37" s="120">
        <v>1</v>
      </c>
      <c r="E37" s="121"/>
      <c r="F37" s="122">
        <v>0.40909090909090901</v>
      </c>
      <c r="G37" s="121">
        <v>0.59090909090909105</v>
      </c>
      <c r="H37" s="120"/>
      <c r="I37" s="120">
        <v>0.22727272727272699</v>
      </c>
      <c r="J37" s="120">
        <v>0.22727272727272699</v>
      </c>
      <c r="K37" s="120">
        <v>0.54545454545454497</v>
      </c>
      <c r="L37" s="120"/>
      <c r="M37" s="121"/>
      <c r="N37" s="120"/>
      <c r="O37" s="121"/>
      <c r="P37" s="123"/>
      <c r="Q37" s="120"/>
      <c r="R37" s="121"/>
      <c r="S37" s="120"/>
      <c r="T37" s="121"/>
      <c r="U37" s="120"/>
      <c r="V37" s="120"/>
      <c r="W37" s="120"/>
      <c r="X37" s="120"/>
      <c r="Y37" s="120"/>
      <c r="Z37" s="120"/>
      <c r="AA37" s="120"/>
      <c r="AB37" s="120"/>
      <c r="AC37" s="120"/>
      <c r="AD37" s="120"/>
      <c r="AE37" s="120"/>
      <c r="AF37" s="120"/>
      <c r="AG37" s="120"/>
      <c r="AH37" s="120"/>
      <c r="AI37" s="121"/>
      <c r="AJ37" s="120"/>
      <c r="AK37" s="121">
        <v>1</v>
      </c>
      <c r="AL37" s="123">
        <v>2000</v>
      </c>
      <c r="AM37" s="120"/>
      <c r="AN37" s="121">
        <v>1</v>
      </c>
      <c r="AO37" s="120"/>
      <c r="AP37" s="121">
        <v>1</v>
      </c>
      <c r="AQ37" s="120">
        <v>0</v>
      </c>
      <c r="AR37" s="120">
        <v>1</v>
      </c>
      <c r="AS37" s="120">
        <v>0</v>
      </c>
      <c r="AT37" s="120">
        <v>0</v>
      </c>
      <c r="AU37" s="120">
        <v>0</v>
      </c>
      <c r="AV37" s="120">
        <v>0</v>
      </c>
      <c r="AW37" s="120">
        <v>0</v>
      </c>
      <c r="AX37" s="120">
        <v>0</v>
      </c>
      <c r="AY37" s="120">
        <v>0</v>
      </c>
      <c r="AZ37" s="120">
        <v>0</v>
      </c>
      <c r="BA37" s="120">
        <v>0</v>
      </c>
      <c r="BB37" s="120">
        <v>0</v>
      </c>
      <c r="BC37" s="120">
        <v>0</v>
      </c>
      <c r="BD37" s="120">
        <v>0</v>
      </c>
      <c r="BE37" s="121">
        <v>0</v>
      </c>
      <c r="BF37" s="120"/>
      <c r="BG37" s="121">
        <v>1</v>
      </c>
      <c r="BH37" s="123">
        <v>2500</v>
      </c>
      <c r="BI37" s="120"/>
      <c r="BJ37" s="121">
        <v>1</v>
      </c>
      <c r="BK37" s="120">
        <v>1</v>
      </c>
      <c r="BL37" s="121"/>
      <c r="BM37" s="120"/>
      <c r="BN37" s="120"/>
      <c r="BO37" s="120"/>
      <c r="BP37" s="120"/>
      <c r="BQ37" s="120"/>
      <c r="BR37" s="120"/>
      <c r="BS37" s="120"/>
      <c r="BT37" s="120"/>
      <c r="BU37" s="120"/>
      <c r="BV37" s="120"/>
      <c r="BW37" s="120"/>
      <c r="BX37" s="120"/>
      <c r="BY37" s="120"/>
      <c r="BZ37" s="120"/>
      <c r="CA37" s="121"/>
      <c r="CB37" s="120"/>
      <c r="CC37" s="121">
        <v>1</v>
      </c>
      <c r="CD37" s="123">
        <v>3000</v>
      </c>
      <c r="CE37" s="120"/>
      <c r="CF37" s="121">
        <v>1</v>
      </c>
      <c r="CG37" s="120">
        <v>1</v>
      </c>
      <c r="CH37" s="121"/>
      <c r="CI37" s="120"/>
      <c r="CJ37" s="120"/>
      <c r="CK37" s="120"/>
      <c r="CL37" s="120"/>
      <c r="CM37" s="120"/>
      <c r="CN37" s="120"/>
      <c r="CO37" s="120"/>
      <c r="CP37" s="120"/>
      <c r="CQ37" s="120"/>
      <c r="CR37" s="120"/>
      <c r="CS37" s="120"/>
      <c r="CT37" s="120"/>
      <c r="CU37" s="120"/>
      <c r="CV37" s="120"/>
      <c r="CW37" s="121"/>
      <c r="CX37" s="121">
        <v>1</v>
      </c>
      <c r="CY37" s="123">
        <v>7500</v>
      </c>
      <c r="CZ37" s="120"/>
      <c r="DA37" s="121">
        <v>1</v>
      </c>
      <c r="DB37" s="120">
        <v>1</v>
      </c>
      <c r="DC37" s="121"/>
      <c r="DD37" s="120"/>
      <c r="DE37" s="120"/>
      <c r="DF37" s="120"/>
      <c r="DG37" s="120"/>
      <c r="DH37" s="120"/>
      <c r="DI37" s="120"/>
      <c r="DJ37" s="120"/>
      <c r="DK37" s="120"/>
      <c r="DL37" s="120"/>
      <c r="DM37" s="120"/>
      <c r="DN37" s="120"/>
      <c r="DO37" s="120"/>
      <c r="DP37" s="120"/>
      <c r="DQ37" s="120"/>
      <c r="DR37" s="121"/>
      <c r="DS37" s="120"/>
      <c r="DT37" s="121">
        <v>1</v>
      </c>
      <c r="DU37" s="123">
        <v>3500</v>
      </c>
      <c r="DV37" s="120">
        <v>1</v>
      </c>
      <c r="DW37" s="121"/>
      <c r="DX37" s="120"/>
      <c r="DY37" s="121">
        <v>1</v>
      </c>
      <c r="DZ37" s="120">
        <v>0</v>
      </c>
      <c r="EA37" s="120">
        <v>0.66666666666666696</v>
      </c>
      <c r="EB37" s="120">
        <v>0</v>
      </c>
      <c r="EC37" s="120">
        <v>0.33333333333333298</v>
      </c>
      <c r="ED37" s="120">
        <v>0</v>
      </c>
      <c r="EE37" s="120">
        <v>0</v>
      </c>
      <c r="EF37" s="120">
        <v>0</v>
      </c>
      <c r="EG37" s="120">
        <v>0</v>
      </c>
      <c r="EH37" s="120">
        <v>0</v>
      </c>
      <c r="EI37" s="120">
        <v>0</v>
      </c>
      <c r="EJ37" s="120">
        <v>0</v>
      </c>
      <c r="EK37" s="120">
        <v>0</v>
      </c>
      <c r="EL37" s="120">
        <v>0</v>
      </c>
      <c r="EM37" s="120">
        <v>0</v>
      </c>
      <c r="EN37" s="121">
        <v>0</v>
      </c>
      <c r="EO37" s="120"/>
      <c r="EP37" s="121">
        <v>1</v>
      </c>
      <c r="EQ37" s="123">
        <v>5750</v>
      </c>
      <c r="ER37" s="120">
        <v>1</v>
      </c>
      <c r="ES37" s="121"/>
      <c r="ET37" s="120"/>
      <c r="EU37" s="121">
        <v>1</v>
      </c>
      <c r="EV37" s="120">
        <v>0</v>
      </c>
      <c r="EW37" s="120">
        <v>1</v>
      </c>
      <c r="EX37" s="120">
        <v>0</v>
      </c>
      <c r="EY37" s="120">
        <v>0</v>
      </c>
      <c r="EZ37" s="120">
        <v>0</v>
      </c>
      <c r="FA37" s="120">
        <v>0</v>
      </c>
      <c r="FB37" s="120">
        <v>0</v>
      </c>
      <c r="FC37" s="120">
        <v>0</v>
      </c>
      <c r="FD37" s="120">
        <v>0</v>
      </c>
      <c r="FE37" s="120">
        <v>0</v>
      </c>
      <c r="FF37" s="120">
        <v>0</v>
      </c>
      <c r="FG37" s="120">
        <v>0</v>
      </c>
      <c r="FH37" s="120">
        <v>0</v>
      </c>
      <c r="FI37" s="120">
        <v>0</v>
      </c>
      <c r="FJ37" s="121">
        <v>0</v>
      </c>
      <c r="FK37" s="120">
        <v>1</v>
      </c>
      <c r="FL37" s="121"/>
      <c r="FM37" s="123">
        <v>1000</v>
      </c>
      <c r="FN37" s="120"/>
      <c r="FO37" s="121">
        <v>1</v>
      </c>
      <c r="FP37" s="120">
        <v>0</v>
      </c>
      <c r="FQ37" s="120">
        <v>0</v>
      </c>
      <c r="FR37" s="120">
        <v>0</v>
      </c>
      <c r="FS37" s="120">
        <v>0</v>
      </c>
      <c r="FT37" s="120">
        <v>0</v>
      </c>
      <c r="FU37" s="120">
        <v>1</v>
      </c>
      <c r="FV37" s="120">
        <v>0</v>
      </c>
      <c r="FW37" s="120">
        <v>0</v>
      </c>
      <c r="FX37" s="120">
        <v>0</v>
      </c>
      <c r="FY37" s="120">
        <v>0</v>
      </c>
      <c r="FZ37" s="120">
        <v>0</v>
      </c>
      <c r="GA37" s="120">
        <v>0</v>
      </c>
      <c r="GB37" s="120">
        <v>0</v>
      </c>
      <c r="GC37" s="120">
        <v>0</v>
      </c>
      <c r="GD37" s="121">
        <v>0</v>
      </c>
      <c r="GE37" s="120">
        <v>1</v>
      </c>
      <c r="GF37" s="121"/>
      <c r="GG37" s="123">
        <v>300</v>
      </c>
      <c r="GH37" s="120">
        <v>0.83333333333333304</v>
      </c>
      <c r="GI37" s="121">
        <v>0.16666666666666699</v>
      </c>
      <c r="GJ37" s="120">
        <v>0.16666666666666699</v>
      </c>
      <c r="GK37" s="121">
        <v>0.83333333333333304</v>
      </c>
      <c r="GL37" s="120">
        <v>0</v>
      </c>
      <c r="GM37" s="120">
        <v>1</v>
      </c>
      <c r="GN37" s="120">
        <v>0</v>
      </c>
      <c r="GO37" s="120">
        <v>0</v>
      </c>
      <c r="GP37" s="120">
        <v>0</v>
      </c>
      <c r="GQ37" s="120">
        <v>0</v>
      </c>
      <c r="GR37" s="120">
        <v>0</v>
      </c>
      <c r="GS37" s="120">
        <v>0</v>
      </c>
      <c r="GT37" s="120">
        <v>0</v>
      </c>
      <c r="GU37" s="120">
        <v>0</v>
      </c>
      <c r="GV37" s="120">
        <v>0</v>
      </c>
      <c r="GW37" s="120">
        <v>0</v>
      </c>
      <c r="GX37" s="120">
        <v>0</v>
      </c>
      <c r="GY37" s="120">
        <v>0</v>
      </c>
      <c r="GZ37" s="121">
        <v>0</v>
      </c>
      <c r="HA37" s="120">
        <v>0.66666666666666696</v>
      </c>
      <c r="HB37" s="120">
        <v>0.33333333333333298</v>
      </c>
      <c r="HC37" s="123">
        <v>1000</v>
      </c>
      <c r="HD37" s="120">
        <v>0.33333333333333298</v>
      </c>
      <c r="HE37" s="121">
        <v>0.66666666666666696</v>
      </c>
      <c r="HF37" s="120">
        <v>1</v>
      </c>
      <c r="HG37" s="121"/>
      <c r="HH37" s="120"/>
      <c r="HI37" s="120"/>
      <c r="HJ37" s="120"/>
      <c r="HK37" s="120"/>
      <c r="HL37" s="120"/>
      <c r="HM37" s="120"/>
      <c r="HN37" s="120"/>
      <c r="HO37" s="120"/>
      <c r="HP37" s="120"/>
      <c r="HQ37" s="120"/>
      <c r="HR37" s="120"/>
      <c r="HS37" s="120"/>
      <c r="HT37" s="120"/>
      <c r="HU37" s="120"/>
      <c r="HV37" s="121"/>
      <c r="HW37" s="120">
        <v>1</v>
      </c>
      <c r="HX37" s="121"/>
      <c r="HY37" s="123">
        <v>1250</v>
      </c>
      <c r="HZ37" s="120">
        <v>0.5</v>
      </c>
      <c r="IA37" s="121">
        <v>0.5</v>
      </c>
      <c r="IB37" s="120">
        <v>0.5</v>
      </c>
      <c r="IC37" s="121">
        <v>0.5</v>
      </c>
      <c r="ID37" s="120">
        <v>0</v>
      </c>
      <c r="IE37" s="120">
        <v>0</v>
      </c>
      <c r="IF37" s="120">
        <v>0</v>
      </c>
      <c r="IG37" s="120">
        <v>0</v>
      </c>
      <c r="IH37" s="120">
        <v>1</v>
      </c>
      <c r="II37" s="120">
        <v>0</v>
      </c>
      <c r="IJ37" s="120">
        <v>0</v>
      </c>
      <c r="IK37" s="120">
        <v>0</v>
      </c>
      <c r="IL37" s="120">
        <v>0</v>
      </c>
      <c r="IM37" s="120">
        <v>0</v>
      </c>
      <c r="IN37" s="120">
        <v>0</v>
      </c>
      <c r="IO37" s="120">
        <v>0</v>
      </c>
      <c r="IP37" s="120">
        <v>0</v>
      </c>
      <c r="IQ37" s="120">
        <v>0</v>
      </c>
      <c r="IR37" s="121">
        <v>0</v>
      </c>
      <c r="IS37" s="120">
        <v>1</v>
      </c>
      <c r="IT37" s="121"/>
      <c r="IU37" s="123">
        <v>12000</v>
      </c>
      <c r="IV37" s="120">
        <v>1</v>
      </c>
      <c r="IW37" s="121"/>
      <c r="IX37" s="120">
        <v>1</v>
      </c>
      <c r="IY37" s="121"/>
      <c r="IZ37" s="120"/>
      <c r="JA37" s="120"/>
      <c r="JB37" s="120"/>
      <c r="JC37" s="120"/>
      <c r="JD37" s="120"/>
      <c r="JE37" s="120"/>
      <c r="JF37" s="120"/>
      <c r="JG37" s="120"/>
      <c r="JH37" s="120"/>
      <c r="JI37" s="120"/>
      <c r="JJ37" s="120"/>
      <c r="JK37" s="120"/>
      <c r="JL37" s="120"/>
      <c r="JM37" s="120"/>
      <c r="JN37" s="121"/>
      <c r="JO37" s="120"/>
      <c r="JP37" s="121">
        <v>1</v>
      </c>
      <c r="JQ37" s="123">
        <v>1000</v>
      </c>
      <c r="JR37" s="120">
        <v>1</v>
      </c>
      <c r="JS37" s="121"/>
      <c r="JT37" s="120">
        <v>0.33333333333333298</v>
      </c>
      <c r="JU37" s="121">
        <v>0.66666666666666696</v>
      </c>
      <c r="JV37" s="120">
        <v>0</v>
      </c>
      <c r="JW37" s="120">
        <v>1</v>
      </c>
      <c r="JX37" s="120">
        <v>0</v>
      </c>
      <c r="JY37" s="120">
        <v>0</v>
      </c>
      <c r="JZ37" s="120">
        <v>0</v>
      </c>
      <c r="KA37" s="120">
        <v>0</v>
      </c>
      <c r="KB37" s="120">
        <v>0</v>
      </c>
      <c r="KC37" s="120">
        <v>0</v>
      </c>
      <c r="KD37" s="120">
        <v>0</v>
      </c>
      <c r="KE37" s="120">
        <v>0</v>
      </c>
      <c r="KF37" s="120">
        <v>0</v>
      </c>
      <c r="KG37" s="120">
        <v>0</v>
      </c>
      <c r="KH37" s="120">
        <v>0</v>
      </c>
      <c r="KI37" s="120">
        <v>0</v>
      </c>
      <c r="KJ37" s="121">
        <v>0</v>
      </c>
      <c r="KK37" s="120"/>
      <c r="KL37" s="120">
        <v>1</v>
      </c>
      <c r="KM37" s="123">
        <v>1500</v>
      </c>
      <c r="KN37" s="120">
        <v>0.5</v>
      </c>
      <c r="KO37" s="121">
        <v>0.5</v>
      </c>
      <c r="KP37" s="120">
        <v>1</v>
      </c>
      <c r="KQ37" s="121"/>
      <c r="KR37" s="120"/>
      <c r="KS37" s="120"/>
      <c r="KT37" s="120"/>
      <c r="KU37" s="120"/>
      <c r="KV37" s="120"/>
      <c r="KW37" s="120"/>
      <c r="KX37" s="120"/>
      <c r="KY37" s="120"/>
      <c r="KZ37" s="120"/>
      <c r="LA37" s="120"/>
      <c r="LB37" s="120"/>
      <c r="LC37" s="120"/>
      <c r="LD37" s="120"/>
      <c r="LE37" s="120"/>
      <c r="LF37" s="121"/>
      <c r="LG37" s="120">
        <v>0.33333333333333298</v>
      </c>
      <c r="LH37" s="121">
        <v>0.66666666666666696</v>
      </c>
      <c r="LI37" s="123">
        <v>5250</v>
      </c>
      <c r="LJ37" s="120"/>
      <c r="LK37" s="120"/>
      <c r="LL37" s="121">
        <v>1</v>
      </c>
      <c r="LM37" s="120">
        <v>0.66666666666666696</v>
      </c>
      <c r="LN37" s="121">
        <v>0.33333333333333298</v>
      </c>
      <c r="LO37" s="120">
        <v>0</v>
      </c>
      <c r="LP37" s="120">
        <v>1</v>
      </c>
      <c r="LQ37" s="120">
        <v>0</v>
      </c>
      <c r="LR37" s="120">
        <v>0</v>
      </c>
      <c r="LS37" s="120">
        <v>0</v>
      </c>
      <c r="LT37" s="120">
        <v>0</v>
      </c>
      <c r="LU37" s="120">
        <v>0</v>
      </c>
      <c r="LV37" s="120">
        <v>0</v>
      </c>
      <c r="LW37" s="120">
        <v>0</v>
      </c>
      <c r="LX37" s="120">
        <v>0</v>
      </c>
      <c r="LY37" s="120">
        <v>0</v>
      </c>
      <c r="LZ37" s="120">
        <v>0</v>
      </c>
      <c r="MA37" s="120">
        <v>0</v>
      </c>
      <c r="MB37" s="120">
        <v>0</v>
      </c>
      <c r="MC37" s="121">
        <v>0</v>
      </c>
      <c r="MD37" s="120">
        <v>1</v>
      </c>
      <c r="ME37" s="121"/>
      <c r="MF37" s="120"/>
      <c r="MG37" s="120"/>
      <c r="MH37" s="120"/>
      <c r="MI37" s="120"/>
      <c r="MJ37" s="120"/>
      <c r="MK37" s="120"/>
      <c r="ML37" s="120"/>
      <c r="MM37" s="120"/>
      <c r="MN37" s="120"/>
      <c r="MO37" s="120"/>
      <c r="MP37" s="120"/>
      <c r="MQ37" s="120">
        <v>150</v>
      </c>
      <c r="MR37" s="123"/>
      <c r="MS37" s="120">
        <v>0.66666666666666696</v>
      </c>
      <c r="MT37" s="120">
        <v>0.33333333333333298</v>
      </c>
      <c r="MU37" s="121">
        <v>0.33333333333333298</v>
      </c>
      <c r="MV37" s="120">
        <v>0.66666666666666696</v>
      </c>
      <c r="MW37" s="121">
        <v>0</v>
      </c>
      <c r="MX37" s="120">
        <v>1</v>
      </c>
      <c r="MY37" s="120">
        <v>0</v>
      </c>
      <c r="MZ37" s="120">
        <v>0</v>
      </c>
      <c r="NA37" s="120">
        <v>0</v>
      </c>
      <c r="NB37" s="120">
        <v>0</v>
      </c>
      <c r="NC37" s="120">
        <v>0</v>
      </c>
      <c r="ND37" s="120">
        <v>0</v>
      </c>
      <c r="NE37" s="120">
        <v>0</v>
      </c>
      <c r="NF37" s="120">
        <v>0</v>
      </c>
      <c r="NG37" s="120">
        <v>0</v>
      </c>
      <c r="NH37" s="120">
        <v>0</v>
      </c>
      <c r="NI37" s="120">
        <v>0</v>
      </c>
      <c r="NJ37" s="120">
        <v>0</v>
      </c>
      <c r="NK37" s="120">
        <v>0</v>
      </c>
      <c r="NL37" s="121"/>
      <c r="NM37" s="120">
        <v>1</v>
      </c>
      <c r="NN37" s="121">
        <v>250</v>
      </c>
      <c r="NO37" s="123">
        <v>0.16666666666666699</v>
      </c>
      <c r="NP37" s="120">
        <v>0.83333333333333304</v>
      </c>
      <c r="NQ37" s="121">
        <v>0.66666666666666696</v>
      </c>
      <c r="NR37" s="120">
        <v>0.33333333333333298</v>
      </c>
      <c r="NS37" s="121">
        <v>0</v>
      </c>
      <c r="NT37" s="120">
        <v>1</v>
      </c>
      <c r="NU37" s="120">
        <v>0</v>
      </c>
      <c r="NV37" s="120">
        <v>0</v>
      </c>
      <c r="NW37" s="120">
        <v>0</v>
      </c>
      <c r="NX37" s="120">
        <v>0</v>
      </c>
      <c r="NY37" s="120">
        <v>0</v>
      </c>
      <c r="NZ37" s="120">
        <v>0</v>
      </c>
      <c r="OA37" s="120">
        <v>0</v>
      </c>
      <c r="OB37" s="120">
        <v>0</v>
      </c>
      <c r="OC37" s="120">
        <v>0</v>
      </c>
      <c r="OD37" s="120">
        <v>0</v>
      </c>
      <c r="OE37" s="120">
        <v>0</v>
      </c>
      <c r="OF37" s="120">
        <v>0</v>
      </c>
      <c r="OG37" s="120">
        <v>0</v>
      </c>
      <c r="OH37" s="121">
        <v>1</v>
      </c>
      <c r="OI37" s="120">
        <v>1000</v>
      </c>
      <c r="OJ37" s="123">
        <v>1</v>
      </c>
      <c r="OK37" s="120"/>
      <c r="OL37" s="121"/>
      <c r="OM37" s="120">
        <v>1</v>
      </c>
      <c r="ON37" s="121">
        <v>0</v>
      </c>
      <c r="OO37" s="120">
        <v>1</v>
      </c>
      <c r="OP37" s="120">
        <v>0</v>
      </c>
      <c r="OQ37" s="120">
        <v>0</v>
      </c>
      <c r="OR37" s="120">
        <v>0</v>
      </c>
      <c r="OS37" s="120">
        <v>0</v>
      </c>
      <c r="OT37" s="120">
        <v>0</v>
      </c>
      <c r="OU37" s="120">
        <v>0</v>
      </c>
      <c r="OV37" s="120">
        <v>0</v>
      </c>
      <c r="OW37" s="120">
        <v>0</v>
      </c>
      <c r="OX37" s="120">
        <v>0</v>
      </c>
      <c r="OY37" s="120">
        <v>0</v>
      </c>
      <c r="OZ37" s="120">
        <v>0</v>
      </c>
      <c r="PA37" s="120">
        <v>0</v>
      </c>
      <c r="PB37" s="120">
        <v>0</v>
      </c>
      <c r="PC37" s="121">
        <v>1</v>
      </c>
      <c r="PD37" s="120">
        <v>1500</v>
      </c>
      <c r="PE37" s="120"/>
      <c r="PF37" s="123">
        <v>1</v>
      </c>
      <c r="PG37" s="120"/>
      <c r="PH37" s="120"/>
      <c r="PI37" s="121">
        <v>1</v>
      </c>
      <c r="PJ37" s="120"/>
      <c r="PK37" s="121"/>
      <c r="PL37" s="120"/>
      <c r="PM37" s="120"/>
      <c r="PN37" s="123"/>
      <c r="PO37" s="120"/>
      <c r="PP37" s="120"/>
      <c r="PQ37" s="121"/>
      <c r="PR37" s="120">
        <v>1</v>
      </c>
      <c r="PS37" s="121">
        <v>1250</v>
      </c>
      <c r="PT37" s="120">
        <v>0.33333333333333298</v>
      </c>
      <c r="PU37" s="123">
        <v>0.66666666666666696</v>
      </c>
      <c r="PV37" s="120">
        <v>0.33333333333333298</v>
      </c>
      <c r="PW37" s="121">
        <v>0.66666666666666696</v>
      </c>
      <c r="PX37" s="120">
        <v>0</v>
      </c>
      <c r="PY37" s="121">
        <v>1</v>
      </c>
      <c r="PZ37" s="120">
        <v>0</v>
      </c>
      <c r="QA37" s="120">
        <v>0</v>
      </c>
      <c r="QB37" s="120">
        <v>0</v>
      </c>
      <c r="QC37" s="120">
        <v>0</v>
      </c>
      <c r="QD37" s="120">
        <v>0</v>
      </c>
      <c r="QE37" s="120">
        <v>0</v>
      </c>
      <c r="QF37" s="120">
        <v>0</v>
      </c>
      <c r="QG37" s="120">
        <v>0</v>
      </c>
      <c r="QH37" s="120">
        <v>0</v>
      </c>
      <c r="QI37" s="120">
        <v>0</v>
      </c>
      <c r="QJ37" s="120">
        <v>0</v>
      </c>
      <c r="QK37" s="120">
        <v>0</v>
      </c>
      <c r="QL37" s="120">
        <v>0</v>
      </c>
      <c r="QM37" s="120"/>
      <c r="QN37" s="121"/>
      <c r="QO37" s="120"/>
      <c r="QP37" s="121"/>
      <c r="QQ37" s="120"/>
      <c r="QR37" s="124"/>
      <c r="QS37" s="123"/>
      <c r="QT37" s="122">
        <v>9.0909090909090898E-2</v>
      </c>
      <c r="QU37" s="121">
        <v>0.90909090909090895</v>
      </c>
      <c r="QV37" s="120">
        <v>0.55000000000000004</v>
      </c>
      <c r="QW37" s="120">
        <v>1</v>
      </c>
      <c r="QX37" s="120">
        <v>0.85</v>
      </c>
      <c r="QY37" s="120">
        <v>0</v>
      </c>
      <c r="QZ37" s="120">
        <v>0</v>
      </c>
      <c r="RA37" s="121">
        <v>0</v>
      </c>
      <c r="RB37" s="120">
        <v>9.0909090909090898E-2</v>
      </c>
      <c r="RC37" s="121">
        <v>0.90909090909090895</v>
      </c>
      <c r="RD37" s="120">
        <v>0.5</v>
      </c>
      <c r="RE37" s="120">
        <v>0.95</v>
      </c>
      <c r="RF37" s="120">
        <v>0.9</v>
      </c>
      <c r="RG37" s="120">
        <v>0.55000000000000004</v>
      </c>
      <c r="RH37" s="120">
        <v>0</v>
      </c>
      <c r="RI37" s="120">
        <v>0</v>
      </c>
      <c r="RJ37" s="121">
        <v>0</v>
      </c>
      <c r="RK37" s="120"/>
      <c r="RL37" s="121">
        <v>1</v>
      </c>
      <c r="RM37" s="120">
        <v>1</v>
      </c>
      <c r="RN37" s="120">
        <v>0.31818181818181801</v>
      </c>
      <c r="RO37" s="120">
        <v>0.13636363636363599</v>
      </c>
      <c r="RP37" s="120">
        <v>0</v>
      </c>
      <c r="RQ37" s="120">
        <v>0</v>
      </c>
      <c r="RR37" s="120">
        <v>0</v>
      </c>
      <c r="RS37" s="120">
        <v>0</v>
      </c>
      <c r="RT37" s="120">
        <v>0</v>
      </c>
      <c r="RU37" s="121">
        <v>0</v>
      </c>
      <c r="RV37" s="120"/>
      <c r="RW37" s="120">
        <v>4.5454545454545497E-2</v>
      </c>
      <c r="RX37" s="121">
        <v>0.95454545454545503</v>
      </c>
      <c r="RY37" s="120">
        <v>1</v>
      </c>
      <c r="RZ37" s="120">
        <v>0.38095238095238099</v>
      </c>
      <c r="SA37" s="120">
        <v>4.7619047619047603E-2</v>
      </c>
      <c r="SB37" s="120">
        <v>0</v>
      </c>
      <c r="SC37" s="120">
        <v>0</v>
      </c>
      <c r="SD37" s="120">
        <v>0</v>
      </c>
      <c r="SE37" s="120">
        <v>0</v>
      </c>
      <c r="SF37" s="120">
        <v>0</v>
      </c>
      <c r="SG37" s="121">
        <v>0</v>
      </c>
      <c r="SH37" s="120">
        <v>1</v>
      </c>
      <c r="SI37" s="120">
        <v>0</v>
      </c>
      <c r="SJ37" s="120">
        <v>0</v>
      </c>
      <c r="SK37" s="120">
        <v>0</v>
      </c>
      <c r="SL37" s="120">
        <v>0</v>
      </c>
      <c r="SM37" s="120">
        <v>0</v>
      </c>
      <c r="SN37" s="120">
        <v>0</v>
      </c>
      <c r="SO37" s="120">
        <v>0</v>
      </c>
      <c r="SP37" s="120">
        <v>0</v>
      </c>
      <c r="SQ37" s="120">
        <v>0</v>
      </c>
      <c r="SR37" s="120">
        <v>0</v>
      </c>
      <c r="SS37" s="120">
        <v>0</v>
      </c>
      <c r="ST37" s="121">
        <v>0</v>
      </c>
      <c r="SU37" s="120"/>
      <c r="SV37" s="120"/>
      <c r="SW37" s="120">
        <v>1</v>
      </c>
      <c r="SX37" s="121"/>
      <c r="SY37" s="120">
        <v>1</v>
      </c>
      <c r="SZ37" s="120">
        <v>0</v>
      </c>
      <c r="TA37" s="120">
        <v>0</v>
      </c>
      <c r="TB37" s="120">
        <v>0</v>
      </c>
      <c r="TC37" s="120">
        <v>0</v>
      </c>
      <c r="TD37" s="120">
        <v>0</v>
      </c>
      <c r="TE37" s="120">
        <v>0</v>
      </c>
      <c r="TF37" s="120">
        <v>0</v>
      </c>
      <c r="TG37" s="120">
        <v>0</v>
      </c>
      <c r="TH37" s="120">
        <v>0</v>
      </c>
      <c r="TI37" s="121">
        <v>0</v>
      </c>
      <c r="TJ37" s="120">
        <v>9.0909090909090898E-2</v>
      </c>
      <c r="TK37" s="120">
        <v>0.5</v>
      </c>
      <c r="TL37" s="120">
        <v>0.86363636363636398</v>
      </c>
      <c r="TM37" s="120">
        <v>0</v>
      </c>
      <c r="TN37" s="120">
        <v>0</v>
      </c>
      <c r="TO37" s="120">
        <v>0</v>
      </c>
      <c r="TP37" s="120">
        <v>0</v>
      </c>
      <c r="TQ37" s="121">
        <v>0</v>
      </c>
      <c r="TR37" s="120">
        <v>0.27272727272727298</v>
      </c>
      <c r="TS37" s="120">
        <v>9.0909090909090898E-2</v>
      </c>
      <c r="TT37" s="120">
        <v>0.68181818181818199</v>
      </c>
      <c r="TU37" s="120">
        <v>9.0909090909090898E-2</v>
      </c>
      <c r="TV37" s="120">
        <v>0</v>
      </c>
      <c r="TW37" s="120">
        <v>0</v>
      </c>
      <c r="TX37" s="120">
        <v>0</v>
      </c>
      <c r="TY37" s="120">
        <v>0</v>
      </c>
      <c r="TZ37" s="120">
        <v>0</v>
      </c>
      <c r="UA37" s="120">
        <v>0</v>
      </c>
      <c r="UB37" s="120">
        <v>0</v>
      </c>
      <c r="UC37" s="120">
        <v>0</v>
      </c>
      <c r="UD37" s="120">
        <v>0</v>
      </c>
      <c r="UE37" s="120">
        <v>0</v>
      </c>
      <c r="UF37" s="120">
        <v>0</v>
      </c>
      <c r="UG37" s="120">
        <v>0</v>
      </c>
      <c r="UH37" s="121">
        <v>0</v>
      </c>
      <c r="UI37" s="120">
        <v>0.95454545454545503</v>
      </c>
      <c r="UJ37" s="120">
        <v>0.31818181818181801</v>
      </c>
      <c r="UK37" s="120">
        <v>0.18181818181818199</v>
      </c>
      <c r="UL37" s="120">
        <v>0</v>
      </c>
      <c r="UM37" s="120">
        <v>0.5</v>
      </c>
      <c r="UN37" s="120">
        <v>0.27272727272727298</v>
      </c>
      <c r="UO37" s="120">
        <v>0</v>
      </c>
      <c r="UP37" s="120">
        <v>0</v>
      </c>
      <c r="UQ37" s="121">
        <v>0</v>
      </c>
      <c r="UR37" s="120"/>
      <c r="US37" s="120"/>
      <c r="UT37" s="120"/>
      <c r="UU37" s="120"/>
      <c r="UV37" s="120"/>
      <c r="UW37" s="121">
        <v>1</v>
      </c>
    </row>
    <row r="38" spans="2:569" s="155" customFormat="1" x14ac:dyDescent="0.45">
      <c r="B38" s="183"/>
      <c r="C38" s="126" t="s">
        <v>1029</v>
      </c>
      <c r="D38" s="95">
        <v>22</v>
      </c>
      <c r="E38" s="96"/>
      <c r="F38" s="97">
        <v>9</v>
      </c>
      <c r="G38" s="96">
        <v>13</v>
      </c>
      <c r="H38" s="95"/>
      <c r="I38" s="95">
        <v>5</v>
      </c>
      <c r="J38" s="95">
        <v>5</v>
      </c>
      <c r="K38" s="95">
        <v>12</v>
      </c>
      <c r="L38" s="95"/>
      <c r="M38" s="96"/>
      <c r="N38" s="95"/>
      <c r="O38" s="96"/>
      <c r="P38" s="98">
        <v>0</v>
      </c>
      <c r="Q38" s="95"/>
      <c r="R38" s="96"/>
      <c r="S38" s="95"/>
      <c r="T38" s="96"/>
      <c r="U38" s="95">
        <v>0</v>
      </c>
      <c r="V38" s="95">
        <v>0</v>
      </c>
      <c r="W38" s="95">
        <v>0</v>
      </c>
      <c r="X38" s="95">
        <v>0</v>
      </c>
      <c r="Y38" s="95">
        <v>0</v>
      </c>
      <c r="Z38" s="95">
        <v>0</v>
      </c>
      <c r="AA38" s="95">
        <v>0</v>
      </c>
      <c r="AB38" s="95">
        <v>0</v>
      </c>
      <c r="AC38" s="95">
        <v>0</v>
      </c>
      <c r="AD38" s="95">
        <v>0</v>
      </c>
      <c r="AE38" s="95">
        <v>0</v>
      </c>
      <c r="AF38" s="95">
        <v>0</v>
      </c>
      <c r="AG38" s="95">
        <v>0</v>
      </c>
      <c r="AH38" s="95">
        <v>0</v>
      </c>
      <c r="AI38" s="96">
        <v>0</v>
      </c>
      <c r="AJ38" s="95"/>
      <c r="AK38" s="96">
        <v>1</v>
      </c>
      <c r="AL38" s="98">
        <v>1</v>
      </c>
      <c r="AM38" s="95"/>
      <c r="AN38" s="96">
        <v>1</v>
      </c>
      <c r="AO38" s="95"/>
      <c r="AP38" s="96">
        <v>1</v>
      </c>
      <c r="AQ38" s="95">
        <v>0</v>
      </c>
      <c r="AR38" s="95">
        <v>1</v>
      </c>
      <c r="AS38" s="95">
        <v>0</v>
      </c>
      <c r="AT38" s="95">
        <v>0</v>
      </c>
      <c r="AU38" s="95">
        <v>0</v>
      </c>
      <c r="AV38" s="95">
        <v>0</v>
      </c>
      <c r="AW38" s="95">
        <v>0</v>
      </c>
      <c r="AX38" s="95">
        <v>0</v>
      </c>
      <c r="AY38" s="95">
        <v>0</v>
      </c>
      <c r="AZ38" s="95">
        <v>0</v>
      </c>
      <c r="BA38" s="95">
        <v>0</v>
      </c>
      <c r="BB38" s="95">
        <v>0</v>
      </c>
      <c r="BC38" s="95">
        <v>0</v>
      </c>
      <c r="BD38" s="95">
        <v>0</v>
      </c>
      <c r="BE38" s="96">
        <v>0</v>
      </c>
      <c r="BF38" s="95"/>
      <c r="BG38" s="96">
        <v>2</v>
      </c>
      <c r="BH38" s="98">
        <v>2</v>
      </c>
      <c r="BI38" s="95"/>
      <c r="BJ38" s="96">
        <v>2</v>
      </c>
      <c r="BK38" s="95">
        <v>2</v>
      </c>
      <c r="BL38" s="96"/>
      <c r="BM38" s="95">
        <v>0</v>
      </c>
      <c r="BN38" s="95">
        <v>0</v>
      </c>
      <c r="BO38" s="95">
        <v>0</v>
      </c>
      <c r="BP38" s="95">
        <v>0</v>
      </c>
      <c r="BQ38" s="95">
        <v>0</v>
      </c>
      <c r="BR38" s="95">
        <v>0</v>
      </c>
      <c r="BS38" s="95">
        <v>0</v>
      </c>
      <c r="BT38" s="95">
        <v>0</v>
      </c>
      <c r="BU38" s="95">
        <v>0</v>
      </c>
      <c r="BV38" s="95">
        <v>0</v>
      </c>
      <c r="BW38" s="95">
        <v>0</v>
      </c>
      <c r="BX38" s="95">
        <v>0</v>
      </c>
      <c r="BY38" s="95">
        <v>0</v>
      </c>
      <c r="BZ38" s="95">
        <v>0</v>
      </c>
      <c r="CA38" s="96">
        <v>0</v>
      </c>
      <c r="CB38" s="95"/>
      <c r="CC38" s="96">
        <v>1</v>
      </c>
      <c r="CD38" s="98">
        <v>1</v>
      </c>
      <c r="CE38" s="95"/>
      <c r="CF38" s="96">
        <v>1</v>
      </c>
      <c r="CG38" s="95">
        <v>1</v>
      </c>
      <c r="CH38" s="96"/>
      <c r="CI38" s="95">
        <v>0</v>
      </c>
      <c r="CJ38" s="95">
        <v>0</v>
      </c>
      <c r="CK38" s="95">
        <v>0</v>
      </c>
      <c r="CL38" s="95">
        <v>0</v>
      </c>
      <c r="CM38" s="95">
        <v>0</v>
      </c>
      <c r="CN38" s="95">
        <v>0</v>
      </c>
      <c r="CO38" s="95">
        <v>0</v>
      </c>
      <c r="CP38" s="95">
        <v>0</v>
      </c>
      <c r="CQ38" s="95">
        <v>0</v>
      </c>
      <c r="CR38" s="95">
        <v>0</v>
      </c>
      <c r="CS38" s="95">
        <v>0</v>
      </c>
      <c r="CT38" s="95">
        <v>0</v>
      </c>
      <c r="CU38" s="95">
        <v>0</v>
      </c>
      <c r="CV38" s="95">
        <v>0</v>
      </c>
      <c r="CW38" s="96">
        <v>0</v>
      </c>
      <c r="CX38" s="96">
        <v>2</v>
      </c>
      <c r="CY38" s="98">
        <v>2</v>
      </c>
      <c r="CZ38" s="95"/>
      <c r="DA38" s="96">
        <v>2</v>
      </c>
      <c r="DB38" s="95">
        <v>2</v>
      </c>
      <c r="DC38" s="96"/>
      <c r="DD38" s="95">
        <v>0</v>
      </c>
      <c r="DE38" s="95">
        <v>0</v>
      </c>
      <c r="DF38" s="95">
        <v>0</v>
      </c>
      <c r="DG38" s="95">
        <v>0</v>
      </c>
      <c r="DH38" s="95">
        <v>0</v>
      </c>
      <c r="DI38" s="95">
        <v>0</v>
      </c>
      <c r="DJ38" s="95">
        <v>0</v>
      </c>
      <c r="DK38" s="95">
        <v>0</v>
      </c>
      <c r="DL38" s="95">
        <v>0</v>
      </c>
      <c r="DM38" s="95">
        <v>0</v>
      </c>
      <c r="DN38" s="95">
        <v>0</v>
      </c>
      <c r="DO38" s="95">
        <v>0</v>
      </c>
      <c r="DP38" s="95">
        <v>0</v>
      </c>
      <c r="DQ38" s="95">
        <v>0</v>
      </c>
      <c r="DR38" s="96">
        <v>0</v>
      </c>
      <c r="DS38" s="95"/>
      <c r="DT38" s="96">
        <v>3</v>
      </c>
      <c r="DU38" s="98">
        <v>3</v>
      </c>
      <c r="DV38" s="95">
        <v>3</v>
      </c>
      <c r="DW38" s="96"/>
      <c r="DX38" s="95"/>
      <c r="DY38" s="96">
        <v>3</v>
      </c>
      <c r="DZ38" s="95">
        <v>0</v>
      </c>
      <c r="EA38" s="95">
        <v>2</v>
      </c>
      <c r="EB38" s="95">
        <v>0</v>
      </c>
      <c r="EC38" s="95">
        <v>1</v>
      </c>
      <c r="ED38" s="95">
        <v>0</v>
      </c>
      <c r="EE38" s="95">
        <v>0</v>
      </c>
      <c r="EF38" s="95">
        <v>0</v>
      </c>
      <c r="EG38" s="95">
        <v>0</v>
      </c>
      <c r="EH38" s="95">
        <v>0</v>
      </c>
      <c r="EI38" s="95">
        <v>0</v>
      </c>
      <c r="EJ38" s="95">
        <v>0</v>
      </c>
      <c r="EK38" s="95">
        <v>0</v>
      </c>
      <c r="EL38" s="95">
        <v>0</v>
      </c>
      <c r="EM38" s="95">
        <v>0</v>
      </c>
      <c r="EN38" s="96">
        <v>0</v>
      </c>
      <c r="EO38" s="95"/>
      <c r="EP38" s="96">
        <v>2</v>
      </c>
      <c r="EQ38" s="98">
        <v>2</v>
      </c>
      <c r="ER38" s="95">
        <v>2</v>
      </c>
      <c r="ES38" s="96"/>
      <c r="ET38" s="95"/>
      <c r="EU38" s="96">
        <v>2</v>
      </c>
      <c r="EV38" s="95">
        <v>0</v>
      </c>
      <c r="EW38" s="95">
        <v>2</v>
      </c>
      <c r="EX38" s="95">
        <v>0</v>
      </c>
      <c r="EY38" s="95">
        <v>0</v>
      </c>
      <c r="EZ38" s="95">
        <v>0</v>
      </c>
      <c r="FA38" s="95">
        <v>0</v>
      </c>
      <c r="FB38" s="95">
        <v>0</v>
      </c>
      <c r="FC38" s="95">
        <v>0</v>
      </c>
      <c r="FD38" s="95">
        <v>0</v>
      </c>
      <c r="FE38" s="95">
        <v>0</v>
      </c>
      <c r="FF38" s="95">
        <v>0</v>
      </c>
      <c r="FG38" s="95">
        <v>0</v>
      </c>
      <c r="FH38" s="95">
        <v>0</v>
      </c>
      <c r="FI38" s="95">
        <v>0</v>
      </c>
      <c r="FJ38" s="96">
        <v>0</v>
      </c>
      <c r="FK38" s="95">
        <v>1</v>
      </c>
      <c r="FL38" s="96"/>
      <c r="FM38" s="98">
        <v>1</v>
      </c>
      <c r="FN38" s="95"/>
      <c r="FO38" s="96">
        <v>1</v>
      </c>
      <c r="FP38" s="95">
        <v>0</v>
      </c>
      <c r="FQ38" s="95">
        <v>0</v>
      </c>
      <c r="FR38" s="95">
        <v>0</v>
      </c>
      <c r="FS38" s="95">
        <v>0</v>
      </c>
      <c r="FT38" s="95">
        <v>0</v>
      </c>
      <c r="FU38" s="95">
        <v>1</v>
      </c>
      <c r="FV38" s="95">
        <v>0</v>
      </c>
      <c r="FW38" s="95">
        <v>0</v>
      </c>
      <c r="FX38" s="95">
        <v>0</v>
      </c>
      <c r="FY38" s="95">
        <v>0</v>
      </c>
      <c r="FZ38" s="95">
        <v>0</v>
      </c>
      <c r="GA38" s="95">
        <v>0</v>
      </c>
      <c r="GB38" s="95">
        <v>0</v>
      </c>
      <c r="GC38" s="95">
        <v>0</v>
      </c>
      <c r="GD38" s="96">
        <v>0</v>
      </c>
      <c r="GE38" s="95">
        <v>6</v>
      </c>
      <c r="GF38" s="96"/>
      <c r="GG38" s="98">
        <v>6</v>
      </c>
      <c r="GH38" s="95">
        <v>5</v>
      </c>
      <c r="GI38" s="96">
        <v>1</v>
      </c>
      <c r="GJ38" s="95">
        <v>1</v>
      </c>
      <c r="GK38" s="96">
        <v>5</v>
      </c>
      <c r="GL38" s="95">
        <v>0</v>
      </c>
      <c r="GM38" s="95">
        <v>5</v>
      </c>
      <c r="GN38" s="95">
        <v>0</v>
      </c>
      <c r="GO38" s="95">
        <v>0</v>
      </c>
      <c r="GP38" s="95">
        <v>0</v>
      </c>
      <c r="GQ38" s="95">
        <v>0</v>
      </c>
      <c r="GR38" s="95">
        <v>0</v>
      </c>
      <c r="GS38" s="95">
        <v>0</v>
      </c>
      <c r="GT38" s="95">
        <v>0</v>
      </c>
      <c r="GU38" s="95">
        <v>0</v>
      </c>
      <c r="GV38" s="95">
        <v>0</v>
      </c>
      <c r="GW38" s="95">
        <v>0</v>
      </c>
      <c r="GX38" s="95">
        <v>0</v>
      </c>
      <c r="GY38" s="95">
        <v>0</v>
      </c>
      <c r="GZ38" s="96">
        <v>0</v>
      </c>
      <c r="HA38" s="95">
        <v>2</v>
      </c>
      <c r="HB38" s="95">
        <v>1</v>
      </c>
      <c r="HC38" s="98">
        <v>3</v>
      </c>
      <c r="HD38" s="95">
        <v>1</v>
      </c>
      <c r="HE38" s="96">
        <v>2</v>
      </c>
      <c r="HF38" s="95">
        <v>3</v>
      </c>
      <c r="HG38" s="96"/>
      <c r="HH38" s="95">
        <v>0</v>
      </c>
      <c r="HI38" s="95">
        <v>0</v>
      </c>
      <c r="HJ38" s="95">
        <v>0</v>
      </c>
      <c r="HK38" s="95">
        <v>0</v>
      </c>
      <c r="HL38" s="95">
        <v>0</v>
      </c>
      <c r="HM38" s="95">
        <v>0</v>
      </c>
      <c r="HN38" s="95">
        <v>0</v>
      </c>
      <c r="HO38" s="95">
        <v>0</v>
      </c>
      <c r="HP38" s="95">
        <v>0</v>
      </c>
      <c r="HQ38" s="95">
        <v>0</v>
      </c>
      <c r="HR38" s="95">
        <v>0</v>
      </c>
      <c r="HS38" s="95">
        <v>0</v>
      </c>
      <c r="HT38" s="95">
        <v>0</v>
      </c>
      <c r="HU38" s="95">
        <v>0</v>
      </c>
      <c r="HV38" s="96">
        <v>0</v>
      </c>
      <c r="HW38" s="95">
        <v>2</v>
      </c>
      <c r="HX38" s="96"/>
      <c r="HY38" s="98">
        <v>2</v>
      </c>
      <c r="HZ38" s="95">
        <v>1</v>
      </c>
      <c r="IA38" s="96">
        <v>1</v>
      </c>
      <c r="IB38" s="95">
        <v>1</v>
      </c>
      <c r="IC38" s="96">
        <v>1</v>
      </c>
      <c r="ID38" s="95">
        <v>0</v>
      </c>
      <c r="IE38" s="95">
        <v>0</v>
      </c>
      <c r="IF38" s="95">
        <v>0</v>
      </c>
      <c r="IG38" s="95">
        <v>0</v>
      </c>
      <c r="IH38" s="95">
        <v>1</v>
      </c>
      <c r="II38" s="95">
        <v>0</v>
      </c>
      <c r="IJ38" s="95">
        <v>0</v>
      </c>
      <c r="IK38" s="95">
        <v>0</v>
      </c>
      <c r="IL38" s="95">
        <v>0</v>
      </c>
      <c r="IM38" s="95">
        <v>0</v>
      </c>
      <c r="IN38" s="95">
        <v>0</v>
      </c>
      <c r="IO38" s="95">
        <v>0</v>
      </c>
      <c r="IP38" s="95">
        <v>0</v>
      </c>
      <c r="IQ38" s="95">
        <v>0</v>
      </c>
      <c r="IR38" s="96">
        <v>0</v>
      </c>
      <c r="IS38" s="95">
        <v>1</v>
      </c>
      <c r="IT38" s="96"/>
      <c r="IU38" s="98">
        <v>1</v>
      </c>
      <c r="IV38" s="95">
        <v>1</v>
      </c>
      <c r="IW38" s="96"/>
      <c r="IX38" s="95">
        <v>1</v>
      </c>
      <c r="IY38" s="96"/>
      <c r="IZ38" s="95">
        <v>0</v>
      </c>
      <c r="JA38" s="95">
        <v>0</v>
      </c>
      <c r="JB38" s="95">
        <v>0</v>
      </c>
      <c r="JC38" s="95">
        <v>0</v>
      </c>
      <c r="JD38" s="95">
        <v>0</v>
      </c>
      <c r="JE38" s="95">
        <v>0</v>
      </c>
      <c r="JF38" s="95">
        <v>0</v>
      </c>
      <c r="JG38" s="95">
        <v>0</v>
      </c>
      <c r="JH38" s="95">
        <v>0</v>
      </c>
      <c r="JI38" s="95">
        <v>0</v>
      </c>
      <c r="JJ38" s="95">
        <v>0</v>
      </c>
      <c r="JK38" s="95">
        <v>0</v>
      </c>
      <c r="JL38" s="95">
        <v>0</v>
      </c>
      <c r="JM38" s="95">
        <v>0</v>
      </c>
      <c r="JN38" s="96">
        <v>0</v>
      </c>
      <c r="JO38" s="95"/>
      <c r="JP38" s="96">
        <v>3</v>
      </c>
      <c r="JQ38" s="98">
        <v>3</v>
      </c>
      <c r="JR38" s="95">
        <v>3</v>
      </c>
      <c r="JS38" s="96"/>
      <c r="JT38" s="95">
        <v>1</v>
      </c>
      <c r="JU38" s="96">
        <v>2</v>
      </c>
      <c r="JV38" s="95">
        <v>0</v>
      </c>
      <c r="JW38" s="95">
        <v>2</v>
      </c>
      <c r="JX38" s="95">
        <v>0</v>
      </c>
      <c r="JY38" s="95">
        <v>0</v>
      </c>
      <c r="JZ38" s="95">
        <v>0</v>
      </c>
      <c r="KA38" s="95">
        <v>0</v>
      </c>
      <c r="KB38" s="95">
        <v>0</v>
      </c>
      <c r="KC38" s="95">
        <v>0</v>
      </c>
      <c r="KD38" s="95">
        <v>0</v>
      </c>
      <c r="KE38" s="95">
        <v>0</v>
      </c>
      <c r="KF38" s="95">
        <v>0</v>
      </c>
      <c r="KG38" s="95">
        <v>0</v>
      </c>
      <c r="KH38" s="95">
        <v>0</v>
      </c>
      <c r="KI38" s="95">
        <v>0</v>
      </c>
      <c r="KJ38" s="96">
        <v>0</v>
      </c>
      <c r="KK38" s="95"/>
      <c r="KL38" s="95">
        <v>2</v>
      </c>
      <c r="KM38" s="98">
        <v>2</v>
      </c>
      <c r="KN38" s="95">
        <v>1</v>
      </c>
      <c r="KO38" s="96">
        <v>1</v>
      </c>
      <c r="KP38" s="95">
        <v>2</v>
      </c>
      <c r="KQ38" s="96"/>
      <c r="KR38" s="95">
        <v>0</v>
      </c>
      <c r="KS38" s="95">
        <v>0</v>
      </c>
      <c r="KT38" s="95">
        <v>0</v>
      </c>
      <c r="KU38" s="95">
        <v>0</v>
      </c>
      <c r="KV38" s="95">
        <v>0</v>
      </c>
      <c r="KW38" s="95">
        <v>0</v>
      </c>
      <c r="KX38" s="95">
        <v>0</v>
      </c>
      <c r="KY38" s="95">
        <v>0</v>
      </c>
      <c r="KZ38" s="95">
        <v>0</v>
      </c>
      <c r="LA38" s="95">
        <v>0</v>
      </c>
      <c r="LB38" s="95">
        <v>0</v>
      </c>
      <c r="LC38" s="95">
        <v>0</v>
      </c>
      <c r="LD38" s="95">
        <v>0</v>
      </c>
      <c r="LE38" s="95">
        <v>0</v>
      </c>
      <c r="LF38" s="96">
        <v>0</v>
      </c>
      <c r="LG38" s="95">
        <v>2</v>
      </c>
      <c r="LH38" s="96">
        <v>4</v>
      </c>
      <c r="LI38" s="98">
        <v>6</v>
      </c>
      <c r="LJ38" s="95"/>
      <c r="LK38" s="95"/>
      <c r="LL38" s="96">
        <v>6</v>
      </c>
      <c r="LM38" s="95">
        <v>4</v>
      </c>
      <c r="LN38" s="96">
        <v>2</v>
      </c>
      <c r="LO38" s="95">
        <v>0</v>
      </c>
      <c r="LP38" s="95">
        <v>2</v>
      </c>
      <c r="LQ38" s="95">
        <v>0</v>
      </c>
      <c r="LR38" s="95">
        <v>0</v>
      </c>
      <c r="LS38" s="95">
        <v>0</v>
      </c>
      <c r="LT38" s="95">
        <v>0</v>
      </c>
      <c r="LU38" s="95">
        <v>0</v>
      </c>
      <c r="LV38" s="95">
        <v>0</v>
      </c>
      <c r="LW38" s="95">
        <v>0</v>
      </c>
      <c r="LX38" s="95">
        <v>0</v>
      </c>
      <c r="LY38" s="95">
        <v>0</v>
      </c>
      <c r="LZ38" s="95">
        <v>0</v>
      </c>
      <c r="MA38" s="95">
        <v>0</v>
      </c>
      <c r="MB38" s="95">
        <v>0</v>
      </c>
      <c r="MC38" s="96">
        <v>0</v>
      </c>
      <c r="MD38" s="95">
        <v>3</v>
      </c>
      <c r="ME38" s="96"/>
      <c r="MF38" s="95"/>
      <c r="MG38" s="95"/>
      <c r="MH38" s="95"/>
      <c r="MI38" s="95"/>
      <c r="MJ38" s="95"/>
      <c r="MK38" s="95"/>
      <c r="ML38" s="95"/>
      <c r="MM38" s="95"/>
      <c r="MN38" s="95"/>
      <c r="MO38" s="95"/>
      <c r="MP38" s="95"/>
      <c r="MQ38" s="95">
        <v>3</v>
      </c>
      <c r="MR38" s="98"/>
      <c r="MS38" s="95">
        <v>2</v>
      </c>
      <c r="MT38" s="95">
        <v>1</v>
      </c>
      <c r="MU38" s="96">
        <v>1</v>
      </c>
      <c r="MV38" s="95">
        <v>2</v>
      </c>
      <c r="MW38" s="96">
        <v>0</v>
      </c>
      <c r="MX38" s="95">
        <v>2</v>
      </c>
      <c r="MY38" s="95">
        <v>0</v>
      </c>
      <c r="MZ38" s="95">
        <v>0</v>
      </c>
      <c r="NA38" s="95">
        <v>0</v>
      </c>
      <c r="NB38" s="95">
        <v>0</v>
      </c>
      <c r="NC38" s="95">
        <v>0</v>
      </c>
      <c r="ND38" s="95">
        <v>0</v>
      </c>
      <c r="NE38" s="95">
        <v>0</v>
      </c>
      <c r="NF38" s="95">
        <v>0</v>
      </c>
      <c r="NG38" s="95">
        <v>0</v>
      </c>
      <c r="NH38" s="95">
        <v>0</v>
      </c>
      <c r="NI38" s="95">
        <v>0</v>
      </c>
      <c r="NJ38" s="95">
        <v>0</v>
      </c>
      <c r="NK38" s="95">
        <v>0</v>
      </c>
      <c r="NL38" s="96"/>
      <c r="NM38" s="95">
        <v>6</v>
      </c>
      <c r="NN38" s="96">
        <v>6</v>
      </c>
      <c r="NO38" s="98">
        <v>1</v>
      </c>
      <c r="NP38" s="95">
        <v>5</v>
      </c>
      <c r="NQ38" s="96">
        <v>4</v>
      </c>
      <c r="NR38" s="95">
        <v>2</v>
      </c>
      <c r="NS38" s="96">
        <v>0</v>
      </c>
      <c r="NT38" s="95">
        <v>2</v>
      </c>
      <c r="NU38" s="95">
        <v>0</v>
      </c>
      <c r="NV38" s="95">
        <v>0</v>
      </c>
      <c r="NW38" s="95">
        <v>0</v>
      </c>
      <c r="NX38" s="95">
        <v>0</v>
      </c>
      <c r="NY38" s="95">
        <v>0</v>
      </c>
      <c r="NZ38" s="95">
        <v>0</v>
      </c>
      <c r="OA38" s="95">
        <v>0</v>
      </c>
      <c r="OB38" s="95">
        <v>0</v>
      </c>
      <c r="OC38" s="95">
        <v>0</v>
      </c>
      <c r="OD38" s="95">
        <v>0</v>
      </c>
      <c r="OE38" s="95">
        <v>0</v>
      </c>
      <c r="OF38" s="95">
        <v>0</v>
      </c>
      <c r="OG38" s="95">
        <v>0</v>
      </c>
      <c r="OH38" s="96">
        <v>1</v>
      </c>
      <c r="OI38" s="95">
        <v>1</v>
      </c>
      <c r="OJ38" s="98">
        <v>1</v>
      </c>
      <c r="OK38" s="95"/>
      <c r="OL38" s="96"/>
      <c r="OM38" s="95">
        <v>1</v>
      </c>
      <c r="ON38" s="96">
        <v>0</v>
      </c>
      <c r="OO38" s="95">
        <v>1</v>
      </c>
      <c r="OP38" s="95">
        <v>0</v>
      </c>
      <c r="OQ38" s="95">
        <v>0</v>
      </c>
      <c r="OR38" s="95">
        <v>0</v>
      </c>
      <c r="OS38" s="95">
        <v>0</v>
      </c>
      <c r="OT38" s="95">
        <v>0</v>
      </c>
      <c r="OU38" s="95">
        <v>0</v>
      </c>
      <c r="OV38" s="95">
        <v>0</v>
      </c>
      <c r="OW38" s="95">
        <v>0</v>
      </c>
      <c r="OX38" s="95">
        <v>0</v>
      </c>
      <c r="OY38" s="95">
        <v>0</v>
      </c>
      <c r="OZ38" s="95">
        <v>0</v>
      </c>
      <c r="PA38" s="95">
        <v>0</v>
      </c>
      <c r="PB38" s="95">
        <v>0</v>
      </c>
      <c r="PC38" s="96">
        <v>1</v>
      </c>
      <c r="PD38" s="95">
        <v>1</v>
      </c>
      <c r="PE38" s="95"/>
      <c r="PF38" s="98">
        <v>1</v>
      </c>
      <c r="PG38" s="95"/>
      <c r="PH38" s="95"/>
      <c r="PI38" s="96">
        <v>1</v>
      </c>
      <c r="PJ38" s="95"/>
      <c r="PK38" s="96"/>
      <c r="PL38" s="95">
        <v>0</v>
      </c>
      <c r="PM38" s="95"/>
      <c r="PN38" s="98"/>
      <c r="PO38" s="95"/>
      <c r="PP38" s="95"/>
      <c r="PQ38" s="96"/>
      <c r="PR38" s="95">
        <v>3</v>
      </c>
      <c r="PS38" s="96">
        <v>3</v>
      </c>
      <c r="PT38" s="95">
        <v>1</v>
      </c>
      <c r="PU38" s="98">
        <v>2</v>
      </c>
      <c r="PV38" s="95">
        <v>1</v>
      </c>
      <c r="PW38" s="96">
        <v>2</v>
      </c>
      <c r="PX38" s="95">
        <v>0</v>
      </c>
      <c r="PY38" s="96">
        <v>2</v>
      </c>
      <c r="PZ38" s="95">
        <v>0</v>
      </c>
      <c r="QA38" s="95">
        <v>0</v>
      </c>
      <c r="QB38" s="95">
        <v>0</v>
      </c>
      <c r="QC38" s="95">
        <v>0</v>
      </c>
      <c r="QD38" s="95">
        <v>0</v>
      </c>
      <c r="QE38" s="95">
        <v>0</v>
      </c>
      <c r="QF38" s="95">
        <v>0</v>
      </c>
      <c r="QG38" s="95">
        <v>0</v>
      </c>
      <c r="QH38" s="95">
        <v>0</v>
      </c>
      <c r="QI38" s="95">
        <v>0</v>
      </c>
      <c r="QJ38" s="95">
        <v>0</v>
      </c>
      <c r="QK38" s="95">
        <v>0</v>
      </c>
      <c r="QL38" s="95">
        <v>0</v>
      </c>
      <c r="QM38" s="95"/>
      <c r="QN38" s="96"/>
      <c r="QO38" s="95">
        <v>22</v>
      </c>
      <c r="QP38" s="96"/>
      <c r="QQ38" s="95"/>
      <c r="QR38" s="99">
        <v>22</v>
      </c>
      <c r="QS38" s="98">
        <v>0</v>
      </c>
      <c r="QT38" s="97">
        <v>2</v>
      </c>
      <c r="QU38" s="96">
        <v>20</v>
      </c>
      <c r="QV38" s="95">
        <v>11</v>
      </c>
      <c r="QW38" s="95">
        <v>20</v>
      </c>
      <c r="QX38" s="95">
        <v>17</v>
      </c>
      <c r="QY38" s="95">
        <v>0</v>
      </c>
      <c r="QZ38" s="95">
        <v>0</v>
      </c>
      <c r="RA38" s="96">
        <v>0</v>
      </c>
      <c r="RB38" s="95">
        <v>2</v>
      </c>
      <c r="RC38" s="96">
        <v>20</v>
      </c>
      <c r="RD38" s="95">
        <v>10</v>
      </c>
      <c r="RE38" s="95">
        <v>19</v>
      </c>
      <c r="RF38" s="95">
        <v>18</v>
      </c>
      <c r="RG38" s="95">
        <v>11</v>
      </c>
      <c r="RH38" s="95">
        <v>0</v>
      </c>
      <c r="RI38" s="95">
        <v>0</v>
      </c>
      <c r="RJ38" s="96">
        <v>0</v>
      </c>
      <c r="RK38" s="95"/>
      <c r="RL38" s="96">
        <v>22</v>
      </c>
      <c r="RM38" s="95">
        <v>22</v>
      </c>
      <c r="RN38" s="95">
        <v>7</v>
      </c>
      <c r="RO38" s="95">
        <v>3</v>
      </c>
      <c r="RP38" s="95">
        <v>0</v>
      </c>
      <c r="RQ38" s="95">
        <v>0</v>
      </c>
      <c r="RR38" s="95">
        <v>0</v>
      </c>
      <c r="RS38" s="95">
        <v>0</v>
      </c>
      <c r="RT38" s="95">
        <v>0</v>
      </c>
      <c r="RU38" s="96">
        <v>0</v>
      </c>
      <c r="RV38" s="95"/>
      <c r="RW38" s="95">
        <v>1</v>
      </c>
      <c r="RX38" s="96">
        <v>21</v>
      </c>
      <c r="RY38" s="95">
        <v>21</v>
      </c>
      <c r="RZ38" s="95">
        <v>8</v>
      </c>
      <c r="SA38" s="95">
        <v>1</v>
      </c>
      <c r="SB38" s="95">
        <v>0</v>
      </c>
      <c r="SC38" s="95">
        <v>0</v>
      </c>
      <c r="SD38" s="95">
        <v>0</v>
      </c>
      <c r="SE38" s="95">
        <v>0</v>
      </c>
      <c r="SF38" s="95">
        <v>0</v>
      </c>
      <c r="SG38" s="96">
        <v>0</v>
      </c>
      <c r="SH38" s="95">
        <v>22</v>
      </c>
      <c r="SI38" s="95">
        <v>0</v>
      </c>
      <c r="SJ38" s="95">
        <v>0</v>
      </c>
      <c r="SK38" s="95">
        <v>0</v>
      </c>
      <c r="SL38" s="95">
        <v>0</v>
      </c>
      <c r="SM38" s="95">
        <v>0</v>
      </c>
      <c r="SN38" s="95">
        <v>0</v>
      </c>
      <c r="SO38" s="95">
        <v>0</v>
      </c>
      <c r="SP38" s="95">
        <v>0</v>
      </c>
      <c r="SQ38" s="95">
        <v>0</v>
      </c>
      <c r="SR38" s="95">
        <v>0</v>
      </c>
      <c r="SS38" s="95">
        <v>0</v>
      </c>
      <c r="ST38" s="96">
        <v>0</v>
      </c>
      <c r="SU38" s="95"/>
      <c r="SV38" s="95"/>
      <c r="SW38" s="95">
        <v>22</v>
      </c>
      <c r="SX38" s="96"/>
      <c r="SY38" s="95">
        <v>22</v>
      </c>
      <c r="SZ38" s="95">
        <v>0</v>
      </c>
      <c r="TA38" s="95">
        <v>0</v>
      </c>
      <c r="TB38" s="95">
        <v>0</v>
      </c>
      <c r="TC38" s="95">
        <v>0</v>
      </c>
      <c r="TD38" s="95">
        <v>0</v>
      </c>
      <c r="TE38" s="95">
        <v>0</v>
      </c>
      <c r="TF38" s="95">
        <v>0</v>
      </c>
      <c r="TG38" s="95">
        <v>0</v>
      </c>
      <c r="TH38" s="95">
        <v>0</v>
      </c>
      <c r="TI38" s="96">
        <v>0</v>
      </c>
      <c r="TJ38" s="95">
        <v>2</v>
      </c>
      <c r="TK38" s="95">
        <v>11</v>
      </c>
      <c r="TL38" s="95">
        <v>19</v>
      </c>
      <c r="TM38" s="95">
        <v>0</v>
      </c>
      <c r="TN38" s="95">
        <v>0</v>
      </c>
      <c r="TO38" s="95">
        <v>0</v>
      </c>
      <c r="TP38" s="95">
        <v>0</v>
      </c>
      <c r="TQ38" s="96">
        <v>0</v>
      </c>
      <c r="TR38" s="95">
        <v>6</v>
      </c>
      <c r="TS38" s="95">
        <v>2</v>
      </c>
      <c r="TT38" s="95">
        <v>15</v>
      </c>
      <c r="TU38" s="95">
        <v>2</v>
      </c>
      <c r="TV38" s="95">
        <v>0</v>
      </c>
      <c r="TW38" s="95">
        <v>0</v>
      </c>
      <c r="TX38" s="95">
        <v>0</v>
      </c>
      <c r="TY38" s="95">
        <v>0</v>
      </c>
      <c r="TZ38" s="95">
        <v>0</v>
      </c>
      <c r="UA38" s="95">
        <v>0</v>
      </c>
      <c r="UB38" s="95">
        <v>0</v>
      </c>
      <c r="UC38" s="95">
        <v>0</v>
      </c>
      <c r="UD38" s="95">
        <v>0</v>
      </c>
      <c r="UE38" s="95">
        <v>0</v>
      </c>
      <c r="UF38" s="95">
        <v>0</v>
      </c>
      <c r="UG38" s="95">
        <v>0</v>
      </c>
      <c r="UH38" s="96">
        <v>0</v>
      </c>
      <c r="UI38" s="95">
        <v>21</v>
      </c>
      <c r="UJ38" s="95">
        <v>7</v>
      </c>
      <c r="UK38" s="95">
        <v>4</v>
      </c>
      <c r="UL38" s="95">
        <v>0</v>
      </c>
      <c r="UM38" s="95">
        <v>11</v>
      </c>
      <c r="UN38" s="95">
        <v>6</v>
      </c>
      <c r="UO38" s="95">
        <v>0</v>
      </c>
      <c r="UP38" s="95">
        <v>0</v>
      </c>
      <c r="UQ38" s="96">
        <v>0</v>
      </c>
      <c r="UR38" s="95"/>
      <c r="US38" s="95"/>
      <c r="UT38" s="95"/>
      <c r="UU38" s="95"/>
      <c r="UV38" s="95"/>
      <c r="UW38" s="96">
        <v>22</v>
      </c>
    </row>
    <row r="39" spans="2:569" s="155" customFormat="1" ht="18" thickBot="1" x14ac:dyDescent="0.5">
      <c r="B39" s="184"/>
      <c r="C39" s="127" t="s">
        <v>1030</v>
      </c>
      <c r="D39" s="100">
        <v>22</v>
      </c>
      <c r="E39" s="101"/>
      <c r="F39" s="102">
        <v>22</v>
      </c>
      <c r="G39" s="101">
        <v>22</v>
      </c>
      <c r="H39" s="100"/>
      <c r="I39" s="100">
        <v>22</v>
      </c>
      <c r="J39" s="100">
        <v>22</v>
      </c>
      <c r="K39" s="100">
        <v>22</v>
      </c>
      <c r="L39" s="100"/>
      <c r="M39" s="101"/>
      <c r="N39" s="100"/>
      <c r="O39" s="101"/>
      <c r="P39" s="103"/>
      <c r="Q39" s="100"/>
      <c r="R39" s="101"/>
      <c r="S39" s="100"/>
      <c r="T39" s="101"/>
      <c r="U39" s="100"/>
      <c r="V39" s="100"/>
      <c r="W39" s="100"/>
      <c r="X39" s="100"/>
      <c r="Y39" s="100"/>
      <c r="Z39" s="100"/>
      <c r="AA39" s="100"/>
      <c r="AB39" s="100"/>
      <c r="AC39" s="100"/>
      <c r="AD39" s="100"/>
      <c r="AE39" s="100"/>
      <c r="AF39" s="100"/>
      <c r="AG39" s="100"/>
      <c r="AH39" s="100"/>
      <c r="AI39" s="101"/>
      <c r="AJ39" s="100"/>
      <c r="AK39" s="101">
        <v>1</v>
      </c>
      <c r="AL39" s="103">
        <v>1</v>
      </c>
      <c r="AM39" s="100"/>
      <c r="AN39" s="101">
        <v>1</v>
      </c>
      <c r="AO39" s="100"/>
      <c r="AP39" s="101">
        <v>1</v>
      </c>
      <c r="AQ39" s="100">
        <v>1</v>
      </c>
      <c r="AR39" s="100">
        <v>1</v>
      </c>
      <c r="AS39" s="100">
        <v>1</v>
      </c>
      <c r="AT39" s="100">
        <v>1</v>
      </c>
      <c r="AU39" s="100">
        <v>1</v>
      </c>
      <c r="AV39" s="100">
        <v>1</v>
      </c>
      <c r="AW39" s="100">
        <v>1</v>
      </c>
      <c r="AX39" s="100">
        <v>1</v>
      </c>
      <c r="AY39" s="100">
        <v>1</v>
      </c>
      <c r="AZ39" s="100">
        <v>1</v>
      </c>
      <c r="BA39" s="100">
        <v>1</v>
      </c>
      <c r="BB39" s="100">
        <v>1</v>
      </c>
      <c r="BC39" s="100">
        <v>1</v>
      </c>
      <c r="BD39" s="100">
        <v>1</v>
      </c>
      <c r="BE39" s="101">
        <v>1</v>
      </c>
      <c r="BF39" s="100"/>
      <c r="BG39" s="101">
        <v>2</v>
      </c>
      <c r="BH39" s="103">
        <v>2</v>
      </c>
      <c r="BI39" s="100"/>
      <c r="BJ39" s="101">
        <v>2</v>
      </c>
      <c r="BK39" s="100">
        <v>2</v>
      </c>
      <c r="BL39" s="101"/>
      <c r="BM39" s="100"/>
      <c r="BN39" s="100"/>
      <c r="BO39" s="100"/>
      <c r="BP39" s="100"/>
      <c r="BQ39" s="100"/>
      <c r="BR39" s="100"/>
      <c r="BS39" s="100"/>
      <c r="BT39" s="100"/>
      <c r="BU39" s="100"/>
      <c r="BV39" s="100"/>
      <c r="BW39" s="100"/>
      <c r="BX39" s="100"/>
      <c r="BY39" s="100"/>
      <c r="BZ39" s="100"/>
      <c r="CA39" s="101"/>
      <c r="CB39" s="100"/>
      <c r="CC39" s="101">
        <v>1</v>
      </c>
      <c r="CD39" s="103">
        <v>1</v>
      </c>
      <c r="CE39" s="100"/>
      <c r="CF39" s="101">
        <v>1</v>
      </c>
      <c r="CG39" s="100">
        <v>1</v>
      </c>
      <c r="CH39" s="101"/>
      <c r="CI39" s="100"/>
      <c r="CJ39" s="100"/>
      <c r="CK39" s="100"/>
      <c r="CL39" s="100"/>
      <c r="CM39" s="100"/>
      <c r="CN39" s="100"/>
      <c r="CO39" s="100"/>
      <c r="CP39" s="100"/>
      <c r="CQ39" s="100"/>
      <c r="CR39" s="100"/>
      <c r="CS39" s="100"/>
      <c r="CT39" s="100"/>
      <c r="CU39" s="100"/>
      <c r="CV39" s="100"/>
      <c r="CW39" s="101"/>
      <c r="CX39" s="101">
        <v>2</v>
      </c>
      <c r="CY39" s="103">
        <v>2</v>
      </c>
      <c r="CZ39" s="100"/>
      <c r="DA39" s="101">
        <v>2</v>
      </c>
      <c r="DB39" s="100">
        <v>2</v>
      </c>
      <c r="DC39" s="101"/>
      <c r="DD39" s="100"/>
      <c r="DE39" s="100"/>
      <c r="DF39" s="100"/>
      <c r="DG39" s="100"/>
      <c r="DH39" s="100"/>
      <c r="DI39" s="100"/>
      <c r="DJ39" s="100"/>
      <c r="DK39" s="100"/>
      <c r="DL39" s="100"/>
      <c r="DM39" s="100"/>
      <c r="DN39" s="100"/>
      <c r="DO39" s="100"/>
      <c r="DP39" s="100"/>
      <c r="DQ39" s="100"/>
      <c r="DR39" s="101"/>
      <c r="DS39" s="100"/>
      <c r="DT39" s="101">
        <v>3</v>
      </c>
      <c r="DU39" s="103">
        <v>3</v>
      </c>
      <c r="DV39" s="100">
        <v>3</v>
      </c>
      <c r="DW39" s="101"/>
      <c r="DX39" s="100"/>
      <c r="DY39" s="101">
        <v>3</v>
      </c>
      <c r="DZ39" s="100">
        <v>3</v>
      </c>
      <c r="EA39" s="100">
        <v>3</v>
      </c>
      <c r="EB39" s="100">
        <v>3</v>
      </c>
      <c r="EC39" s="100">
        <v>3</v>
      </c>
      <c r="ED39" s="100">
        <v>3</v>
      </c>
      <c r="EE39" s="100">
        <v>3</v>
      </c>
      <c r="EF39" s="100">
        <v>3</v>
      </c>
      <c r="EG39" s="100">
        <v>3</v>
      </c>
      <c r="EH39" s="100">
        <v>3</v>
      </c>
      <c r="EI39" s="100">
        <v>3</v>
      </c>
      <c r="EJ39" s="100">
        <v>3</v>
      </c>
      <c r="EK39" s="100">
        <v>3</v>
      </c>
      <c r="EL39" s="100">
        <v>3</v>
      </c>
      <c r="EM39" s="100">
        <v>3</v>
      </c>
      <c r="EN39" s="101">
        <v>3</v>
      </c>
      <c r="EO39" s="100"/>
      <c r="EP39" s="101">
        <v>2</v>
      </c>
      <c r="EQ39" s="103">
        <v>2</v>
      </c>
      <c r="ER39" s="100">
        <v>2</v>
      </c>
      <c r="ES39" s="101"/>
      <c r="ET39" s="100"/>
      <c r="EU39" s="101">
        <v>2</v>
      </c>
      <c r="EV39" s="100">
        <v>2</v>
      </c>
      <c r="EW39" s="100">
        <v>2</v>
      </c>
      <c r="EX39" s="100">
        <v>2</v>
      </c>
      <c r="EY39" s="100">
        <v>2</v>
      </c>
      <c r="EZ39" s="100">
        <v>2</v>
      </c>
      <c r="FA39" s="100">
        <v>2</v>
      </c>
      <c r="FB39" s="100">
        <v>2</v>
      </c>
      <c r="FC39" s="100">
        <v>2</v>
      </c>
      <c r="FD39" s="100">
        <v>2</v>
      </c>
      <c r="FE39" s="100">
        <v>2</v>
      </c>
      <c r="FF39" s="100">
        <v>2</v>
      </c>
      <c r="FG39" s="100">
        <v>2</v>
      </c>
      <c r="FH39" s="100">
        <v>2</v>
      </c>
      <c r="FI39" s="100">
        <v>2</v>
      </c>
      <c r="FJ39" s="101">
        <v>2</v>
      </c>
      <c r="FK39" s="100">
        <v>1</v>
      </c>
      <c r="FL39" s="101"/>
      <c r="FM39" s="103">
        <v>1</v>
      </c>
      <c r="FN39" s="100"/>
      <c r="FO39" s="101">
        <v>1</v>
      </c>
      <c r="FP39" s="100">
        <v>1</v>
      </c>
      <c r="FQ39" s="100">
        <v>1</v>
      </c>
      <c r="FR39" s="100">
        <v>1</v>
      </c>
      <c r="FS39" s="100">
        <v>1</v>
      </c>
      <c r="FT39" s="100">
        <v>1</v>
      </c>
      <c r="FU39" s="100">
        <v>1</v>
      </c>
      <c r="FV39" s="100">
        <v>1</v>
      </c>
      <c r="FW39" s="100">
        <v>1</v>
      </c>
      <c r="FX39" s="100">
        <v>1</v>
      </c>
      <c r="FY39" s="100">
        <v>1</v>
      </c>
      <c r="FZ39" s="100">
        <v>1</v>
      </c>
      <c r="GA39" s="100">
        <v>1</v>
      </c>
      <c r="GB39" s="100">
        <v>1</v>
      </c>
      <c r="GC39" s="100">
        <v>1</v>
      </c>
      <c r="GD39" s="101">
        <v>1</v>
      </c>
      <c r="GE39" s="100">
        <v>6</v>
      </c>
      <c r="GF39" s="101"/>
      <c r="GG39" s="103">
        <v>6</v>
      </c>
      <c r="GH39" s="100">
        <v>6</v>
      </c>
      <c r="GI39" s="101">
        <v>6</v>
      </c>
      <c r="GJ39" s="100">
        <v>6</v>
      </c>
      <c r="GK39" s="101">
        <v>6</v>
      </c>
      <c r="GL39" s="100">
        <v>5</v>
      </c>
      <c r="GM39" s="100">
        <v>5</v>
      </c>
      <c r="GN39" s="100">
        <v>5</v>
      </c>
      <c r="GO39" s="100">
        <v>5</v>
      </c>
      <c r="GP39" s="100">
        <v>5</v>
      </c>
      <c r="GQ39" s="100">
        <v>5</v>
      </c>
      <c r="GR39" s="100">
        <v>5</v>
      </c>
      <c r="GS39" s="100">
        <v>5</v>
      </c>
      <c r="GT39" s="100">
        <v>5</v>
      </c>
      <c r="GU39" s="100">
        <v>5</v>
      </c>
      <c r="GV39" s="100">
        <v>5</v>
      </c>
      <c r="GW39" s="100">
        <v>5</v>
      </c>
      <c r="GX39" s="100">
        <v>5</v>
      </c>
      <c r="GY39" s="100">
        <v>5</v>
      </c>
      <c r="GZ39" s="101">
        <v>5</v>
      </c>
      <c r="HA39" s="100">
        <v>3</v>
      </c>
      <c r="HB39" s="100">
        <v>3</v>
      </c>
      <c r="HC39" s="103">
        <v>3</v>
      </c>
      <c r="HD39" s="100">
        <v>3</v>
      </c>
      <c r="HE39" s="101">
        <v>3</v>
      </c>
      <c r="HF39" s="100">
        <v>3</v>
      </c>
      <c r="HG39" s="101"/>
      <c r="HH39" s="100"/>
      <c r="HI39" s="100"/>
      <c r="HJ39" s="100"/>
      <c r="HK39" s="100"/>
      <c r="HL39" s="100"/>
      <c r="HM39" s="100"/>
      <c r="HN39" s="100"/>
      <c r="HO39" s="100"/>
      <c r="HP39" s="100"/>
      <c r="HQ39" s="100"/>
      <c r="HR39" s="100"/>
      <c r="HS39" s="100"/>
      <c r="HT39" s="100"/>
      <c r="HU39" s="100"/>
      <c r="HV39" s="101"/>
      <c r="HW39" s="100">
        <v>2</v>
      </c>
      <c r="HX39" s="101"/>
      <c r="HY39" s="103">
        <v>2</v>
      </c>
      <c r="HZ39" s="100">
        <v>2</v>
      </c>
      <c r="IA39" s="101">
        <v>2</v>
      </c>
      <c r="IB39" s="100">
        <v>2</v>
      </c>
      <c r="IC39" s="101">
        <v>2</v>
      </c>
      <c r="ID39" s="100">
        <v>1</v>
      </c>
      <c r="IE39" s="100">
        <v>1</v>
      </c>
      <c r="IF39" s="100">
        <v>1</v>
      </c>
      <c r="IG39" s="100">
        <v>1</v>
      </c>
      <c r="IH39" s="100">
        <v>1</v>
      </c>
      <c r="II39" s="100">
        <v>1</v>
      </c>
      <c r="IJ39" s="100">
        <v>1</v>
      </c>
      <c r="IK39" s="100">
        <v>1</v>
      </c>
      <c r="IL39" s="100">
        <v>1</v>
      </c>
      <c r="IM39" s="100">
        <v>1</v>
      </c>
      <c r="IN39" s="100">
        <v>1</v>
      </c>
      <c r="IO39" s="100">
        <v>1</v>
      </c>
      <c r="IP39" s="100">
        <v>1</v>
      </c>
      <c r="IQ39" s="100">
        <v>1</v>
      </c>
      <c r="IR39" s="101">
        <v>1</v>
      </c>
      <c r="IS39" s="100">
        <v>1</v>
      </c>
      <c r="IT39" s="101"/>
      <c r="IU39" s="103">
        <v>1</v>
      </c>
      <c r="IV39" s="100">
        <v>1</v>
      </c>
      <c r="IW39" s="101"/>
      <c r="IX39" s="100">
        <v>1</v>
      </c>
      <c r="IY39" s="101"/>
      <c r="IZ39" s="100"/>
      <c r="JA39" s="100"/>
      <c r="JB39" s="100"/>
      <c r="JC39" s="100"/>
      <c r="JD39" s="100"/>
      <c r="JE39" s="100"/>
      <c r="JF39" s="100"/>
      <c r="JG39" s="100"/>
      <c r="JH39" s="100"/>
      <c r="JI39" s="100"/>
      <c r="JJ39" s="100"/>
      <c r="JK39" s="100"/>
      <c r="JL39" s="100"/>
      <c r="JM39" s="100"/>
      <c r="JN39" s="101"/>
      <c r="JO39" s="100"/>
      <c r="JP39" s="101">
        <v>3</v>
      </c>
      <c r="JQ39" s="103">
        <v>3</v>
      </c>
      <c r="JR39" s="100">
        <v>3</v>
      </c>
      <c r="JS39" s="101"/>
      <c r="JT39" s="100">
        <v>3</v>
      </c>
      <c r="JU39" s="101">
        <v>3</v>
      </c>
      <c r="JV39" s="100">
        <v>2</v>
      </c>
      <c r="JW39" s="100">
        <v>2</v>
      </c>
      <c r="JX39" s="100">
        <v>2</v>
      </c>
      <c r="JY39" s="100">
        <v>2</v>
      </c>
      <c r="JZ39" s="100">
        <v>2</v>
      </c>
      <c r="KA39" s="100">
        <v>2</v>
      </c>
      <c r="KB39" s="100">
        <v>2</v>
      </c>
      <c r="KC39" s="100">
        <v>2</v>
      </c>
      <c r="KD39" s="100">
        <v>2</v>
      </c>
      <c r="KE39" s="100">
        <v>2</v>
      </c>
      <c r="KF39" s="100">
        <v>2</v>
      </c>
      <c r="KG39" s="100">
        <v>2</v>
      </c>
      <c r="KH39" s="100">
        <v>2</v>
      </c>
      <c r="KI39" s="100">
        <v>2</v>
      </c>
      <c r="KJ39" s="101">
        <v>2</v>
      </c>
      <c r="KK39" s="100"/>
      <c r="KL39" s="100">
        <v>2</v>
      </c>
      <c r="KM39" s="103">
        <v>2</v>
      </c>
      <c r="KN39" s="100">
        <v>2</v>
      </c>
      <c r="KO39" s="101">
        <v>2</v>
      </c>
      <c r="KP39" s="100">
        <v>2</v>
      </c>
      <c r="KQ39" s="101"/>
      <c r="KR39" s="100"/>
      <c r="KS39" s="100"/>
      <c r="KT39" s="100"/>
      <c r="KU39" s="100"/>
      <c r="KV39" s="100"/>
      <c r="KW39" s="100"/>
      <c r="KX39" s="100"/>
      <c r="KY39" s="100"/>
      <c r="KZ39" s="100"/>
      <c r="LA39" s="100"/>
      <c r="LB39" s="100"/>
      <c r="LC39" s="100"/>
      <c r="LD39" s="100"/>
      <c r="LE39" s="100"/>
      <c r="LF39" s="101"/>
      <c r="LG39" s="100">
        <v>6</v>
      </c>
      <c r="LH39" s="101">
        <v>6</v>
      </c>
      <c r="LI39" s="103">
        <v>6</v>
      </c>
      <c r="LJ39" s="100"/>
      <c r="LK39" s="100"/>
      <c r="LL39" s="101">
        <v>6</v>
      </c>
      <c r="LM39" s="100">
        <v>6</v>
      </c>
      <c r="LN39" s="101">
        <v>6</v>
      </c>
      <c r="LO39" s="100">
        <v>2</v>
      </c>
      <c r="LP39" s="100">
        <v>2</v>
      </c>
      <c r="LQ39" s="100">
        <v>2</v>
      </c>
      <c r="LR39" s="100">
        <v>2</v>
      </c>
      <c r="LS39" s="100">
        <v>2</v>
      </c>
      <c r="LT39" s="100">
        <v>2</v>
      </c>
      <c r="LU39" s="100">
        <v>2</v>
      </c>
      <c r="LV39" s="100">
        <v>2</v>
      </c>
      <c r="LW39" s="100">
        <v>2</v>
      </c>
      <c r="LX39" s="100">
        <v>2</v>
      </c>
      <c r="LY39" s="100">
        <v>2</v>
      </c>
      <c r="LZ39" s="100">
        <v>2</v>
      </c>
      <c r="MA39" s="100">
        <v>2</v>
      </c>
      <c r="MB39" s="100">
        <v>2</v>
      </c>
      <c r="MC39" s="101">
        <v>2</v>
      </c>
      <c r="MD39" s="100">
        <v>3</v>
      </c>
      <c r="ME39" s="101"/>
      <c r="MF39" s="100"/>
      <c r="MG39" s="100"/>
      <c r="MH39" s="100"/>
      <c r="MI39" s="100"/>
      <c r="MJ39" s="100"/>
      <c r="MK39" s="100"/>
      <c r="ML39" s="100"/>
      <c r="MM39" s="100"/>
      <c r="MN39" s="100"/>
      <c r="MO39" s="100"/>
      <c r="MP39" s="100"/>
      <c r="MQ39" s="100">
        <v>3</v>
      </c>
      <c r="MR39" s="103"/>
      <c r="MS39" s="100">
        <v>3</v>
      </c>
      <c r="MT39" s="100">
        <v>3</v>
      </c>
      <c r="MU39" s="101">
        <v>3</v>
      </c>
      <c r="MV39" s="100">
        <v>3</v>
      </c>
      <c r="MW39" s="101">
        <v>2</v>
      </c>
      <c r="MX39" s="100">
        <v>2</v>
      </c>
      <c r="MY39" s="100">
        <v>2</v>
      </c>
      <c r="MZ39" s="100">
        <v>2</v>
      </c>
      <c r="NA39" s="100">
        <v>2</v>
      </c>
      <c r="NB39" s="100">
        <v>2</v>
      </c>
      <c r="NC39" s="100">
        <v>2</v>
      </c>
      <c r="ND39" s="100">
        <v>2</v>
      </c>
      <c r="NE39" s="100">
        <v>2</v>
      </c>
      <c r="NF39" s="100">
        <v>2</v>
      </c>
      <c r="NG39" s="100">
        <v>2</v>
      </c>
      <c r="NH39" s="100">
        <v>2</v>
      </c>
      <c r="NI39" s="100">
        <v>2</v>
      </c>
      <c r="NJ39" s="100">
        <v>2</v>
      </c>
      <c r="NK39" s="100">
        <v>2</v>
      </c>
      <c r="NL39" s="101"/>
      <c r="NM39" s="100">
        <v>6</v>
      </c>
      <c r="NN39" s="101">
        <v>6</v>
      </c>
      <c r="NO39" s="103">
        <v>6</v>
      </c>
      <c r="NP39" s="100">
        <v>6</v>
      </c>
      <c r="NQ39" s="101">
        <v>6</v>
      </c>
      <c r="NR39" s="100">
        <v>6</v>
      </c>
      <c r="NS39" s="101">
        <v>2</v>
      </c>
      <c r="NT39" s="100">
        <v>2</v>
      </c>
      <c r="NU39" s="100">
        <v>2</v>
      </c>
      <c r="NV39" s="100">
        <v>2</v>
      </c>
      <c r="NW39" s="100">
        <v>2</v>
      </c>
      <c r="NX39" s="100">
        <v>2</v>
      </c>
      <c r="NY39" s="100">
        <v>2</v>
      </c>
      <c r="NZ39" s="100">
        <v>2</v>
      </c>
      <c r="OA39" s="100">
        <v>2</v>
      </c>
      <c r="OB39" s="100">
        <v>2</v>
      </c>
      <c r="OC39" s="100">
        <v>2</v>
      </c>
      <c r="OD39" s="100">
        <v>2</v>
      </c>
      <c r="OE39" s="100">
        <v>2</v>
      </c>
      <c r="OF39" s="100">
        <v>2</v>
      </c>
      <c r="OG39" s="100">
        <v>2</v>
      </c>
      <c r="OH39" s="101">
        <v>1</v>
      </c>
      <c r="OI39" s="100">
        <v>1</v>
      </c>
      <c r="OJ39" s="103">
        <v>1</v>
      </c>
      <c r="OK39" s="100"/>
      <c r="OL39" s="101"/>
      <c r="OM39" s="100">
        <v>1</v>
      </c>
      <c r="ON39" s="101">
        <v>1</v>
      </c>
      <c r="OO39" s="100">
        <v>1</v>
      </c>
      <c r="OP39" s="100">
        <v>1</v>
      </c>
      <c r="OQ39" s="100">
        <v>1</v>
      </c>
      <c r="OR39" s="100">
        <v>1</v>
      </c>
      <c r="OS39" s="100">
        <v>1</v>
      </c>
      <c r="OT39" s="100">
        <v>1</v>
      </c>
      <c r="OU39" s="100">
        <v>1</v>
      </c>
      <c r="OV39" s="100">
        <v>1</v>
      </c>
      <c r="OW39" s="100">
        <v>1</v>
      </c>
      <c r="OX39" s="100">
        <v>1</v>
      </c>
      <c r="OY39" s="100">
        <v>1</v>
      </c>
      <c r="OZ39" s="100">
        <v>1</v>
      </c>
      <c r="PA39" s="100">
        <v>1</v>
      </c>
      <c r="PB39" s="100">
        <v>1</v>
      </c>
      <c r="PC39" s="101">
        <v>1</v>
      </c>
      <c r="PD39" s="100">
        <v>1</v>
      </c>
      <c r="PE39" s="100"/>
      <c r="PF39" s="103">
        <v>1</v>
      </c>
      <c r="PG39" s="100"/>
      <c r="PH39" s="100"/>
      <c r="PI39" s="101">
        <v>1</v>
      </c>
      <c r="PJ39" s="100"/>
      <c r="PK39" s="101"/>
      <c r="PL39" s="100"/>
      <c r="PM39" s="100"/>
      <c r="PN39" s="103"/>
      <c r="PO39" s="100"/>
      <c r="PP39" s="100"/>
      <c r="PQ39" s="101"/>
      <c r="PR39" s="100">
        <v>3</v>
      </c>
      <c r="PS39" s="101">
        <v>3</v>
      </c>
      <c r="PT39" s="100">
        <v>3</v>
      </c>
      <c r="PU39" s="103">
        <v>3</v>
      </c>
      <c r="PV39" s="100">
        <v>3</v>
      </c>
      <c r="PW39" s="101">
        <v>3</v>
      </c>
      <c r="PX39" s="100">
        <v>2</v>
      </c>
      <c r="PY39" s="101">
        <v>2</v>
      </c>
      <c r="PZ39" s="100">
        <v>2</v>
      </c>
      <c r="QA39" s="100">
        <v>2</v>
      </c>
      <c r="QB39" s="100">
        <v>2</v>
      </c>
      <c r="QC39" s="100">
        <v>2</v>
      </c>
      <c r="QD39" s="100">
        <v>2</v>
      </c>
      <c r="QE39" s="100">
        <v>2</v>
      </c>
      <c r="QF39" s="100">
        <v>2</v>
      </c>
      <c r="QG39" s="100">
        <v>2</v>
      </c>
      <c r="QH39" s="100">
        <v>2</v>
      </c>
      <c r="QI39" s="100">
        <v>2</v>
      </c>
      <c r="QJ39" s="100">
        <v>2</v>
      </c>
      <c r="QK39" s="100">
        <v>2</v>
      </c>
      <c r="QL39" s="100">
        <v>2</v>
      </c>
      <c r="QM39" s="100"/>
      <c r="QN39" s="101"/>
      <c r="QO39" s="100"/>
      <c r="QP39" s="101"/>
      <c r="QQ39" s="100"/>
      <c r="QR39" s="104"/>
      <c r="QS39" s="103"/>
      <c r="QT39" s="102">
        <v>22</v>
      </c>
      <c r="QU39" s="101">
        <v>22</v>
      </c>
      <c r="QV39" s="100">
        <v>20</v>
      </c>
      <c r="QW39" s="100">
        <v>20</v>
      </c>
      <c r="QX39" s="100">
        <v>20</v>
      </c>
      <c r="QY39" s="100">
        <v>20</v>
      </c>
      <c r="QZ39" s="100">
        <v>20</v>
      </c>
      <c r="RA39" s="101">
        <v>20</v>
      </c>
      <c r="RB39" s="100">
        <v>22</v>
      </c>
      <c r="RC39" s="101">
        <v>22</v>
      </c>
      <c r="RD39" s="100">
        <v>20</v>
      </c>
      <c r="RE39" s="100">
        <v>20</v>
      </c>
      <c r="RF39" s="100">
        <v>20</v>
      </c>
      <c r="RG39" s="100">
        <v>20</v>
      </c>
      <c r="RH39" s="100">
        <v>20</v>
      </c>
      <c r="RI39" s="100">
        <v>20</v>
      </c>
      <c r="RJ39" s="101">
        <v>20</v>
      </c>
      <c r="RK39" s="100"/>
      <c r="RL39" s="101">
        <v>22</v>
      </c>
      <c r="RM39" s="100">
        <v>22</v>
      </c>
      <c r="RN39" s="100">
        <v>22</v>
      </c>
      <c r="RO39" s="100">
        <v>22</v>
      </c>
      <c r="RP39" s="100">
        <v>22</v>
      </c>
      <c r="RQ39" s="100">
        <v>22</v>
      </c>
      <c r="RR39" s="100">
        <v>22</v>
      </c>
      <c r="RS39" s="100">
        <v>22</v>
      </c>
      <c r="RT39" s="100">
        <v>22</v>
      </c>
      <c r="RU39" s="101">
        <v>22</v>
      </c>
      <c r="RV39" s="100"/>
      <c r="RW39" s="100">
        <v>22</v>
      </c>
      <c r="RX39" s="101">
        <v>22</v>
      </c>
      <c r="RY39" s="100">
        <v>21</v>
      </c>
      <c r="RZ39" s="100">
        <v>21</v>
      </c>
      <c r="SA39" s="100">
        <v>21</v>
      </c>
      <c r="SB39" s="100">
        <v>21</v>
      </c>
      <c r="SC39" s="100">
        <v>21</v>
      </c>
      <c r="SD39" s="100">
        <v>21</v>
      </c>
      <c r="SE39" s="100">
        <v>21</v>
      </c>
      <c r="SF39" s="100">
        <v>21</v>
      </c>
      <c r="SG39" s="101">
        <v>21</v>
      </c>
      <c r="SH39" s="100">
        <v>22</v>
      </c>
      <c r="SI39" s="100">
        <v>22</v>
      </c>
      <c r="SJ39" s="100">
        <v>22</v>
      </c>
      <c r="SK39" s="100">
        <v>22</v>
      </c>
      <c r="SL39" s="100">
        <v>22</v>
      </c>
      <c r="SM39" s="100">
        <v>22</v>
      </c>
      <c r="SN39" s="100">
        <v>22</v>
      </c>
      <c r="SO39" s="100">
        <v>22</v>
      </c>
      <c r="SP39" s="100">
        <v>22</v>
      </c>
      <c r="SQ39" s="100">
        <v>22</v>
      </c>
      <c r="SR39" s="100">
        <v>22</v>
      </c>
      <c r="SS39" s="100">
        <v>22</v>
      </c>
      <c r="ST39" s="101">
        <v>22</v>
      </c>
      <c r="SU39" s="100"/>
      <c r="SV39" s="100"/>
      <c r="SW39" s="100">
        <v>22</v>
      </c>
      <c r="SX39" s="101"/>
      <c r="SY39" s="100">
        <v>22</v>
      </c>
      <c r="SZ39" s="100">
        <v>22</v>
      </c>
      <c r="TA39" s="100">
        <v>22</v>
      </c>
      <c r="TB39" s="100">
        <v>22</v>
      </c>
      <c r="TC39" s="100">
        <v>22</v>
      </c>
      <c r="TD39" s="100">
        <v>22</v>
      </c>
      <c r="TE39" s="100">
        <v>22</v>
      </c>
      <c r="TF39" s="100">
        <v>22</v>
      </c>
      <c r="TG39" s="100">
        <v>22</v>
      </c>
      <c r="TH39" s="100">
        <v>22</v>
      </c>
      <c r="TI39" s="101">
        <v>22</v>
      </c>
      <c r="TJ39" s="100">
        <v>22</v>
      </c>
      <c r="TK39" s="100">
        <v>22</v>
      </c>
      <c r="TL39" s="100">
        <v>22</v>
      </c>
      <c r="TM39" s="100">
        <v>22</v>
      </c>
      <c r="TN39" s="100">
        <v>22</v>
      </c>
      <c r="TO39" s="100">
        <v>22</v>
      </c>
      <c r="TP39" s="100">
        <v>22</v>
      </c>
      <c r="TQ39" s="101">
        <v>22</v>
      </c>
      <c r="TR39" s="100">
        <v>22</v>
      </c>
      <c r="TS39" s="100">
        <v>22</v>
      </c>
      <c r="TT39" s="100">
        <v>22</v>
      </c>
      <c r="TU39" s="100">
        <v>22</v>
      </c>
      <c r="TV39" s="100">
        <v>22</v>
      </c>
      <c r="TW39" s="100">
        <v>22</v>
      </c>
      <c r="TX39" s="100">
        <v>22</v>
      </c>
      <c r="TY39" s="100">
        <v>22</v>
      </c>
      <c r="TZ39" s="100">
        <v>22</v>
      </c>
      <c r="UA39" s="100">
        <v>22</v>
      </c>
      <c r="UB39" s="100">
        <v>22</v>
      </c>
      <c r="UC39" s="100">
        <v>22</v>
      </c>
      <c r="UD39" s="100">
        <v>22</v>
      </c>
      <c r="UE39" s="100">
        <v>22</v>
      </c>
      <c r="UF39" s="100">
        <v>22</v>
      </c>
      <c r="UG39" s="100">
        <v>22</v>
      </c>
      <c r="UH39" s="101">
        <v>22</v>
      </c>
      <c r="UI39" s="100">
        <v>22</v>
      </c>
      <c r="UJ39" s="100">
        <v>22</v>
      </c>
      <c r="UK39" s="100">
        <v>22</v>
      </c>
      <c r="UL39" s="100">
        <v>22</v>
      </c>
      <c r="UM39" s="100">
        <v>22</v>
      </c>
      <c r="UN39" s="100">
        <v>22</v>
      </c>
      <c r="UO39" s="100">
        <v>22</v>
      </c>
      <c r="UP39" s="100">
        <v>22</v>
      </c>
      <c r="UQ39" s="101">
        <v>22</v>
      </c>
      <c r="UR39" s="100"/>
      <c r="US39" s="100"/>
      <c r="UT39" s="100"/>
      <c r="UU39" s="100"/>
      <c r="UV39" s="100"/>
      <c r="UW39" s="101">
        <v>22</v>
      </c>
    </row>
    <row r="40" spans="2:569" s="155" customFormat="1" ht="17.5" customHeight="1" x14ac:dyDescent="0.35">
      <c r="B40" s="182" t="s">
        <v>912</v>
      </c>
      <c r="C40" s="128" t="s">
        <v>1028</v>
      </c>
      <c r="D40" s="105">
        <v>1</v>
      </c>
      <c r="E40" s="106"/>
      <c r="F40" s="107">
        <v>0.2</v>
      </c>
      <c r="G40" s="106">
        <v>0.8</v>
      </c>
      <c r="H40" s="105"/>
      <c r="I40" s="105"/>
      <c r="J40" s="105">
        <v>0.2</v>
      </c>
      <c r="K40" s="105">
        <v>0.8</v>
      </c>
      <c r="L40" s="105"/>
      <c r="M40" s="106"/>
      <c r="N40" s="105"/>
      <c r="O40" s="106">
        <v>1</v>
      </c>
      <c r="P40" s="108">
        <v>2500</v>
      </c>
      <c r="Q40" s="105">
        <v>1</v>
      </c>
      <c r="R40" s="106"/>
      <c r="S40" s="105"/>
      <c r="T40" s="106">
        <v>1</v>
      </c>
      <c r="U40" s="105">
        <v>0.33333333333333298</v>
      </c>
      <c r="V40" s="105">
        <v>0.66666666666666696</v>
      </c>
      <c r="W40" s="105">
        <v>0</v>
      </c>
      <c r="X40" s="105">
        <v>0.33333333333333298</v>
      </c>
      <c r="Y40" s="105">
        <v>0</v>
      </c>
      <c r="Z40" s="105">
        <v>1</v>
      </c>
      <c r="AA40" s="105">
        <v>0</v>
      </c>
      <c r="AB40" s="105">
        <v>0.33333333333333298</v>
      </c>
      <c r="AC40" s="105">
        <v>0</v>
      </c>
      <c r="AD40" s="105">
        <v>0</v>
      </c>
      <c r="AE40" s="105">
        <v>0</v>
      </c>
      <c r="AF40" s="105">
        <v>0</v>
      </c>
      <c r="AG40" s="105">
        <v>0</v>
      </c>
      <c r="AH40" s="105">
        <v>0</v>
      </c>
      <c r="AI40" s="106">
        <v>0</v>
      </c>
      <c r="AJ40" s="105"/>
      <c r="AK40" s="106">
        <v>1</v>
      </c>
      <c r="AL40" s="108">
        <v>2500</v>
      </c>
      <c r="AM40" s="105">
        <v>0.66666666666666696</v>
      </c>
      <c r="AN40" s="106">
        <v>0.33333333333333298</v>
      </c>
      <c r="AO40" s="105"/>
      <c r="AP40" s="106">
        <v>1</v>
      </c>
      <c r="AQ40" s="105">
        <v>0</v>
      </c>
      <c r="AR40" s="105">
        <v>0.66666666666666696</v>
      </c>
      <c r="AS40" s="105">
        <v>0</v>
      </c>
      <c r="AT40" s="105">
        <v>0.33333333333333298</v>
      </c>
      <c r="AU40" s="105">
        <v>0</v>
      </c>
      <c r="AV40" s="105">
        <v>1</v>
      </c>
      <c r="AW40" s="105">
        <v>0</v>
      </c>
      <c r="AX40" s="105">
        <v>0</v>
      </c>
      <c r="AY40" s="105">
        <v>0</v>
      </c>
      <c r="AZ40" s="105">
        <v>0</v>
      </c>
      <c r="BA40" s="105">
        <v>0.33333333333333298</v>
      </c>
      <c r="BB40" s="105">
        <v>0</v>
      </c>
      <c r="BC40" s="105">
        <v>0.33333333333333298</v>
      </c>
      <c r="BD40" s="105">
        <v>0</v>
      </c>
      <c r="BE40" s="106">
        <v>0</v>
      </c>
      <c r="BF40" s="105">
        <v>0.25</v>
      </c>
      <c r="BG40" s="106">
        <v>0.75</v>
      </c>
      <c r="BH40" s="108">
        <v>5000</v>
      </c>
      <c r="BI40" s="105">
        <v>0.5</v>
      </c>
      <c r="BJ40" s="106">
        <v>0.5</v>
      </c>
      <c r="BK40" s="105"/>
      <c r="BL40" s="106">
        <v>1</v>
      </c>
      <c r="BM40" s="105">
        <v>0.75</v>
      </c>
      <c r="BN40" s="105">
        <v>0.75</v>
      </c>
      <c r="BO40" s="105">
        <v>0</v>
      </c>
      <c r="BP40" s="105">
        <v>0.25</v>
      </c>
      <c r="BQ40" s="105">
        <v>0</v>
      </c>
      <c r="BR40" s="105">
        <v>1</v>
      </c>
      <c r="BS40" s="105">
        <v>0</v>
      </c>
      <c r="BT40" s="105">
        <v>0.5</v>
      </c>
      <c r="BU40" s="105">
        <v>0</v>
      </c>
      <c r="BV40" s="105">
        <v>0.25</v>
      </c>
      <c r="BW40" s="105">
        <v>0</v>
      </c>
      <c r="BX40" s="105">
        <v>0</v>
      </c>
      <c r="BY40" s="105">
        <v>0.5</v>
      </c>
      <c r="BZ40" s="105">
        <v>0</v>
      </c>
      <c r="CA40" s="106">
        <v>0</v>
      </c>
      <c r="CB40" s="105"/>
      <c r="CC40" s="106">
        <v>1</v>
      </c>
      <c r="CD40" s="108">
        <v>3250</v>
      </c>
      <c r="CE40" s="105">
        <v>0.75</v>
      </c>
      <c r="CF40" s="106">
        <v>0.25</v>
      </c>
      <c r="CG40" s="105"/>
      <c r="CH40" s="106">
        <v>1</v>
      </c>
      <c r="CI40" s="105">
        <v>0.5</v>
      </c>
      <c r="CJ40" s="105">
        <v>0.75</v>
      </c>
      <c r="CK40" s="105">
        <v>0</v>
      </c>
      <c r="CL40" s="105">
        <v>0.25</v>
      </c>
      <c r="CM40" s="105">
        <v>0</v>
      </c>
      <c r="CN40" s="105">
        <v>0.75</v>
      </c>
      <c r="CO40" s="105">
        <v>0</v>
      </c>
      <c r="CP40" s="105">
        <v>0.25</v>
      </c>
      <c r="CQ40" s="105">
        <v>0</v>
      </c>
      <c r="CR40" s="105">
        <v>0</v>
      </c>
      <c r="CS40" s="105">
        <v>0</v>
      </c>
      <c r="CT40" s="105">
        <v>0</v>
      </c>
      <c r="CU40" s="105">
        <v>0.5</v>
      </c>
      <c r="CV40" s="105">
        <v>0</v>
      </c>
      <c r="CW40" s="106">
        <v>0</v>
      </c>
      <c r="CX40" s="106">
        <v>1</v>
      </c>
      <c r="CY40" s="108">
        <v>10000</v>
      </c>
      <c r="CZ40" s="105">
        <v>1</v>
      </c>
      <c r="DA40" s="106"/>
      <c r="DB40" s="105"/>
      <c r="DC40" s="106">
        <v>1</v>
      </c>
      <c r="DD40" s="105">
        <v>0.33333333333333298</v>
      </c>
      <c r="DE40" s="105">
        <v>0.66666666666666696</v>
      </c>
      <c r="DF40" s="105">
        <v>0</v>
      </c>
      <c r="DG40" s="105">
        <v>0.33333333333333298</v>
      </c>
      <c r="DH40" s="105">
        <v>0</v>
      </c>
      <c r="DI40" s="105">
        <v>1</v>
      </c>
      <c r="DJ40" s="105">
        <v>0</v>
      </c>
      <c r="DK40" s="105">
        <v>0</v>
      </c>
      <c r="DL40" s="105">
        <v>0</v>
      </c>
      <c r="DM40" s="105">
        <v>0</v>
      </c>
      <c r="DN40" s="105">
        <v>0.33333333333333298</v>
      </c>
      <c r="DO40" s="105">
        <v>0</v>
      </c>
      <c r="DP40" s="105">
        <v>0.66666666666666696</v>
      </c>
      <c r="DQ40" s="105">
        <v>0</v>
      </c>
      <c r="DR40" s="106">
        <v>0</v>
      </c>
      <c r="DS40" s="105"/>
      <c r="DT40" s="106">
        <v>1</v>
      </c>
      <c r="DU40" s="108">
        <v>8000</v>
      </c>
      <c r="DV40" s="105">
        <v>0.33333333333333298</v>
      </c>
      <c r="DW40" s="106">
        <v>0.66666666666666696</v>
      </c>
      <c r="DX40" s="105">
        <v>0.33333333333333298</v>
      </c>
      <c r="DY40" s="106">
        <v>0.66666666666666696</v>
      </c>
      <c r="DZ40" s="105">
        <v>0.5</v>
      </c>
      <c r="EA40" s="105">
        <v>1</v>
      </c>
      <c r="EB40" s="105">
        <v>0</v>
      </c>
      <c r="EC40" s="105">
        <v>0.5</v>
      </c>
      <c r="ED40" s="105">
        <v>0</v>
      </c>
      <c r="EE40" s="105">
        <v>1</v>
      </c>
      <c r="EF40" s="105">
        <v>0</v>
      </c>
      <c r="EG40" s="105">
        <v>1</v>
      </c>
      <c r="EH40" s="105">
        <v>0</v>
      </c>
      <c r="EI40" s="105">
        <v>0</v>
      </c>
      <c r="EJ40" s="105">
        <v>0</v>
      </c>
      <c r="EK40" s="105">
        <v>0</v>
      </c>
      <c r="EL40" s="105">
        <v>0.5</v>
      </c>
      <c r="EM40" s="105">
        <v>0</v>
      </c>
      <c r="EN40" s="106">
        <v>0</v>
      </c>
      <c r="EO40" s="105">
        <v>0.33333333333333298</v>
      </c>
      <c r="EP40" s="106">
        <v>0.66666666666666696</v>
      </c>
      <c r="EQ40" s="108">
        <v>5000</v>
      </c>
      <c r="ER40" s="105">
        <v>0.66666666666666696</v>
      </c>
      <c r="ES40" s="106">
        <v>0.33333333333333298</v>
      </c>
      <c r="ET40" s="105">
        <v>0.33333333333333298</v>
      </c>
      <c r="EU40" s="106">
        <v>0.66666666666666696</v>
      </c>
      <c r="EV40" s="105">
        <v>0.5</v>
      </c>
      <c r="EW40" s="105">
        <v>1</v>
      </c>
      <c r="EX40" s="105">
        <v>0</v>
      </c>
      <c r="EY40" s="105">
        <v>0.5</v>
      </c>
      <c r="EZ40" s="105">
        <v>0</v>
      </c>
      <c r="FA40" s="105">
        <v>1</v>
      </c>
      <c r="FB40" s="105">
        <v>0</v>
      </c>
      <c r="FC40" s="105">
        <v>0</v>
      </c>
      <c r="FD40" s="105">
        <v>0</v>
      </c>
      <c r="FE40" s="105">
        <v>0</v>
      </c>
      <c r="FF40" s="105">
        <v>1</v>
      </c>
      <c r="FG40" s="105">
        <v>0</v>
      </c>
      <c r="FH40" s="105">
        <v>0.5</v>
      </c>
      <c r="FI40" s="105">
        <v>0</v>
      </c>
      <c r="FJ40" s="106">
        <v>0</v>
      </c>
      <c r="FK40" s="105"/>
      <c r="FL40" s="106">
        <v>1</v>
      </c>
      <c r="FM40" s="108">
        <v>4000</v>
      </c>
      <c r="FN40" s="105"/>
      <c r="FO40" s="106">
        <v>1</v>
      </c>
      <c r="FP40" s="105">
        <v>0</v>
      </c>
      <c r="FQ40" s="105">
        <v>1</v>
      </c>
      <c r="FR40" s="105">
        <v>0</v>
      </c>
      <c r="FS40" s="105">
        <v>0</v>
      </c>
      <c r="FT40" s="105">
        <v>0</v>
      </c>
      <c r="FU40" s="105">
        <v>1</v>
      </c>
      <c r="FV40" s="105">
        <v>0</v>
      </c>
      <c r="FW40" s="105">
        <v>0</v>
      </c>
      <c r="FX40" s="105">
        <v>0</v>
      </c>
      <c r="FY40" s="105">
        <v>0</v>
      </c>
      <c r="FZ40" s="105">
        <v>0</v>
      </c>
      <c r="GA40" s="105">
        <v>0</v>
      </c>
      <c r="GB40" s="105">
        <v>0.33333333333333298</v>
      </c>
      <c r="GC40" s="105">
        <v>0</v>
      </c>
      <c r="GD40" s="106">
        <v>0</v>
      </c>
      <c r="GE40" s="105">
        <v>0.25</v>
      </c>
      <c r="GF40" s="106">
        <v>0.75</v>
      </c>
      <c r="GG40" s="108">
        <v>3250</v>
      </c>
      <c r="GH40" s="105">
        <v>1</v>
      </c>
      <c r="GI40" s="106"/>
      <c r="GJ40" s="105">
        <v>0.25</v>
      </c>
      <c r="GK40" s="106">
        <v>0.75</v>
      </c>
      <c r="GL40" s="105">
        <v>0</v>
      </c>
      <c r="GM40" s="105">
        <v>0.66666666666666696</v>
      </c>
      <c r="GN40" s="105">
        <v>0</v>
      </c>
      <c r="GO40" s="105">
        <v>0</v>
      </c>
      <c r="GP40" s="105">
        <v>0</v>
      </c>
      <c r="GQ40" s="105">
        <v>1</v>
      </c>
      <c r="GR40" s="105">
        <v>0</v>
      </c>
      <c r="GS40" s="105">
        <v>0</v>
      </c>
      <c r="GT40" s="105">
        <v>0</v>
      </c>
      <c r="GU40" s="105">
        <v>0.66666666666666696</v>
      </c>
      <c r="GV40" s="105">
        <v>0.33333333333333298</v>
      </c>
      <c r="GW40" s="105">
        <v>0</v>
      </c>
      <c r="GX40" s="105">
        <v>0.33333333333333298</v>
      </c>
      <c r="GY40" s="105">
        <v>0</v>
      </c>
      <c r="GZ40" s="106">
        <v>0</v>
      </c>
      <c r="HA40" s="105">
        <v>0.2</v>
      </c>
      <c r="HB40" s="105">
        <v>0.8</v>
      </c>
      <c r="HC40" s="108">
        <v>3500</v>
      </c>
      <c r="HD40" s="105">
        <v>1</v>
      </c>
      <c r="HE40" s="106"/>
      <c r="HF40" s="105">
        <v>0.2</v>
      </c>
      <c r="HG40" s="106">
        <v>0.8</v>
      </c>
      <c r="HH40" s="105">
        <v>0.5</v>
      </c>
      <c r="HI40" s="105">
        <v>0.75</v>
      </c>
      <c r="HJ40" s="105">
        <v>0</v>
      </c>
      <c r="HK40" s="105">
        <v>0.5</v>
      </c>
      <c r="HL40" s="105">
        <v>0.25</v>
      </c>
      <c r="HM40" s="105">
        <v>1</v>
      </c>
      <c r="HN40" s="105">
        <v>0</v>
      </c>
      <c r="HO40" s="105">
        <v>0.25</v>
      </c>
      <c r="HP40" s="105">
        <v>0</v>
      </c>
      <c r="HQ40" s="105">
        <v>0.25</v>
      </c>
      <c r="HR40" s="105">
        <v>0.25</v>
      </c>
      <c r="HS40" s="105">
        <v>0</v>
      </c>
      <c r="HT40" s="105">
        <v>0.5</v>
      </c>
      <c r="HU40" s="105">
        <v>0</v>
      </c>
      <c r="HV40" s="106">
        <v>0</v>
      </c>
      <c r="HW40" s="105">
        <v>0.25</v>
      </c>
      <c r="HX40" s="106">
        <v>0.75</v>
      </c>
      <c r="HY40" s="108">
        <v>3990</v>
      </c>
      <c r="HZ40" s="105">
        <v>0.5</v>
      </c>
      <c r="IA40" s="106">
        <v>0.5</v>
      </c>
      <c r="IB40" s="105">
        <v>0.25</v>
      </c>
      <c r="IC40" s="106">
        <v>0.75</v>
      </c>
      <c r="ID40" s="105">
        <v>0.33333333333333298</v>
      </c>
      <c r="IE40" s="105">
        <v>1</v>
      </c>
      <c r="IF40" s="105">
        <v>0</v>
      </c>
      <c r="IG40" s="105">
        <v>0.33333333333333298</v>
      </c>
      <c r="IH40" s="105">
        <v>0.66666666666666696</v>
      </c>
      <c r="II40" s="105">
        <v>1</v>
      </c>
      <c r="IJ40" s="105">
        <v>0</v>
      </c>
      <c r="IK40" s="105">
        <v>0</v>
      </c>
      <c r="IL40" s="105">
        <v>0</v>
      </c>
      <c r="IM40" s="105">
        <v>0</v>
      </c>
      <c r="IN40" s="105">
        <v>0.33333333333333298</v>
      </c>
      <c r="IO40" s="105">
        <v>0</v>
      </c>
      <c r="IP40" s="105">
        <v>0</v>
      </c>
      <c r="IQ40" s="105">
        <v>0</v>
      </c>
      <c r="IR40" s="106">
        <v>0.33333333333333298</v>
      </c>
      <c r="IS40" s="105">
        <v>0.25</v>
      </c>
      <c r="IT40" s="106">
        <v>0.75</v>
      </c>
      <c r="IU40" s="108">
        <v>10000</v>
      </c>
      <c r="IV40" s="105">
        <v>1</v>
      </c>
      <c r="IW40" s="106"/>
      <c r="IX40" s="105"/>
      <c r="IY40" s="106">
        <v>1</v>
      </c>
      <c r="IZ40" s="105">
        <v>0</v>
      </c>
      <c r="JA40" s="105">
        <v>0.75</v>
      </c>
      <c r="JB40" s="105">
        <v>0</v>
      </c>
      <c r="JC40" s="105">
        <v>0.5</v>
      </c>
      <c r="JD40" s="105">
        <v>0.5</v>
      </c>
      <c r="JE40" s="105">
        <v>0.75</v>
      </c>
      <c r="JF40" s="105">
        <v>0</v>
      </c>
      <c r="JG40" s="105">
        <v>0.5</v>
      </c>
      <c r="JH40" s="105">
        <v>0</v>
      </c>
      <c r="JI40" s="105">
        <v>0.25</v>
      </c>
      <c r="JJ40" s="105">
        <v>0</v>
      </c>
      <c r="JK40" s="105">
        <v>0</v>
      </c>
      <c r="JL40" s="105">
        <v>0.25</v>
      </c>
      <c r="JM40" s="105">
        <v>0</v>
      </c>
      <c r="JN40" s="106">
        <v>0</v>
      </c>
      <c r="JO40" s="105">
        <v>0.5</v>
      </c>
      <c r="JP40" s="106">
        <v>0.5</v>
      </c>
      <c r="JQ40" s="108">
        <v>1500</v>
      </c>
      <c r="JR40" s="105">
        <v>0.5</v>
      </c>
      <c r="JS40" s="106">
        <v>0.5</v>
      </c>
      <c r="JT40" s="105"/>
      <c r="JU40" s="106">
        <v>1</v>
      </c>
      <c r="JV40" s="105">
        <v>1</v>
      </c>
      <c r="JW40" s="105">
        <v>0.5</v>
      </c>
      <c r="JX40" s="105">
        <v>0</v>
      </c>
      <c r="JY40" s="105">
        <v>0</v>
      </c>
      <c r="JZ40" s="105">
        <v>0</v>
      </c>
      <c r="KA40" s="105">
        <v>1</v>
      </c>
      <c r="KB40" s="105">
        <v>0</v>
      </c>
      <c r="KC40" s="105">
        <v>1</v>
      </c>
      <c r="KD40" s="105">
        <v>0</v>
      </c>
      <c r="KE40" s="105">
        <v>0.5</v>
      </c>
      <c r="KF40" s="105">
        <v>0.5</v>
      </c>
      <c r="KG40" s="105">
        <v>0</v>
      </c>
      <c r="KH40" s="105">
        <v>0.5</v>
      </c>
      <c r="KI40" s="105">
        <v>0</v>
      </c>
      <c r="KJ40" s="106">
        <v>0</v>
      </c>
      <c r="KK40" s="105"/>
      <c r="KL40" s="105">
        <v>1</v>
      </c>
      <c r="KM40" s="108">
        <v>1500</v>
      </c>
      <c r="KN40" s="105">
        <v>0.33333333333333298</v>
      </c>
      <c r="KO40" s="106">
        <v>0.66666666666666696</v>
      </c>
      <c r="KP40" s="105"/>
      <c r="KQ40" s="106">
        <v>1</v>
      </c>
      <c r="KR40" s="105">
        <v>0.66666666666666696</v>
      </c>
      <c r="KS40" s="105">
        <v>0.66666666666666696</v>
      </c>
      <c r="KT40" s="105">
        <v>0</v>
      </c>
      <c r="KU40" s="105">
        <v>0.33333333333333298</v>
      </c>
      <c r="KV40" s="105">
        <v>0</v>
      </c>
      <c r="KW40" s="105">
        <v>1</v>
      </c>
      <c r="KX40" s="105">
        <v>0</v>
      </c>
      <c r="KY40" s="105">
        <v>0.66666666666666696</v>
      </c>
      <c r="KZ40" s="105">
        <v>0</v>
      </c>
      <c r="LA40" s="105">
        <v>0</v>
      </c>
      <c r="LB40" s="105">
        <v>0.33333333333333298</v>
      </c>
      <c r="LC40" s="105">
        <v>0</v>
      </c>
      <c r="LD40" s="105">
        <v>0.66666666666666696</v>
      </c>
      <c r="LE40" s="105">
        <v>0</v>
      </c>
      <c r="LF40" s="106">
        <v>0</v>
      </c>
      <c r="LG40" s="105"/>
      <c r="LH40" s="106">
        <v>1</v>
      </c>
      <c r="LI40" s="108">
        <v>1250</v>
      </c>
      <c r="LJ40" s="105"/>
      <c r="LK40" s="105">
        <v>0.66666666666666696</v>
      </c>
      <c r="LL40" s="106">
        <v>0.33333333333333298</v>
      </c>
      <c r="LM40" s="105">
        <v>0.33333333333333298</v>
      </c>
      <c r="LN40" s="106">
        <v>0.66666666666666696</v>
      </c>
      <c r="LO40" s="105">
        <v>0.5</v>
      </c>
      <c r="LP40" s="105">
        <v>1</v>
      </c>
      <c r="LQ40" s="105">
        <v>0</v>
      </c>
      <c r="LR40" s="105">
        <v>0</v>
      </c>
      <c r="LS40" s="105">
        <v>0</v>
      </c>
      <c r="LT40" s="105">
        <v>1</v>
      </c>
      <c r="LU40" s="105">
        <v>0</v>
      </c>
      <c r="LV40" s="105">
        <v>0</v>
      </c>
      <c r="LW40" s="105">
        <v>0</v>
      </c>
      <c r="LX40" s="105">
        <v>0.5</v>
      </c>
      <c r="LY40" s="105">
        <v>0</v>
      </c>
      <c r="LZ40" s="105">
        <v>0</v>
      </c>
      <c r="MA40" s="105">
        <v>0.5</v>
      </c>
      <c r="MB40" s="105">
        <v>0</v>
      </c>
      <c r="MC40" s="106">
        <v>0</v>
      </c>
      <c r="MD40" s="105"/>
      <c r="ME40" s="106">
        <v>1</v>
      </c>
      <c r="MF40" s="105"/>
      <c r="MG40" s="105"/>
      <c r="MH40" s="105"/>
      <c r="MI40" s="105"/>
      <c r="MJ40" s="105"/>
      <c r="MK40" s="105"/>
      <c r="ML40" s="105"/>
      <c r="MM40" s="105"/>
      <c r="MN40" s="105"/>
      <c r="MO40" s="105"/>
      <c r="MP40" s="105">
        <v>1</v>
      </c>
      <c r="MQ40" s="105">
        <v>7000</v>
      </c>
      <c r="MR40" s="108"/>
      <c r="MS40" s="105">
        <v>0.75</v>
      </c>
      <c r="MT40" s="105">
        <v>0.25</v>
      </c>
      <c r="MU40" s="106">
        <v>0.25</v>
      </c>
      <c r="MV40" s="105">
        <v>0.75</v>
      </c>
      <c r="MW40" s="106">
        <v>0.66666666666666696</v>
      </c>
      <c r="MX40" s="105">
        <v>1</v>
      </c>
      <c r="MY40" s="105">
        <v>0</v>
      </c>
      <c r="MZ40" s="105">
        <v>0</v>
      </c>
      <c r="NA40" s="105">
        <v>0</v>
      </c>
      <c r="NB40" s="105">
        <v>0.66666666666666696</v>
      </c>
      <c r="NC40" s="105">
        <v>0</v>
      </c>
      <c r="ND40" s="105">
        <v>0.33333333333333298</v>
      </c>
      <c r="NE40" s="105">
        <v>0</v>
      </c>
      <c r="NF40" s="105">
        <v>0</v>
      </c>
      <c r="NG40" s="105">
        <v>0</v>
      </c>
      <c r="NH40" s="105">
        <v>0</v>
      </c>
      <c r="NI40" s="105">
        <v>0.66666666666666696</v>
      </c>
      <c r="NJ40" s="105">
        <v>0</v>
      </c>
      <c r="NK40" s="105">
        <v>0</v>
      </c>
      <c r="NL40" s="106">
        <v>0.33333333333333298</v>
      </c>
      <c r="NM40" s="105">
        <v>0.66666666666666696</v>
      </c>
      <c r="NN40" s="106">
        <v>250</v>
      </c>
      <c r="NO40" s="108">
        <v>0.66666666666666696</v>
      </c>
      <c r="NP40" s="105">
        <v>0.33333333333333298</v>
      </c>
      <c r="NQ40" s="106">
        <v>0.33333333333333298</v>
      </c>
      <c r="NR40" s="105">
        <v>0.66666666666666696</v>
      </c>
      <c r="NS40" s="106">
        <v>0.5</v>
      </c>
      <c r="NT40" s="105">
        <v>0.5</v>
      </c>
      <c r="NU40" s="105">
        <v>0</v>
      </c>
      <c r="NV40" s="105">
        <v>0</v>
      </c>
      <c r="NW40" s="105">
        <v>0</v>
      </c>
      <c r="NX40" s="105">
        <v>1</v>
      </c>
      <c r="NY40" s="105">
        <v>0</v>
      </c>
      <c r="NZ40" s="105">
        <v>0.5</v>
      </c>
      <c r="OA40" s="105">
        <v>0</v>
      </c>
      <c r="OB40" s="105">
        <v>0</v>
      </c>
      <c r="OC40" s="105">
        <v>0</v>
      </c>
      <c r="OD40" s="105">
        <v>0</v>
      </c>
      <c r="OE40" s="105">
        <v>0.5</v>
      </c>
      <c r="OF40" s="105">
        <v>0</v>
      </c>
      <c r="OG40" s="105">
        <v>0</v>
      </c>
      <c r="OH40" s="106">
        <v>1</v>
      </c>
      <c r="OI40" s="105">
        <v>1000</v>
      </c>
      <c r="OJ40" s="108">
        <v>0.33333333333333298</v>
      </c>
      <c r="OK40" s="105">
        <v>0.66666666666666696</v>
      </c>
      <c r="OL40" s="106">
        <v>0.33333333333333298</v>
      </c>
      <c r="OM40" s="105">
        <v>0.66666666666666696</v>
      </c>
      <c r="ON40" s="106">
        <v>0.5</v>
      </c>
      <c r="OO40" s="105">
        <v>0.5</v>
      </c>
      <c r="OP40" s="105">
        <v>0</v>
      </c>
      <c r="OQ40" s="105">
        <v>0</v>
      </c>
      <c r="OR40" s="105">
        <v>0</v>
      </c>
      <c r="OS40" s="105">
        <v>1</v>
      </c>
      <c r="OT40" s="105">
        <v>0</v>
      </c>
      <c r="OU40" s="105">
        <v>0</v>
      </c>
      <c r="OV40" s="105">
        <v>0</v>
      </c>
      <c r="OW40" s="105">
        <v>0</v>
      </c>
      <c r="OX40" s="105">
        <v>0</v>
      </c>
      <c r="OY40" s="105">
        <v>0</v>
      </c>
      <c r="OZ40" s="105">
        <v>0</v>
      </c>
      <c r="PA40" s="105">
        <v>0</v>
      </c>
      <c r="PB40" s="105">
        <v>0</v>
      </c>
      <c r="PC40" s="106">
        <v>1</v>
      </c>
      <c r="PD40" s="105">
        <v>2500</v>
      </c>
      <c r="PE40" s="105"/>
      <c r="PF40" s="108">
        <v>1</v>
      </c>
      <c r="PG40" s="105"/>
      <c r="PH40" s="105"/>
      <c r="PI40" s="106">
        <v>1</v>
      </c>
      <c r="PJ40" s="105"/>
      <c r="PK40" s="106">
        <v>1</v>
      </c>
      <c r="PL40" s="105">
        <v>100</v>
      </c>
      <c r="PM40" s="105"/>
      <c r="PN40" s="108">
        <v>1</v>
      </c>
      <c r="PO40" s="105"/>
      <c r="PP40" s="105">
        <v>0.66666666666666696</v>
      </c>
      <c r="PQ40" s="106">
        <v>0.33333333333333298</v>
      </c>
      <c r="PR40" s="105">
        <v>1</v>
      </c>
      <c r="PS40" s="106">
        <v>1100</v>
      </c>
      <c r="PT40" s="105">
        <v>0.66666666666666696</v>
      </c>
      <c r="PU40" s="108">
        <v>0.33333333333333298</v>
      </c>
      <c r="PV40" s="105"/>
      <c r="PW40" s="106">
        <v>1</v>
      </c>
      <c r="PX40" s="105">
        <v>0.66666666666666696</v>
      </c>
      <c r="PY40" s="106">
        <v>0.66666666666666696</v>
      </c>
      <c r="PZ40" s="105">
        <v>0</v>
      </c>
      <c r="QA40" s="105">
        <v>0.66666666666666696</v>
      </c>
      <c r="QB40" s="105">
        <v>0.33333333333333298</v>
      </c>
      <c r="QC40" s="105">
        <v>1</v>
      </c>
      <c r="QD40" s="105">
        <v>0</v>
      </c>
      <c r="QE40" s="105">
        <v>0.66666666666666696</v>
      </c>
      <c r="QF40" s="105">
        <v>0</v>
      </c>
      <c r="QG40" s="105">
        <v>0.66666666666666696</v>
      </c>
      <c r="QH40" s="105">
        <v>0.33333333333333298</v>
      </c>
      <c r="QI40" s="105">
        <v>0</v>
      </c>
      <c r="QJ40" s="105">
        <v>1</v>
      </c>
      <c r="QK40" s="105">
        <v>0</v>
      </c>
      <c r="QL40" s="105">
        <v>0</v>
      </c>
      <c r="QM40" s="105"/>
      <c r="QN40" s="106">
        <v>1</v>
      </c>
      <c r="QO40" s="105"/>
      <c r="QP40" s="106">
        <v>1</v>
      </c>
      <c r="QQ40" s="105"/>
      <c r="QR40" s="109"/>
      <c r="QS40" s="108">
        <v>100</v>
      </c>
      <c r="QT40" s="107">
        <v>0.2</v>
      </c>
      <c r="QU40" s="106">
        <v>0.8</v>
      </c>
      <c r="QV40" s="105">
        <v>0.75</v>
      </c>
      <c r="QW40" s="105">
        <v>0.75</v>
      </c>
      <c r="QX40" s="105">
        <v>1</v>
      </c>
      <c r="QY40" s="105">
        <v>0.5</v>
      </c>
      <c r="QZ40" s="105">
        <v>0</v>
      </c>
      <c r="RA40" s="106">
        <v>0</v>
      </c>
      <c r="RB40" s="105">
        <v>0.4</v>
      </c>
      <c r="RC40" s="106">
        <v>0.6</v>
      </c>
      <c r="RD40" s="105">
        <v>0.33333333333333298</v>
      </c>
      <c r="RE40" s="105">
        <v>0.66666666666666696</v>
      </c>
      <c r="RF40" s="105">
        <v>0.66666666666666696</v>
      </c>
      <c r="RG40" s="105">
        <v>1</v>
      </c>
      <c r="RH40" s="105">
        <v>0.33333333333333298</v>
      </c>
      <c r="RI40" s="105">
        <v>0</v>
      </c>
      <c r="RJ40" s="106">
        <v>0</v>
      </c>
      <c r="RK40" s="105"/>
      <c r="RL40" s="106">
        <v>1</v>
      </c>
      <c r="RM40" s="105">
        <v>1</v>
      </c>
      <c r="RN40" s="105">
        <v>0.4</v>
      </c>
      <c r="RO40" s="105">
        <v>0.8</v>
      </c>
      <c r="RP40" s="105">
        <v>0.8</v>
      </c>
      <c r="RQ40" s="105">
        <v>0.6</v>
      </c>
      <c r="RR40" s="105">
        <v>0.4</v>
      </c>
      <c r="RS40" s="105">
        <v>0.4</v>
      </c>
      <c r="RT40" s="105">
        <v>0</v>
      </c>
      <c r="RU40" s="106">
        <v>0</v>
      </c>
      <c r="RV40" s="105"/>
      <c r="RW40" s="105"/>
      <c r="RX40" s="106">
        <v>1</v>
      </c>
      <c r="RY40" s="105">
        <v>0.8</v>
      </c>
      <c r="RZ40" s="105">
        <v>0.2</v>
      </c>
      <c r="SA40" s="105">
        <v>0.6</v>
      </c>
      <c r="SB40" s="105">
        <v>1</v>
      </c>
      <c r="SC40" s="105">
        <v>0.8</v>
      </c>
      <c r="SD40" s="105">
        <v>0.4</v>
      </c>
      <c r="SE40" s="105">
        <v>0.4</v>
      </c>
      <c r="SF40" s="105">
        <v>0</v>
      </c>
      <c r="SG40" s="106">
        <v>0</v>
      </c>
      <c r="SH40" s="105">
        <v>0.6</v>
      </c>
      <c r="SI40" s="105">
        <v>0</v>
      </c>
      <c r="SJ40" s="105">
        <v>0</v>
      </c>
      <c r="SK40" s="105">
        <v>0</v>
      </c>
      <c r="SL40" s="105">
        <v>0.4</v>
      </c>
      <c r="SM40" s="105">
        <v>0.4</v>
      </c>
      <c r="SN40" s="105">
        <v>0.4</v>
      </c>
      <c r="SO40" s="105">
        <v>0.4</v>
      </c>
      <c r="SP40" s="105">
        <v>0.2</v>
      </c>
      <c r="SQ40" s="105">
        <v>0.4</v>
      </c>
      <c r="SR40" s="105">
        <v>0</v>
      </c>
      <c r="SS40" s="105">
        <v>0</v>
      </c>
      <c r="ST40" s="106">
        <v>0</v>
      </c>
      <c r="SU40" s="105">
        <v>0.2</v>
      </c>
      <c r="SV40" s="105"/>
      <c r="SW40" s="105">
        <v>0.6</v>
      </c>
      <c r="SX40" s="106">
        <v>0.2</v>
      </c>
      <c r="SY40" s="105">
        <v>0.2</v>
      </c>
      <c r="SZ40" s="105">
        <v>0</v>
      </c>
      <c r="TA40" s="105">
        <v>0.2</v>
      </c>
      <c r="TB40" s="105">
        <v>0.2</v>
      </c>
      <c r="TC40" s="105">
        <v>0</v>
      </c>
      <c r="TD40" s="105">
        <v>0.6</v>
      </c>
      <c r="TE40" s="105">
        <v>0.6</v>
      </c>
      <c r="TF40" s="105">
        <v>0.6</v>
      </c>
      <c r="TG40" s="105">
        <v>0</v>
      </c>
      <c r="TH40" s="105">
        <v>0</v>
      </c>
      <c r="TI40" s="106">
        <v>0</v>
      </c>
      <c r="TJ40" s="105">
        <v>0</v>
      </c>
      <c r="TK40" s="105">
        <v>0.6</v>
      </c>
      <c r="TL40" s="105">
        <v>1</v>
      </c>
      <c r="TM40" s="105">
        <v>0.6</v>
      </c>
      <c r="TN40" s="105">
        <v>0.8</v>
      </c>
      <c r="TO40" s="105">
        <v>0</v>
      </c>
      <c r="TP40" s="105">
        <v>0</v>
      </c>
      <c r="TQ40" s="106">
        <v>0</v>
      </c>
      <c r="TR40" s="105">
        <v>0</v>
      </c>
      <c r="TS40" s="105">
        <v>0.6</v>
      </c>
      <c r="TT40" s="105">
        <v>1</v>
      </c>
      <c r="TU40" s="105">
        <v>1</v>
      </c>
      <c r="TV40" s="105">
        <v>0.2</v>
      </c>
      <c r="TW40" s="105">
        <v>0.4</v>
      </c>
      <c r="TX40" s="105">
        <v>0.4</v>
      </c>
      <c r="TY40" s="105">
        <v>0.6</v>
      </c>
      <c r="TZ40" s="105">
        <v>0.2</v>
      </c>
      <c r="UA40" s="105">
        <v>0.2</v>
      </c>
      <c r="UB40" s="105">
        <v>0.6</v>
      </c>
      <c r="UC40" s="105">
        <v>0.2</v>
      </c>
      <c r="UD40" s="105">
        <v>0</v>
      </c>
      <c r="UE40" s="105">
        <v>0</v>
      </c>
      <c r="UF40" s="105">
        <v>0</v>
      </c>
      <c r="UG40" s="105">
        <v>0</v>
      </c>
      <c r="UH40" s="106">
        <v>0</v>
      </c>
      <c r="UI40" s="105">
        <v>1</v>
      </c>
      <c r="UJ40" s="105">
        <v>0.4</v>
      </c>
      <c r="UK40" s="105">
        <v>0.2</v>
      </c>
      <c r="UL40" s="105">
        <v>0</v>
      </c>
      <c r="UM40" s="105">
        <v>0.2</v>
      </c>
      <c r="UN40" s="105">
        <v>0.2</v>
      </c>
      <c r="UO40" s="105">
        <v>0</v>
      </c>
      <c r="UP40" s="105">
        <v>0</v>
      </c>
      <c r="UQ40" s="106">
        <v>0</v>
      </c>
      <c r="UR40" s="105"/>
      <c r="US40" s="105"/>
      <c r="UT40" s="105">
        <v>0.2</v>
      </c>
      <c r="UU40" s="105">
        <v>0.4</v>
      </c>
      <c r="UV40" s="105"/>
      <c r="UW40" s="106">
        <v>0.4</v>
      </c>
    </row>
    <row r="41" spans="2:569" s="155" customFormat="1" x14ac:dyDescent="0.45">
      <c r="B41" s="183"/>
      <c r="C41" s="129" t="s">
        <v>1029</v>
      </c>
      <c r="D41" s="110">
        <v>5</v>
      </c>
      <c r="E41" s="111"/>
      <c r="F41" s="112">
        <v>1</v>
      </c>
      <c r="G41" s="111">
        <v>4</v>
      </c>
      <c r="H41" s="110"/>
      <c r="I41" s="110"/>
      <c r="J41" s="110">
        <v>1</v>
      </c>
      <c r="K41" s="110">
        <v>4</v>
      </c>
      <c r="L41" s="110"/>
      <c r="M41" s="111"/>
      <c r="N41" s="110"/>
      <c r="O41" s="111">
        <v>3</v>
      </c>
      <c r="P41" s="113">
        <v>3</v>
      </c>
      <c r="Q41" s="110">
        <v>3</v>
      </c>
      <c r="R41" s="111"/>
      <c r="S41" s="110"/>
      <c r="T41" s="111">
        <v>3</v>
      </c>
      <c r="U41" s="110">
        <v>1</v>
      </c>
      <c r="V41" s="110">
        <v>2</v>
      </c>
      <c r="W41" s="110">
        <v>0</v>
      </c>
      <c r="X41" s="110">
        <v>1</v>
      </c>
      <c r="Y41" s="110">
        <v>0</v>
      </c>
      <c r="Z41" s="110">
        <v>3</v>
      </c>
      <c r="AA41" s="110">
        <v>0</v>
      </c>
      <c r="AB41" s="110">
        <v>1</v>
      </c>
      <c r="AC41" s="110">
        <v>0</v>
      </c>
      <c r="AD41" s="110">
        <v>0</v>
      </c>
      <c r="AE41" s="110">
        <v>0</v>
      </c>
      <c r="AF41" s="110">
        <v>0</v>
      </c>
      <c r="AG41" s="110">
        <v>0</v>
      </c>
      <c r="AH41" s="110">
        <v>0</v>
      </c>
      <c r="AI41" s="111">
        <v>0</v>
      </c>
      <c r="AJ41" s="110"/>
      <c r="AK41" s="111">
        <v>3</v>
      </c>
      <c r="AL41" s="113">
        <v>3</v>
      </c>
      <c r="AM41" s="110">
        <v>2</v>
      </c>
      <c r="AN41" s="111">
        <v>1</v>
      </c>
      <c r="AO41" s="110"/>
      <c r="AP41" s="111">
        <v>3</v>
      </c>
      <c r="AQ41" s="110">
        <v>0</v>
      </c>
      <c r="AR41" s="110">
        <v>2</v>
      </c>
      <c r="AS41" s="110">
        <v>0</v>
      </c>
      <c r="AT41" s="110">
        <v>1</v>
      </c>
      <c r="AU41" s="110">
        <v>0</v>
      </c>
      <c r="AV41" s="110">
        <v>3</v>
      </c>
      <c r="AW41" s="110">
        <v>0</v>
      </c>
      <c r="AX41" s="110">
        <v>0</v>
      </c>
      <c r="AY41" s="110">
        <v>0</v>
      </c>
      <c r="AZ41" s="110">
        <v>0</v>
      </c>
      <c r="BA41" s="110">
        <v>1</v>
      </c>
      <c r="BB41" s="110">
        <v>0</v>
      </c>
      <c r="BC41" s="110">
        <v>1</v>
      </c>
      <c r="BD41" s="110">
        <v>0</v>
      </c>
      <c r="BE41" s="111">
        <v>0</v>
      </c>
      <c r="BF41" s="110">
        <v>1</v>
      </c>
      <c r="BG41" s="111">
        <v>3</v>
      </c>
      <c r="BH41" s="113">
        <v>3</v>
      </c>
      <c r="BI41" s="110">
        <v>2</v>
      </c>
      <c r="BJ41" s="111">
        <v>2</v>
      </c>
      <c r="BK41" s="110"/>
      <c r="BL41" s="111">
        <v>4</v>
      </c>
      <c r="BM41" s="110">
        <v>3</v>
      </c>
      <c r="BN41" s="110">
        <v>3</v>
      </c>
      <c r="BO41" s="110">
        <v>0</v>
      </c>
      <c r="BP41" s="110">
        <v>1</v>
      </c>
      <c r="BQ41" s="110">
        <v>0</v>
      </c>
      <c r="BR41" s="110">
        <v>4</v>
      </c>
      <c r="BS41" s="110">
        <v>0</v>
      </c>
      <c r="BT41" s="110">
        <v>2</v>
      </c>
      <c r="BU41" s="110">
        <v>0</v>
      </c>
      <c r="BV41" s="110">
        <v>1</v>
      </c>
      <c r="BW41" s="110">
        <v>0</v>
      </c>
      <c r="BX41" s="110">
        <v>0</v>
      </c>
      <c r="BY41" s="110">
        <v>2</v>
      </c>
      <c r="BZ41" s="110">
        <v>0</v>
      </c>
      <c r="CA41" s="111">
        <v>0</v>
      </c>
      <c r="CB41" s="110"/>
      <c r="CC41" s="111">
        <v>4</v>
      </c>
      <c r="CD41" s="113">
        <v>4</v>
      </c>
      <c r="CE41" s="110">
        <v>3</v>
      </c>
      <c r="CF41" s="111">
        <v>1</v>
      </c>
      <c r="CG41" s="110"/>
      <c r="CH41" s="111">
        <v>4</v>
      </c>
      <c r="CI41" s="110">
        <v>2</v>
      </c>
      <c r="CJ41" s="110">
        <v>3</v>
      </c>
      <c r="CK41" s="110">
        <v>0</v>
      </c>
      <c r="CL41" s="110">
        <v>1</v>
      </c>
      <c r="CM41" s="110">
        <v>0</v>
      </c>
      <c r="CN41" s="110">
        <v>3</v>
      </c>
      <c r="CO41" s="110">
        <v>0</v>
      </c>
      <c r="CP41" s="110">
        <v>1</v>
      </c>
      <c r="CQ41" s="110">
        <v>0</v>
      </c>
      <c r="CR41" s="110">
        <v>0</v>
      </c>
      <c r="CS41" s="110">
        <v>0</v>
      </c>
      <c r="CT41" s="110">
        <v>0</v>
      </c>
      <c r="CU41" s="110">
        <v>2</v>
      </c>
      <c r="CV41" s="110">
        <v>0</v>
      </c>
      <c r="CW41" s="111">
        <v>0</v>
      </c>
      <c r="CX41" s="111">
        <v>3</v>
      </c>
      <c r="CY41" s="113">
        <v>3</v>
      </c>
      <c r="CZ41" s="110">
        <v>3</v>
      </c>
      <c r="DA41" s="111"/>
      <c r="DB41" s="110"/>
      <c r="DC41" s="111">
        <v>3</v>
      </c>
      <c r="DD41" s="110">
        <v>1</v>
      </c>
      <c r="DE41" s="110">
        <v>2</v>
      </c>
      <c r="DF41" s="110">
        <v>0</v>
      </c>
      <c r="DG41" s="110">
        <v>1</v>
      </c>
      <c r="DH41" s="110">
        <v>0</v>
      </c>
      <c r="DI41" s="110">
        <v>3</v>
      </c>
      <c r="DJ41" s="110">
        <v>0</v>
      </c>
      <c r="DK41" s="110">
        <v>0</v>
      </c>
      <c r="DL41" s="110">
        <v>0</v>
      </c>
      <c r="DM41" s="110">
        <v>0</v>
      </c>
      <c r="DN41" s="110">
        <v>1</v>
      </c>
      <c r="DO41" s="110">
        <v>0</v>
      </c>
      <c r="DP41" s="110">
        <v>2</v>
      </c>
      <c r="DQ41" s="110">
        <v>0</v>
      </c>
      <c r="DR41" s="111">
        <v>0</v>
      </c>
      <c r="DS41" s="110"/>
      <c r="DT41" s="111">
        <v>3</v>
      </c>
      <c r="DU41" s="113">
        <v>3</v>
      </c>
      <c r="DV41" s="110">
        <v>1</v>
      </c>
      <c r="DW41" s="111">
        <v>2</v>
      </c>
      <c r="DX41" s="110">
        <v>1</v>
      </c>
      <c r="DY41" s="111">
        <v>2</v>
      </c>
      <c r="DZ41" s="110">
        <v>1</v>
      </c>
      <c r="EA41" s="110">
        <v>2</v>
      </c>
      <c r="EB41" s="110">
        <v>0</v>
      </c>
      <c r="EC41" s="110">
        <v>1</v>
      </c>
      <c r="ED41" s="110">
        <v>0</v>
      </c>
      <c r="EE41" s="110">
        <v>2</v>
      </c>
      <c r="EF41" s="110">
        <v>0</v>
      </c>
      <c r="EG41" s="110">
        <v>2</v>
      </c>
      <c r="EH41" s="110">
        <v>0</v>
      </c>
      <c r="EI41" s="110">
        <v>0</v>
      </c>
      <c r="EJ41" s="110">
        <v>0</v>
      </c>
      <c r="EK41" s="110">
        <v>0</v>
      </c>
      <c r="EL41" s="110">
        <v>1</v>
      </c>
      <c r="EM41" s="110">
        <v>0</v>
      </c>
      <c r="EN41" s="111">
        <v>0</v>
      </c>
      <c r="EO41" s="110">
        <v>1</v>
      </c>
      <c r="EP41" s="111">
        <v>2</v>
      </c>
      <c r="EQ41" s="113">
        <v>3</v>
      </c>
      <c r="ER41" s="110">
        <v>2</v>
      </c>
      <c r="ES41" s="111">
        <v>1</v>
      </c>
      <c r="ET41" s="110">
        <v>1</v>
      </c>
      <c r="EU41" s="111">
        <v>2</v>
      </c>
      <c r="EV41" s="110">
        <v>1</v>
      </c>
      <c r="EW41" s="110">
        <v>2</v>
      </c>
      <c r="EX41" s="110">
        <v>0</v>
      </c>
      <c r="EY41" s="110">
        <v>1</v>
      </c>
      <c r="EZ41" s="110">
        <v>0</v>
      </c>
      <c r="FA41" s="110">
        <v>2</v>
      </c>
      <c r="FB41" s="110">
        <v>0</v>
      </c>
      <c r="FC41" s="110">
        <v>0</v>
      </c>
      <c r="FD41" s="110">
        <v>0</v>
      </c>
      <c r="FE41" s="110">
        <v>0</v>
      </c>
      <c r="FF41" s="110">
        <v>2</v>
      </c>
      <c r="FG41" s="110">
        <v>0</v>
      </c>
      <c r="FH41" s="110">
        <v>1</v>
      </c>
      <c r="FI41" s="110">
        <v>0</v>
      </c>
      <c r="FJ41" s="111">
        <v>0</v>
      </c>
      <c r="FK41" s="110"/>
      <c r="FL41" s="111">
        <v>3</v>
      </c>
      <c r="FM41" s="113">
        <v>3</v>
      </c>
      <c r="FN41" s="110"/>
      <c r="FO41" s="111">
        <v>3</v>
      </c>
      <c r="FP41" s="110">
        <v>0</v>
      </c>
      <c r="FQ41" s="110">
        <v>3</v>
      </c>
      <c r="FR41" s="110">
        <v>0</v>
      </c>
      <c r="FS41" s="110">
        <v>0</v>
      </c>
      <c r="FT41" s="110">
        <v>0</v>
      </c>
      <c r="FU41" s="110">
        <v>3</v>
      </c>
      <c r="FV41" s="110">
        <v>0</v>
      </c>
      <c r="FW41" s="110">
        <v>0</v>
      </c>
      <c r="FX41" s="110">
        <v>0</v>
      </c>
      <c r="FY41" s="110">
        <v>0</v>
      </c>
      <c r="FZ41" s="110">
        <v>0</v>
      </c>
      <c r="GA41" s="110">
        <v>0</v>
      </c>
      <c r="GB41" s="110">
        <v>1</v>
      </c>
      <c r="GC41" s="110">
        <v>0</v>
      </c>
      <c r="GD41" s="111">
        <v>0</v>
      </c>
      <c r="GE41" s="110">
        <v>1</v>
      </c>
      <c r="GF41" s="111">
        <v>3</v>
      </c>
      <c r="GG41" s="113">
        <v>4</v>
      </c>
      <c r="GH41" s="110">
        <v>4</v>
      </c>
      <c r="GI41" s="111"/>
      <c r="GJ41" s="110">
        <v>1</v>
      </c>
      <c r="GK41" s="111">
        <v>3</v>
      </c>
      <c r="GL41" s="110">
        <v>0</v>
      </c>
      <c r="GM41" s="110">
        <v>2</v>
      </c>
      <c r="GN41" s="110">
        <v>0</v>
      </c>
      <c r="GO41" s="110">
        <v>0</v>
      </c>
      <c r="GP41" s="110">
        <v>0</v>
      </c>
      <c r="GQ41" s="110">
        <v>3</v>
      </c>
      <c r="GR41" s="110">
        <v>0</v>
      </c>
      <c r="GS41" s="110">
        <v>0</v>
      </c>
      <c r="GT41" s="110">
        <v>0</v>
      </c>
      <c r="GU41" s="110">
        <v>2</v>
      </c>
      <c r="GV41" s="110">
        <v>1</v>
      </c>
      <c r="GW41" s="110">
        <v>0</v>
      </c>
      <c r="GX41" s="110">
        <v>1</v>
      </c>
      <c r="GY41" s="110">
        <v>0</v>
      </c>
      <c r="GZ41" s="111">
        <v>0</v>
      </c>
      <c r="HA41" s="110">
        <v>1</v>
      </c>
      <c r="HB41" s="110">
        <v>4</v>
      </c>
      <c r="HC41" s="113">
        <v>5</v>
      </c>
      <c r="HD41" s="110">
        <v>5</v>
      </c>
      <c r="HE41" s="111"/>
      <c r="HF41" s="110">
        <v>1</v>
      </c>
      <c r="HG41" s="111">
        <v>4</v>
      </c>
      <c r="HH41" s="110">
        <v>2</v>
      </c>
      <c r="HI41" s="110">
        <v>3</v>
      </c>
      <c r="HJ41" s="110">
        <v>0</v>
      </c>
      <c r="HK41" s="110">
        <v>2</v>
      </c>
      <c r="HL41" s="110">
        <v>1</v>
      </c>
      <c r="HM41" s="110">
        <v>4</v>
      </c>
      <c r="HN41" s="110">
        <v>0</v>
      </c>
      <c r="HO41" s="110">
        <v>1</v>
      </c>
      <c r="HP41" s="110">
        <v>0</v>
      </c>
      <c r="HQ41" s="110">
        <v>1</v>
      </c>
      <c r="HR41" s="110">
        <v>1</v>
      </c>
      <c r="HS41" s="110">
        <v>0</v>
      </c>
      <c r="HT41" s="110">
        <v>2</v>
      </c>
      <c r="HU41" s="110">
        <v>0</v>
      </c>
      <c r="HV41" s="111">
        <v>0</v>
      </c>
      <c r="HW41" s="110">
        <v>1</v>
      </c>
      <c r="HX41" s="111">
        <v>3</v>
      </c>
      <c r="HY41" s="113">
        <v>4</v>
      </c>
      <c r="HZ41" s="110">
        <v>2</v>
      </c>
      <c r="IA41" s="111">
        <v>2</v>
      </c>
      <c r="IB41" s="110">
        <v>1</v>
      </c>
      <c r="IC41" s="111">
        <v>3</v>
      </c>
      <c r="ID41" s="110">
        <v>1</v>
      </c>
      <c r="IE41" s="110">
        <v>3</v>
      </c>
      <c r="IF41" s="110">
        <v>0</v>
      </c>
      <c r="IG41" s="110">
        <v>1</v>
      </c>
      <c r="IH41" s="110">
        <v>2</v>
      </c>
      <c r="II41" s="110">
        <v>3</v>
      </c>
      <c r="IJ41" s="110">
        <v>0</v>
      </c>
      <c r="IK41" s="110">
        <v>0</v>
      </c>
      <c r="IL41" s="110">
        <v>0</v>
      </c>
      <c r="IM41" s="110">
        <v>0</v>
      </c>
      <c r="IN41" s="110">
        <v>1</v>
      </c>
      <c r="IO41" s="110">
        <v>0</v>
      </c>
      <c r="IP41" s="110">
        <v>0</v>
      </c>
      <c r="IQ41" s="110">
        <v>0</v>
      </c>
      <c r="IR41" s="111">
        <v>1</v>
      </c>
      <c r="IS41" s="110">
        <v>1</v>
      </c>
      <c r="IT41" s="111">
        <v>3</v>
      </c>
      <c r="IU41" s="113">
        <v>3</v>
      </c>
      <c r="IV41" s="110">
        <v>4</v>
      </c>
      <c r="IW41" s="111"/>
      <c r="IX41" s="110"/>
      <c r="IY41" s="111">
        <v>4</v>
      </c>
      <c r="IZ41" s="110">
        <v>0</v>
      </c>
      <c r="JA41" s="110">
        <v>3</v>
      </c>
      <c r="JB41" s="110">
        <v>0</v>
      </c>
      <c r="JC41" s="110">
        <v>2</v>
      </c>
      <c r="JD41" s="110">
        <v>2</v>
      </c>
      <c r="JE41" s="110">
        <v>3</v>
      </c>
      <c r="JF41" s="110">
        <v>0</v>
      </c>
      <c r="JG41" s="110">
        <v>2</v>
      </c>
      <c r="JH41" s="110">
        <v>0</v>
      </c>
      <c r="JI41" s="110">
        <v>1</v>
      </c>
      <c r="JJ41" s="110">
        <v>0</v>
      </c>
      <c r="JK41" s="110">
        <v>0</v>
      </c>
      <c r="JL41" s="110">
        <v>1</v>
      </c>
      <c r="JM41" s="110">
        <v>0</v>
      </c>
      <c r="JN41" s="111">
        <v>0</v>
      </c>
      <c r="JO41" s="110">
        <v>1</v>
      </c>
      <c r="JP41" s="111">
        <v>1</v>
      </c>
      <c r="JQ41" s="113">
        <v>2</v>
      </c>
      <c r="JR41" s="110">
        <v>1</v>
      </c>
      <c r="JS41" s="111">
        <v>1</v>
      </c>
      <c r="JT41" s="110"/>
      <c r="JU41" s="111">
        <v>2</v>
      </c>
      <c r="JV41" s="110">
        <v>2</v>
      </c>
      <c r="JW41" s="110">
        <v>1</v>
      </c>
      <c r="JX41" s="110">
        <v>0</v>
      </c>
      <c r="JY41" s="110">
        <v>0</v>
      </c>
      <c r="JZ41" s="110">
        <v>0</v>
      </c>
      <c r="KA41" s="110">
        <v>2</v>
      </c>
      <c r="KB41" s="110">
        <v>0</v>
      </c>
      <c r="KC41" s="110">
        <v>2</v>
      </c>
      <c r="KD41" s="110">
        <v>0</v>
      </c>
      <c r="KE41" s="110">
        <v>1</v>
      </c>
      <c r="KF41" s="110">
        <v>1</v>
      </c>
      <c r="KG41" s="110">
        <v>0</v>
      </c>
      <c r="KH41" s="110">
        <v>1</v>
      </c>
      <c r="KI41" s="110">
        <v>0</v>
      </c>
      <c r="KJ41" s="111">
        <v>0</v>
      </c>
      <c r="KK41" s="110"/>
      <c r="KL41" s="110">
        <v>3</v>
      </c>
      <c r="KM41" s="113">
        <v>3</v>
      </c>
      <c r="KN41" s="110">
        <v>1</v>
      </c>
      <c r="KO41" s="111">
        <v>2</v>
      </c>
      <c r="KP41" s="110"/>
      <c r="KQ41" s="111">
        <v>3</v>
      </c>
      <c r="KR41" s="110">
        <v>2</v>
      </c>
      <c r="KS41" s="110">
        <v>2</v>
      </c>
      <c r="KT41" s="110">
        <v>0</v>
      </c>
      <c r="KU41" s="110">
        <v>1</v>
      </c>
      <c r="KV41" s="110">
        <v>0</v>
      </c>
      <c r="KW41" s="110">
        <v>3</v>
      </c>
      <c r="KX41" s="110">
        <v>0</v>
      </c>
      <c r="KY41" s="110">
        <v>2</v>
      </c>
      <c r="KZ41" s="110">
        <v>0</v>
      </c>
      <c r="LA41" s="110">
        <v>0</v>
      </c>
      <c r="LB41" s="110">
        <v>1</v>
      </c>
      <c r="LC41" s="110">
        <v>0</v>
      </c>
      <c r="LD41" s="110">
        <v>2</v>
      </c>
      <c r="LE41" s="110">
        <v>0</v>
      </c>
      <c r="LF41" s="111">
        <v>0</v>
      </c>
      <c r="LG41" s="110"/>
      <c r="LH41" s="111">
        <v>3</v>
      </c>
      <c r="LI41" s="113">
        <v>3</v>
      </c>
      <c r="LJ41" s="110"/>
      <c r="LK41" s="110">
        <v>2</v>
      </c>
      <c r="LL41" s="111">
        <v>1</v>
      </c>
      <c r="LM41" s="110">
        <v>1</v>
      </c>
      <c r="LN41" s="111">
        <v>2</v>
      </c>
      <c r="LO41" s="110">
        <v>1</v>
      </c>
      <c r="LP41" s="110">
        <v>2</v>
      </c>
      <c r="LQ41" s="110">
        <v>0</v>
      </c>
      <c r="LR41" s="110">
        <v>0</v>
      </c>
      <c r="LS41" s="110">
        <v>0</v>
      </c>
      <c r="LT41" s="110">
        <v>2</v>
      </c>
      <c r="LU41" s="110">
        <v>0</v>
      </c>
      <c r="LV41" s="110">
        <v>0</v>
      </c>
      <c r="LW41" s="110">
        <v>0</v>
      </c>
      <c r="LX41" s="110">
        <v>1</v>
      </c>
      <c r="LY41" s="110">
        <v>0</v>
      </c>
      <c r="LZ41" s="110">
        <v>0</v>
      </c>
      <c r="MA41" s="110">
        <v>1</v>
      </c>
      <c r="MB41" s="110">
        <v>0</v>
      </c>
      <c r="MC41" s="111">
        <v>0</v>
      </c>
      <c r="MD41" s="110"/>
      <c r="ME41" s="111">
        <v>4</v>
      </c>
      <c r="MF41" s="110"/>
      <c r="MG41" s="110"/>
      <c r="MH41" s="110"/>
      <c r="MI41" s="110"/>
      <c r="MJ41" s="110"/>
      <c r="MK41" s="110"/>
      <c r="ML41" s="110"/>
      <c r="MM41" s="110"/>
      <c r="MN41" s="110"/>
      <c r="MO41" s="110"/>
      <c r="MP41" s="110">
        <v>4</v>
      </c>
      <c r="MQ41" s="110">
        <v>4</v>
      </c>
      <c r="MR41" s="113"/>
      <c r="MS41" s="110">
        <v>3</v>
      </c>
      <c r="MT41" s="110">
        <v>1</v>
      </c>
      <c r="MU41" s="111">
        <v>1</v>
      </c>
      <c r="MV41" s="110">
        <v>3</v>
      </c>
      <c r="MW41" s="111">
        <v>2</v>
      </c>
      <c r="MX41" s="110">
        <v>3</v>
      </c>
      <c r="MY41" s="110">
        <v>0</v>
      </c>
      <c r="MZ41" s="110">
        <v>0</v>
      </c>
      <c r="NA41" s="110">
        <v>0</v>
      </c>
      <c r="NB41" s="110">
        <v>2</v>
      </c>
      <c r="NC41" s="110">
        <v>0</v>
      </c>
      <c r="ND41" s="110">
        <v>1</v>
      </c>
      <c r="NE41" s="110">
        <v>0</v>
      </c>
      <c r="NF41" s="110">
        <v>0</v>
      </c>
      <c r="NG41" s="110">
        <v>0</v>
      </c>
      <c r="NH41" s="110">
        <v>0</v>
      </c>
      <c r="NI41" s="110">
        <v>2</v>
      </c>
      <c r="NJ41" s="110">
        <v>0</v>
      </c>
      <c r="NK41" s="110">
        <v>0</v>
      </c>
      <c r="NL41" s="111">
        <v>1</v>
      </c>
      <c r="NM41" s="110">
        <v>2</v>
      </c>
      <c r="NN41" s="111">
        <v>3</v>
      </c>
      <c r="NO41" s="113">
        <v>2</v>
      </c>
      <c r="NP41" s="110">
        <v>1</v>
      </c>
      <c r="NQ41" s="111">
        <v>1</v>
      </c>
      <c r="NR41" s="110">
        <v>2</v>
      </c>
      <c r="NS41" s="111">
        <v>1</v>
      </c>
      <c r="NT41" s="110">
        <v>1</v>
      </c>
      <c r="NU41" s="110">
        <v>0</v>
      </c>
      <c r="NV41" s="110">
        <v>0</v>
      </c>
      <c r="NW41" s="110">
        <v>0</v>
      </c>
      <c r="NX41" s="110">
        <v>2</v>
      </c>
      <c r="NY41" s="110">
        <v>0</v>
      </c>
      <c r="NZ41" s="110">
        <v>1</v>
      </c>
      <c r="OA41" s="110">
        <v>0</v>
      </c>
      <c r="OB41" s="110">
        <v>0</v>
      </c>
      <c r="OC41" s="110">
        <v>0</v>
      </c>
      <c r="OD41" s="110">
        <v>0</v>
      </c>
      <c r="OE41" s="110">
        <v>1</v>
      </c>
      <c r="OF41" s="110">
        <v>0</v>
      </c>
      <c r="OG41" s="110">
        <v>0</v>
      </c>
      <c r="OH41" s="111">
        <v>3</v>
      </c>
      <c r="OI41" s="110">
        <v>3</v>
      </c>
      <c r="OJ41" s="113">
        <v>1</v>
      </c>
      <c r="OK41" s="110">
        <v>2</v>
      </c>
      <c r="OL41" s="111">
        <v>1</v>
      </c>
      <c r="OM41" s="110">
        <v>2</v>
      </c>
      <c r="ON41" s="111">
        <v>1</v>
      </c>
      <c r="OO41" s="110">
        <v>1</v>
      </c>
      <c r="OP41" s="110">
        <v>0</v>
      </c>
      <c r="OQ41" s="110">
        <v>0</v>
      </c>
      <c r="OR41" s="110">
        <v>0</v>
      </c>
      <c r="OS41" s="110">
        <v>2</v>
      </c>
      <c r="OT41" s="110">
        <v>0</v>
      </c>
      <c r="OU41" s="110">
        <v>0</v>
      </c>
      <c r="OV41" s="110">
        <v>0</v>
      </c>
      <c r="OW41" s="110">
        <v>0</v>
      </c>
      <c r="OX41" s="110">
        <v>0</v>
      </c>
      <c r="OY41" s="110">
        <v>0</v>
      </c>
      <c r="OZ41" s="110">
        <v>0</v>
      </c>
      <c r="PA41" s="110">
        <v>0</v>
      </c>
      <c r="PB41" s="110">
        <v>0</v>
      </c>
      <c r="PC41" s="111">
        <v>1</v>
      </c>
      <c r="PD41" s="110">
        <v>1</v>
      </c>
      <c r="PE41" s="110"/>
      <c r="PF41" s="113">
        <v>1</v>
      </c>
      <c r="PG41" s="110"/>
      <c r="PH41" s="110"/>
      <c r="PI41" s="111">
        <v>1</v>
      </c>
      <c r="PJ41" s="110"/>
      <c r="PK41" s="111">
        <v>3</v>
      </c>
      <c r="PL41" s="110">
        <v>3</v>
      </c>
      <c r="PM41" s="110"/>
      <c r="PN41" s="113">
        <v>3</v>
      </c>
      <c r="PO41" s="110"/>
      <c r="PP41" s="110">
        <v>2</v>
      </c>
      <c r="PQ41" s="111">
        <v>1</v>
      </c>
      <c r="PR41" s="110">
        <v>3</v>
      </c>
      <c r="PS41" s="111">
        <v>3</v>
      </c>
      <c r="PT41" s="110">
        <v>2</v>
      </c>
      <c r="PU41" s="113">
        <v>1</v>
      </c>
      <c r="PV41" s="110"/>
      <c r="PW41" s="111">
        <v>3</v>
      </c>
      <c r="PX41" s="110">
        <v>2</v>
      </c>
      <c r="PY41" s="111">
        <v>2</v>
      </c>
      <c r="PZ41" s="110">
        <v>0</v>
      </c>
      <c r="QA41" s="110">
        <v>2</v>
      </c>
      <c r="QB41" s="110">
        <v>1</v>
      </c>
      <c r="QC41" s="110">
        <v>3</v>
      </c>
      <c r="QD41" s="110">
        <v>0</v>
      </c>
      <c r="QE41" s="110">
        <v>2</v>
      </c>
      <c r="QF41" s="110">
        <v>0</v>
      </c>
      <c r="QG41" s="110">
        <v>2</v>
      </c>
      <c r="QH41" s="110">
        <v>1</v>
      </c>
      <c r="QI41" s="110">
        <v>0</v>
      </c>
      <c r="QJ41" s="110">
        <v>3</v>
      </c>
      <c r="QK41" s="110">
        <v>0</v>
      </c>
      <c r="QL41" s="110">
        <v>0</v>
      </c>
      <c r="QM41" s="110"/>
      <c r="QN41" s="111">
        <v>2</v>
      </c>
      <c r="QO41" s="110">
        <v>3</v>
      </c>
      <c r="QP41" s="111">
        <v>2</v>
      </c>
      <c r="QQ41" s="110"/>
      <c r="QR41" s="114">
        <v>3</v>
      </c>
      <c r="QS41" s="113">
        <v>2</v>
      </c>
      <c r="QT41" s="112">
        <v>1</v>
      </c>
      <c r="QU41" s="111">
        <v>4</v>
      </c>
      <c r="QV41" s="110">
        <v>3</v>
      </c>
      <c r="QW41" s="110">
        <v>3</v>
      </c>
      <c r="QX41" s="110">
        <v>4</v>
      </c>
      <c r="QY41" s="110">
        <v>2</v>
      </c>
      <c r="QZ41" s="110">
        <v>0</v>
      </c>
      <c r="RA41" s="111">
        <v>0</v>
      </c>
      <c r="RB41" s="110">
        <v>2</v>
      </c>
      <c r="RC41" s="111">
        <v>3</v>
      </c>
      <c r="RD41" s="110">
        <v>1</v>
      </c>
      <c r="RE41" s="110">
        <v>2</v>
      </c>
      <c r="RF41" s="110">
        <v>2</v>
      </c>
      <c r="RG41" s="110">
        <v>3</v>
      </c>
      <c r="RH41" s="110">
        <v>1</v>
      </c>
      <c r="RI41" s="110">
        <v>0</v>
      </c>
      <c r="RJ41" s="111">
        <v>0</v>
      </c>
      <c r="RK41" s="110"/>
      <c r="RL41" s="111">
        <v>5</v>
      </c>
      <c r="RM41" s="110">
        <v>5</v>
      </c>
      <c r="RN41" s="110">
        <v>2</v>
      </c>
      <c r="RO41" s="110">
        <v>4</v>
      </c>
      <c r="RP41" s="110">
        <v>4</v>
      </c>
      <c r="RQ41" s="110">
        <v>3</v>
      </c>
      <c r="RR41" s="110">
        <v>2</v>
      </c>
      <c r="RS41" s="110">
        <v>2</v>
      </c>
      <c r="RT41" s="110">
        <v>0</v>
      </c>
      <c r="RU41" s="111">
        <v>0</v>
      </c>
      <c r="RV41" s="110"/>
      <c r="RW41" s="110"/>
      <c r="RX41" s="111">
        <v>5</v>
      </c>
      <c r="RY41" s="110">
        <v>4</v>
      </c>
      <c r="RZ41" s="110">
        <v>1</v>
      </c>
      <c r="SA41" s="110">
        <v>3</v>
      </c>
      <c r="SB41" s="110">
        <v>5</v>
      </c>
      <c r="SC41" s="110">
        <v>4</v>
      </c>
      <c r="SD41" s="110">
        <v>2</v>
      </c>
      <c r="SE41" s="110">
        <v>2</v>
      </c>
      <c r="SF41" s="110">
        <v>0</v>
      </c>
      <c r="SG41" s="111">
        <v>0</v>
      </c>
      <c r="SH41" s="110">
        <v>3</v>
      </c>
      <c r="SI41" s="110">
        <v>0</v>
      </c>
      <c r="SJ41" s="110">
        <v>0</v>
      </c>
      <c r="SK41" s="110">
        <v>0</v>
      </c>
      <c r="SL41" s="110">
        <v>2</v>
      </c>
      <c r="SM41" s="110">
        <v>2</v>
      </c>
      <c r="SN41" s="110">
        <v>2</v>
      </c>
      <c r="SO41" s="110">
        <v>2</v>
      </c>
      <c r="SP41" s="110">
        <v>1</v>
      </c>
      <c r="SQ41" s="110">
        <v>2</v>
      </c>
      <c r="SR41" s="110">
        <v>0</v>
      </c>
      <c r="SS41" s="110">
        <v>0</v>
      </c>
      <c r="ST41" s="111">
        <v>0</v>
      </c>
      <c r="SU41" s="110">
        <v>1</v>
      </c>
      <c r="SV41" s="110"/>
      <c r="SW41" s="110">
        <v>3</v>
      </c>
      <c r="SX41" s="111">
        <v>1</v>
      </c>
      <c r="SY41" s="110">
        <v>1</v>
      </c>
      <c r="SZ41" s="110">
        <v>0</v>
      </c>
      <c r="TA41" s="110">
        <v>1</v>
      </c>
      <c r="TB41" s="110">
        <v>1</v>
      </c>
      <c r="TC41" s="110">
        <v>0</v>
      </c>
      <c r="TD41" s="110">
        <v>3</v>
      </c>
      <c r="TE41" s="110">
        <v>3</v>
      </c>
      <c r="TF41" s="110">
        <v>3</v>
      </c>
      <c r="TG41" s="110">
        <v>0</v>
      </c>
      <c r="TH41" s="110">
        <v>0</v>
      </c>
      <c r="TI41" s="111">
        <v>0</v>
      </c>
      <c r="TJ41" s="110">
        <v>0</v>
      </c>
      <c r="TK41" s="110">
        <v>3</v>
      </c>
      <c r="TL41" s="110">
        <v>5</v>
      </c>
      <c r="TM41" s="110">
        <v>3</v>
      </c>
      <c r="TN41" s="110">
        <v>4</v>
      </c>
      <c r="TO41" s="110">
        <v>0</v>
      </c>
      <c r="TP41" s="110">
        <v>0</v>
      </c>
      <c r="TQ41" s="111">
        <v>0</v>
      </c>
      <c r="TR41" s="110">
        <v>0</v>
      </c>
      <c r="TS41" s="110">
        <v>3</v>
      </c>
      <c r="TT41" s="110">
        <v>5</v>
      </c>
      <c r="TU41" s="110">
        <v>5</v>
      </c>
      <c r="TV41" s="110">
        <v>1</v>
      </c>
      <c r="TW41" s="110">
        <v>2</v>
      </c>
      <c r="TX41" s="110">
        <v>2</v>
      </c>
      <c r="TY41" s="110">
        <v>3</v>
      </c>
      <c r="TZ41" s="110">
        <v>1</v>
      </c>
      <c r="UA41" s="110">
        <v>1</v>
      </c>
      <c r="UB41" s="110">
        <v>3</v>
      </c>
      <c r="UC41" s="110">
        <v>1</v>
      </c>
      <c r="UD41" s="110">
        <v>0</v>
      </c>
      <c r="UE41" s="110">
        <v>0</v>
      </c>
      <c r="UF41" s="110">
        <v>0</v>
      </c>
      <c r="UG41" s="110">
        <v>0</v>
      </c>
      <c r="UH41" s="111">
        <v>0</v>
      </c>
      <c r="UI41" s="110">
        <v>5</v>
      </c>
      <c r="UJ41" s="110">
        <v>2</v>
      </c>
      <c r="UK41" s="110">
        <v>1</v>
      </c>
      <c r="UL41" s="110">
        <v>0</v>
      </c>
      <c r="UM41" s="110">
        <v>1</v>
      </c>
      <c r="UN41" s="110">
        <v>1</v>
      </c>
      <c r="UO41" s="110">
        <v>0</v>
      </c>
      <c r="UP41" s="110">
        <v>0</v>
      </c>
      <c r="UQ41" s="111">
        <v>0</v>
      </c>
      <c r="UR41" s="110"/>
      <c r="US41" s="110"/>
      <c r="UT41" s="110">
        <v>1</v>
      </c>
      <c r="UU41" s="110">
        <v>2</v>
      </c>
      <c r="UV41" s="110"/>
      <c r="UW41" s="111">
        <v>2</v>
      </c>
    </row>
    <row r="42" spans="2:569" s="155" customFormat="1" ht="18" thickBot="1" x14ac:dyDescent="0.5">
      <c r="B42" s="184"/>
      <c r="C42" s="130" t="s">
        <v>1030</v>
      </c>
      <c r="D42" s="115">
        <v>5</v>
      </c>
      <c r="E42" s="116"/>
      <c r="F42" s="117">
        <v>5</v>
      </c>
      <c r="G42" s="116">
        <v>5</v>
      </c>
      <c r="H42" s="115"/>
      <c r="I42" s="115"/>
      <c r="J42" s="115">
        <v>5</v>
      </c>
      <c r="K42" s="115">
        <v>5</v>
      </c>
      <c r="L42" s="115"/>
      <c r="M42" s="116"/>
      <c r="N42" s="115"/>
      <c r="O42" s="116">
        <v>3</v>
      </c>
      <c r="P42" s="118">
        <v>3</v>
      </c>
      <c r="Q42" s="115">
        <v>3</v>
      </c>
      <c r="R42" s="116"/>
      <c r="S42" s="115"/>
      <c r="T42" s="116">
        <v>3</v>
      </c>
      <c r="U42" s="115">
        <v>3</v>
      </c>
      <c r="V42" s="115">
        <v>3</v>
      </c>
      <c r="W42" s="115">
        <v>3</v>
      </c>
      <c r="X42" s="115">
        <v>3</v>
      </c>
      <c r="Y42" s="115">
        <v>3</v>
      </c>
      <c r="Z42" s="115">
        <v>3</v>
      </c>
      <c r="AA42" s="115">
        <v>3</v>
      </c>
      <c r="AB42" s="115">
        <v>3</v>
      </c>
      <c r="AC42" s="115">
        <v>3</v>
      </c>
      <c r="AD42" s="115">
        <v>3</v>
      </c>
      <c r="AE42" s="115">
        <v>3</v>
      </c>
      <c r="AF42" s="115">
        <v>3</v>
      </c>
      <c r="AG42" s="115">
        <v>3</v>
      </c>
      <c r="AH42" s="115">
        <v>3</v>
      </c>
      <c r="AI42" s="116">
        <v>3</v>
      </c>
      <c r="AJ42" s="115"/>
      <c r="AK42" s="116">
        <v>3</v>
      </c>
      <c r="AL42" s="118">
        <v>3</v>
      </c>
      <c r="AM42" s="115">
        <v>3</v>
      </c>
      <c r="AN42" s="116">
        <v>3</v>
      </c>
      <c r="AO42" s="115"/>
      <c r="AP42" s="116">
        <v>3</v>
      </c>
      <c r="AQ42" s="115">
        <v>3</v>
      </c>
      <c r="AR42" s="115">
        <v>3</v>
      </c>
      <c r="AS42" s="115">
        <v>3</v>
      </c>
      <c r="AT42" s="115">
        <v>3</v>
      </c>
      <c r="AU42" s="115">
        <v>3</v>
      </c>
      <c r="AV42" s="115">
        <v>3</v>
      </c>
      <c r="AW42" s="115">
        <v>3</v>
      </c>
      <c r="AX42" s="115">
        <v>3</v>
      </c>
      <c r="AY42" s="115">
        <v>3</v>
      </c>
      <c r="AZ42" s="115">
        <v>3</v>
      </c>
      <c r="BA42" s="115">
        <v>3</v>
      </c>
      <c r="BB42" s="115">
        <v>3</v>
      </c>
      <c r="BC42" s="115">
        <v>3</v>
      </c>
      <c r="BD42" s="115">
        <v>3</v>
      </c>
      <c r="BE42" s="116">
        <v>3</v>
      </c>
      <c r="BF42" s="115">
        <v>4</v>
      </c>
      <c r="BG42" s="116">
        <v>4</v>
      </c>
      <c r="BH42" s="118">
        <v>3</v>
      </c>
      <c r="BI42" s="115">
        <v>4</v>
      </c>
      <c r="BJ42" s="116">
        <v>4</v>
      </c>
      <c r="BK42" s="115"/>
      <c r="BL42" s="116">
        <v>4</v>
      </c>
      <c r="BM42" s="115">
        <v>4</v>
      </c>
      <c r="BN42" s="115">
        <v>4</v>
      </c>
      <c r="BO42" s="115">
        <v>4</v>
      </c>
      <c r="BP42" s="115">
        <v>4</v>
      </c>
      <c r="BQ42" s="115">
        <v>4</v>
      </c>
      <c r="BR42" s="115">
        <v>4</v>
      </c>
      <c r="BS42" s="115">
        <v>4</v>
      </c>
      <c r="BT42" s="115">
        <v>4</v>
      </c>
      <c r="BU42" s="115">
        <v>4</v>
      </c>
      <c r="BV42" s="115">
        <v>4</v>
      </c>
      <c r="BW42" s="115">
        <v>4</v>
      </c>
      <c r="BX42" s="115">
        <v>4</v>
      </c>
      <c r="BY42" s="115">
        <v>4</v>
      </c>
      <c r="BZ42" s="115">
        <v>4</v>
      </c>
      <c r="CA42" s="116">
        <v>4</v>
      </c>
      <c r="CB42" s="115"/>
      <c r="CC42" s="116">
        <v>4</v>
      </c>
      <c r="CD42" s="118">
        <v>4</v>
      </c>
      <c r="CE42" s="115">
        <v>4</v>
      </c>
      <c r="CF42" s="116">
        <v>4</v>
      </c>
      <c r="CG42" s="115"/>
      <c r="CH42" s="116">
        <v>4</v>
      </c>
      <c r="CI42" s="115">
        <v>4</v>
      </c>
      <c r="CJ42" s="115">
        <v>4</v>
      </c>
      <c r="CK42" s="115">
        <v>4</v>
      </c>
      <c r="CL42" s="115">
        <v>4</v>
      </c>
      <c r="CM42" s="115">
        <v>4</v>
      </c>
      <c r="CN42" s="115">
        <v>4</v>
      </c>
      <c r="CO42" s="115">
        <v>4</v>
      </c>
      <c r="CP42" s="115">
        <v>4</v>
      </c>
      <c r="CQ42" s="115">
        <v>4</v>
      </c>
      <c r="CR42" s="115">
        <v>4</v>
      </c>
      <c r="CS42" s="115">
        <v>4</v>
      </c>
      <c r="CT42" s="115">
        <v>4</v>
      </c>
      <c r="CU42" s="115">
        <v>4</v>
      </c>
      <c r="CV42" s="115">
        <v>4</v>
      </c>
      <c r="CW42" s="116">
        <v>4</v>
      </c>
      <c r="CX42" s="116">
        <v>3</v>
      </c>
      <c r="CY42" s="118">
        <v>3</v>
      </c>
      <c r="CZ42" s="115">
        <v>3</v>
      </c>
      <c r="DA42" s="116"/>
      <c r="DB42" s="115"/>
      <c r="DC42" s="116">
        <v>3</v>
      </c>
      <c r="DD42" s="115">
        <v>3</v>
      </c>
      <c r="DE42" s="115">
        <v>3</v>
      </c>
      <c r="DF42" s="115">
        <v>3</v>
      </c>
      <c r="DG42" s="115">
        <v>3</v>
      </c>
      <c r="DH42" s="115">
        <v>3</v>
      </c>
      <c r="DI42" s="115">
        <v>3</v>
      </c>
      <c r="DJ42" s="115">
        <v>3</v>
      </c>
      <c r="DK42" s="115">
        <v>3</v>
      </c>
      <c r="DL42" s="115">
        <v>3</v>
      </c>
      <c r="DM42" s="115">
        <v>3</v>
      </c>
      <c r="DN42" s="115">
        <v>3</v>
      </c>
      <c r="DO42" s="115">
        <v>3</v>
      </c>
      <c r="DP42" s="115">
        <v>3</v>
      </c>
      <c r="DQ42" s="115">
        <v>3</v>
      </c>
      <c r="DR42" s="116">
        <v>3</v>
      </c>
      <c r="DS42" s="115"/>
      <c r="DT42" s="116">
        <v>3</v>
      </c>
      <c r="DU42" s="118">
        <v>3</v>
      </c>
      <c r="DV42" s="115">
        <v>3</v>
      </c>
      <c r="DW42" s="116">
        <v>3</v>
      </c>
      <c r="DX42" s="115">
        <v>3</v>
      </c>
      <c r="DY42" s="116">
        <v>3</v>
      </c>
      <c r="DZ42" s="115">
        <v>2</v>
      </c>
      <c r="EA42" s="115">
        <v>2</v>
      </c>
      <c r="EB42" s="115">
        <v>2</v>
      </c>
      <c r="EC42" s="115">
        <v>2</v>
      </c>
      <c r="ED42" s="115">
        <v>2</v>
      </c>
      <c r="EE42" s="115">
        <v>2</v>
      </c>
      <c r="EF42" s="115">
        <v>2</v>
      </c>
      <c r="EG42" s="115">
        <v>2</v>
      </c>
      <c r="EH42" s="115">
        <v>2</v>
      </c>
      <c r="EI42" s="115">
        <v>2</v>
      </c>
      <c r="EJ42" s="115">
        <v>2</v>
      </c>
      <c r="EK42" s="115">
        <v>2</v>
      </c>
      <c r="EL42" s="115">
        <v>2</v>
      </c>
      <c r="EM42" s="115">
        <v>2</v>
      </c>
      <c r="EN42" s="116">
        <v>2</v>
      </c>
      <c r="EO42" s="115">
        <v>3</v>
      </c>
      <c r="EP42" s="116">
        <v>3</v>
      </c>
      <c r="EQ42" s="118">
        <v>3</v>
      </c>
      <c r="ER42" s="115">
        <v>3</v>
      </c>
      <c r="ES42" s="116">
        <v>3</v>
      </c>
      <c r="ET42" s="115">
        <v>3</v>
      </c>
      <c r="EU42" s="116">
        <v>3</v>
      </c>
      <c r="EV42" s="115">
        <v>2</v>
      </c>
      <c r="EW42" s="115">
        <v>2</v>
      </c>
      <c r="EX42" s="115">
        <v>2</v>
      </c>
      <c r="EY42" s="115">
        <v>2</v>
      </c>
      <c r="EZ42" s="115">
        <v>2</v>
      </c>
      <c r="FA42" s="115">
        <v>2</v>
      </c>
      <c r="FB42" s="115">
        <v>2</v>
      </c>
      <c r="FC42" s="115">
        <v>2</v>
      </c>
      <c r="FD42" s="115">
        <v>2</v>
      </c>
      <c r="FE42" s="115">
        <v>2</v>
      </c>
      <c r="FF42" s="115">
        <v>2</v>
      </c>
      <c r="FG42" s="115">
        <v>2</v>
      </c>
      <c r="FH42" s="115">
        <v>2</v>
      </c>
      <c r="FI42" s="115">
        <v>2</v>
      </c>
      <c r="FJ42" s="116">
        <v>2</v>
      </c>
      <c r="FK42" s="115"/>
      <c r="FL42" s="116">
        <v>3</v>
      </c>
      <c r="FM42" s="118">
        <v>3</v>
      </c>
      <c r="FN42" s="115"/>
      <c r="FO42" s="116">
        <v>3</v>
      </c>
      <c r="FP42" s="115">
        <v>3</v>
      </c>
      <c r="FQ42" s="115">
        <v>3</v>
      </c>
      <c r="FR42" s="115">
        <v>3</v>
      </c>
      <c r="FS42" s="115">
        <v>3</v>
      </c>
      <c r="FT42" s="115">
        <v>3</v>
      </c>
      <c r="FU42" s="115">
        <v>3</v>
      </c>
      <c r="FV42" s="115">
        <v>3</v>
      </c>
      <c r="FW42" s="115">
        <v>3</v>
      </c>
      <c r="FX42" s="115">
        <v>3</v>
      </c>
      <c r="FY42" s="115">
        <v>3</v>
      </c>
      <c r="FZ42" s="115">
        <v>3</v>
      </c>
      <c r="GA42" s="115">
        <v>3</v>
      </c>
      <c r="GB42" s="115">
        <v>3</v>
      </c>
      <c r="GC42" s="115">
        <v>3</v>
      </c>
      <c r="GD42" s="116">
        <v>3</v>
      </c>
      <c r="GE42" s="115">
        <v>4</v>
      </c>
      <c r="GF42" s="116">
        <v>4</v>
      </c>
      <c r="GG42" s="118">
        <v>4</v>
      </c>
      <c r="GH42" s="115">
        <v>4</v>
      </c>
      <c r="GI42" s="116"/>
      <c r="GJ42" s="115">
        <v>4</v>
      </c>
      <c r="GK42" s="116">
        <v>4</v>
      </c>
      <c r="GL42" s="115">
        <v>3</v>
      </c>
      <c r="GM42" s="115">
        <v>3</v>
      </c>
      <c r="GN42" s="115">
        <v>3</v>
      </c>
      <c r="GO42" s="115">
        <v>3</v>
      </c>
      <c r="GP42" s="115">
        <v>3</v>
      </c>
      <c r="GQ42" s="115">
        <v>3</v>
      </c>
      <c r="GR42" s="115">
        <v>3</v>
      </c>
      <c r="GS42" s="115">
        <v>3</v>
      </c>
      <c r="GT42" s="115">
        <v>3</v>
      </c>
      <c r="GU42" s="115">
        <v>3</v>
      </c>
      <c r="GV42" s="115">
        <v>3</v>
      </c>
      <c r="GW42" s="115">
        <v>3</v>
      </c>
      <c r="GX42" s="115">
        <v>3</v>
      </c>
      <c r="GY42" s="115">
        <v>3</v>
      </c>
      <c r="GZ42" s="116">
        <v>3</v>
      </c>
      <c r="HA42" s="115">
        <v>5</v>
      </c>
      <c r="HB42" s="115">
        <v>5</v>
      </c>
      <c r="HC42" s="118">
        <v>5</v>
      </c>
      <c r="HD42" s="115">
        <v>5</v>
      </c>
      <c r="HE42" s="116"/>
      <c r="HF42" s="115">
        <v>5</v>
      </c>
      <c r="HG42" s="116">
        <v>5</v>
      </c>
      <c r="HH42" s="115">
        <v>4</v>
      </c>
      <c r="HI42" s="115">
        <v>4</v>
      </c>
      <c r="HJ42" s="115">
        <v>4</v>
      </c>
      <c r="HK42" s="115">
        <v>4</v>
      </c>
      <c r="HL42" s="115">
        <v>4</v>
      </c>
      <c r="HM42" s="115">
        <v>4</v>
      </c>
      <c r="HN42" s="115">
        <v>4</v>
      </c>
      <c r="HO42" s="115">
        <v>4</v>
      </c>
      <c r="HP42" s="115">
        <v>4</v>
      </c>
      <c r="HQ42" s="115">
        <v>4</v>
      </c>
      <c r="HR42" s="115">
        <v>4</v>
      </c>
      <c r="HS42" s="115">
        <v>4</v>
      </c>
      <c r="HT42" s="115">
        <v>4</v>
      </c>
      <c r="HU42" s="115">
        <v>4</v>
      </c>
      <c r="HV42" s="116">
        <v>4</v>
      </c>
      <c r="HW42" s="115">
        <v>4</v>
      </c>
      <c r="HX42" s="116">
        <v>4</v>
      </c>
      <c r="HY42" s="118">
        <v>4</v>
      </c>
      <c r="HZ42" s="115">
        <v>4</v>
      </c>
      <c r="IA42" s="116">
        <v>4</v>
      </c>
      <c r="IB42" s="115">
        <v>4</v>
      </c>
      <c r="IC42" s="116">
        <v>4</v>
      </c>
      <c r="ID42" s="115">
        <v>3</v>
      </c>
      <c r="IE42" s="115">
        <v>3</v>
      </c>
      <c r="IF42" s="115">
        <v>3</v>
      </c>
      <c r="IG42" s="115">
        <v>3</v>
      </c>
      <c r="IH42" s="115">
        <v>3</v>
      </c>
      <c r="II42" s="115">
        <v>3</v>
      </c>
      <c r="IJ42" s="115">
        <v>3</v>
      </c>
      <c r="IK42" s="115">
        <v>3</v>
      </c>
      <c r="IL42" s="115">
        <v>3</v>
      </c>
      <c r="IM42" s="115">
        <v>3</v>
      </c>
      <c r="IN42" s="115">
        <v>3</v>
      </c>
      <c r="IO42" s="115">
        <v>3</v>
      </c>
      <c r="IP42" s="115">
        <v>3</v>
      </c>
      <c r="IQ42" s="115">
        <v>3</v>
      </c>
      <c r="IR42" s="116">
        <v>3</v>
      </c>
      <c r="IS42" s="115">
        <v>4</v>
      </c>
      <c r="IT42" s="116">
        <v>4</v>
      </c>
      <c r="IU42" s="118">
        <v>3</v>
      </c>
      <c r="IV42" s="115">
        <v>4</v>
      </c>
      <c r="IW42" s="116"/>
      <c r="IX42" s="115"/>
      <c r="IY42" s="116">
        <v>4</v>
      </c>
      <c r="IZ42" s="115">
        <v>4</v>
      </c>
      <c r="JA42" s="115">
        <v>4</v>
      </c>
      <c r="JB42" s="115">
        <v>4</v>
      </c>
      <c r="JC42" s="115">
        <v>4</v>
      </c>
      <c r="JD42" s="115">
        <v>4</v>
      </c>
      <c r="JE42" s="115">
        <v>4</v>
      </c>
      <c r="JF42" s="115">
        <v>4</v>
      </c>
      <c r="JG42" s="115">
        <v>4</v>
      </c>
      <c r="JH42" s="115">
        <v>4</v>
      </c>
      <c r="JI42" s="115">
        <v>4</v>
      </c>
      <c r="JJ42" s="115">
        <v>4</v>
      </c>
      <c r="JK42" s="115">
        <v>4</v>
      </c>
      <c r="JL42" s="115">
        <v>4</v>
      </c>
      <c r="JM42" s="115">
        <v>4</v>
      </c>
      <c r="JN42" s="116">
        <v>4</v>
      </c>
      <c r="JO42" s="115">
        <v>2</v>
      </c>
      <c r="JP42" s="116">
        <v>2</v>
      </c>
      <c r="JQ42" s="118">
        <v>2</v>
      </c>
      <c r="JR42" s="115">
        <v>2</v>
      </c>
      <c r="JS42" s="116">
        <v>2</v>
      </c>
      <c r="JT42" s="115"/>
      <c r="JU42" s="116">
        <v>2</v>
      </c>
      <c r="JV42" s="115">
        <v>2</v>
      </c>
      <c r="JW42" s="115">
        <v>2</v>
      </c>
      <c r="JX42" s="115">
        <v>2</v>
      </c>
      <c r="JY42" s="115">
        <v>2</v>
      </c>
      <c r="JZ42" s="115">
        <v>2</v>
      </c>
      <c r="KA42" s="115">
        <v>2</v>
      </c>
      <c r="KB42" s="115">
        <v>2</v>
      </c>
      <c r="KC42" s="115">
        <v>2</v>
      </c>
      <c r="KD42" s="115">
        <v>2</v>
      </c>
      <c r="KE42" s="115">
        <v>2</v>
      </c>
      <c r="KF42" s="115">
        <v>2</v>
      </c>
      <c r="KG42" s="115">
        <v>2</v>
      </c>
      <c r="KH42" s="115">
        <v>2</v>
      </c>
      <c r="KI42" s="115">
        <v>2</v>
      </c>
      <c r="KJ42" s="116">
        <v>2</v>
      </c>
      <c r="KK42" s="115"/>
      <c r="KL42" s="115">
        <v>3</v>
      </c>
      <c r="KM42" s="118">
        <v>3</v>
      </c>
      <c r="KN42" s="115">
        <v>3</v>
      </c>
      <c r="KO42" s="116">
        <v>3</v>
      </c>
      <c r="KP42" s="115"/>
      <c r="KQ42" s="116">
        <v>3</v>
      </c>
      <c r="KR42" s="115">
        <v>3</v>
      </c>
      <c r="KS42" s="115">
        <v>3</v>
      </c>
      <c r="KT42" s="115">
        <v>3</v>
      </c>
      <c r="KU42" s="115">
        <v>3</v>
      </c>
      <c r="KV42" s="115">
        <v>3</v>
      </c>
      <c r="KW42" s="115">
        <v>3</v>
      </c>
      <c r="KX42" s="115">
        <v>3</v>
      </c>
      <c r="KY42" s="115">
        <v>3</v>
      </c>
      <c r="KZ42" s="115">
        <v>3</v>
      </c>
      <c r="LA42" s="115">
        <v>3</v>
      </c>
      <c r="LB42" s="115">
        <v>3</v>
      </c>
      <c r="LC42" s="115">
        <v>3</v>
      </c>
      <c r="LD42" s="115">
        <v>3</v>
      </c>
      <c r="LE42" s="115">
        <v>3</v>
      </c>
      <c r="LF42" s="116">
        <v>3</v>
      </c>
      <c r="LG42" s="115"/>
      <c r="LH42" s="116">
        <v>3</v>
      </c>
      <c r="LI42" s="118">
        <v>3</v>
      </c>
      <c r="LJ42" s="115"/>
      <c r="LK42" s="115">
        <v>3</v>
      </c>
      <c r="LL42" s="116">
        <v>3</v>
      </c>
      <c r="LM42" s="115">
        <v>3</v>
      </c>
      <c r="LN42" s="116">
        <v>3</v>
      </c>
      <c r="LO42" s="115">
        <v>2</v>
      </c>
      <c r="LP42" s="115">
        <v>2</v>
      </c>
      <c r="LQ42" s="115">
        <v>2</v>
      </c>
      <c r="LR42" s="115">
        <v>2</v>
      </c>
      <c r="LS42" s="115">
        <v>2</v>
      </c>
      <c r="LT42" s="115">
        <v>2</v>
      </c>
      <c r="LU42" s="115">
        <v>2</v>
      </c>
      <c r="LV42" s="115">
        <v>2</v>
      </c>
      <c r="LW42" s="115">
        <v>2</v>
      </c>
      <c r="LX42" s="115">
        <v>2</v>
      </c>
      <c r="LY42" s="115">
        <v>2</v>
      </c>
      <c r="LZ42" s="115">
        <v>2</v>
      </c>
      <c r="MA42" s="115">
        <v>2</v>
      </c>
      <c r="MB42" s="115">
        <v>2</v>
      </c>
      <c r="MC42" s="116">
        <v>2</v>
      </c>
      <c r="MD42" s="115"/>
      <c r="ME42" s="116">
        <v>4</v>
      </c>
      <c r="MF42" s="115"/>
      <c r="MG42" s="115"/>
      <c r="MH42" s="115"/>
      <c r="MI42" s="115"/>
      <c r="MJ42" s="115"/>
      <c r="MK42" s="115"/>
      <c r="ML42" s="115"/>
      <c r="MM42" s="115"/>
      <c r="MN42" s="115"/>
      <c r="MO42" s="115"/>
      <c r="MP42" s="115">
        <v>4</v>
      </c>
      <c r="MQ42" s="115">
        <v>4</v>
      </c>
      <c r="MR42" s="118"/>
      <c r="MS42" s="115">
        <v>4</v>
      </c>
      <c r="MT42" s="115">
        <v>4</v>
      </c>
      <c r="MU42" s="116">
        <v>4</v>
      </c>
      <c r="MV42" s="115">
        <v>4</v>
      </c>
      <c r="MW42" s="116">
        <v>3</v>
      </c>
      <c r="MX42" s="115">
        <v>3</v>
      </c>
      <c r="MY42" s="115">
        <v>3</v>
      </c>
      <c r="MZ42" s="115">
        <v>3</v>
      </c>
      <c r="NA42" s="115">
        <v>3</v>
      </c>
      <c r="NB42" s="115">
        <v>3</v>
      </c>
      <c r="NC42" s="115">
        <v>3</v>
      </c>
      <c r="ND42" s="115">
        <v>3</v>
      </c>
      <c r="NE42" s="115">
        <v>3</v>
      </c>
      <c r="NF42" s="115">
        <v>3</v>
      </c>
      <c r="NG42" s="115">
        <v>3</v>
      </c>
      <c r="NH42" s="115">
        <v>3</v>
      </c>
      <c r="NI42" s="115">
        <v>3</v>
      </c>
      <c r="NJ42" s="115">
        <v>3</v>
      </c>
      <c r="NK42" s="115">
        <v>3</v>
      </c>
      <c r="NL42" s="116">
        <v>3</v>
      </c>
      <c r="NM42" s="115">
        <v>3</v>
      </c>
      <c r="NN42" s="116">
        <v>3</v>
      </c>
      <c r="NO42" s="118">
        <v>3</v>
      </c>
      <c r="NP42" s="115">
        <v>3</v>
      </c>
      <c r="NQ42" s="116">
        <v>3</v>
      </c>
      <c r="NR42" s="115">
        <v>3</v>
      </c>
      <c r="NS42" s="116">
        <v>2</v>
      </c>
      <c r="NT42" s="115">
        <v>2</v>
      </c>
      <c r="NU42" s="115">
        <v>2</v>
      </c>
      <c r="NV42" s="115">
        <v>2</v>
      </c>
      <c r="NW42" s="115">
        <v>2</v>
      </c>
      <c r="NX42" s="115">
        <v>2</v>
      </c>
      <c r="NY42" s="115">
        <v>2</v>
      </c>
      <c r="NZ42" s="115">
        <v>2</v>
      </c>
      <c r="OA42" s="115">
        <v>2</v>
      </c>
      <c r="OB42" s="115">
        <v>2</v>
      </c>
      <c r="OC42" s="115">
        <v>2</v>
      </c>
      <c r="OD42" s="115">
        <v>2</v>
      </c>
      <c r="OE42" s="115">
        <v>2</v>
      </c>
      <c r="OF42" s="115">
        <v>2</v>
      </c>
      <c r="OG42" s="115">
        <v>2</v>
      </c>
      <c r="OH42" s="116">
        <v>3</v>
      </c>
      <c r="OI42" s="115">
        <v>3</v>
      </c>
      <c r="OJ42" s="118">
        <v>3</v>
      </c>
      <c r="OK42" s="115">
        <v>3</v>
      </c>
      <c r="OL42" s="116">
        <v>3</v>
      </c>
      <c r="OM42" s="115">
        <v>3</v>
      </c>
      <c r="ON42" s="116">
        <v>2</v>
      </c>
      <c r="OO42" s="115">
        <v>2</v>
      </c>
      <c r="OP42" s="115">
        <v>2</v>
      </c>
      <c r="OQ42" s="115">
        <v>2</v>
      </c>
      <c r="OR42" s="115">
        <v>2</v>
      </c>
      <c r="OS42" s="115">
        <v>2</v>
      </c>
      <c r="OT42" s="115">
        <v>2</v>
      </c>
      <c r="OU42" s="115">
        <v>2</v>
      </c>
      <c r="OV42" s="115">
        <v>2</v>
      </c>
      <c r="OW42" s="115">
        <v>2</v>
      </c>
      <c r="OX42" s="115">
        <v>2</v>
      </c>
      <c r="OY42" s="115">
        <v>2</v>
      </c>
      <c r="OZ42" s="115">
        <v>2</v>
      </c>
      <c r="PA42" s="115">
        <v>2</v>
      </c>
      <c r="PB42" s="115">
        <v>2</v>
      </c>
      <c r="PC42" s="116">
        <v>1</v>
      </c>
      <c r="PD42" s="115">
        <v>1</v>
      </c>
      <c r="PE42" s="115"/>
      <c r="PF42" s="118">
        <v>1</v>
      </c>
      <c r="PG42" s="115"/>
      <c r="PH42" s="115"/>
      <c r="PI42" s="116">
        <v>1</v>
      </c>
      <c r="PJ42" s="115"/>
      <c r="PK42" s="116">
        <v>3</v>
      </c>
      <c r="PL42" s="115">
        <v>3</v>
      </c>
      <c r="PM42" s="115"/>
      <c r="PN42" s="118">
        <v>3</v>
      </c>
      <c r="PO42" s="115"/>
      <c r="PP42" s="115">
        <v>3</v>
      </c>
      <c r="PQ42" s="116">
        <v>3</v>
      </c>
      <c r="PR42" s="115">
        <v>3</v>
      </c>
      <c r="PS42" s="116">
        <v>3</v>
      </c>
      <c r="PT42" s="115">
        <v>3</v>
      </c>
      <c r="PU42" s="118">
        <v>3</v>
      </c>
      <c r="PV42" s="115"/>
      <c r="PW42" s="116">
        <v>3</v>
      </c>
      <c r="PX42" s="115">
        <v>3</v>
      </c>
      <c r="PY42" s="116">
        <v>3</v>
      </c>
      <c r="PZ42" s="115">
        <v>3</v>
      </c>
      <c r="QA42" s="115">
        <v>3</v>
      </c>
      <c r="QB42" s="115">
        <v>3</v>
      </c>
      <c r="QC42" s="115">
        <v>3</v>
      </c>
      <c r="QD42" s="115">
        <v>3</v>
      </c>
      <c r="QE42" s="115">
        <v>3</v>
      </c>
      <c r="QF42" s="115">
        <v>3</v>
      </c>
      <c r="QG42" s="115">
        <v>3</v>
      </c>
      <c r="QH42" s="115">
        <v>3</v>
      </c>
      <c r="QI42" s="115">
        <v>3</v>
      </c>
      <c r="QJ42" s="115">
        <v>3</v>
      </c>
      <c r="QK42" s="115">
        <v>3</v>
      </c>
      <c r="QL42" s="115">
        <v>3</v>
      </c>
      <c r="QM42" s="115"/>
      <c r="QN42" s="116">
        <v>2</v>
      </c>
      <c r="QO42" s="115"/>
      <c r="QP42" s="116">
        <v>2</v>
      </c>
      <c r="QQ42" s="115"/>
      <c r="QR42" s="119"/>
      <c r="QS42" s="118">
        <v>2</v>
      </c>
      <c r="QT42" s="117">
        <v>5</v>
      </c>
      <c r="QU42" s="116">
        <v>5</v>
      </c>
      <c r="QV42" s="115">
        <v>4</v>
      </c>
      <c r="QW42" s="115">
        <v>4</v>
      </c>
      <c r="QX42" s="115">
        <v>4</v>
      </c>
      <c r="QY42" s="115">
        <v>4</v>
      </c>
      <c r="QZ42" s="115">
        <v>4</v>
      </c>
      <c r="RA42" s="116">
        <v>4</v>
      </c>
      <c r="RB42" s="115">
        <v>5</v>
      </c>
      <c r="RC42" s="116">
        <v>5</v>
      </c>
      <c r="RD42" s="115">
        <v>3</v>
      </c>
      <c r="RE42" s="115">
        <v>3</v>
      </c>
      <c r="RF42" s="115">
        <v>3</v>
      </c>
      <c r="RG42" s="115">
        <v>3</v>
      </c>
      <c r="RH42" s="115">
        <v>3</v>
      </c>
      <c r="RI42" s="115">
        <v>3</v>
      </c>
      <c r="RJ42" s="116">
        <v>3</v>
      </c>
      <c r="RK42" s="115"/>
      <c r="RL42" s="116">
        <v>5</v>
      </c>
      <c r="RM42" s="115">
        <v>5</v>
      </c>
      <c r="RN42" s="115">
        <v>5</v>
      </c>
      <c r="RO42" s="115">
        <v>5</v>
      </c>
      <c r="RP42" s="115">
        <v>5</v>
      </c>
      <c r="RQ42" s="115">
        <v>5</v>
      </c>
      <c r="RR42" s="115">
        <v>5</v>
      </c>
      <c r="RS42" s="115">
        <v>5</v>
      </c>
      <c r="RT42" s="115">
        <v>5</v>
      </c>
      <c r="RU42" s="116">
        <v>5</v>
      </c>
      <c r="RV42" s="115"/>
      <c r="RW42" s="115"/>
      <c r="RX42" s="116">
        <v>5</v>
      </c>
      <c r="RY42" s="115">
        <v>5</v>
      </c>
      <c r="RZ42" s="115">
        <v>5</v>
      </c>
      <c r="SA42" s="115">
        <v>5</v>
      </c>
      <c r="SB42" s="115">
        <v>5</v>
      </c>
      <c r="SC42" s="115">
        <v>5</v>
      </c>
      <c r="SD42" s="115">
        <v>5</v>
      </c>
      <c r="SE42" s="115">
        <v>5</v>
      </c>
      <c r="SF42" s="115">
        <v>5</v>
      </c>
      <c r="SG42" s="116">
        <v>5</v>
      </c>
      <c r="SH42" s="115">
        <v>5</v>
      </c>
      <c r="SI42" s="115">
        <v>5</v>
      </c>
      <c r="SJ42" s="115">
        <v>5</v>
      </c>
      <c r="SK42" s="115">
        <v>5</v>
      </c>
      <c r="SL42" s="115">
        <v>5</v>
      </c>
      <c r="SM42" s="115">
        <v>5</v>
      </c>
      <c r="SN42" s="115">
        <v>5</v>
      </c>
      <c r="SO42" s="115">
        <v>5</v>
      </c>
      <c r="SP42" s="115">
        <v>5</v>
      </c>
      <c r="SQ42" s="115">
        <v>5</v>
      </c>
      <c r="SR42" s="115">
        <v>5</v>
      </c>
      <c r="SS42" s="115">
        <v>5</v>
      </c>
      <c r="ST42" s="116">
        <v>5</v>
      </c>
      <c r="SU42" s="115">
        <v>5</v>
      </c>
      <c r="SV42" s="115"/>
      <c r="SW42" s="115">
        <v>5</v>
      </c>
      <c r="SX42" s="116">
        <v>5</v>
      </c>
      <c r="SY42" s="115">
        <v>5</v>
      </c>
      <c r="SZ42" s="115">
        <v>5</v>
      </c>
      <c r="TA42" s="115">
        <v>5</v>
      </c>
      <c r="TB42" s="115">
        <v>5</v>
      </c>
      <c r="TC42" s="115">
        <v>5</v>
      </c>
      <c r="TD42" s="115">
        <v>5</v>
      </c>
      <c r="TE42" s="115">
        <v>5</v>
      </c>
      <c r="TF42" s="115">
        <v>5</v>
      </c>
      <c r="TG42" s="115">
        <v>5</v>
      </c>
      <c r="TH42" s="115">
        <v>5</v>
      </c>
      <c r="TI42" s="116">
        <v>5</v>
      </c>
      <c r="TJ42" s="115">
        <v>5</v>
      </c>
      <c r="TK42" s="115">
        <v>5</v>
      </c>
      <c r="TL42" s="115">
        <v>5</v>
      </c>
      <c r="TM42" s="115">
        <v>5</v>
      </c>
      <c r="TN42" s="115">
        <v>5</v>
      </c>
      <c r="TO42" s="115">
        <v>5</v>
      </c>
      <c r="TP42" s="115">
        <v>5</v>
      </c>
      <c r="TQ42" s="116">
        <v>5</v>
      </c>
      <c r="TR42" s="115">
        <v>5</v>
      </c>
      <c r="TS42" s="115">
        <v>5</v>
      </c>
      <c r="TT42" s="115">
        <v>5</v>
      </c>
      <c r="TU42" s="115">
        <v>5</v>
      </c>
      <c r="TV42" s="115">
        <v>5</v>
      </c>
      <c r="TW42" s="115">
        <v>5</v>
      </c>
      <c r="TX42" s="115">
        <v>5</v>
      </c>
      <c r="TY42" s="115">
        <v>5</v>
      </c>
      <c r="TZ42" s="115">
        <v>5</v>
      </c>
      <c r="UA42" s="115">
        <v>5</v>
      </c>
      <c r="UB42" s="115">
        <v>5</v>
      </c>
      <c r="UC42" s="115">
        <v>5</v>
      </c>
      <c r="UD42" s="115">
        <v>5</v>
      </c>
      <c r="UE42" s="115">
        <v>5</v>
      </c>
      <c r="UF42" s="115">
        <v>5</v>
      </c>
      <c r="UG42" s="115">
        <v>5</v>
      </c>
      <c r="UH42" s="116">
        <v>5</v>
      </c>
      <c r="UI42" s="115">
        <v>5</v>
      </c>
      <c r="UJ42" s="115">
        <v>5</v>
      </c>
      <c r="UK42" s="115">
        <v>5</v>
      </c>
      <c r="UL42" s="115">
        <v>5</v>
      </c>
      <c r="UM42" s="115">
        <v>5</v>
      </c>
      <c r="UN42" s="115">
        <v>5</v>
      </c>
      <c r="UO42" s="115">
        <v>5</v>
      </c>
      <c r="UP42" s="115">
        <v>5</v>
      </c>
      <c r="UQ42" s="116">
        <v>5</v>
      </c>
      <c r="UR42" s="115"/>
      <c r="US42" s="115"/>
      <c r="UT42" s="115">
        <v>5</v>
      </c>
      <c r="UU42" s="115">
        <v>5</v>
      </c>
      <c r="UV42" s="115"/>
      <c r="UW42" s="116">
        <v>5</v>
      </c>
    </row>
    <row r="43" spans="2:569" s="155" customFormat="1" ht="23" customHeight="1" x14ac:dyDescent="0.35">
      <c r="B43" s="182" t="s">
        <v>910</v>
      </c>
      <c r="C43" s="125" t="s">
        <v>1028</v>
      </c>
      <c r="D43" s="120">
        <v>1</v>
      </c>
      <c r="E43" s="121"/>
      <c r="F43" s="122">
        <v>0.25</v>
      </c>
      <c r="G43" s="121">
        <v>0.75</v>
      </c>
      <c r="H43" s="120"/>
      <c r="I43" s="120"/>
      <c r="J43" s="120">
        <v>0.125</v>
      </c>
      <c r="K43" s="120">
        <v>0.75</v>
      </c>
      <c r="L43" s="120">
        <v>0.125</v>
      </c>
      <c r="M43" s="121"/>
      <c r="N43" s="120"/>
      <c r="O43" s="121"/>
      <c r="P43" s="123"/>
      <c r="Q43" s="120"/>
      <c r="R43" s="121"/>
      <c r="S43" s="120"/>
      <c r="T43" s="121"/>
      <c r="U43" s="120"/>
      <c r="V43" s="120"/>
      <c r="W43" s="120"/>
      <c r="X43" s="120"/>
      <c r="Y43" s="120"/>
      <c r="Z43" s="120"/>
      <c r="AA43" s="120"/>
      <c r="AB43" s="120"/>
      <c r="AC43" s="120"/>
      <c r="AD43" s="120"/>
      <c r="AE43" s="120"/>
      <c r="AF43" s="120"/>
      <c r="AG43" s="120"/>
      <c r="AH43" s="120"/>
      <c r="AI43" s="121"/>
      <c r="AJ43" s="120"/>
      <c r="AK43" s="121">
        <v>1</v>
      </c>
      <c r="AL43" s="123">
        <v>1500</v>
      </c>
      <c r="AM43" s="120">
        <v>1</v>
      </c>
      <c r="AN43" s="121"/>
      <c r="AO43" s="120"/>
      <c r="AP43" s="121">
        <v>1</v>
      </c>
      <c r="AQ43" s="120">
        <v>0</v>
      </c>
      <c r="AR43" s="120">
        <v>0</v>
      </c>
      <c r="AS43" s="120">
        <v>0</v>
      </c>
      <c r="AT43" s="120">
        <v>0</v>
      </c>
      <c r="AU43" s="120">
        <v>0</v>
      </c>
      <c r="AV43" s="120">
        <v>0</v>
      </c>
      <c r="AW43" s="120">
        <v>0</v>
      </c>
      <c r="AX43" s="120">
        <v>0</v>
      </c>
      <c r="AY43" s="120">
        <v>0</v>
      </c>
      <c r="AZ43" s="120">
        <v>1</v>
      </c>
      <c r="BA43" s="120">
        <v>0</v>
      </c>
      <c r="BB43" s="120">
        <v>0</v>
      </c>
      <c r="BC43" s="120">
        <v>0</v>
      </c>
      <c r="BD43" s="120">
        <v>0</v>
      </c>
      <c r="BE43" s="121">
        <v>0</v>
      </c>
      <c r="BF43" s="120"/>
      <c r="BG43" s="121"/>
      <c r="BH43" s="123"/>
      <c r="BI43" s="120"/>
      <c r="BJ43" s="121"/>
      <c r="BK43" s="120"/>
      <c r="BL43" s="121"/>
      <c r="BM43" s="120"/>
      <c r="BN43" s="120"/>
      <c r="BO43" s="120"/>
      <c r="BP43" s="120"/>
      <c r="BQ43" s="120"/>
      <c r="BR43" s="120"/>
      <c r="BS43" s="120"/>
      <c r="BT43" s="120"/>
      <c r="BU43" s="120"/>
      <c r="BV43" s="120"/>
      <c r="BW43" s="120"/>
      <c r="BX43" s="120"/>
      <c r="BY43" s="120"/>
      <c r="BZ43" s="120"/>
      <c r="CA43" s="121"/>
      <c r="CB43" s="120"/>
      <c r="CC43" s="121"/>
      <c r="CD43" s="123"/>
      <c r="CE43" s="120"/>
      <c r="CF43" s="121"/>
      <c r="CG43" s="120"/>
      <c r="CH43" s="121"/>
      <c r="CI43" s="120"/>
      <c r="CJ43" s="120"/>
      <c r="CK43" s="120"/>
      <c r="CL43" s="120"/>
      <c r="CM43" s="120"/>
      <c r="CN43" s="120"/>
      <c r="CO43" s="120"/>
      <c r="CP43" s="120"/>
      <c r="CQ43" s="120"/>
      <c r="CR43" s="120"/>
      <c r="CS43" s="120"/>
      <c r="CT43" s="120"/>
      <c r="CU43" s="120"/>
      <c r="CV43" s="120"/>
      <c r="CW43" s="121"/>
      <c r="CX43" s="121">
        <v>1</v>
      </c>
      <c r="CY43" s="123">
        <v>15000</v>
      </c>
      <c r="CZ43" s="120">
        <v>1</v>
      </c>
      <c r="DA43" s="121"/>
      <c r="DB43" s="120">
        <v>1</v>
      </c>
      <c r="DC43" s="121"/>
      <c r="DD43" s="120"/>
      <c r="DE43" s="120"/>
      <c r="DF43" s="120"/>
      <c r="DG43" s="120"/>
      <c r="DH43" s="120"/>
      <c r="DI43" s="120"/>
      <c r="DJ43" s="120"/>
      <c r="DK43" s="120"/>
      <c r="DL43" s="120"/>
      <c r="DM43" s="120"/>
      <c r="DN43" s="120"/>
      <c r="DO43" s="120"/>
      <c r="DP43" s="120"/>
      <c r="DQ43" s="120"/>
      <c r="DR43" s="121"/>
      <c r="DS43" s="120"/>
      <c r="DT43" s="121"/>
      <c r="DU43" s="123"/>
      <c r="DV43" s="120"/>
      <c r="DW43" s="121"/>
      <c r="DX43" s="120"/>
      <c r="DY43" s="121"/>
      <c r="DZ43" s="120"/>
      <c r="EA43" s="120"/>
      <c r="EB43" s="120"/>
      <c r="EC43" s="120"/>
      <c r="ED43" s="120"/>
      <c r="EE43" s="120"/>
      <c r="EF43" s="120"/>
      <c r="EG43" s="120"/>
      <c r="EH43" s="120"/>
      <c r="EI43" s="120"/>
      <c r="EJ43" s="120"/>
      <c r="EK43" s="120"/>
      <c r="EL43" s="120"/>
      <c r="EM43" s="120"/>
      <c r="EN43" s="121"/>
      <c r="EO43" s="120"/>
      <c r="EP43" s="121"/>
      <c r="EQ43" s="123"/>
      <c r="ER43" s="120"/>
      <c r="ES43" s="121"/>
      <c r="ET43" s="120"/>
      <c r="EU43" s="121"/>
      <c r="EV43" s="120"/>
      <c r="EW43" s="120"/>
      <c r="EX43" s="120"/>
      <c r="EY43" s="120"/>
      <c r="EZ43" s="120"/>
      <c r="FA43" s="120"/>
      <c r="FB43" s="120"/>
      <c r="FC43" s="120"/>
      <c r="FD43" s="120"/>
      <c r="FE43" s="120"/>
      <c r="FF43" s="120"/>
      <c r="FG43" s="120"/>
      <c r="FH43" s="120"/>
      <c r="FI43" s="120"/>
      <c r="FJ43" s="121"/>
      <c r="FK43" s="120"/>
      <c r="FL43" s="121"/>
      <c r="FM43" s="123"/>
      <c r="FN43" s="120"/>
      <c r="FO43" s="121"/>
      <c r="FP43" s="120"/>
      <c r="FQ43" s="120"/>
      <c r="FR43" s="120"/>
      <c r="FS43" s="120"/>
      <c r="FT43" s="120"/>
      <c r="FU43" s="120"/>
      <c r="FV43" s="120"/>
      <c r="FW43" s="120"/>
      <c r="FX43" s="120"/>
      <c r="FY43" s="120"/>
      <c r="FZ43" s="120"/>
      <c r="GA43" s="120"/>
      <c r="GB43" s="120"/>
      <c r="GC43" s="120"/>
      <c r="GD43" s="121"/>
      <c r="GE43" s="120"/>
      <c r="GF43" s="121">
        <v>1</v>
      </c>
      <c r="GG43" s="123">
        <v>300</v>
      </c>
      <c r="GH43" s="120">
        <v>0.66666666666666696</v>
      </c>
      <c r="GI43" s="121">
        <v>0.33333333333333298</v>
      </c>
      <c r="GJ43" s="120">
        <v>0.33333333333333298</v>
      </c>
      <c r="GK43" s="121">
        <v>0.66666666666666696</v>
      </c>
      <c r="GL43" s="120">
        <v>1</v>
      </c>
      <c r="GM43" s="120">
        <v>0</v>
      </c>
      <c r="GN43" s="120">
        <v>0</v>
      </c>
      <c r="GO43" s="120">
        <v>0</v>
      </c>
      <c r="GP43" s="120">
        <v>0</v>
      </c>
      <c r="GQ43" s="120">
        <v>0</v>
      </c>
      <c r="GR43" s="120">
        <v>0</v>
      </c>
      <c r="GS43" s="120">
        <v>0</v>
      </c>
      <c r="GT43" s="120">
        <v>0</v>
      </c>
      <c r="GU43" s="120">
        <v>0</v>
      </c>
      <c r="GV43" s="120">
        <v>0</v>
      </c>
      <c r="GW43" s="120">
        <v>0</v>
      </c>
      <c r="GX43" s="120">
        <v>0</v>
      </c>
      <c r="GY43" s="120">
        <v>0</v>
      </c>
      <c r="GZ43" s="121">
        <v>0</v>
      </c>
      <c r="HA43" s="120">
        <v>0.2</v>
      </c>
      <c r="HB43" s="120">
        <v>0.8</v>
      </c>
      <c r="HC43" s="123">
        <v>18500</v>
      </c>
      <c r="HD43" s="120">
        <v>0.8</v>
      </c>
      <c r="HE43" s="121">
        <v>0.2</v>
      </c>
      <c r="HF43" s="120"/>
      <c r="HG43" s="121">
        <v>1</v>
      </c>
      <c r="HH43" s="120">
        <v>0.6</v>
      </c>
      <c r="HI43" s="120">
        <v>0</v>
      </c>
      <c r="HJ43" s="120">
        <v>0</v>
      </c>
      <c r="HK43" s="120">
        <v>0</v>
      </c>
      <c r="HL43" s="120">
        <v>0</v>
      </c>
      <c r="HM43" s="120">
        <v>0</v>
      </c>
      <c r="HN43" s="120">
        <v>0</v>
      </c>
      <c r="HO43" s="120">
        <v>0.2</v>
      </c>
      <c r="HP43" s="120">
        <v>0.2</v>
      </c>
      <c r="HQ43" s="120">
        <v>0</v>
      </c>
      <c r="HR43" s="120">
        <v>0</v>
      </c>
      <c r="HS43" s="120">
        <v>0</v>
      </c>
      <c r="HT43" s="120">
        <v>0.2</v>
      </c>
      <c r="HU43" s="120">
        <v>0</v>
      </c>
      <c r="HV43" s="121">
        <v>0</v>
      </c>
      <c r="HW43" s="120"/>
      <c r="HX43" s="121"/>
      <c r="HY43" s="123"/>
      <c r="HZ43" s="120"/>
      <c r="IA43" s="121"/>
      <c r="IB43" s="120"/>
      <c r="IC43" s="121"/>
      <c r="ID43" s="120"/>
      <c r="IE43" s="120"/>
      <c r="IF43" s="120"/>
      <c r="IG43" s="120"/>
      <c r="IH43" s="120"/>
      <c r="II43" s="120"/>
      <c r="IJ43" s="120"/>
      <c r="IK43" s="120"/>
      <c r="IL43" s="120"/>
      <c r="IM43" s="120"/>
      <c r="IN43" s="120"/>
      <c r="IO43" s="120"/>
      <c r="IP43" s="120"/>
      <c r="IQ43" s="120"/>
      <c r="IR43" s="121"/>
      <c r="IS43" s="120"/>
      <c r="IT43" s="121"/>
      <c r="IU43" s="123"/>
      <c r="IV43" s="120"/>
      <c r="IW43" s="121"/>
      <c r="IX43" s="120"/>
      <c r="IY43" s="121"/>
      <c r="IZ43" s="120"/>
      <c r="JA43" s="120"/>
      <c r="JB43" s="120"/>
      <c r="JC43" s="120"/>
      <c r="JD43" s="120"/>
      <c r="JE43" s="120"/>
      <c r="JF43" s="120"/>
      <c r="JG43" s="120"/>
      <c r="JH43" s="120"/>
      <c r="JI43" s="120"/>
      <c r="JJ43" s="120"/>
      <c r="JK43" s="120"/>
      <c r="JL43" s="120"/>
      <c r="JM43" s="120"/>
      <c r="JN43" s="121"/>
      <c r="JO43" s="120"/>
      <c r="JP43" s="121"/>
      <c r="JQ43" s="123"/>
      <c r="JR43" s="120"/>
      <c r="JS43" s="121"/>
      <c r="JT43" s="120"/>
      <c r="JU43" s="121"/>
      <c r="JV43" s="120"/>
      <c r="JW43" s="120"/>
      <c r="JX43" s="120"/>
      <c r="JY43" s="120"/>
      <c r="JZ43" s="120"/>
      <c r="KA43" s="120"/>
      <c r="KB43" s="120"/>
      <c r="KC43" s="120"/>
      <c r="KD43" s="120"/>
      <c r="KE43" s="120"/>
      <c r="KF43" s="120"/>
      <c r="KG43" s="120"/>
      <c r="KH43" s="120"/>
      <c r="KI43" s="120"/>
      <c r="KJ43" s="121"/>
      <c r="KK43" s="120"/>
      <c r="KL43" s="120">
        <v>1</v>
      </c>
      <c r="KM43" s="123">
        <v>1500</v>
      </c>
      <c r="KN43" s="120">
        <v>0.71428571428571397</v>
      </c>
      <c r="KO43" s="121">
        <v>0.28571428571428598</v>
      </c>
      <c r="KP43" s="120"/>
      <c r="KQ43" s="121">
        <v>1</v>
      </c>
      <c r="KR43" s="120">
        <v>0.57142857142857095</v>
      </c>
      <c r="KS43" s="120">
        <v>0</v>
      </c>
      <c r="KT43" s="120">
        <v>0</v>
      </c>
      <c r="KU43" s="120">
        <v>0</v>
      </c>
      <c r="KV43" s="120">
        <v>0</v>
      </c>
      <c r="KW43" s="120">
        <v>0</v>
      </c>
      <c r="KX43" s="120">
        <v>0</v>
      </c>
      <c r="KY43" s="120">
        <v>0.14285714285714299</v>
      </c>
      <c r="KZ43" s="120">
        <v>0.14285714285714299</v>
      </c>
      <c r="LA43" s="120">
        <v>0.28571428571428598</v>
      </c>
      <c r="LB43" s="120">
        <v>0</v>
      </c>
      <c r="LC43" s="120">
        <v>0</v>
      </c>
      <c r="LD43" s="120">
        <v>0.28571428571428598</v>
      </c>
      <c r="LE43" s="120">
        <v>0</v>
      </c>
      <c r="LF43" s="121">
        <v>0</v>
      </c>
      <c r="LG43" s="120">
        <v>0.28571428571428598</v>
      </c>
      <c r="LH43" s="121">
        <v>0.71428571428571397</v>
      </c>
      <c r="LI43" s="123">
        <v>38500</v>
      </c>
      <c r="LJ43" s="120"/>
      <c r="LK43" s="120">
        <v>0.71428571428571397</v>
      </c>
      <c r="LL43" s="121">
        <v>0.28571428571428598</v>
      </c>
      <c r="LM43" s="120"/>
      <c r="LN43" s="121">
        <v>1</v>
      </c>
      <c r="LO43" s="120">
        <v>0.57142857142857095</v>
      </c>
      <c r="LP43" s="120">
        <v>0</v>
      </c>
      <c r="LQ43" s="120">
        <v>0</v>
      </c>
      <c r="LR43" s="120">
        <v>0</v>
      </c>
      <c r="LS43" s="120">
        <v>0</v>
      </c>
      <c r="LT43" s="120">
        <v>0</v>
      </c>
      <c r="LU43" s="120">
        <v>0</v>
      </c>
      <c r="LV43" s="120">
        <v>0.14285714285714299</v>
      </c>
      <c r="LW43" s="120">
        <v>0</v>
      </c>
      <c r="LX43" s="120">
        <v>0.42857142857142899</v>
      </c>
      <c r="LY43" s="120">
        <v>0</v>
      </c>
      <c r="LZ43" s="120">
        <v>0</v>
      </c>
      <c r="MA43" s="120">
        <v>0.14285714285714299</v>
      </c>
      <c r="MB43" s="120">
        <v>0</v>
      </c>
      <c r="MC43" s="121">
        <v>0</v>
      </c>
      <c r="MD43" s="120">
        <v>0.33333333333333298</v>
      </c>
      <c r="ME43" s="121">
        <v>0.66666666666666696</v>
      </c>
      <c r="MF43" s="120"/>
      <c r="MG43" s="120"/>
      <c r="MH43" s="120"/>
      <c r="MI43" s="120"/>
      <c r="MJ43" s="120"/>
      <c r="MK43" s="120"/>
      <c r="ML43" s="120"/>
      <c r="MM43" s="120"/>
      <c r="MN43" s="120"/>
      <c r="MO43" s="120"/>
      <c r="MP43" s="120">
        <v>1</v>
      </c>
      <c r="MQ43" s="120">
        <v>5500</v>
      </c>
      <c r="MR43" s="123"/>
      <c r="MS43" s="120">
        <v>0.66666666666666696</v>
      </c>
      <c r="MT43" s="120">
        <v>0.33333333333333298</v>
      </c>
      <c r="MU43" s="121"/>
      <c r="MV43" s="120">
        <v>1</v>
      </c>
      <c r="MW43" s="121">
        <v>0.66666666666666696</v>
      </c>
      <c r="MX43" s="120">
        <v>0</v>
      </c>
      <c r="MY43" s="120">
        <v>0</v>
      </c>
      <c r="MZ43" s="120">
        <v>0</v>
      </c>
      <c r="NA43" s="120">
        <v>0</v>
      </c>
      <c r="NB43" s="120">
        <v>0</v>
      </c>
      <c r="NC43" s="120">
        <v>0</v>
      </c>
      <c r="ND43" s="120">
        <v>0</v>
      </c>
      <c r="NE43" s="120">
        <v>0</v>
      </c>
      <c r="NF43" s="120">
        <v>0.33333333333333298</v>
      </c>
      <c r="NG43" s="120">
        <v>0</v>
      </c>
      <c r="NH43" s="120">
        <v>0</v>
      </c>
      <c r="NI43" s="120">
        <v>0.16666666666666699</v>
      </c>
      <c r="NJ43" s="120">
        <v>0</v>
      </c>
      <c r="NK43" s="120">
        <v>0</v>
      </c>
      <c r="NL43" s="121"/>
      <c r="NM43" s="120">
        <v>1</v>
      </c>
      <c r="NN43" s="121">
        <v>200</v>
      </c>
      <c r="NO43" s="123">
        <v>0.57142857142857095</v>
      </c>
      <c r="NP43" s="120">
        <v>0.42857142857142899</v>
      </c>
      <c r="NQ43" s="121"/>
      <c r="NR43" s="120">
        <v>1</v>
      </c>
      <c r="NS43" s="121">
        <v>0.57142857142857095</v>
      </c>
      <c r="NT43" s="120">
        <v>0</v>
      </c>
      <c r="NU43" s="120">
        <v>0</v>
      </c>
      <c r="NV43" s="120">
        <v>0</v>
      </c>
      <c r="NW43" s="120">
        <v>0</v>
      </c>
      <c r="NX43" s="120">
        <v>0</v>
      </c>
      <c r="NY43" s="120">
        <v>0</v>
      </c>
      <c r="NZ43" s="120">
        <v>0.14285714285714299</v>
      </c>
      <c r="OA43" s="120">
        <v>0</v>
      </c>
      <c r="OB43" s="120">
        <v>0.28571428571428598</v>
      </c>
      <c r="OC43" s="120">
        <v>0.14285714285714299</v>
      </c>
      <c r="OD43" s="120">
        <v>0</v>
      </c>
      <c r="OE43" s="120">
        <v>0.14285714285714299</v>
      </c>
      <c r="OF43" s="120">
        <v>0</v>
      </c>
      <c r="OG43" s="120">
        <v>0</v>
      </c>
      <c r="OH43" s="121"/>
      <c r="OI43" s="120"/>
      <c r="OJ43" s="123"/>
      <c r="OK43" s="120"/>
      <c r="OL43" s="121"/>
      <c r="OM43" s="120"/>
      <c r="ON43" s="121"/>
      <c r="OO43" s="120"/>
      <c r="OP43" s="120"/>
      <c r="OQ43" s="120"/>
      <c r="OR43" s="120"/>
      <c r="OS43" s="120"/>
      <c r="OT43" s="120"/>
      <c r="OU43" s="120"/>
      <c r="OV43" s="120"/>
      <c r="OW43" s="120"/>
      <c r="OX43" s="120"/>
      <c r="OY43" s="120"/>
      <c r="OZ43" s="120"/>
      <c r="PA43" s="120"/>
      <c r="PB43" s="120"/>
      <c r="PC43" s="121"/>
      <c r="PD43" s="120"/>
      <c r="PE43" s="120"/>
      <c r="PF43" s="123"/>
      <c r="PG43" s="120"/>
      <c r="PH43" s="120"/>
      <c r="PI43" s="121"/>
      <c r="PJ43" s="120"/>
      <c r="PK43" s="121"/>
      <c r="PL43" s="120"/>
      <c r="PM43" s="120"/>
      <c r="PN43" s="123"/>
      <c r="PO43" s="120"/>
      <c r="PP43" s="120"/>
      <c r="PQ43" s="121"/>
      <c r="PR43" s="120">
        <v>1</v>
      </c>
      <c r="PS43" s="121">
        <v>1300</v>
      </c>
      <c r="PT43" s="120">
        <v>1</v>
      </c>
      <c r="PU43" s="123"/>
      <c r="PV43" s="120"/>
      <c r="PW43" s="121">
        <v>1</v>
      </c>
      <c r="PX43" s="120">
        <v>0</v>
      </c>
      <c r="PY43" s="121">
        <v>0</v>
      </c>
      <c r="PZ43" s="120">
        <v>0</v>
      </c>
      <c r="QA43" s="120">
        <v>0</v>
      </c>
      <c r="QB43" s="120">
        <v>0</v>
      </c>
      <c r="QC43" s="120">
        <v>0</v>
      </c>
      <c r="QD43" s="120">
        <v>0</v>
      </c>
      <c r="QE43" s="120">
        <v>0</v>
      </c>
      <c r="QF43" s="120">
        <v>0</v>
      </c>
      <c r="QG43" s="120">
        <v>1</v>
      </c>
      <c r="QH43" s="120">
        <v>0</v>
      </c>
      <c r="QI43" s="120">
        <v>0</v>
      </c>
      <c r="QJ43" s="120">
        <v>0</v>
      </c>
      <c r="QK43" s="120">
        <v>0</v>
      </c>
      <c r="QL43" s="120">
        <v>0</v>
      </c>
      <c r="QM43" s="120"/>
      <c r="QN43" s="121"/>
      <c r="QO43" s="120"/>
      <c r="QP43" s="121"/>
      <c r="QQ43" s="120"/>
      <c r="QR43" s="124"/>
      <c r="QS43" s="123"/>
      <c r="QT43" s="122">
        <v>0.25</v>
      </c>
      <c r="QU43" s="121">
        <v>0.75</v>
      </c>
      <c r="QV43" s="120">
        <v>0.16666666666666699</v>
      </c>
      <c r="QW43" s="120">
        <v>0.83333333333333304</v>
      </c>
      <c r="QX43" s="120">
        <v>0.16666666666666699</v>
      </c>
      <c r="QY43" s="120">
        <v>0</v>
      </c>
      <c r="QZ43" s="120">
        <v>0</v>
      </c>
      <c r="RA43" s="121">
        <v>0</v>
      </c>
      <c r="RB43" s="120">
        <v>0.875</v>
      </c>
      <c r="RC43" s="121">
        <v>0.125</v>
      </c>
      <c r="RD43" s="120">
        <v>0</v>
      </c>
      <c r="RE43" s="120">
        <v>0</v>
      </c>
      <c r="RF43" s="120">
        <v>1</v>
      </c>
      <c r="RG43" s="120">
        <v>0</v>
      </c>
      <c r="RH43" s="120">
        <v>0</v>
      </c>
      <c r="RI43" s="120">
        <v>0</v>
      </c>
      <c r="RJ43" s="121">
        <v>0</v>
      </c>
      <c r="RK43" s="120"/>
      <c r="RL43" s="121">
        <v>1</v>
      </c>
      <c r="RM43" s="120">
        <v>0.625</v>
      </c>
      <c r="RN43" s="120">
        <v>0</v>
      </c>
      <c r="RO43" s="120">
        <v>0</v>
      </c>
      <c r="RP43" s="120">
        <v>0</v>
      </c>
      <c r="RQ43" s="120">
        <v>0.5</v>
      </c>
      <c r="RR43" s="120">
        <v>0</v>
      </c>
      <c r="RS43" s="120">
        <v>0</v>
      </c>
      <c r="RT43" s="120">
        <v>0</v>
      </c>
      <c r="RU43" s="121">
        <v>0</v>
      </c>
      <c r="RV43" s="120"/>
      <c r="RW43" s="120"/>
      <c r="RX43" s="121">
        <v>1</v>
      </c>
      <c r="RY43" s="120">
        <v>0.625</v>
      </c>
      <c r="RZ43" s="120">
        <v>0</v>
      </c>
      <c r="SA43" s="120">
        <v>0</v>
      </c>
      <c r="SB43" s="120">
        <v>0</v>
      </c>
      <c r="SC43" s="120">
        <v>0.5</v>
      </c>
      <c r="SD43" s="120">
        <v>0</v>
      </c>
      <c r="SE43" s="120">
        <v>0</v>
      </c>
      <c r="SF43" s="120">
        <v>0</v>
      </c>
      <c r="SG43" s="121">
        <v>0</v>
      </c>
      <c r="SH43" s="120">
        <v>0.5</v>
      </c>
      <c r="SI43" s="120">
        <v>0</v>
      </c>
      <c r="SJ43" s="120">
        <v>0</v>
      </c>
      <c r="SK43" s="120">
        <v>0</v>
      </c>
      <c r="SL43" s="120">
        <v>0</v>
      </c>
      <c r="SM43" s="120">
        <v>0</v>
      </c>
      <c r="SN43" s="120">
        <v>0</v>
      </c>
      <c r="SO43" s="120">
        <v>0</v>
      </c>
      <c r="SP43" s="120">
        <v>0.25</v>
      </c>
      <c r="SQ43" s="120">
        <v>0</v>
      </c>
      <c r="SR43" s="120">
        <v>0.25</v>
      </c>
      <c r="SS43" s="120">
        <v>0</v>
      </c>
      <c r="ST43" s="121">
        <v>0</v>
      </c>
      <c r="SU43" s="120"/>
      <c r="SV43" s="120"/>
      <c r="SW43" s="120">
        <v>1</v>
      </c>
      <c r="SX43" s="121"/>
      <c r="SY43" s="120">
        <v>0.5</v>
      </c>
      <c r="SZ43" s="120">
        <v>0</v>
      </c>
      <c r="TA43" s="120">
        <v>0</v>
      </c>
      <c r="TB43" s="120">
        <v>0</v>
      </c>
      <c r="TC43" s="120">
        <v>0</v>
      </c>
      <c r="TD43" s="120">
        <v>0</v>
      </c>
      <c r="TE43" s="120">
        <v>0.125</v>
      </c>
      <c r="TF43" s="120">
        <v>0.375</v>
      </c>
      <c r="TG43" s="120">
        <v>0</v>
      </c>
      <c r="TH43" s="120">
        <v>0</v>
      </c>
      <c r="TI43" s="121">
        <v>0</v>
      </c>
      <c r="TJ43" s="120">
        <v>0.5</v>
      </c>
      <c r="TK43" s="120">
        <v>0</v>
      </c>
      <c r="TL43" s="120">
        <v>0.5</v>
      </c>
      <c r="TM43" s="120">
        <v>0</v>
      </c>
      <c r="TN43" s="120">
        <v>0</v>
      </c>
      <c r="TO43" s="120">
        <v>0</v>
      </c>
      <c r="TP43" s="120">
        <v>0</v>
      </c>
      <c r="TQ43" s="121">
        <v>0</v>
      </c>
      <c r="TR43" s="120">
        <v>0.125</v>
      </c>
      <c r="TS43" s="120">
        <v>0.375</v>
      </c>
      <c r="TT43" s="120">
        <v>0.5</v>
      </c>
      <c r="TU43" s="120">
        <v>0.25</v>
      </c>
      <c r="TV43" s="120">
        <v>0</v>
      </c>
      <c r="TW43" s="120">
        <v>0</v>
      </c>
      <c r="TX43" s="120">
        <v>0</v>
      </c>
      <c r="TY43" s="120">
        <v>0</v>
      </c>
      <c r="TZ43" s="120">
        <v>0</v>
      </c>
      <c r="UA43" s="120">
        <v>0</v>
      </c>
      <c r="UB43" s="120">
        <v>0</v>
      </c>
      <c r="UC43" s="120">
        <v>0</v>
      </c>
      <c r="UD43" s="120">
        <v>0</v>
      </c>
      <c r="UE43" s="120">
        <v>0</v>
      </c>
      <c r="UF43" s="120">
        <v>0</v>
      </c>
      <c r="UG43" s="120">
        <v>0</v>
      </c>
      <c r="UH43" s="121">
        <v>0</v>
      </c>
      <c r="UI43" s="120">
        <v>0.5</v>
      </c>
      <c r="UJ43" s="120">
        <v>0.375</v>
      </c>
      <c r="UK43" s="120">
        <v>0.5</v>
      </c>
      <c r="UL43" s="120">
        <v>0</v>
      </c>
      <c r="UM43" s="120">
        <v>0.125</v>
      </c>
      <c r="UN43" s="120">
        <v>0.125</v>
      </c>
      <c r="UO43" s="120">
        <v>0.25</v>
      </c>
      <c r="UP43" s="120">
        <v>0</v>
      </c>
      <c r="UQ43" s="121">
        <v>0</v>
      </c>
      <c r="UR43" s="120"/>
      <c r="US43" s="120"/>
      <c r="UT43" s="120">
        <v>0.25</v>
      </c>
      <c r="UU43" s="120">
        <v>0.25</v>
      </c>
      <c r="UV43" s="120"/>
      <c r="UW43" s="121">
        <v>0.5</v>
      </c>
    </row>
    <row r="44" spans="2:569" s="155" customFormat="1" x14ac:dyDescent="0.45">
      <c r="B44" s="183"/>
      <c r="C44" s="126" t="s">
        <v>1029</v>
      </c>
      <c r="D44" s="95">
        <v>8</v>
      </c>
      <c r="E44" s="96"/>
      <c r="F44" s="97">
        <v>2</v>
      </c>
      <c r="G44" s="96">
        <v>6</v>
      </c>
      <c r="H44" s="95"/>
      <c r="I44" s="95"/>
      <c r="J44" s="95">
        <v>1</v>
      </c>
      <c r="K44" s="95">
        <v>6</v>
      </c>
      <c r="L44" s="95">
        <v>1</v>
      </c>
      <c r="M44" s="96"/>
      <c r="N44" s="95"/>
      <c r="O44" s="96"/>
      <c r="P44" s="98">
        <v>0</v>
      </c>
      <c r="Q44" s="95"/>
      <c r="R44" s="96"/>
      <c r="S44" s="95"/>
      <c r="T44" s="96"/>
      <c r="U44" s="95">
        <v>0</v>
      </c>
      <c r="V44" s="95">
        <v>0</v>
      </c>
      <c r="W44" s="95">
        <v>0</v>
      </c>
      <c r="X44" s="95">
        <v>0</v>
      </c>
      <c r="Y44" s="95">
        <v>0</v>
      </c>
      <c r="Z44" s="95">
        <v>0</v>
      </c>
      <c r="AA44" s="95">
        <v>0</v>
      </c>
      <c r="AB44" s="95">
        <v>0</v>
      </c>
      <c r="AC44" s="95">
        <v>0</v>
      </c>
      <c r="AD44" s="95">
        <v>0</v>
      </c>
      <c r="AE44" s="95">
        <v>0</v>
      </c>
      <c r="AF44" s="95">
        <v>0</v>
      </c>
      <c r="AG44" s="95">
        <v>0</v>
      </c>
      <c r="AH44" s="95">
        <v>0</v>
      </c>
      <c r="AI44" s="96">
        <v>0</v>
      </c>
      <c r="AJ44" s="95"/>
      <c r="AK44" s="96">
        <v>1</v>
      </c>
      <c r="AL44" s="98">
        <v>1</v>
      </c>
      <c r="AM44" s="95">
        <v>1</v>
      </c>
      <c r="AN44" s="96"/>
      <c r="AO44" s="95"/>
      <c r="AP44" s="96">
        <v>1</v>
      </c>
      <c r="AQ44" s="95">
        <v>0</v>
      </c>
      <c r="AR44" s="95">
        <v>0</v>
      </c>
      <c r="AS44" s="95">
        <v>0</v>
      </c>
      <c r="AT44" s="95">
        <v>0</v>
      </c>
      <c r="AU44" s="95">
        <v>0</v>
      </c>
      <c r="AV44" s="95">
        <v>0</v>
      </c>
      <c r="AW44" s="95">
        <v>0</v>
      </c>
      <c r="AX44" s="95">
        <v>0</v>
      </c>
      <c r="AY44" s="95">
        <v>0</v>
      </c>
      <c r="AZ44" s="95">
        <v>1</v>
      </c>
      <c r="BA44" s="95">
        <v>0</v>
      </c>
      <c r="BB44" s="95">
        <v>0</v>
      </c>
      <c r="BC44" s="95">
        <v>0</v>
      </c>
      <c r="BD44" s="95">
        <v>0</v>
      </c>
      <c r="BE44" s="96">
        <v>0</v>
      </c>
      <c r="BF44" s="95"/>
      <c r="BG44" s="96"/>
      <c r="BH44" s="98">
        <v>0</v>
      </c>
      <c r="BI44" s="95"/>
      <c r="BJ44" s="96"/>
      <c r="BK44" s="95"/>
      <c r="BL44" s="96"/>
      <c r="BM44" s="95">
        <v>0</v>
      </c>
      <c r="BN44" s="95">
        <v>0</v>
      </c>
      <c r="BO44" s="95">
        <v>0</v>
      </c>
      <c r="BP44" s="95">
        <v>0</v>
      </c>
      <c r="BQ44" s="95">
        <v>0</v>
      </c>
      <c r="BR44" s="95">
        <v>0</v>
      </c>
      <c r="BS44" s="95">
        <v>0</v>
      </c>
      <c r="BT44" s="95">
        <v>0</v>
      </c>
      <c r="BU44" s="95">
        <v>0</v>
      </c>
      <c r="BV44" s="95">
        <v>0</v>
      </c>
      <c r="BW44" s="95">
        <v>0</v>
      </c>
      <c r="BX44" s="95">
        <v>0</v>
      </c>
      <c r="BY44" s="95">
        <v>0</v>
      </c>
      <c r="BZ44" s="95">
        <v>0</v>
      </c>
      <c r="CA44" s="96">
        <v>0</v>
      </c>
      <c r="CB44" s="95"/>
      <c r="CC44" s="96"/>
      <c r="CD44" s="98">
        <v>0</v>
      </c>
      <c r="CE44" s="95"/>
      <c r="CF44" s="96"/>
      <c r="CG44" s="95"/>
      <c r="CH44" s="96"/>
      <c r="CI44" s="95">
        <v>0</v>
      </c>
      <c r="CJ44" s="95">
        <v>0</v>
      </c>
      <c r="CK44" s="95">
        <v>0</v>
      </c>
      <c r="CL44" s="95">
        <v>0</v>
      </c>
      <c r="CM44" s="95">
        <v>0</v>
      </c>
      <c r="CN44" s="95">
        <v>0</v>
      </c>
      <c r="CO44" s="95">
        <v>0</v>
      </c>
      <c r="CP44" s="95">
        <v>0</v>
      </c>
      <c r="CQ44" s="95">
        <v>0</v>
      </c>
      <c r="CR44" s="95">
        <v>0</v>
      </c>
      <c r="CS44" s="95">
        <v>0</v>
      </c>
      <c r="CT44" s="95">
        <v>0</v>
      </c>
      <c r="CU44" s="95">
        <v>0</v>
      </c>
      <c r="CV44" s="95">
        <v>0</v>
      </c>
      <c r="CW44" s="96">
        <v>0</v>
      </c>
      <c r="CX44" s="96">
        <v>1</v>
      </c>
      <c r="CY44" s="98">
        <v>1</v>
      </c>
      <c r="CZ44" s="95">
        <v>1</v>
      </c>
      <c r="DA44" s="96"/>
      <c r="DB44" s="95">
        <v>1</v>
      </c>
      <c r="DC44" s="96"/>
      <c r="DD44" s="95">
        <v>0</v>
      </c>
      <c r="DE44" s="95">
        <v>0</v>
      </c>
      <c r="DF44" s="95">
        <v>0</v>
      </c>
      <c r="DG44" s="95">
        <v>0</v>
      </c>
      <c r="DH44" s="95">
        <v>0</v>
      </c>
      <c r="DI44" s="95">
        <v>0</v>
      </c>
      <c r="DJ44" s="95">
        <v>0</v>
      </c>
      <c r="DK44" s="95">
        <v>0</v>
      </c>
      <c r="DL44" s="95">
        <v>0</v>
      </c>
      <c r="DM44" s="95">
        <v>0</v>
      </c>
      <c r="DN44" s="95">
        <v>0</v>
      </c>
      <c r="DO44" s="95">
        <v>0</v>
      </c>
      <c r="DP44" s="95">
        <v>0</v>
      </c>
      <c r="DQ44" s="95">
        <v>0</v>
      </c>
      <c r="DR44" s="96">
        <v>0</v>
      </c>
      <c r="DS44" s="95"/>
      <c r="DT44" s="96"/>
      <c r="DU44" s="98">
        <v>0</v>
      </c>
      <c r="DV44" s="95"/>
      <c r="DW44" s="96"/>
      <c r="DX44" s="95"/>
      <c r="DY44" s="96"/>
      <c r="DZ44" s="95">
        <v>0</v>
      </c>
      <c r="EA44" s="95">
        <v>0</v>
      </c>
      <c r="EB44" s="95">
        <v>0</v>
      </c>
      <c r="EC44" s="95">
        <v>0</v>
      </c>
      <c r="ED44" s="95">
        <v>0</v>
      </c>
      <c r="EE44" s="95">
        <v>0</v>
      </c>
      <c r="EF44" s="95">
        <v>0</v>
      </c>
      <c r="EG44" s="95">
        <v>0</v>
      </c>
      <c r="EH44" s="95">
        <v>0</v>
      </c>
      <c r="EI44" s="95">
        <v>0</v>
      </c>
      <c r="EJ44" s="95">
        <v>0</v>
      </c>
      <c r="EK44" s="95">
        <v>0</v>
      </c>
      <c r="EL44" s="95">
        <v>0</v>
      </c>
      <c r="EM44" s="95">
        <v>0</v>
      </c>
      <c r="EN44" s="96">
        <v>0</v>
      </c>
      <c r="EO44" s="95"/>
      <c r="EP44" s="96"/>
      <c r="EQ44" s="98">
        <v>0</v>
      </c>
      <c r="ER44" s="95"/>
      <c r="ES44" s="96"/>
      <c r="ET44" s="95"/>
      <c r="EU44" s="96"/>
      <c r="EV44" s="95">
        <v>0</v>
      </c>
      <c r="EW44" s="95">
        <v>0</v>
      </c>
      <c r="EX44" s="95">
        <v>0</v>
      </c>
      <c r="EY44" s="95">
        <v>0</v>
      </c>
      <c r="EZ44" s="95">
        <v>0</v>
      </c>
      <c r="FA44" s="95">
        <v>0</v>
      </c>
      <c r="FB44" s="95">
        <v>0</v>
      </c>
      <c r="FC44" s="95">
        <v>0</v>
      </c>
      <c r="FD44" s="95">
        <v>0</v>
      </c>
      <c r="FE44" s="95">
        <v>0</v>
      </c>
      <c r="FF44" s="95">
        <v>0</v>
      </c>
      <c r="FG44" s="95">
        <v>0</v>
      </c>
      <c r="FH44" s="95">
        <v>0</v>
      </c>
      <c r="FI44" s="95">
        <v>0</v>
      </c>
      <c r="FJ44" s="96">
        <v>0</v>
      </c>
      <c r="FK44" s="95"/>
      <c r="FL44" s="96"/>
      <c r="FM44" s="98">
        <v>0</v>
      </c>
      <c r="FN44" s="95"/>
      <c r="FO44" s="96"/>
      <c r="FP44" s="95">
        <v>0</v>
      </c>
      <c r="FQ44" s="95">
        <v>0</v>
      </c>
      <c r="FR44" s="95">
        <v>0</v>
      </c>
      <c r="FS44" s="95">
        <v>0</v>
      </c>
      <c r="FT44" s="95">
        <v>0</v>
      </c>
      <c r="FU44" s="95">
        <v>0</v>
      </c>
      <c r="FV44" s="95">
        <v>0</v>
      </c>
      <c r="FW44" s="95">
        <v>0</v>
      </c>
      <c r="FX44" s="95">
        <v>0</v>
      </c>
      <c r="FY44" s="95">
        <v>0</v>
      </c>
      <c r="FZ44" s="95">
        <v>0</v>
      </c>
      <c r="GA44" s="95">
        <v>0</v>
      </c>
      <c r="GB44" s="95">
        <v>0</v>
      </c>
      <c r="GC44" s="95">
        <v>0</v>
      </c>
      <c r="GD44" s="96">
        <v>0</v>
      </c>
      <c r="GE44" s="95"/>
      <c r="GF44" s="96">
        <v>3</v>
      </c>
      <c r="GG44" s="98">
        <v>3</v>
      </c>
      <c r="GH44" s="95">
        <v>2</v>
      </c>
      <c r="GI44" s="96">
        <v>1</v>
      </c>
      <c r="GJ44" s="95">
        <v>1</v>
      </c>
      <c r="GK44" s="96">
        <v>2</v>
      </c>
      <c r="GL44" s="95">
        <v>2</v>
      </c>
      <c r="GM44" s="95">
        <v>0</v>
      </c>
      <c r="GN44" s="95">
        <v>0</v>
      </c>
      <c r="GO44" s="95">
        <v>0</v>
      </c>
      <c r="GP44" s="95">
        <v>0</v>
      </c>
      <c r="GQ44" s="95">
        <v>0</v>
      </c>
      <c r="GR44" s="95">
        <v>0</v>
      </c>
      <c r="GS44" s="95">
        <v>0</v>
      </c>
      <c r="GT44" s="95">
        <v>0</v>
      </c>
      <c r="GU44" s="95">
        <v>0</v>
      </c>
      <c r="GV44" s="95">
        <v>0</v>
      </c>
      <c r="GW44" s="95">
        <v>0</v>
      </c>
      <c r="GX44" s="95">
        <v>0</v>
      </c>
      <c r="GY44" s="95">
        <v>0</v>
      </c>
      <c r="GZ44" s="96">
        <v>0</v>
      </c>
      <c r="HA44" s="95">
        <v>1</v>
      </c>
      <c r="HB44" s="95">
        <v>4</v>
      </c>
      <c r="HC44" s="98">
        <v>5</v>
      </c>
      <c r="HD44" s="95">
        <v>4</v>
      </c>
      <c r="HE44" s="96">
        <v>1</v>
      </c>
      <c r="HF44" s="95"/>
      <c r="HG44" s="96">
        <v>5</v>
      </c>
      <c r="HH44" s="95">
        <v>3</v>
      </c>
      <c r="HI44" s="95">
        <v>0</v>
      </c>
      <c r="HJ44" s="95">
        <v>0</v>
      </c>
      <c r="HK44" s="95">
        <v>0</v>
      </c>
      <c r="HL44" s="95">
        <v>0</v>
      </c>
      <c r="HM44" s="95">
        <v>0</v>
      </c>
      <c r="HN44" s="95">
        <v>0</v>
      </c>
      <c r="HO44" s="95">
        <v>1</v>
      </c>
      <c r="HP44" s="95">
        <v>1</v>
      </c>
      <c r="HQ44" s="95">
        <v>0</v>
      </c>
      <c r="HR44" s="95">
        <v>0</v>
      </c>
      <c r="HS44" s="95">
        <v>0</v>
      </c>
      <c r="HT44" s="95">
        <v>1</v>
      </c>
      <c r="HU44" s="95">
        <v>0</v>
      </c>
      <c r="HV44" s="96">
        <v>0</v>
      </c>
      <c r="HW44" s="95"/>
      <c r="HX44" s="96"/>
      <c r="HY44" s="98">
        <v>0</v>
      </c>
      <c r="HZ44" s="95"/>
      <c r="IA44" s="96"/>
      <c r="IB44" s="95"/>
      <c r="IC44" s="96"/>
      <c r="ID44" s="95">
        <v>0</v>
      </c>
      <c r="IE44" s="95">
        <v>0</v>
      </c>
      <c r="IF44" s="95">
        <v>0</v>
      </c>
      <c r="IG44" s="95">
        <v>0</v>
      </c>
      <c r="IH44" s="95">
        <v>0</v>
      </c>
      <c r="II44" s="95">
        <v>0</v>
      </c>
      <c r="IJ44" s="95">
        <v>0</v>
      </c>
      <c r="IK44" s="95">
        <v>0</v>
      </c>
      <c r="IL44" s="95">
        <v>0</v>
      </c>
      <c r="IM44" s="95">
        <v>0</v>
      </c>
      <c r="IN44" s="95">
        <v>0</v>
      </c>
      <c r="IO44" s="95">
        <v>0</v>
      </c>
      <c r="IP44" s="95">
        <v>0</v>
      </c>
      <c r="IQ44" s="95">
        <v>0</v>
      </c>
      <c r="IR44" s="96">
        <v>0</v>
      </c>
      <c r="IS44" s="95"/>
      <c r="IT44" s="96"/>
      <c r="IU44" s="98">
        <v>0</v>
      </c>
      <c r="IV44" s="95"/>
      <c r="IW44" s="96"/>
      <c r="IX44" s="95"/>
      <c r="IY44" s="96"/>
      <c r="IZ44" s="95">
        <v>0</v>
      </c>
      <c r="JA44" s="95">
        <v>0</v>
      </c>
      <c r="JB44" s="95">
        <v>0</v>
      </c>
      <c r="JC44" s="95">
        <v>0</v>
      </c>
      <c r="JD44" s="95">
        <v>0</v>
      </c>
      <c r="JE44" s="95">
        <v>0</v>
      </c>
      <c r="JF44" s="95">
        <v>0</v>
      </c>
      <c r="JG44" s="95">
        <v>0</v>
      </c>
      <c r="JH44" s="95">
        <v>0</v>
      </c>
      <c r="JI44" s="95">
        <v>0</v>
      </c>
      <c r="JJ44" s="95">
        <v>0</v>
      </c>
      <c r="JK44" s="95">
        <v>0</v>
      </c>
      <c r="JL44" s="95">
        <v>0</v>
      </c>
      <c r="JM44" s="95">
        <v>0</v>
      </c>
      <c r="JN44" s="96">
        <v>0</v>
      </c>
      <c r="JO44" s="95"/>
      <c r="JP44" s="96"/>
      <c r="JQ44" s="98">
        <v>0</v>
      </c>
      <c r="JR44" s="95"/>
      <c r="JS44" s="96"/>
      <c r="JT44" s="95"/>
      <c r="JU44" s="96"/>
      <c r="JV44" s="95">
        <v>0</v>
      </c>
      <c r="JW44" s="95">
        <v>0</v>
      </c>
      <c r="JX44" s="95">
        <v>0</v>
      </c>
      <c r="JY44" s="95">
        <v>0</v>
      </c>
      <c r="JZ44" s="95">
        <v>0</v>
      </c>
      <c r="KA44" s="95">
        <v>0</v>
      </c>
      <c r="KB44" s="95">
        <v>0</v>
      </c>
      <c r="KC44" s="95">
        <v>0</v>
      </c>
      <c r="KD44" s="95">
        <v>0</v>
      </c>
      <c r="KE44" s="95">
        <v>0</v>
      </c>
      <c r="KF44" s="95">
        <v>0</v>
      </c>
      <c r="KG44" s="95">
        <v>0</v>
      </c>
      <c r="KH44" s="95">
        <v>0</v>
      </c>
      <c r="KI44" s="95">
        <v>0</v>
      </c>
      <c r="KJ44" s="96">
        <v>0</v>
      </c>
      <c r="KK44" s="95"/>
      <c r="KL44" s="95">
        <v>7</v>
      </c>
      <c r="KM44" s="98">
        <v>7</v>
      </c>
      <c r="KN44" s="95">
        <v>5</v>
      </c>
      <c r="KO44" s="96">
        <v>2</v>
      </c>
      <c r="KP44" s="95"/>
      <c r="KQ44" s="96">
        <v>7</v>
      </c>
      <c r="KR44" s="95">
        <v>4</v>
      </c>
      <c r="KS44" s="95">
        <v>0</v>
      </c>
      <c r="KT44" s="95">
        <v>0</v>
      </c>
      <c r="KU44" s="95">
        <v>0</v>
      </c>
      <c r="KV44" s="95">
        <v>0</v>
      </c>
      <c r="KW44" s="95">
        <v>0</v>
      </c>
      <c r="KX44" s="95">
        <v>0</v>
      </c>
      <c r="KY44" s="95">
        <v>1</v>
      </c>
      <c r="KZ44" s="95">
        <v>1</v>
      </c>
      <c r="LA44" s="95">
        <v>2</v>
      </c>
      <c r="LB44" s="95">
        <v>0</v>
      </c>
      <c r="LC44" s="95">
        <v>0</v>
      </c>
      <c r="LD44" s="95">
        <v>2</v>
      </c>
      <c r="LE44" s="95">
        <v>0</v>
      </c>
      <c r="LF44" s="96">
        <v>0</v>
      </c>
      <c r="LG44" s="95">
        <v>2</v>
      </c>
      <c r="LH44" s="96">
        <v>5</v>
      </c>
      <c r="LI44" s="98">
        <v>7</v>
      </c>
      <c r="LJ44" s="95"/>
      <c r="LK44" s="95">
        <v>5</v>
      </c>
      <c r="LL44" s="96">
        <v>2</v>
      </c>
      <c r="LM44" s="95"/>
      <c r="LN44" s="96">
        <v>7</v>
      </c>
      <c r="LO44" s="95">
        <v>4</v>
      </c>
      <c r="LP44" s="95">
        <v>0</v>
      </c>
      <c r="LQ44" s="95">
        <v>0</v>
      </c>
      <c r="LR44" s="95">
        <v>0</v>
      </c>
      <c r="LS44" s="95">
        <v>0</v>
      </c>
      <c r="LT44" s="95">
        <v>0</v>
      </c>
      <c r="LU44" s="95">
        <v>0</v>
      </c>
      <c r="LV44" s="95">
        <v>1</v>
      </c>
      <c r="LW44" s="95">
        <v>0</v>
      </c>
      <c r="LX44" s="95">
        <v>3</v>
      </c>
      <c r="LY44" s="95">
        <v>0</v>
      </c>
      <c r="LZ44" s="95">
        <v>0</v>
      </c>
      <c r="MA44" s="95">
        <v>1</v>
      </c>
      <c r="MB44" s="95">
        <v>0</v>
      </c>
      <c r="MC44" s="96">
        <v>0</v>
      </c>
      <c r="MD44" s="95">
        <v>2</v>
      </c>
      <c r="ME44" s="96">
        <v>4</v>
      </c>
      <c r="MF44" s="95"/>
      <c r="MG44" s="95"/>
      <c r="MH44" s="95"/>
      <c r="MI44" s="95"/>
      <c r="MJ44" s="95"/>
      <c r="MK44" s="95"/>
      <c r="ML44" s="95"/>
      <c r="MM44" s="95"/>
      <c r="MN44" s="95"/>
      <c r="MO44" s="95"/>
      <c r="MP44" s="95">
        <v>4</v>
      </c>
      <c r="MQ44" s="95">
        <v>6</v>
      </c>
      <c r="MR44" s="98"/>
      <c r="MS44" s="95">
        <v>4</v>
      </c>
      <c r="MT44" s="95">
        <v>2</v>
      </c>
      <c r="MU44" s="96"/>
      <c r="MV44" s="95">
        <v>6</v>
      </c>
      <c r="MW44" s="96">
        <v>4</v>
      </c>
      <c r="MX44" s="95">
        <v>0</v>
      </c>
      <c r="MY44" s="95">
        <v>0</v>
      </c>
      <c r="MZ44" s="95">
        <v>0</v>
      </c>
      <c r="NA44" s="95">
        <v>0</v>
      </c>
      <c r="NB44" s="95">
        <v>0</v>
      </c>
      <c r="NC44" s="95">
        <v>0</v>
      </c>
      <c r="ND44" s="95">
        <v>0</v>
      </c>
      <c r="NE44" s="95">
        <v>0</v>
      </c>
      <c r="NF44" s="95">
        <v>2</v>
      </c>
      <c r="NG44" s="95">
        <v>0</v>
      </c>
      <c r="NH44" s="95">
        <v>0</v>
      </c>
      <c r="NI44" s="95">
        <v>1</v>
      </c>
      <c r="NJ44" s="95">
        <v>0</v>
      </c>
      <c r="NK44" s="95">
        <v>0</v>
      </c>
      <c r="NL44" s="96"/>
      <c r="NM44" s="95">
        <v>7</v>
      </c>
      <c r="NN44" s="96">
        <v>7</v>
      </c>
      <c r="NO44" s="98">
        <v>4</v>
      </c>
      <c r="NP44" s="95">
        <v>3</v>
      </c>
      <c r="NQ44" s="96"/>
      <c r="NR44" s="95">
        <v>7</v>
      </c>
      <c r="NS44" s="96">
        <v>4</v>
      </c>
      <c r="NT44" s="95">
        <v>0</v>
      </c>
      <c r="NU44" s="95">
        <v>0</v>
      </c>
      <c r="NV44" s="95">
        <v>0</v>
      </c>
      <c r="NW44" s="95">
        <v>0</v>
      </c>
      <c r="NX44" s="95">
        <v>0</v>
      </c>
      <c r="NY44" s="95">
        <v>0</v>
      </c>
      <c r="NZ44" s="95">
        <v>1</v>
      </c>
      <c r="OA44" s="95">
        <v>0</v>
      </c>
      <c r="OB44" s="95">
        <v>2</v>
      </c>
      <c r="OC44" s="95">
        <v>1</v>
      </c>
      <c r="OD44" s="95">
        <v>0</v>
      </c>
      <c r="OE44" s="95">
        <v>1</v>
      </c>
      <c r="OF44" s="95">
        <v>0</v>
      </c>
      <c r="OG44" s="95">
        <v>0</v>
      </c>
      <c r="OH44" s="96"/>
      <c r="OI44" s="95">
        <v>0</v>
      </c>
      <c r="OJ44" s="98"/>
      <c r="OK44" s="95"/>
      <c r="OL44" s="96"/>
      <c r="OM44" s="95"/>
      <c r="ON44" s="96">
        <v>0</v>
      </c>
      <c r="OO44" s="95">
        <v>0</v>
      </c>
      <c r="OP44" s="95">
        <v>0</v>
      </c>
      <c r="OQ44" s="95">
        <v>0</v>
      </c>
      <c r="OR44" s="95">
        <v>0</v>
      </c>
      <c r="OS44" s="95">
        <v>0</v>
      </c>
      <c r="OT44" s="95">
        <v>0</v>
      </c>
      <c r="OU44" s="95">
        <v>0</v>
      </c>
      <c r="OV44" s="95">
        <v>0</v>
      </c>
      <c r="OW44" s="95">
        <v>0</v>
      </c>
      <c r="OX44" s="95">
        <v>0</v>
      </c>
      <c r="OY44" s="95">
        <v>0</v>
      </c>
      <c r="OZ44" s="95">
        <v>0</v>
      </c>
      <c r="PA44" s="95">
        <v>0</v>
      </c>
      <c r="PB44" s="95">
        <v>0</v>
      </c>
      <c r="PC44" s="96"/>
      <c r="PD44" s="95">
        <v>0</v>
      </c>
      <c r="PE44" s="95"/>
      <c r="PF44" s="98"/>
      <c r="PG44" s="95"/>
      <c r="PH44" s="95"/>
      <c r="PI44" s="96"/>
      <c r="PJ44" s="95"/>
      <c r="PK44" s="96"/>
      <c r="PL44" s="95">
        <v>0</v>
      </c>
      <c r="PM44" s="95"/>
      <c r="PN44" s="98"/>
      <c r="PO44" s="95"/>
      <c r="PP44" s="95"/>
      <c r="PQ44" s="96"/>
      <c r="PR44" s="95">
        <v>1</v>
      </c>
      <c r="PS44" s="96">
        <v>1</v>
      </c>
      <c r="PT44" s="95">
        <v>1</v>
      </c>
      <c r="PU44" s="98"/>
      <c r="PV44" s="95"/>
      <c r="PW44" s="96">
        <v>1</v>
      </c>
      <c r="PX44" s="95">
        <v>0</v>
      </c>
      <c r="PY44" s="96">
        <v>0</v>
      </c>
      <c r="PZ44" s="95">
        <v>0</v>
      </c>
      <c r="QA44" s="95">
        <v>0</v>
      </c>
      <c r="QB44" s="95">
        <v>0</v>
      </c>
      <c r="QC44" s="95">
        <v>0</v>
      </c>
      <c r="QD44" s="95">
        <v>0</v>
      </c>
      <c r="QE44" s="95">
        <v>0</v>
      </c>
      <c r="QF44" s="95">
        <v>0</v>
      </c>
      <c r="QG44" s="95">
        <v>1</v>
      </c>
      <c r="QH44" s="95">
        <v>0</v>
      </c>
      <c r="QI44" s="95">
        <v>0</v>
      </c>
      <c r="QJ44" s="95">
        <v>0</v>
      </c>
      <c r="QK44" s="95">
        <v>0</v>
      </c>
      <c r="QL44" s="95">
        <v>0</v>
      </c>
      <c r="QM44" s="95"/>
      <c r="QN44" s="96"/>
      <c r="QO44" s="95">
        <v>8</v>
      </c>
      <c r="QP44" s="96"/>
      <c r="QQ44" s="95"/>
      <c r="QR44" s="99">
        <v>8</v>
      </c>
      <c r="QS44" s="98">
        <v>0</v>
      </c>
      <c r="QT44" s="97">
        <v>2</v>
      </c>
      <c r="QU44" s="96">
        <v>6</v>
      </c>
      <c r="QV44" s="95">
        <v>1</v>
      </c>
      <c r="QW44" s="95">
        <v>5</v>
      </c>
      <c r="QX44" s="95">
        <v>1</v>
      </c>
      <c r="QY44" s="95">
        <v>0</v>
      </c>
      <c r="QZ44" s="95">
        <v>0</v>
      </c>
      <c r="RA44" s="96">
        <v>0</v>
      </c>
      <c r="RB44" s="95">
        <v>7</v>
      </c>
      <c r="RC44" s="96">
        <v>1</v>
      </c>
      <c r="RD44" s="95">
        <v>0</v>
      </c>
      <c r="RE44" s="95">
        <v>0</v>
      </c>
      <c r="RF44" s="95">
        <v>1</v>
      </c>
      <c r="RG44" s="95">
        <v>0</v>
      </c>
      <c r="RH44" s="95">
        <v>0</v>
      </c>
      <c r="RI44" s="95">
        <v>0</v>
      </c>
      <c r="RJ44" s="96">
        <v>0</v>
      </c>
      <c r="RK44" s="95"/>
      <c r="RL44" s="96">
        <v>8</v>
      </c>
      <c r="RM44" s="95">
        <v>5</v>
      </c>
      <c r="RN44" s="95">
        <v>0</v>
      </c>
      <c r="RO44" s="95">
        <v>0</v>
      </c>
      <c r="RP44" s="95">
        <v>0</v>
      </c>
      <c r="RQ44" s="95">
        <v>4</v>
      </c>
      <c r="RR44" s="95">
        <v>0</v>
      </c>
      <c r="RS44" s="95">
        <v>0</v>
      </c>
      <c r="RT44" s="95">
        <v>0</v>
      </c>
      <c r="RU44" s="96">
        <v>0</v>
      </c>
      <c r="RV44" s="95"/>
      <c r="RW44" s="95"/>
      <c r="RX44" s="96">
        <v>8</v>
      </c>
      <c r="RY44" s="95">
        <v>5</v>
      </c>
      <c r="RZ44" s="95">
        <v>0</v>
      </c>
      <c r="SA44" s="95">
        <v>0</v>
      </c>
      <c r="SB44" s="95">
        <v>0</v>
      </c>
      <c r="SC44" s="95">
        <v>4</v>
      </c>
      <c r="SD44" s="95">
        <v>0</v>
      </c>
      <c r="SE44" s="95">
        <v>0</v>
      </c>
      <c r="SF44" s="95">
        <v>0</v>
      </c>
      <c r="SG44" s="96">
        <v>0</v>
      </c>
      <c r="SH44" s="95">
        <v>4</v>
      </c>
      <c r="SI44" s="95">
        <v>0</v>
      </c>
      <c r="SJ44" s="95">
        <v>0</v>
      </c>
      <c r="SK44" s="95">
        <v>0</v>
      </c>
      <c r="SL44" s="95">
        <v>0</v>
      </c>
      <c r="SM44" s="95">
        <v>0</v>
      </c>
      <c r="SN44" s="95">
        <v>0</v>
      </c>
      <c r="SO44" s="95">
        <v>0</v>
      </c>
      <c r="SP44" s="95">
        <v>2</v>
      </c>
      <c r="SQ44" s="95">
        <v>0</v>
      </c>
      <c r="SR44" s="95">
        <v>2</v>
      </c>
      <c r="SS44" s="95">
        <v>0</v>
      </c>
      <c r="ST44" s="96">
        <v>0</v>
      </c>
      <c r="SU44" s="95"/>
      <c r="SV44" s="95"/>
      <c r="SW44" s="95">
        <v>8</v>
      </c>
      <c r="SX44" s="96"/>
      <c r="SY44" s="95">
        <v>4</v>
      </c>
      <c r="SZ44" s="95">
        <v>0</v>
      </c>
      <c r="TA44" s="95">
        <v>0</v>
      </c>
      <c r="TB44" s="95">
        <v>0</v>
      </c>
      <c r="TC44" s="95">
        <v>0</v>
      </c>
      <c r="TD44" s="95">
        <v>0</v>
      </c>
      <c r="TE44" s="95">
        <v>1</v>
      </c>
      <c r="TF44" s="95">
        <v>3</v>
      </c>
      <c r="TG44" s="95">
        <v>0</v>
      </c>
      <c r="TH44" s="95">
        <v>0</v>
      </c>
      <c r="TI44" s="96">
        <v>0</v>
      </c>
      <c r="TJ44" s="95">
        <v>4</v>
      </c>
      <c r="TK44" s="95">
        <v>0</v>
      </c>
      <c r="TL44" s="95">
        <v>4</v>
      </c>
      <c r="TM44" s="95">
        <v>0</v>
      </c>
      <c r="TN44" s="95">
        <v>0</v>
      </c>
      <c r="TO44" s="95">
        <v>0</v>
      </c>
      <c r="TP44" s="95">
        <v>0</v>
      </c>
      <c r="TQ44" s="96">
        <v>0</v>
      </c>
      <c r="TR44" s="95">
        <v>1</v>
      </c>
      <c r="TS44" s="95">
        <v>3</v>
      </c>
      <c r="TT44" s="95">
        <v>4</v>
      </c>
      <c r="TU44" s="95">
        <v>2</v>
      </c>
      <c r="TV44" s="95">
        <v>0</v>
      </c>
      <c r="TW44" s="95">
        <v>0</v>
      </c>
      <c r="TX44" s="95">
        <v>0</v>
      </c>
      <c r="TY44" s="95">
        <v>0</v>
      </c>
      <c r="TZ44" s="95">
        <v>0</v>
      </c>
      <c r="UA44" s="95">
        <v>0</v>
      </c>
      <c r="UB44" s="95">
        <v>0</v>
      </c>
      <c r="UC44" s="95">
        <v>0</v>
      </c>
      <c r="UD44" s="95">
        <v>0</v>
      </c>
      <c r="UE44" s="95">
        <v>0</v>
      </c>
      <c r="UF44" s="95">
        <v>0</v>
      </c>
      <c r="UG44" s="95">
        <v>0</v>
      </c>
      <c r="UH44" s="96">
        <v>0</v>
      </c>
      <c r="UI44" s="95">
        <v>4</v>
      </c>
      <c r="UJ44" s="95">
        <v>3</v>
      </c>
      <c r="UK44" s="95">
        <v>4</v>
      </c>
      <c r="UL44" s="95">
        <v>0</v>
      </c>
      <c r="UM44" s="95">
        <v>1</v>
      </c>
      <c r="UN44" s="95">
        <v>1</v>
      </c>
      <c r="UO44" s="95">
        <v>2</v>
      </c>
      <c r="UP44" s="95">
        <v>0</v>
      </c>
      <c r="UQ44" s="96">
        <v>0</v>
      </c>
      <c r="UR44" s="95"/>
      <c r="US44" s="95"/>
      <c r="UT44" s="95">
        <v>2</v>
      </c>
      <c r="UU44" s="95">
        <v>2</v>
      </c>
      <c r="UV44" s="95"/>
      <c r="UW44" s="96">
        <v>4</v>
      </c>
    </row>
    <row r="45" spans="2:569" s="155" customFormat="1" ht="18" thickBot="1" x14ac:dyDescent="0.5">
      <c r="B45" s="184"/>
      <c r="C45" s="127" t="s">
        <v>1030</v>
      </c>
      <c r="D45" s="100">
        <v>8</v>
      </c>
      <c r="E45" s="101"/>
      <c r="F45" s="102">
        <v>8</v>
      </c>
      <c r="G45" s="101">
        <v>8</v>
      </c>
      <c r="H45" s="100"/>
      <c r="I45" s="100"/>
      <c r="J45" s="100">
        <v>8</v>
      </c>
      <c r="K45" s="100">
        <v>8</v>
      </c>
      <c r="L45" s="100">
        <v>8</v>
      </c>
      <c r="M45" s="101"/>
      <c r="N45" s="100"/>
      <c r="O45" s="101"/>
      <c r="P45" s="103"/>
      <c r="Q45" s="100"/>
      <c r="R45" s="101"/>
      <c r="S45" s="100"/>
      <c r="T45" s="101"/>
      <c r="U45" s="100"/>
      <c r="V45" s="100"/>
      <c r="W45" s="100"/>
      <c r="X45" s="100"/>
      <c r="Y45" s="100"/>
      <c r="Z45" s="100"/>
      <c r="AA45" s="100"/>
      <c r="AB45" s="100"/>
      <c r="AC45" s="100"/>
      <c r="AD45" s="100"/>
      <c r="AE45" s="100"/>
      <c r="AF45" s="100"/>
      <c r="AG45" s="100"/>
      <c r="AH45" s="100"/>
      <c r="AI45" s="101"/>
      <c r="AJ45" s="100"/>
      <c r="AK45" s="101">
        <v>1</v>
      </c>
      <c r="AL45" s="103">
        <v>1</v>
      </c>
      <c r="AM45" s="100">
        <v>1</v>
      </c>
      <c r="AN45" s="101"/>
      <c r="AO45" s="100"/>
      <c r="AP45" s="101">
        <v>1</v>
      </c>
      <c r="AQ45" s="100">
        <v>1</v>
      </c>
      <c r="AR45" s="100">
        <v>1</v>
      </c>
      <c r="AS45" s="100">
        <v>1</v>
      </c>
      <c r="AT45" s="100">
        <v>1</v>
      </c>
      <c r="AU45" s="100">
        <v>1</v>
      </c>
      <c r="AV45" s="100">
        <v>1</v>
      </c>
      <c r="AW45" s="100">
        <v>1</v>
      </c>
      <c r="AX45" s="100">
        <v>1</v>
      </c>
      <c r="AY45" s="100">
        <v>1</v>
      </c>
      <c r="AZ45" s="100">
        <v>1</v>
      </c>
      <c r="BA45" s="100">
        <v>1</v>
      </c>
      <c r="BB45" s="100">
        <v>1</v>
      </c>
      <c r="BC45" s="100">
        <v>1</v>
      </c>
      <c r="BD45" s="100">
        <v>1</v>
      </c>
      <c r="BE45" s="101">
        <v>1</v>
      </c>
      <c r="BF45" s="100"/>
      <c r="BG45" s="101"/>
      <c r="BH45" s="103"/>
      <c r="BI45" s="100"/>
      <c r="BJ45" s="101"/>
      <c r="BK45" s="100"/>
      <c r="BL45" s="101"/>
      <c r="BM45" s="100"/>
      <c r="BN45" s="100"/>
      <c r="BO45" s="100"/>
      <c r="BP45" s="100"/>
      <c r="BQ45" s="100"/>
      <c r="BR45" s="100"/>
      <c r="BS45" s="100"/>
      <c r="BT45" s="100"/>
      <c r="BU45" s="100"/>
      <c r="BV45" s="100"/>
      <c r="BW45" s="100"/>
      <c r="BX45" s="100"/>
      <c r="BY45" s="100"/>
      <c r="BZ45" s="100"/>
      <c r="CA45" s="101"/>
      <c r="CB45" s="100"/>
      <c r="CC45" s="101"/>
      <c r="CD45" s="103"/>
      <c r="CE45" s="100"/>
      <c r="CF45" s="101"/>
      <c r="CG45" s="100"/>
      <c r="CH45" s="101"/>
      <c r="CI45" s="100"/>
      <c r="CJ45" s="100"/>
      <c r="CK45" s="100"/>
      <c r="CL45" s="100"/>
      <c r="CM45" s="100"/>
      <c r="CN45" s="100"/>
      <c r="CO45" s="100"/>
      <c r="CP45" s="100"/>
      <c r="CQ45" s="100"/>
      <c r="CR45" s="100"/>
      <c r="CS45" s="100"/>
      <c r="CT45" s="100"/>
      <c r="CU45" s="100"/>
      <c r="CV45" s="100"/>
      <c r="CW45" s="101"/>
      <c r="CX45" s="101">
        <v>1</v>
      </c>
      <c r="CY45" s="103">
        <v>1</v>
      </c>
      <c r="CZ45" s="100">
        <v>1</v>
      </c>
      <c r="DA45" s="101"/>
      <c r="DB45" s="100">
        <v>1</v>
      </c>
      <c r="DC45" s="101"/>
      <c r="DD45" s="100"/>
      <c r="DE45" s="100"/>
      <c r="DF45" s="100"/>
      <c r="DG45" s="100"/>
      <c r="DH45" s="100"/>
      <c r="DI45" s="100"/>
      <c r="DJ45" s="100"/>
      <c r="DK45" s="100"/>
      <c r="DL45" s="100"/>
      <c r="DM45" s="100"/>
      <c r="DN45" s="100"/>
      <c r="DO45" s="100"/>
      <c r="DP45" s="100"/>
      <c r="DQ45" s="100"/>
      <c r="DR45" s="101"/>
      <c r="DS45" s="100"/>
      <c r="DT45" s="101"/>
      <c r="DU45" s="103"/>
      <c r="DV45" s="100"/>
      <c r="DW45" s="101"/>
      <c r="DX45" s="100"/>
      <c r="DY45" s="101"/>
      <c r="DZ45" s="100"/>
      <c r="EA45" s="100"/>
      <c r="EB45" s="100"/>
      <c r="EC45" s="100"/>
      <c r="ED45" s="100"/>
      <c r="EE45" s="100"/>
      <c r="EF45" s="100"/>
      <c r="EG45" s="100"/>
      <c r="EH45" s="100"/>
      <c r="EI45" s="100"/>
      <c r="EJ45" s="100"/>
      <c r="EK45" s="100"/>
      <c r="EL45" s="100"/>
      <c r="EM45" s="100"/>
      <c r="EN45" s="101"/>
      <c r="EO45" s="100"/>
      <c r="EP45" s="101"/>
      <c r="EQ45" s="103"/>
      <c r="ER45" s="100"/>
      <c r="ES45" s="101"/>
      <c r="ET45" s="100"/>
      <c r="EU45" s="101"/>
      <c r="EV45" s="100"/>
      <c r="EW45" s="100"/>
      <c r="EX45" s="100"/>
      <c r="EY45" s="100"/>
      <c r="EZ45" s="100"/>
      <c r="FA45" s="100"/>
      <c r="FB45" s="100"/>
      <c r="FC45" s="100"/>
      <c r="FD45" s="100"/>
      <c r="FE45" s="100"/>
      <c r="FF45" s="100"/>
      <c r="FG45" s="100"/>
      <c r="FH45" s="100"/>
      <c r="FI45" s="100"/>
      <c r="FJ45" s="101"/>
      <c r="FK45" s="100"/>
      <c r="FL45" s="101"/>
      <c r="FM45" s="103"/>
      <c r="FN45" s="100"/>
      <c r="FO45" s="101"/>
      <c r="FP45" s="100"/>
      <c r="FQ45" s="100"/>
      <c r="FR45" s="100"/>
      <c r="FS45" s="100"/>
      <c r="FT45" s="100"/>
      <c r="FU45" s="100"/>
      <c r="FV45" s="100"/>
      <c r="FW45" s="100"/>
      <c r="FX45" s="100"/>
      <c r="FY45" s="100"/>
      <c r="FZ45" s="100"/>
      <c r="GA45" s="100"/>
      <c r="GB45" s="100"/>
      <c r="GC45" s="100"/>
      <c r="GD45" s="101"/>
      <c r="GE45" s="100"/>
      <c r="GF45" s="101">
        <v>3</v>
      </c>
      <c r="GG45" s="103">
        <v>3</v>
      </c>
      <c r="GH45" s="100">
        <v>3</v>
      </c>
      <c r="GI45" s="101">
        <v>3</v>
      </c>
      <c r="GJ45" s="100">
        <v>3</v>
      </c>
      <c r="GK45" s="101">
        <v>3</v>
      </c>
      <c r="GL45" s="100">
        <v>2</v>
      </c>
      <c r="GM45" s="100">
        <v>2</v>
      </c>
      <c r="GN45" s="100">
        <v>2</v>
      </c>
      <c r="GO45" s="100">
        <v>2</v>
      </c>
      <c r="GP45" s="100">
        <v>2</v>
      </c>
      <c r="GQ45" s="100">
        <v>2</v>
      </c>
      <c r="GR45" s="100">
        <v>2</v>
      </c>
      <c r="GS45" s="100">
        <v>2</v>
      </c>
      <c r="GT45" s="100">
        <v>2</v>
      </c>
      <c r="GU45" s="100">
        <v>2</v>
      </c>
      <c r="GV45" s="100">
        <v>2</v>
      </c>
      <c r="GW45" s="100">
        <v>2</v>
      </c>
      <c r="GX45" s="100">
        <v>2</v>
      </c>
      <c r="GY45" s="100">
        <v>2</v>
      </c>
      <c r="GZ45" s="101">
        <v>2</v>
      </c>
      <c r="HA45" s="100">
        <v>5</v>
      </c>
      <c r="HB45" s="100">
        <v>5</v>
      </c>
      <c r="HC45" s="103">
        <v>5</v>
      </c>
      <c r="HD45" s="100">
        <v>5</v>
      </c>
      <c r="HE45" s="101">
        <v>5</v>
      </c>
      <c r="HF45" s="100"/>
      <c r="HG45" s="101">
        <v>5</v>
      </c>
      <c r="HH45" s="100">
        <v>5</v>
      </c>
      <c r="HI45" s="100">
        <v>5</v>
      </c>
      <c r="HJ45" s="100">
        <v>5</v>
      </c>
      <c r="HK45" s="100">
        <v>5</v>
      </c>
      <c r="HL45" s="100">
        <v>5</v>
      </c>
      <c r="HM45" s="100">
        <v>5</v>
      </c>
      <c r="HN45" s="100">
        <v>5</v>
      </c>
      <c r="HO45" s="100">
        <v>5</v>
      </c>
      <c r="HP45" s="100">
        <v>5</v>
      </c>
      <c r="HQ45" s="100">
        <v>5</v>
      </c>
      <c r="HR45" s="100">
        <v>5</v>
      </c>
      <c r="HS45" s="100">
        <v>5</v>
      </c>
      <c r="HT45" s="100">
        <v>5</v>
      </c>
      <c r="HU45" s="100">
        <v>5</v>
      </c>
      <c r="HV45" s="101">
        <v>5</v>
      </c>
      <c r="HW45" s="100"/>
      <c r="HX45" s="101"/>
      <c r="HY45" s="103"/>
      <c r="HZ45" s="100"/>
      <c r="IA45" s="101"/>
      <c r="IB45" s="100"/>
      <c r="IC45" s="101"/>
      <c r="ID45" s="100"/>
      <c r="IE45" s="100"/>
      <c r="IF45" s="100"/>
      <c r="IG45" s="100"/>
      <c r="IH45" s="100"/>
      <c r="II45" s="100"/>
      <c r="IJ45" s="100"/>
      <c r="IK45" s="100"/>
      <c r="IL45" s="100"/>
      <c r="IM45" s="100"/>
      <c r="IN45" s="100"/>
      <c r="IO45" s="100"/>
      <c r="IP45" s="100"/>
      <c r="IQ45" s="100"/>
      <c r="IR45" s="101"/>
      <c r="IS45" s="100"/>
      <c r="IT45" s="101"/>
      <c r="IU45" s="103"/>
      <c r="IV45" s="100"/>
      <c r="IW45" s="101"/>
      <c r="IX45" s="100"/>
      <c r="IY45" s="101"/>
      <c r="IZ45" s="100"/>
      <c r="JA45" s="100"/>
      <c r="JB45" s="100"/>
      <c r="JC45" s="100"/>
      <c r="JD45" s="100"/>
      <c r="JE45" s="100"/>
      <c r="JF45" s="100"/>
      <c r="JG45" s="100"/>
      <c r="JH45" s="100"/>
      <c r="JI45" s="100"/>
      <c r="JJ45" s="100"/>
      <c r="JK45" s="100"/>
      <c r="JL45" s="100"/>
      <c r="JM45" s="100"/>
      <c r="JN45" s="101"/>
      <c r="JO45" s="100"/>
      <c r="JP45" s="101"/>
      <c r="JQ45" s="103"/>
      <c r="JR45" s="100"/>
      <c r="JS45" s="101"/>
      <c r="JT45" s="100"/>
      <c r="JU45" s="101"/>
      <c r="JV45" s="100"/>
      <c r="JW45" s="100"/>
      <c r="JX45" s="100"/>
      <c r="JY45" s="100"/>
      <c r="JZ45" s="100"/>
      <c r="KA45" s="100"/>
      <c r="KB45" s="100"/>
      <c r="KC45" s="100"/>
      <c r="KD45" s="100"/>
      <c r="KE45" s="100"/>
      <c r="KF45" s="100"/>
      <c r="KG45" s="100"/>
      <c r="KH45" s="100"/>
      <c r="KI45" s="100"/>
      <c r="KJ45" s="101"/>
      <c r="KK45" s="100"/>
      <c r="KL45" s="100">
        <v>7</v>
      </c>
      <c r="KM45" s="103">
        <v>7</v>
      </c>
      <c r="KN45" s="100">
        <v>7</v>
      </c>
      <c r="KO45" s="101">
        <v>7</v>
      </c>
      <c r="KP45" s="100"/>
      <c r="KQ45" s="101">
        <v>7</v>
      </c>
      <c r="KR45" s="100">
        <v>7</v>
      </c>
      <c r="KS45" s="100">
        <v>7</v>
      </c>
      <c r="KT45" s="100">
        <v>7</v>
      </c>
      <c r="KU45" s="100">
        <v>7</v>
      </c>
      <c r="KV45" s="100">
        <v>7</v>
      </c>
      <c r="KW45" s="100">
        <v>7</v>
      </c>
      <c r="KX45" s="100">
        <v>7</v>
      </c>
      <c r="KY45" s="100">
        <v>7</v>
      </c>
      <c r="KZ45" s="100">
        <v>7</v>
      </c>
      <c r="LA45" s="100">
        <v>7</v>
      </c>
      <c r="LB45" s="100">
        <v>7</v>
      </c>
      <c r="LC45" s="100">
        <v>7</v>
      </c>
      <c r="LD45" s="100">
        <v>7</v>
      </c>
      <c r="LE45" s="100">
        <v>7</v>
      </c>
      <c r="LF45" s="101">
        <v>7</v>
      </c>
      <c r="LG45" s="100">
        <v>7</v>
      </c>
      <c r="LH45" s="101">
        <v>7</v>
      </c>
      <c r="LI45" s="103">
        <v>7</v>
      </c>
      <c r="LJ45" s="100"/>
      <c r="LK45" s="100">
        <v>7</v>
      </c>
      <c r="LL45" s="101">
        <v>7</v>
      </c>
      <c r="LM45" s="100"/>
      <c r="LN45" s="101">
        <v>7</v>
      </c>
      <c r="LO45" s="100">
        <v>7</v>
      </c>
      <c r="LP45" s="100">
        <v>7</v>
      </c>
      <c r="LQ45" s="100">
        <v>7</v>
      </c>
      <c r="LR45" s="100">
        <v>7</v>
      </c>
      <c r="LS45" s="100">
        <v>7</v>
      </c>
      <c r="LT45" s="100">
        <v>7</v>
      </c>
      <c r="LU45" s="100">
        <v>7</v>
      </c>
      <c r="LV45" s="100">
        <v>7</v>
      </c>
      <c r="LW45" s="100">
        <v>7</v>
      </c>
      <c r="LX45" s="100">
        <v>7</v>
      </c>
      <c r="LY45" s="100">
        <v>7</v>
      </c>
      <c r="LZ45" s="100">
        <v>7</v>
      </c>
      <c r="MA45" s="100">
        <v>7</v>
      </c>
      <c r="MB45" s="100">
        <v>7</v>
      </c>
      <c r="MC45" s="101">
        <v>7</v>
      </c>
      <c r="MD45" s="100">
        <v>6</v>
      </c>
      <c r="ME45" s="101">
        <v>6</v>
      </c>
      <c r="MF45" s="100"/>
      <c r="MG45" s="100"/>
      <c r="MH45" s="100"/>
      <c r="MI45" s="100"/>
      <c r="MJ45" s="100"/>
      <c r="MK45" s="100"/>
      <c r="ML45" s="100"/>
      <c r="MM45" s="100"/>
      <c r="MN45" s="100"/>
      <c r="MO45" s="100"/>
      <c r="MP45" s="100">
        <v>4</v>
      </c>
      <c r="MQ45" s="100">
        <v>6</v>
      </c>
      <c r="MR45" s="103"/>
      <c r="MS45" s="100">
        <v>6</v>
      </c>
      <c r="MT45" s="100">
        <v>6</v>
      </c>
      <c r="MU45" s="101"/>
      <c r="MV45" s="100">
        <v>6</v>
      </c>
      <c r="MW45" s="101">
        <v>6</v>
      </c>
      <c r="MX45" s="100">
        <v>6</v>
      </c>
      <c r="MY45" s="100">
        <v>6</v>
      </c>
      <c r="MZ45" s="100">
        <v>6</v>
      </c>
      <c r="NA45" s="100">
        <v>6</v>
      </c>
      <c r="NB45" s="100">
        <v>6</v>
      </c>
      <c r="NC45" s="100">
        <v>6</v>
      </c>
      <c r="ND45" s="100">
        <v>6</v>
      </c>
      <c r="NE45" s="100">
        <v>6</v>
      </c>
      <c r="NF45" s="100">
        <v>6</v>
      </c>
      <c r="NG45" s="100">
        <v>6</v>
      </c>
      <c r="NH45" s="100">
        <v>6</v>
      </c>
      <c r="NI45" s="100">
        <v>6</v>
      </c>
      <c r="NJ45" s="100">
        <v>6</v>
      </c>
      <c r="NK45" s="100">
        <v>6</v>
      </c>
      <c r="NL45" s="101"/>
      <c r="NM45" s="100">
        <v>7</v>
      </c>
      <c r="NN45" s="101">
        <v>7</v>
      </c>
      <c r="NO45" s="103">
        <v>7</v>
      </c>
      <c r="NP45" s="100">
        <v>7</v>
      </c>
      <c r="NQ45" s="101"/>
      <c r="NR45" s="100">
        <v>7</v>
      </c>
      <c r="NS45" s="101">
        <v>7</v>
      </c>
      <c r="NT45" s="100">
        <v>7</v>
      </c>
      <c r="NU45" s="100">
        <v>7</v>
      </c>
      <c r="NV45" s="100">
        <v>7</v>
      </c>
      <c r="NW45" s="100">
        <v>7</v>
      </c>
      <c r="NX45" s="100">
        <v>7</v>
      </c>
      <c r="NY45" s="100">
        <v>7</v>
      </c>
      <c r="NZ45" s="100">
        <v>7</v>
      </c>
      <c r="OA45" s="100">
        <v>7</v>
      </c>
      <c r="OB45" s="100">
        <v>7</v>
      </c>
      <c r="OC45" s="100">
        <v>7</v>
      </c>
      <c r="OD45" s="100">
        <v>7</v>
      </c>
      <c r="OE45" s="100">
        <v>7</v>
      </c>
      <c r="OF45" s="100">
        <v>7</v>
      </c>
      <c r="OG45" s="100">
        <v>7</v>
      </c>
      <c r="OH45" s="101"/>
      <c r="OI45" s="100"/>
      <c r="OJ45" s="103"/>
      <c r="OK45" s="100"/>
      <c r="OL45" s="101"/>
      <c r="OM45" s="100"/>
      <c r="ON45" s="101"/>
      <c r="OO45" s="100"/>
      <c r="OP45" s="100"/>
      <c r="OQ45" s="100"/>
      <c r="OR45" s="100"/>
      <c r="OS45" s="100"/>
      <c r="OT45" s="100"/>
      <c r="OU45" s="100"/>
      <c r="OV45" s="100"/>
      <c r="OW45" s="100"/>
      <c r="OX45" s="100"/>
      <c r="OY45" s="100"/>
      <c r="OZ45" s="100"/>
      <c r="PA45" s="100"/>
      <c r="PB45" s="100"/>
      <c r="PC45" s="101"/>
      <c r="PD45" s="100"/>
      <c r="PE45" s="100"/>
      <c r="PF45" s="103"/>
      <c r="PG45" s="100"/>
      <c r="PH45" s="100"/>
      <c r="PI45" s="101"/>
      <c r="PJ45" s="100"/>
      <c r="PK45" s="101"/>
      <c r="PL45" s="100"/>
      <c r="PM45" s="100"/>
      <c r="PN45" s="103"/>
      <c r="PO45" s="100"/>
      <c r="PP45" s="100"/>
      <c r="PQ45" s="101"/>
      <c r="PR45" s="100">
        <v>1</v>
      </c>
      <c r="PS45" s="101">
        <v>1</v>
      </c>
      <c r="PT45" s="100">
        <v>1</v>
      </c>
      <c r="PU45" s="103"/>
      <c r="PV45" s="100"/>
      <c r="PW45" s="101">
        <v>1</v>
      </c>
      <c r="PX45" s="100">
        <v>1</v>
      </c>
      <c r="PY45" s="101">
        <v>1</v>
      </c>
      <c r="PZ45" s="100">
        <v>1</v>
      </c>
      <c r="QA45" s="100">
        <v>1</v>
      </c>
      <c r="QB45" s="100">
        <v>1</v>
      </c>
      <c r="QC45" s="100">
        <v>1</v>
      </c>
      <c r="QD45" s="100">
        <v>1</v>
      </c>
      <c r="QE45" s="100">
        <v>1</v>
      </c>
      <c r="QF45" s="100">
        <v>1</v>
      </c>
      <c r="QG45" s="100">
        <v>1</v>
      </c>
      <c r="QH45" s="100">
        <v>1</v>
      </c>
      <c r="QI45" s="100">
        <v>1</v>
      </c>
      <c r="QJ45" s="100">
        <v>1</v>
      </c>
      <c r="QK45" s="100">
        <v>1</v>
      </c>
      <c r="QL45" s="100">
        <v>1</v>
      </c>
      <c r="QM45" s="100"/>
      <c r="QN45" s="101"/>
      <c r="QO45" s="100"/>
      <c r="QP45" s="101"/>
      <c r="QQ45" s="100"/>
      <c r="QR45" s="104"/>
      <c r="QS45" s="103"/>
      <c r="QT45" s="102">
        <v>8</v>
      </c>
      <c r="QU45" s="101">
        <v>8</v>
      </c>
      <c r="QV45" s="100">
        <v>6</v>
      </c>
      <c r="QW45" s="100">
        <v>6</v>
      </c>
      <c r="QX45" s="100">
        <v>6</v>
      </c>
      <c r="QY45" s="100">
        <v>6</v>
      </c>
      <c r="QZ45" s="100">
        <v>6</v>
      </c>
      <c r="RA45" s="101">
        <v>6</v>
      </c>
      <c r="RB45" s="100">
        <v>8</v>
      </c>
      <c r="RC45" s="101">
        <v>8</v>
      </c>
      <c r="RD45" s="100">
        <v>1</v>
      </c>
      <c r="RE45" s="100">
        <v>1</v>
      </c>
      <c r="RF45" s="100">
        <v>1</v>
      </c>
      <c r="RG45" s="100">
        <v>1</v>
      </c>
      <c r="RH45" s="100">
        <v>1</v>
      </c>
      <c r="RI45" s="100">
        <v>1</v>
      </c>
      <c r="RJ45" s="101">
        <v>1</v>
      </c>
      <c r="RK45" s="100"/>
      <c r="RL45" s="101">
        <v>8</v>
      </c>
      <c r="RM45" s="100">
        <v>8</v>
      </c>
      <c r="RN45" s="100">
        <v>8</v>
      </c>
      <c r="RO45" s="100">
        <v>8</v>
      </c>
      <c r="RP45" s="100">
        <v>8</v>
      </c>
      <c r="RQ45" s="100">
        <v>8</v>
      </c>
      <c r="RR45" s="100">
        <v>8</v>
      </c>
      <c r="RS45" s="100">
        <v>8</v>
      </c>
      <c r="RT45" s="100">
        <v>8</v>
      </c>
      <c r="RU45" s="101">
        <v>8</v>
      </c>
      <c r="RV45" s="100"/>
      <c r="RW45" s="100"/>
      <c r="RX45" s="101">
        <v>8</v>
      </c>
      <c r="RY45" s="100">
        <v>8</v>
      </c>
      <c r="RZ45" s="100">
        <v>8</v>
      </c>
      <c r="SA45" s="100">
        <v>8</v>
      </c>
      <c r="SB45" s="100">
        <v>8</v>
      </c>
      <c r="SC45" s="100">
        <v>8</v>
      </c>
      <c r="SD45" s="100">
        <v>8</v>
      </c>
      <c r="SE45" s="100">
        <v>8</v>
      </c>
      <c r="SF45" s="100">
        <v>8</v>
      </c>
      <c r="SG45" s="101">
        <v>8</v>
      </c>
      <c r="SH45" s="100">
        <v>8</v>
      </c>
      <c r="SI45" s="100">
        <v>8</v>
      </c>
      <c r="SJ45" s="100">
        <v>8</v>
      </c>
      <c r="SK45" s="100">
        <v>8</v>
      </c>
      <c r="SL45" s="100">
        <v>8</v>
      </c>
      <c r="SM45" s="100">
        <v>8</v>
      </c>
      <c r="SN45" s="100">
        <v>8</v>
      </c>
      <c r="SO45" s="100">
        <v>8</v>
      </c>
      <c r="SP45" s="100">
        <v>8</v>
      </c>
      <c r="SQ45" s="100">
        <v>8</v>
      </c>
      <c r="SR45" s="100">
        <v>8</v>
      </c>
      <c r="SS45" s="100">
        <v>8</v>
      </c>
      <c r="ST45" s="101">
        <v>8</v>
      </c>
      <c r="SU45" s="100"/>
      <c r="SV45" s="100"/>
      <c r="SW45" s="100">
        <v>8</v>
      </c>
      <c r="SX45" s="101"/>
      <c r="SY45" s="100">
        <v>8</v>
      </c>
      <c r="SZ45" s="100">
        <v>8</v>
      </c>
      <c r="TA45" s="100">
        <v>8</v>
      </c>
      <c r="TB45" s="100">
        <v>8</v>
      </c>
      <c r="TC45" s="100">
        <v>8</v>
      </c>
      <c r="TD45" s="100">
        <v>8</v>
      </c>
      <c r="TE45" s="100">
        <v>8</v>
      </c>
      <c r="TF45" s="100">
        <v>8</v>
      </c>
      <c r="TG45" s="100">
        <v>8</v>
      </c>
      <c r="TH45" s="100">
        <v>8</v>
      </c>
      <c r="TI45" s="101">
        <v>8</v>
      </c>
      <c r="TJ45" s="100">
        <v>8</v>
      </c>
      <c r="TK45" s="100">
        <v>8</v>
      </c>
      <c r="TL45" s="100">
        <v>8</v>
      </c>
      <c r="TM45" s="100">
        <v>8</v>
      </c>
      <c r="TN45" s="100">
        <v>8</v>
      </c>
      <c r="TO45" s="100">
        <v>8</v>
      </c>
      <c r="TP45" s="100">
        <v>8</v>
      </c>
      <c r="TQ45" s="101">
        <v>8</v>
      </c>
      <c r="TR45" s="100">
        <v>8</v>
      </c>
      <c r="TS45" s="100">
        <v>8</v>
      </c>
      <c r="TT45" s="100">
        <v>8</v>
      </c>
      <c r="TU45" s="100">
        <v>8</v>
      </c>
      <c r="TV45" s="100">
        <v>8</v>
      </c>
      <c r="TW45" s="100">
        <v>8</v>
      </c>
      <c r="TX45" s="100">
        <v>8</v>
      </c>
      <c r="TY45" s="100">
        <v>8</v>
      </c>
      <c r="TZ45" s="100">
        <v>8</v>
      </c>
      <c r="UA45" s="100">
        <v>8</v>
      </c>
      <c r="UB45" s="100">
        <v>8</v>
      </c>
      <c r="UC45" s="100">
        <v>8</v>
      </c>
      <c r="UD45" s="100">
        <v>8</v>
      </c>
      <c r="UE45" s="100">
        <v>8</v>
      </c>
      <c r="UF45" s="100">
        <v>8</v>
      </c>
      <c r="UG45" s="100">
        <v>8</v>
      </c>
      <c r="UH45" s="101">
        <v>8</v>
      </c>
      <c r="UI45" s="100">
        <v>8</v>
      </c>
      <c r="UJ45" s="100">
        <v>8</v>
      </c>
      <c r="UK45" s="100">
        <v>8</v>
      </c>
      <c r="UL45" s="100">
        <v>8</v>
      </c>
      <c r="UM45" s="100">
        <v>8</v>
      </c>
      <c r="UN45" s="100">
        <v>8</v>
      </c>
      <c r="UO45" s="100">
        <v>8</v>
      </c>
      <c r="UP45" s="100">
        <v>8</v>
      </c>
      <c r="UQ45" s="101">
        <v>8</v>
      </c>
      <c r="UR45" s="100"/>
      <c r="US45" s="100"/>
      <c r="UT45" s="100">
        <v>8</v>
      </c>
      <c r="UU45" s="100">
        <v>8</v>
      </c>
      <c r="UV45" s="100"/>
      <c r="UW45" s="101">
        <v>8</v>
      </c>
    </row>
    <row r="46" spans="2:569" s="155" customFormat="1" ht="17.5" customHeight="1" x14ac:dyDescent="0.35">
      <c r="B46" s="182" t="s">
        <v>873</v>
      </c>
      <c r="C46" s="128" t="s">
        <v>1028</v>
      </c>
      <c r="D46" s="105">
        <v>0.91694352159468395</v>
      </c>
      <c r="E46" s="106">
        <v>8.3056478405315604E-2</v>
      </c>
      <c r="F46" s="107">
        <v>0.25249169435215901</v>
      </c>
      <c r="G46" s="106">
        <v>0.74750830564784099</v>
      </c>
      <c r="H46" s="105">
        <v>6.6666666666666697E-3</v>
      </c>
      <c r="I46" s="105">
        <v>0.39333333333333298</v>
      </c>
      <c r="J46" s="105">
        <v>0.16666666666666699</v>
      </c>
      <c r="K46" s="105">
        <v>0.33</v>
      </c>
      <c r="L46" s="105">
        <v>0.01</v>
      </c>
      <c r="M46" s="106">
        <v>9.3333333333333296E-2</v>
      </c>
      <c r="N46" s="105">
        <v>2.4390243902439001E-2</v>
      </c>
      <c r="O46" s="106">
        <v>0.97560975609756095</v>
      </c>
      <c r="P46" s="108">
        <v>1000</v>
      </c>
      <c r="Q46" s="105">
        <v>0.63414634146341498</v>
      </c>
      <c r="R46" s="106">
        <v>0.36585365853658502</v>
      </c>
      <c r="S46" s="105">
        <v>0.219512195121951</v>
      </c>
      <c r="T46" s="106">
        <v>0.78048780487804903</v>
      </c>
      <c r="U46" s="105">
        <v>9.375E-2</v>
      </c>
      <c r="V46" s="105">
        <v>0.53125</v>
      </c>
      <c r="W46" s="105">
        <v>0</v>
      </c>
      <c r="X46" s="105">
        <v>0.125</v>
      </c>
      <c r="Y46" s="105">
        <v>0</v>
      </c>
      <c r="Z46" s="105">
        <v>0.3125</v>
      </c>
      <c r="AA46" s="105">
        <v>3.125E-2</v>
      </c>
      <c r="AB46" s="105">
        <v>6.25E-2</v>
      </c>
      <c r="AC46" s="105">
        <v>0.125</v>
      </c>
      <c r="AD46" s="105">
        <v>9.375E-2</v>
      </c>
      <c r="AE46" s="105">
        <v>0.125</v>
      </c>
      <c r="AF46" s="105">
        <v>0</v>
      </c>
      <c r="AG46" s="105">
        <v>0.125</v>
      </c>
      <c r="AH46" s="105">
        <v>0.1875</v>
      </c>
      <c r="AI46" s="106">
        <v>0</v>
      </c>
      <c r="AJ46" s="105">
        <v>0.19148936170212799</v>
      </c>
      <c r="AK46" s="106">
        <v>0.80851063829787195</v>
      </c>
      <c r="AL46" s="108">
        <v>2000</v>
      </c>
      <c r="AM46" s="105">
        <v>0.659574468085106</v>
      </c>
      <c r="AN46" s="106">
        <v>0.340425531914894</v>
      </c>
      <c r="AO46" s="105">
        <v>0.23404255319148901</v>
      </c>
      <c r="AP46" s="106">
        <v>0.76595744680851097</v>
      </c>
      <c r="AQ46" s="105">
        <v>0.13888888888888901</v>
      </c>
      <c r="AR46" s="105">
        <v>0.63888888888888895</v>
      </c>
      <c r="AS46" s="105">
        <v>0</v>
      </c>
      <c r="AT46" s="105">
        <v>8.3333333333333301E-2</v>
      </c>
      <c r="AU46" s="105">
        <v>0</v>
      </c>
      <c r="AV46" s="105">
        <v>0.30555555555555602</v>
      </c>
      <c r="AW46" s="105">
        <v>0</v>
      </c>
      <c r="AX46" s="105">
        <v>0.194444444444444</v>
      </c>
      <c r="AY46" s="105">
        <v>0</v>
      </c>
      <c r="AZ46" s="105">
        <v>2.7777777777777801E-2</v>
      </c>
      <c r="BA46" s="105">
        <v>0.22222222222222199</v>
      </c>
      <c r="BB46" s="105">
        <v>0</v>
      </c>
      <c r="BC46" s="105">
        <v>0.27777777777777801</v>
      </c>
      <c r="BD46" s="105">
        <v>2.7777777777777801E-2</v>
      </c>
      <c r="BE46" s="106">
        <v>0</v>
      </c>
      <c r="BF46" s="105">
        <v>0.02</v>
      </c>
      <c r="BG46" s="106">
        <v>0.98</v>
      </c>
      <c r="BH46" s="108">
        <v>5000</v>
      </c>
      <c r="BI46" s="105">
        <v>0.57999999999999996</v>
      </c>
      <c r="BJ46" s="106">
        <v>0.42</v>
      </c>
      <c r="BK46" s="105">
        <v>0.34</v>
      </c>
      <c r="BL46" s="106">
        <v>0.66</v>
      </c>
      <c r="BM46" s="105">
        <v>0.24242424242424199</v>
      </c>
      <c r="BN46" s="105">
        <v>0.84848484848484895</v>
      </c>
      <c r="BO46" s="105">
        <v>0</v>
      </c>
      <c r="BP46" s="105">
        <v>0.15151515151515199</v>
      </c>
      <c r="BQ46" s="105">
        <v>0</v>
      </c>
      <c r="BR46" s="105">
        <v>0.54545454545454497</v>
      </c>
      <c r="BS46" s="105">
        <v>6.0606060606060601E-2</v>
      </c>
      <c r="BT46" s="105">
        <v>0.15151515151515199</v>
      </c>
      <c r="BU46" s="105">
        <v>0</v>
      </c>
      <c r="BV46" s="105">
        <v>3.03030303030303E-2</v>
      </c>
      <c r="BW46" s="105">
        <v>3.03030303030303E-2</v>
      </c>
      <c r="BX46" s="105">
        <v>3.03030303030303E-2</v>
      </c>
      <c r="BY46" s="105">
        <v>0.33333333333333298</v>
      </c>
      <c r="BZ46" s="105">
        <v>0</v>
      </c>
      <c r="CA46" s="106">
        <v>0</v>
      </c>
      <c r="CB46" s="105">
        <v>2.27272727272727E-2</v>
      </c>
      <c r="CC46" s="106">
        <v>0.97727272727272696</v>
      </c>
      <c r="CD46" s="108">
        <v>3000</v>
      </c>
      <c r="CE46" s="105">
        <v>0.65909090909090895</v>
      </c>
      <c r="CF46" s="106">
        <v>0.34090909090909099</v>
      </c>
      <c r="CG46" s="105">
        <v>0.45454545454545497</v>
      </c>
      <c r="CH46" s="106">
        <v>0.54545454545454497</v>
      </c>
      <c r="CI46" s="105">
        <v>0.125</v>
      </c>
      <c r="CJ46" s="105">
        <v>0.79166666666666696</v>
      </c>
      <c r="CK46" s="105">
        <v>0</v>
      </c>
      <c r="CL46" s="105">
        <v>0.25</v>
      </c>
      <c r="CM46" s="105">
        <v>0</v>
      </c>
      <c r="CN46" s="105">
        <v>0.41666666666666702</v>
      </c>
      <c r="CO46" s="105">
        <v>4.1666666666666699E-2</v>
      </c>
      <c r="CP46" s="105">
        <v>0.16666666666666699</v>
      </c>
      <c r="CQ46" s="105">
        <v>0</v>
      </c>
      <c r="CR46" s="105">
        <v>4.1666666666666699E-2</v>
      </c>
      <c r="CS46" s="105">
        <v>0</v>
      </c>
      <c r="CT46" s="105">
        <v>0</v>
      </c>
      <c r="CU46" s="105">
        <v>0.41666666666666702</v>
      </c>
      <c r="CV46" s="105">
        <v>0</v>
      </c>
      <c r="CW46" s="106">
        <v>0</v>
      </c>
      <c r="CX46" s="106">
        <v>1</v>
      </c>
      <c r="CY46" s="108">
        <v>10000</v>
      </c>
      <c r="CZ46" s="105">
        <v>0.73913043478260898</v>
      </c>
      <c r="DA46" s="106">
        <v>0.26086956521739102</v>
      </c>
      <c r="DB46" s="105">
        <v>0.36956521739130399</v>
      </c>
      <c r="DC46" s="106">
        <v>0.63043478260869601</v>
      </c>
      <c r="DD46" s="105">
        <v>0.10344827586206901</v>
      </c>
      <c r="DE46" s="105">
        <v>0.58620689655172398</v>
      </c>
      <c r="DF46" s="105">
        <v>0</v>
      </c>
      <c r="DG46" s="105">
        <v>0.17241379310344801</v>
      </c>
      <c r="DH46" s="105">
        <v>0</v>
      </c>
      <c r="DI46" s="105">
        <v>0.31034482758620702</v>
      </c>
      <c r="DJ46" s="105">
        <v>3.4482758620689703E-2</v>
      </c>
      <c r="DK46" s="105">
        <v>0.24137931034482801</v>
      </c>
      <c r="DL46" s="105">
        <v>6.8965517241379296E-2</v>
      </c>
      <c r="DM46" s="105">
        <v>0</v>
      </c>
      <c r="DN46" s="105">
        <v>6.8965517241379296E-2</v>
      </c>
      <c r="DO46" s="105">
        <v>0</v>
      </c>
      <c r="DP46" s="105">
        <v>0.27586206896551702</v>
      </c>
      <c r="DQ46" s="105">
        <v>6.8965517241379296E-2</v>
      </c>
      <c r="DR46" s="106">
        <v>0</v>
      </c>
      <c r="DS46" s="105">
        <v>7.8947368421052599E-2</v>
      </c>
      <c r="DT46" s="106">
        <v>0.92105263157894701</v>
      </c>
      <c r="DU46" s="108">
        <v>4000</v>
      </c>
      <c r="DV46" s="105">
        <v>0.65789473684210498</v>
      </c>
      <c r="DW46" s="106">
        <v>0.34210526315789502</v>
      </c>
      <c r="DX46" s="105">
        <v>0.42105263157894701</v>
      </c>
      <c r="DY46" s="106">
        <v>0.57894736842105299</v>
      </c>
      <c r="DZ46" s="105">
        <v>0.18181818181818199</v>
      </c>
      <c r="EA46" s="105">
        <v>0.72727272727272696</v>
      </c>
      <c r="EB46" s="105">
        <v>0</v>
      </c>
      <c r="EC46" s="105">
        <v>0.27272727272727298</v>
      </c>
      <c r="ED46" s="105">
        <v>0</v>
      </c>
      <c r="EE46" s="105">
        <v>0.22727272727272699</v>
      </c>
      <c r="EF46" s="105">
        <v>4.5454545454545497E-2</v>
      </c>
      <c r="EG46" s="105">
        <v>0.18181818181818199</v>
      </c>
      <c r="EH46" s="105">
        <v>0</v>
      </c>
      <c r="EI46" s="105">
        <v>0</v>
      </c>
      <c r="EJ46" s="105">
        <v>0</v>
      </c>
      <c r="EK46" s="105">
        <v>0</v>
      </c>
      <c r="EL46" s="105">
        <v>0.27272727272727298</v>
      </c>
      <c r="EM46" s="105">
        <v>0</v>
      </c>
      <c r="EN46" s="106">
        <v>0</v>
      </c>
      <c r="EO46" s="105">
        <v>2.3809523809523801E-2</v>
      </c>
      <c r="EP46" s="106">
        <v>0.97619047619047605</v>
      </c>
      <c r="EQ46" s="108">
        <v>6750</v>
      </c>
      <c r="ER46" s="105">
        <v>0.61904761904761896</v>
      </c>
      <c r="ES46" s="106">
        <v>0.38095238095238099</v>
      </c>
      <c r="ET46" s="105">
        <v>0.40476190476190499</v>
      </c>
      <c r="EU46" s="106">
        <v>0.59523809523809501</v>
      </c>
      <c r="EV46" s="105">
        <v>0.16</v>
      </c>
      <c r="EW46" s="105">
        <v>0.76</v>
      </c>
      <c r="EX46" s="105">
        <v>0</v>
      </c>
      <c r="EY46" s="105">
        <v>0.24</v>
      </c>
      <c r="EZ46" s="105">
        <v>0</v>
      </c>
      <c r="FA46" s="105">
        <v>0.2</v>
      </c>
      <c r="FB46" s="105">
        <v>0.04</v>
      </c>
      <c r="FC46" s="105">
        <v>0.12</v>
      </c>
      <c r="FD46" s="105">
        <v>0</v>
      </c>
      <c r="FE46" s="105">
        <v>0.04</v>
      </c>
      <c r="FF46" s="105">
        <v>0.12</v>
      </c>
      <c r="FG46" s="105">
        <v>0.04</v>
      </c>
      <c r="FH46" s="105">
        <v>0.28000000000000003</v>
      </c>
      <c r="FI46" s="105">
        <v>0</v>
      </c>
      <c r="FJ46" s="106">
        <v>0</v>
      </c>
      <c r="FK46" s="105">
        <v>0.54285714285714304</v>
      </c>
      <c r="FL46" s="106">
        <v>0.45714285714285702</v>
      </c>
      <c r="FM46" s="108">
        <v>350</v>
      </c>
      <c r="FN46" s="105">
        <v>0.314285714285714</v>
      </c>
      <c r="FO46" s="106">
        <v>0.68571428571428605</v>
      </c>
      <c r="FP46" s="105">
        <v>0</v>
      </c>
      <c r="FQ46" s="105">
        <v>0.66666666666666696</v>
      </c>
      <c r="FR46" s="105">
        <v>0</v>
      </c>
      <c r="FS46" s="105">
        <v>8.3333333333333301E-2</v>
      </c>
      <c r="FT46" s="105">
        <v>0.25</v>
      </c>
      <c r="FU46" s="105">
        <v>0.375</v>
      </c>
      <c r="FV46" s="105">
        <v>4.1666666666666699E-2</v>
      </c>
      <c r="FW46" s="105">
        <v>4.1666666666666699E-2</v>
      </c>
      <c r="FX46" s="105">
        <v>0.125</v>
      </c>
      <c r="FY46" s="105">
        <v>0</v>
      </c>
      <c r="FZ46" s="105">
        <v>0.29166666666666702</v>
      </c>
      <c r="GA46" s="105">
        <v>0</v>
      </c>
      <c r="GB46" s="105">
        <v>8.3333333333333301E-2</v>
      </c>
      <c r="GC46" s="105">
        <v>0</v>
      </c>
      <c r="GD46" s="106">
        <v>0</v>
      </c>
      <c r="GE46" s="105">
        <v>0.55357142857142805</v>
      </c>
      <c r="GF46" s="106">
        <v>0.44642857142857101</v>
      </c>
      <c r="GG46" s="108">
        <v>250</v>
      </c>
      <c r="GH46" s="105">
        <v>0.85714285714285698</v>
      </c>
      <c r="GI46" s="106">
        <v>0.14285714285714299</v>
      </c>
      <c r="GJ46" s="105">
        <v>0.35714285714285698</v>
      </c>
      <c r="GK46" s="106">
        <v>0.64285714285714302</v>
      </c>
      <c r="GL46" s="105">
        <v>0.13888888888888901</v>
      </c>
      <c r="GM46" s="105">
        <v>0.58333333333333304</v>
      </c>
      <c r="GN46" s="105">
        <v>0</v>
      </c>
      <c r="GO46" s="105">
        <v>8.3333333333333301E-2</v>
      </c>
      <c r="GP46" s="105">
        <v>5.5555555555555601E-2</v>
      </c>
      <c r="GQ46" s="105">
        <v>0.61111111111111105</v>
      </c>
      <c r="GR46" s="105">
        <v>0</v>
      </c>
      <c r="GS46" s="105">
        <v>5.5555555555555601E-2</v>
      </c>
      <c r="GT46" s="105">
        <v>8.3333333333333301E-2</v>
      </c>
      <c r="GU46" s="105">
        <v>0.16666666666666699</v>
      </c>
      <c r="GV46" s="105">
        <v>0.194444444444444</v>
      </c>
      <c r="GW46" s="105">
        <v>0</v>
      </c>
      <c r="GX46" s="105">
        <v>2.7777777777777801E-2</v>
      </c>
      <c r="GY46" s="105">
        <v>2.7777777777777801E-2</v>
      </c>
      <c r="GZ46" s="106">
        <v>0</v>
      </c>
      <c r="HA46" s="105">
        <v>0.35714285714285698</v>
      </c>
      <c r="HB46" s="105">
        <v>0.64285714285714302</v>
      </c>
      <c r="HC46" s="108">
        <v>1000</v>
      </c>
      <c r="HD46" s="105">
        <v>0.80357142857142805</v>
      </c>
      <c r="HE46" s="106">
        <v>0.19642857142857101</v>
      </c>
      <c r="HF46" s="105">
        <v>0.33928571428571402</v>
      </c>
      <c r="HG46" s="106">
        <v>0.66071428571428603</v>
      </c>
      <c r="HH46" s="105">
        <v>0.162162162162162</v>
      </c>
      <c r="HI46" s="105">
        <v>0.56756756756756799</v>
      </c>
      <c r="HJ46" s="105">
        <v>0</v>
      </c>
      <c r="HK46" s="105">
        <v>0.162162162162162</v>
      </c>
      <c r="HL46" s="105">
        <v>0.135135135135135</v>
      </c>
      <c r="HM46" s="105">
        <v>0.35135135135135098</v>
      </c>
      <c r="HN46" s="105">
        <v>5.4054054054054099E-2</v>
      </c>
      <c r="HO46" s="105">
        <v>0.162162162162162</v>
      </c>
      <c r="HP46" s="105">
        <v>8.1081081081081099E-2</v>
      </c>
      <c r="HQ46" s="105">
        <v>8.1081081081081099E-2</v>
      </c>
      <c r="HR46" s="105">
        <v>0.135135135135135</v>
      </c>
      <c r="HS46" s="105">
        <v>5.4054054054054099E-2</v>
      </c>
      <c r="HT46" s="105">
        <v>0.24324324324324301</v>
      </c>
      <c r="HU46" s="105">
        <v>2.7027027027027001E-2</v>
      </c>
      <c r="HV46" s="106">
        <v>0</v>
      </c>
      <c r="HW46" s="105">
        <v>0.4</v>
      </c>
      <c r="HX46" s="106">
        <v>0.6</v>
      </c>
      <c r="HY46" s="108">
        <v>550</v>
      </c>
      <c r="HZ46" s="105">
        <v>0.77500000000000002</v>
      </c>
      <c r="IA46" s="106">
        <v>0.22500000000000001</v>
      </c>
      <c r="IB46" s="105">
        <v>0.35</v>
      </c>
      <c r="IC46" s="106">
        <v>0.65</v>
      </c>
      <c r="ID46" s="105">
        <v>3.8461538461538498E-2</v>
      </c>
      <c r="IE46" s="105">
        <v>0.61538461538461497</v>
      </c>
      <c r="IF46" s="105">
        <v>0</v>
      </c>
      <c r="IG46" s="105">
        <v>7.69230769230769E-2</v>
      </c>
      <c r="IH46" s="105">
        <v>0.42307692307692302</v>
      </c>
      <c r="II46" s="105">
        <v>0.38461538461538503</v>
      </c>
      <c r="IJ46" s="105">
        <v>3.8461538461538498E-2</v>
      </c>
      <c r="IK46" s="105">
        <v>0.19230769230769201</v>
      </c>
      <c r="IL46" s="105">
        <v>0.115384615384615</v>
      </c>
      <c r="IM46" s="105">
        <v>3.8461538461538498E-2</v>
      </c>
      <c r="IN46" s="105">
        <v>0.230769230769231</v>
      </c>
      <c r="IO46" s="105">
        <v>0</v>
      </c>
      <c r="IP46" s="105">
        <v>0.115384615384615</v>
      </c>
      <c r="IQ46" s="105">
        <v>0</v>
      </c>
      <c r="IR46" s="106">
        <v>3.8461538461538498E-2</v>
      </c>
      <c r="IS46" s="105">
        <v>0.47826086956521702</v>
      </c>
      <c r="IT46" s="106">
        <v>0.52173913043478304</v>
      </c>
      <c r="IU46" s="108">
        <v>250</v>
      </c>
      <c r="IV46" s="105">
        <v>0.91304347826086996</v>
      </c>
      <c r="IW46" s="106">
        <v>8.6956521739130405E-2</v>
      </c>
      <c r="IX46" s="105">
        <v>0.41304347826087001</v>
      </c>
      <c r="IY46" s="106">
        <v>0.58695652173913004</v>
      </c>
      <c r="IZ46" s="105">
        <v>7.4074074074074098E-2</v>
      </c>
      <c r="JA46" s="105">
        <v>0.592592592592593</v>
      </c>
      <c r="JB46" s="105">
        <v>0</v>
      </c>
      <c r="JC46" s="105">
        <v>7.4074074074074098E-2</v>
      </c>
      <c r="JD46" s="105">
        <v>0.22222222222222199</v>
      </c>
      <c r="JE46" s="105">
        <v>0.48148148148148101</v>
      </c>
      <c r="JF46" s="105">
        <v>7.4074074074074098E-2</v>
      </c>
      <c r="JG46" s="105">
        <v>0.37037037037037002</v>
      </c>
      <c r="JH46" s="105">
        <v>7.4074074074074098E-2</v>
      </c>
      <c r="JI46" s="105">
        <v>0.11111111111111099</v>
      </c>
      <c r="JJ46" s="105">
        <v>0.148148148148148</v>
      </c>
      <c r="JK46" s="105">
        <v>0</v>
      </c>
      <c r="JL46" s="105">
        <v>3.7037037037037E-2</v>
      </c>
      <c r="JM46" s="105">
        <v>0</v>
      </c>
      <c r="JN46" s="106">
        <v>0</v>
      </c>
      <c r="JO46" s="105">
        <v>0.12765957446808501</v>
      </c>
      <c r="JP46" s="106">
        <v>0.87234042553191504</v>
      </c>
      <c r="JQ46" s="108">
        <v>2500</v>
      </c>
      <c r="JR46" s="105">
        <v>0.85106382978723405</v>
      </c>
      <c r="JS46" s="106">
        <v>0.14893617021276601</v>
      </c>
      <c r="JT46" s="105">
        <v>0.53191489361702105</v>
      </c>
      <c r="JU46" s="106">
        <v>0.46808510638297901</v>
      </c>
      <c r="JV46" s="105">
        <v>0.22727272727272699</v>
      </c>
      <c r="JW46" s="105">
        <v>0.36363636363636398</v>
      </c>
      <c r="JX46" s="105">
        <v>0</v>
      </c>
      <c r="JY46" s="105">
        <v>0.13636363636363599</v>
      </c>
      <c r="JZ46" s="105">
        <v>0</v>
      </c>
      <c r="KA46" s="105">
        <v>0.45454545454545497</v>
      </c>
      <c r="KB46" s="105">
        <v>0</v>
      </c>
      <c r="KC46" s="105">
        <v>0.40909090909090901</v>
      </c>
      <c r="KD46" s="105">
        <v>0</v>
      </c>
      <c r="KE46" s="105">
        <v>0.31818181818181801</v>
      </c>
      <c r="KF46" s="105">
        <v>0.18181818181818199</v>
      </c>
      <c r="KG46" s="105">
        <v>4.5454545454545497E-2</v>
      </c>
      <c r="KH46" s="105">
        <v>9.0909090909090898E-2</v>
      </c>
      <c r="KI46" s="105">
        <v>4.5454545454545497E-2</v>
      </c>
      <c r="KJ46" s="106">
        <v>0</v>
      </c>
      <c r="KK46" s="105">
        <v>1.58730158730159E-2</v>
      </c>
      <c r="KL46" s="105">
        <v>0.98412698412698396</v>
      </c>
      <c r="KM46" s="108">
        <v>1750</v>
      </c>
      <c r="KN46" s="105">
        <v>0.79365079365079405</v>
      </c>
      <c r="KO46" s="106">
        <v>0.206349206349206</v>
      </c>
      <c r="KP46" s="105">
        <v>0.365079365079365</v>
      </c>
      <c r="KQ46" s="106">
        <v>0.634920634920635</v>
      </c>
      <c r="KR46" s="105">
        <v>0.2</v>
      </c>
      <c r="KS46" s="105">
        <v>0.55000000000000004</v>
      </c>
      <c r="KT46" s="105">
        <v>0</v>
      </c>
      <c r="KU46" s="105">
        <v>0.2</v>
      </c>
      <c r="KV46" s="105">
        <v>7.4999999999999997E-2</v>
      </c>
      <c r="KW46" s="105">
        <v>0.55000000000000004</v>
      </c>
      <c r="KX46" s="105">
        <v>2.5000000000000001E-2</v>
      </c>
      <c r="KY46" s="105">
        <v>0.25</v>
      </c>
      <c r="KZ46" s="105">
        <v>0.125</v>
      </c>
      <c r="LA46" s="105">
        <v>0.125</v>
      </c>
      <c r="LB46" s="105">
        <v>0.1</v>
      </c>
      <c r="LC46" s="105">
        <v>0</v>
      </c>
      <c r="LD46" s="105">
        <v>0.32500000000000001</v>
      </c>
      <c r="LE46" s="105">
        <v>0</v>
      </c>
      <c r="LF46" s="106">
        <v>0</v>
      </c>
      <c r="LG46" s="105">
        <v>0.246753246753247</v>
      </c>
      <c r="LH46" s="106">
        <v>0.75324675324675305</v>
      </c>
      <c r="LI46" s="108">
        <v>1000</v>
      </c>
      <c r="LJ46" s="105">
        <v>1.2987012987013E-2</v>
      </c>
      <c r="LK46" s="105">
        <v>0.662337662337662</v>
      </c>
      <c r="LL46" s="106">
        <v>0.32467532467532501</v>
      </c>
      <c r="LM46" s="105">
        <v>0.25974025974025999</v>
      </c>
      <c r="LN46" s="106">
        <v>0.74025974025973995</v>
      </c>
      <c r="LO46" s="105">
        <v>0.175438596491228</v>
      </c>
      <c r="LP46" s="105">
        <v>0.68421052631578905</v>
      </c>
      <c r="LQ46" s="105">
        <v>0</v>
      </c>
      <c r="LR46" s="105">
        <v>0.24561403508771901</v>
      </c>
      <c r="LS46" s="105">
        <v>0</v>
      </c>
      <c r="LT46" s="105">
        <v>0.43859649122806998</v>
      </c>
      <c r="LU46" s="105">
        <v>0</v>
      </c>
      <c r="LV46" s="105">
        <v>0.157894736842105</v>
      </c>
      <c r="LW46" s="105">
        <v>3.5087719298245598E-2</v>
      </c>
      <c r="LX46" s="105">
        <v>0.105263157894737</v>
      </c>
      <c r="LY46" s="105">
        <v>3.5087719298245598E-2</v>
      </c>
      <c r="LZ46" s="105">
        <v>0</v>
      </c>
      <c r="MA46" s="105">
        <v>0.33333333333333298</v>
      </c>
      <c r="MB46" s="105">
        <v>1.7543859649122799E-2</v>
      </c>
      <c r="MC46" s="106">
        <v>0</v>
      </c>
      <c r="MD46" s="105">
        <v>0.301369863013699</v>
      </c>
      <c r="ME46" s="106">
        <v>0.69863013698630105</v>
      </c>
      <c r="MF46" s="105">
        <v>4.08163265306122E-2</v>
      </c>
      <c r="MG46" s="105">
        <v>6.1224489795918401E-2</v>
      </c>
      <c r="MH46" s="105">
        <v>2.04081632653061E-2</v>
      </c>
      <c r="MI46" s="105">
        <v>6.1224489795918401E-2</v>
      </c>
      <c r="MJ46" s="105">
        <v>2.04081632653061E-2</v>
      </c>
      <c r="MK46" s="105">
        <v>4.08163265306122E-2</v>
      </c>
      <c r="ML46" s="105">
        <v>0.36734693877551</v>
      </c>
      <c r="MM46" s="105">
        <v>6.1224489795918401E-2</v>
      </c>
      <c r="MN46" s="105">
        <v>2.04081632653061E-2</v>
      </c>
      <c r="MO46" s="105">
        <v>0.14285714285714299</v>
      </c>
      <c r="MP46" s="105">
        <v>0.16326530612244899</v>
      </c>
      <c r="MQ46" s="105">
        <v>500</v>
      </c>
      <c r="MR46" s="108">
        <v>1.3698630136986301E-2</v>
      </c>
      <c r="MS46" s="105">
        <v>0.76712328767123295</v>
      </c>
      <c r="MT46" s="105">
        <v>0.219178082191781</v>
      </c>
      <c r="MU46" s="106">
        <v>0.36986301369863001</v>
      </c>
      <c r="MV46" s="105">
        <v>0.63013698630137005</v>
      </c>
      <c r="MW46" s="106">
        <v>0.19565217391304299</v>
      </c>
      <c r="MX46" s="105">
        <v>0.73913043478260898</v>
      </c>
      <c r="MY46" s="105">
        <v>0</v>
      </c>
      <c r="MZ46" s="105">
        <v>0.19565217391304299</v>
      </c>
      <c r="NA46" s="105">
        <v>0</v>
      </c>
      <c r="NB46" s="105">
        <v>0.41304347826087001</v>
      </c>
      <c r="NC46" s="105">
        <v>0</v>
      </c>
      <c r="ND46" s="105">
        <v>0.19565217391304299</v>
      </c>
      <c r="NE46" s="105">
        <v>0</v>
      </c>
      <c r="NF46" s="105">
        <v>0.108695652173913</v>
      </c>
      <c r="NG46" s="105">
        <v>8.6956521739130405E-2</v>
      </c>
      <c r="NH46" s="105">
        <v>0</v>
      </c>
      <c r="NI46" s="105">
        <v>0.32608695652173902</v>
      </c>
      <c r="NJ46" s="105">
        <v>2.1739130434782601E-2</v>
      </c>
      <c r="NK46" s="105">
        <v>0</v>
      </c>
      <c r="NL46" s="106">
        <v>6.4102564102564097E-2</v>
      </c>
      <c r="NM46" s="105">
        <v>0.93589743589743601</v>
      </c>
      <c r="NN46" s="106">
        <v>250</v>
      </c>
      <c r="NO46" s="108">
        <v>0.69230769230769196</v>
      </c>
      <c r="NP46" s="105">
        <v>0.30769230769230799</v>
      </c>
      <c r="NQ46" s="106">
        <v>0.30769230769230799</v>
      </c>
      <c r="NR46" s="105">
        <v>0.69230769230769196</v>
      </c>
      <c r="NS46" s="106">
        <v>0.22222222222222199</v>
      </c>
      <c r="NT46" s="105">
        <v>0.62962962962962998</v>
      </c>
      <c r="NU46" s="105">
        <v>0</v>
      </c>
      <c r="NV46" s="105">
        <v>0.203703703703704</v>
      </c>
      <c r="NW46" s="105">
        <v>0</v>
      </c>
      <c r="NX46" s="105">
        <v>0.407407407407407</v>
      </c>
      <c r="NY46" s="105">
        <v>0</v>
      </c>
      <c r="NZ46" s="105">
        <v>0.148148148148148</v>
      </c>
      <c r="OA46" s="105">
        <v>1.85185185185185E-2</v>
      </c>
      <c r="OB46" s="105">
        <v>7.4074074074074098E-2</v>
      </c>
      <c r="OC46" s="105">
        <v>0.11111111111111099</v>
      </c>
      <c r="OD46" s="105">
        <v>1.85185185185185E-2</v>
      </c>
      <c r="OE46" s="105">
        <v>0.37037037037037002</v>
      </c>
      <c r="OF46" s="105">
        <v>0</v>
      </c>
      <c r="OG46" s="105">
        <v>0</v>
      </c>
      <c r="OH46" s="106">
        <v>1</v>
      </c>
      <c r="OI46" s="105">
        <v>1100</v>
      </c>
      <c r="OJ46" s="108">
        <v>0.65306122448979598</v>
      </c>
      <c r="OK46" s="105">
        <v>0.34693877551020402</v>
      </c>
      <c r="OL46" s="106">
        <v>0.34693877551020402</v>
      </c>
      <c r="OM46" s="105">
        <v>0.65306122448979598</v>
      </c>
      <c r="ON46" s="106">
        <v>6.25E-2</v>
      </c>
      <c r="OO46" s="105">
        <v>0.71875</v>
      </c>
      <c r="OP46" s="105">
        <v>0</v>
      </c>
      <c r="OQ46" s="105">
        <v>0.21875</v>
      </c>
      <c r="OR46" s="105">
        <v>0</v>
      </c>
      <c r="OS46" s="105">
        <v>0.4375</v>
      </c>
      <c r="OT46" s="105">
        <v>0</v>
      </c>
      <c r="OU46" s="105">
        <v>9.375E-2</v>
      </c>
      <c r="OV46" s="105">
        <v>0</v>
      </c>
      <c r="OW46" s="105">
        <v>9.375E-2</v>
      </c>
      <c r="OX46" s="105">
        <v>6.25E-2</v>
      </c>
      <c r="OY46" s="105">
        <v>3.125E-2</v>
      </c>
      <c r="OZ46" s="105">
        <v>0.4375</v>
      </c>
      <c r="PA46" s="105">
        <v>0</v>
      </c>
      <c r="PB46" s="105">
        <v>0</v>
      </c>
      <c r="PC46" s="106">
        <v>1</v>
      </c>
      <c r="PD46" s="105">
        <v>2000</v>
      </c>
      <c r="PE46" s="105">
        <v>2.6315789473684199E-2</v>
      </c>
      <c r="PF46" s="108">
        <v>0.65789473684210498</v>
      </c>
      <c r="PG46" s="105">
        <v>0.31578947368421101</v>
      </c>
      <c r="PH46" s="105">
        <v>0.394736842105263</v>
      </c>
      <c r="PI46" s="106">
        <v>0.60526315789473695</v>
      </c>
      <c r="PJ46" s="105">
        <v>9.0909090909090898E-2</v>
      </c>
      <c r="PK46" s="106">
        <v>0.90909090909090895</v>
      </c>
      <c r="PL46" s="105">
        <v>100</v>
      </c>
      <c r="PM46" s="105">
        <v>3.03030303030303E-2</v>
      </c>
      <c r="PN46" s="108">
        <v>0.72727272727272696</v>
      </c>
      <c r="PO46" s="105">
        <v>0.24242424242424199</v>
      </c>
      <c r="PP46" s="105">
        <v>0.75757575757575801</v>
      </c>
      <c r="PQ46" s="106">
        <v>0.24242424242424199</v>
      </c>
      <c r="PR46" s="105">
        <v>1</v>
      </c>
      <c r="PS46" s="106">
        <v>1425</v>
      </c>
      <c r="PT46" s="105">
        <v>0.5625</v>
      </c>
      <c r="PU46" s="108">
        <v>0.4375</v>
      </c>
      <c r="PV46" s="105">
        <v>0.33333333333333298</v>
      </c>
      <c r="PW46" s="106">
        <v>0.66666666666666696</v>
      </c>
      <c r="PX46" s="105">
        <v>0.25</v>
      </c>
      <c r="PY46" s="106">
        <v>0.625</v>
      </c>
      <c r="PZ46" s="105">
        <v>0</v>
      </c>
      <c r="QA46" s="105">
        <v>0.15625</v>
      </c>
      <c r="QB46" s="105">
        <v>6.25E-2</v>
      </c>
      <c r="QC46" s="105">
        <v>0.3125</v>
      </c>
      <c r="QD46" s="105">
        <v>0</v>
      </c>
      <c r="QE46" s="105">
        <v>0.1875</v>
      </c>
      <c r="QF46" s="105">
        <v>3.125E-2</v>
      </c>
      <c r="QG46" s="105">
        <v>0.25</v>
      </c>
      <c r="QH46" s="105">
        <v>0.125</v>
      </c>
      <c r="QI46" s="105">
        <v>3.125E-2</v>
      </c>
      <c r="QJ46" s="105">
        <v>0.28125</v>
      </c>
      <c r="QK46" s="105">
        <v>0</v>
      </c>
      <c r="QL46" s="105">
        <v>0</v>
      </c>
      <c r="QM46" s="105">
        <v>0.08</v>
      </c>
      <c r="QN46" s="106">
        <v>0.92</v>
      </c>
      <c r="QO46" s="105"/>
      <c r="QP46" s="106">
        <v>0.88</v>
      </c>
      <c r="QQ46" s="105">
        <v>0.12</v>
      </c>
      <c r="QR46" s="109"/>
      <c r="QS46" s="108">
        <v>15</v>
      </c>
      <c r="QT46" s="107">
        <v>0.43666666666666698</v>
      </c>
      <c r="QU46" s="106">
        <v>0.56333333333333302</v>
      </c>
      <c r="QV46" s="105">
        <v>0.49112426035502998</v>
      </c>
      <c r="QW46" s="105">
        <v>0.84615384615384603</v>
      </c>
      <c r="QX46" s="105">
        <v>0.42011834319526598</v>
      </c>
      <c r="QY46" s="105">
        <v>2.9585798816568001E-2</v>
      </c>
      <c r="QZ46" s="105">
        <v>2.3668639053254399E-2</v>
      </c>
      <c r="RA46" s="106">
        <v>5.9171597633136102E-3</v>
      </c>
      <c r="RB46" s="105">
        <v>0.61666666666666703</v>
      </c>
      <c r="RC46" s="106">
        <v>0.38333333333333303</v>
      </c>
      <c r="RD46" s="105">
        <v>0.37391304347826099</v>
      </c>
      <c r="RE46" s="105">
        <v>0.76521739130434796</v>
      </c>
      <c r="RF46" s="105">
        <v>0.48695652173913001</v>
      </c>
      <c r="RG46" s="105">
        <v>0.426086956521739</v>
      </c>
      <c r="RH46" s="105">
        <v>2.6086956521739101E-2</v>
      </c>
      <c r="RI46" s="105">
        <v>1.7391304347826101E-2</v>
      </c>
      <c r="RJ46" s="106">
        <v>0</v>
      </c>
      <c r="RK46" s="105">
        <v>0.53333333333333299</v>
      </c>
      <c r="RL46" s="106">
        <v>0.46666666666666701</v>
      </c>
      <c r="RM46" s="105">
        <v>0.69285714285714295</v>
      </c>
      <c r="RN46" s="105">
        <v>0.16428571428571401</v>
      </c>
      <c r="RO46" s="105">
        <v>0.14285714285714299</v>
      </c>
      <c r="RP46" s="105">
        <v>0.28571428571428598</v>
      </c>
      <c r="RQ46" s="105">
        <v>0.28571428571428598</v>
      </c>
      <c r="RR46" s="105">
        <v>8.5714285714285701E-2</v>
      </c>
      <c r="RS46" s="105">
        <v>4.2857142857142899E-2</v>
      </c>
      <c r="RT46" s="105">
        <v>7.14285714285714E-3</v>
      </c>
      <c r="RU46" s="106">
        <v>0</v>
      </c>
      <c r="RV46" s="105">
        <v>2.66666666666667E-2</v>
      </c>
      <c r="RW46" s="105">
        <v>0.40666666666666701</v>
      </c>
      <c r="RX46" s="106">
        <v>0.56666666666666698</v>
      </c>
      <c r="RY46" s="105">
        <v>0.66470588235294104</v>
      </c>
      <c r="RZ46" s="105">
        <v>0.1</v>
      </c>
      <c r="SA46" s="105">
        <v>0.152941176470588</v>
      </c>
      <c r="SB46" s="105">
        <v>0.30588235294117599</v>
      </c>
      <c r="SC46" s="105">
        <v>0.42941176470588199</v>
      </c>
      <c r="SD46" s="105">
        <v>9.41176470588235E-2</v>
      </c>
      <c r="SE46" s="105">
        <v>2.9411764705882401E-2</v>
      </c>
      <c r="SF46" s="105">
        <v>1.7647058823529401E-2</v>
      </c>
      <c r="SG46" s="106">
        <v>0</v>
      </c>
      <c r="SH46" s="105">
        <v>0.75333333333333297</v>
      </c>
      <c r="SI46" s="105">
        <v>6.6666666666666697E-3</v>
      </c>
      <c r="SJ46" s="105">
        <v>0.02</v>
      </c>
      <c r="SK46" s="105">
        <v>0</v>
      </c>
      <c r="SL46" s="105">
        <v>0.01</v>
      </c>
      <c r="SM46" s="105">
        <v>3.3333333333333298E-2</v>
      </c>
      <c r="SN46" s="105">
        <v>1.6666666666666701E-2</v>
      </c>
      <c r="SO46" s="105">
        <v>0.04</v>
      </c>
      <c r="SP46" s="105">
        <v>6.6666666666666693E-2</v>
      </c>
      <c r="SQ46" s="105">
        <v>4.6666666666666697E-2</v>
      </c>
      <c r="SR46" s="105">
        <v>2.33333333333333E-2</v>
      </c>
      <c r="SS46" s="105">
        <v>0.04</v>
      </c>
      <c r="ST46" s="106">
        <v>0.01</v>
      </c>
      <c r="SU46" s="105">
        <v>0.17</v>
      </c>
      <c r="SV46" s="105">
        <v>0.01</v>
      </c>
      <c r="SW46" s="105">
        <v>0.78666666666666696</v>
      </c>
      <c r="SX46" s="106">
        <v>3.3333333333333298E-2</v>
      </c>
      <c r="SY46" s="105">
        <v>0.73666666666666702</v>
      </c>
      <c r="SZ46" s="105">
        <v>3.3333333333333301E-3</v>
      </c>
      <c r="TA46" s="105">
        <v>7.0000000000000007E-2</v>
      </c>
      <c r="TB46" s="105">
        <v>4.6666666666666697E-2</v>
      </c>
      <c r="TC46" s="105">
        <v>0.04</v>
      </c>
      <c r="TD46" s="105">
        <v>0.09</v>
      </c>
      <c r="TE46" s="105">
        <v>3.3333333333333298E-2</v>
      </c>
      <c r="TF46" s="105">
        <v>0.02</v>
      </c>
      <c r="TG46" s="105">
        <v>6.6666666666666697E-3</v>
      </c>
      <c r="TH46" s="105">
        <v>0.06</v>
      </c>
      <c r="TI46" s="106">
        <v>1.6666666666666701E-2</v>
      </c>
      <c r="TJ46" s="105">
        <v>0.27</v>
      </c>
      <c r="TK46" s="105">
        <v>0.25</v>
      </c>
      <c r="TL46" s="105">
        <v>0.456666666666667</v>
      </c>
      <c r="TM46" s="105">
        <v>0.1</v>
      </c>
      <c r="TN46" s="105">
        <v>0.06</v>
      </c>
      <c r="TO46" s="105">
        <v>3.3333333333333301E-3</v>
      </c>
      <c r="TP46" s="105">
        <v>0.12666666666666701</v>
      </c>
      <c r="TQ46" s="106">
        <v>3.3333333333333301E-3</v>
      </c>
      <c r="TR46" s="105">
        <v>0.37333333333333302</v>
      </c>
      <c r="TS46" s="105">
        <v>0.21666666666666701</v>
      </c>
      <c r="TT46" s="105">
        <v>0.41</v>
      </c>
      <c r="TU46" s="105">
        <v>0.13</v>
      </c>
      <c r="TV46" s="105">
        <v>2.33333333333333E-2</v>
      </c>
      <c r="TW46" s="105">
        <v>0.11</v>
      </c>
      <c r="TX46" s="105">
        <v>9.6666666666666706E-2</v>
      </c>
      <c r="TY46" s="105">
        <v>0.04</v>
      </c>
      <c r="TZ46" s="105">
        <v>3.3333333333333298E-2</v>
      </c>
      <c r="UA46" s="105">
        <v>3.3333333333333298E-2</v>
      </c>
      <c r="UB46" s="105">
        <v>0.03</v>
      </c>
      <c r="UC46" s="105">
        <v>6.6666666666666697E-3</v>
      </c>
      <c r="UD46" s="105">
        <v>0</v>
      </c>
      <c r="UE46" s="105">
        <v>0</v>
      </c>
      <c r="UF46" s="105">
        <v>1.6666666666666701E-2</v>
      </c>
      <c r="UG46" s="105">
        <v>0.01</v>
      </c>
      <c r="UH46" s="106">
        <v>0</v>
      </c>
      <c r="UI46" s="105">
        <v>0.97666666666666702</v>
      </c>
      <c r="UJ46" s="105">
        <v>0.11</v>
      </c>
      <c r="UK46" s="105">
        <v>6.6666666666666693E-2</v>
      </c>
      <c r="UL46" s="105">
        <v>3.3333333333333301E-3</v>
      </c>
      <c r="UM46" s="105">
        <v>6.6666666666666693E-2</v>
      </c>
      <c r="UN46" s="105">
        <v>0.03</v>
      </c>
      <c r="UO46" s="105">
        <v>6.6666666666666697E-3</v>
      </c>
      <c r="UP46" s="105">
        <v>0</v>
      </c>
      <c r="UQ46" s="106">
        <v>0</v>
      </c>
      <c r="UR46" s="105">
        <v>2.33333333333333E-2</v>
      </c>
      <c r="US46" s="105">
        <v>6.6666666666666697E-3</v>
      </c>
      <c r="UT46" s="105">
        <v>0.146666666666667</v>
      </c>
      <c r="UU46" s="105">
        <v>0.24</v>
      </c>
      <c r="UV46" s="105">
        <v>0.13</v>
      </c>
      <c r="UW46" s="106">
        <v>0.45333333333333298</v>
      </c>
    </row>
    <row r="47" spans="2:569" s="155" customFormat="1" x14ac:dyDescent="0.45">
      <c r="B47" s="183"/>
      <c r="C47" s="129" t="s">
        <v>1029</v>
      </c>
      <c r="D47" s="110">
        <v>276</v>
      </c>
      <c r="E47" s="111">
        <v>25</v>
      </c>
      <c r="F47" s="112">
        <v>76</v>
      </c>
      <c r="G47" s="111">
        <v>225</v>
      </c>
      <c r="H47" s="110">
        <v>2</v>
      </c>
      <c r="I47" s="110">
        <v>118</v>
      </c>
      <c r="J47" s="110">
        <v>50</v>
      </c>
      <c r="K47" s="110">
        <v>99</v>
      </c>
      <c r="L47" s="110">
        <v>3</v>
      </c>
      <c r="M47" s="111">
        <v>28</v>
      </c>
      <c r="N47" s="110">
        <v>1</v>
      </c>
      <c r="O47" s="111">
        <v>40</v>
      </c>
      <c r="P47" s="113">
        <v>37</v>
      </c>
      <c r="Q47" s="110">
        <v>26</v>
      </c>
      <c r="R47" s="111">
        <v>15</v>
      </c>
      <c r="S47" s="110">
        <v>9</v>
      </c>
      <c r="T47" s="111">
        <v>32</v>
      </c>
      <c r="U47" s="110">
        <v>3</v>
      </c>
      <c r="V47" s="110">
        <v>17</v>
      </c>
      <c r="W47" s="110">
        <v>0</v>
      </c>
      <c r="X47" s="110">
        <v>4</v>
      </c>
      <c r="Y47" s="110">
        <v>0</v>
      </c>
      <c r="Z47" s="110">
        <v>10</v>
      </c>
      <c r="AA47" s="110">
        <v>1</v>
      </c>
      <c r="AB47" s="110">
        <v>2</v>
      </c>
      <c r="AC47" s="110">
        <v>4</v>
      </c>
      <c r="AD47" s="110">
        <v>3</v>
      </c>
      <c r="AE47" s="110">
        <v>4</v>
      </c>
      <c r="AF47" s="110">
        <v>0</v>
      </c>
      <c r="AG47" s="110">
        <v>4</v>
      </c>
      <c r="AH47" s="110">
        <v>6</v>
      </c>
      <c r="AI47" s="111">
        <v>0</v>
      </c>
      <c r="AJ47" s="110">
        <v>9</v>
      </c>
      <c r="AK47" s="111">
        <v>38</v>
      </c>
      <c r="AL47" s="113">
        <v>47</v>
      </c>
      <c r="AM47" s="110">
        <v>31</v>
      </c>
      <c r="AN47" s="111">
        <v>16</v>
      </c>
      <c r="AO47" s="110">
        <v>11</v>
      </c>
      <c r="AP47" s="111">
        <v>36</v>
      </c>
      <c r="AQ47" s="110">
        <v>5</v>
      </c>
      <c r="AR47" s="110">
        <v>23</v>
      </c>
      <c r="AS47" s="110">
        <v>0</v>
      </c>
      <c r="AT47" s="110">
        <v>3</v>
      </c>
      <c r="AU47" s="110">
        <v>0</v>
      </c>
      <c r="AV47" s="110">
        <v>11</v>
      </c>
      <c r="AW47" s="110">
        <v>0</v>
      </c>
      <c r="AX47" s="110">
        <v>7</v>
      </c>
      <c r="AY47" s="110">
        <v>0</v>
      </c>
      <c r="AZ47" s="110">
        <v>1</v>
      </c>
      <c r="BA47" s="110">
        <v>8</v>
      </c>
      <c r="BB47" s="110">
        <v>0</v>
      </c>
      <c r="BC47" s="110">
        <v>10</v>
      </c>
      <c r="BD47" s="110">
        <v>1</v>
      </c>
      <c r="BE47" s="111">
        <v>0</v>
      </c>
      <c r="BF47" s="110">
        <v>1</v>
      </c>
      <c r="BG47" s="111">
        <v>49</v>
      </c>
      <c r="BH47" s="113">
        <v>47</v>
      </c>
      <c r="BI47" s="110">
        <v>29</v>
      </c>
      <c r="BJ47" s="111">
        <v>21</v>
      </c>
      <c r="BK47" s="110">
        <v>17</v>
      </c>
      <c r="BL47" s="111">
        <v>33</v>
      </c>
      <c r="BM47" s="110">
        <v>8</v>
      </c>
      <c r="BN47" s="110">
        <v>28</v>
      </c>
      <c r="BO47" s="110">
        <v>0</v>
      </c>
      <c r="BP47" s="110">
        <v>5</v>
      </c>
      <c r="BQ47" s="110">
        <v>0</v>
      </c>
      <c r="BR47" s="110">
        <v>18</v>
      </c>
      <c r="BS47" s="110">
        <v>2</v>
      </c>
      <c r="BT47" s="110">
        <v>5</v>
      </c>
      <c r="BU47" s="110">
        <v>0</v>
      </c>
      <c r="BV47" s="110">
        <v>1</v>
      </c>
      <c r="BW47" s="110">
        <v>1</v>
      </c>
      <c r="BX47" s="110">
        <v>1</v>
      </c>
      <c r="BY47" s="110">
        <v>11</v>
      </c>
      <c r="BZ47" s="110">
        <v>0</v>
      </c>
      <c r="CA47" s="111">
        <v>0</v>
      </c>
      <c r="CB47" s="110">
        <v>1</v>
      </c>
      <c r="CC47" s="111">
        <v>43</v>
      </c>
      <c r="CD47" s="113">
        <v>44</v>
      </c>
      <c r="CE47" s="110">
        <v>29</v>
      </c>
      <c r="CF47" s="111">
        <v>15</v>
      </c>
      <c r="CG47" s="110">
        <v>20</v>
      </c>
      <c r="CH47" s="111">
        <v>24</v>
      </c>
      <c r="CI47" s="110">
        <v>3</v>
      </c>
      <c r="CJ47" s="110">
        <v>19</v>
      </c>
      <c r="CK47" s="110">
        <v>0</v>
      </c>
      <c r="CL47" s="110">
        <v>6</v>
      </c>
      <c r="CM47" s="110">
        <v>0</v>
      </c>
      <c r="CN47" s="110">
        <v>10</v>
      </c>
      <c r="CO47" s="110">
        <v>1</v>
      </c>
      <c r="CP47" s="110">
        <v>4</v>
      </c>
      <c r="CQ47" s="110">
        <v>0</v>
      </c>
      <c r="CR47" s="110">
        <v>1</v>
      </c>
      <c r="CS47" s="110">
        <v>0</v>
      </c>
      <c r="CT47" s="110">
        <v>0</v>
      </c>
      <c r="CU47" s="110">
        <v>10</v>
      </c>
      <c r="CV47" s="110">
        <v>0</v>
      </c>
      <c r="CW47" s="111">
        <v>0</v>
      </c>
      <c r="CX47" s="111">
        <v>46</v>
      </c>
      <c r="CY47" s="113">
        <v>44</v>
      </c>
      <c r="CZ47" s="110">
        <v>34</v>
      </c>
      <c r="DA47" s="111">
        <v>12</v>
      </c>
      <c r="DB47" s="110">
        <v>17</v>
      </c>
      <c r="DC47" s="111">
        <v>29</v>
      </c>
      <c r="DD47" s="110">
        <v>3</v>
      </c>
      <c r="DE47" s="110">
        <v>17</v>
      </c>
      <c r="DF47" s="110">
        <v>0</v>
      </c>
      <c r="DG47" s="110">
        <v>5</v>
      </c>
      <c r="DH47" s="110">
        <v>0</v>
      </c>
      <c r="DI47" s="110">
        <v>9</v>
      </c>
      <c r="DJ47" s="110">
        <v>1</v>
      </c>
      <c r="DK47" s="110">
        <v>7</v>
      </c>
      <c r="DL47" s="110">
        <v>2</v>
      </c>
      <c r="DM47" s="110">
        <v>0</v>
      </c>
      <c r="DN47" s="110">
        <v>2</v>
      </c>
      <c r="DO47" s="110">
        <v>0</v>
      </c>
      <c r="DP47" s="110">
        <v>8</v>
      </c>
      <c r="DQ47" s="110">
        <v>2</v>
      </c>
      <c r="DR47" s="111">
        <v>0</v>
      </c>
      <c r="DS47" s="110">
        <v>3</v>
      </c>
      <c r="DT47" s="111">
        <v>35</v>
      </c>
      <c r="DU47" s="113">
        <v>37</v>
      </c>
      <c r="DV47" s="110">
        <v>25</v>
      </c>
      <c r="DW47" s="111">
        <v>13</v>
      </c>
      <c r="DX47" s="110">
        <v>16</v>
      </c>
      <c r="DY47" s="111">
        <v>22</v>
      </c>
      <c r="DZ47" s="110">
        <v>4</v>
      </c>
      <c r="EA47" s="110">
        <v>16</v>
      </c>
      <c r="EB47" s="110">
        <v>0</v>
      </c>
      <c r="EC47" s="110">
        <v>6</v>
      </c>
      <c r="ED47" s="110">
        <v>0</v>
      </c>
      <c r="EE47" s="110">
        <v>5</v>
      </c>
      <c r="EF47" s="110">
        <v>1</v>
      </c>
      <c r="EG47" s="110">
        <v>4</v>
      </c>
      <c r="EH47" s="110">
        <v>0</v>
      </c>
      <c r="EI47" s="110">
        <v>0</v>
      </c>
      <c r="EJ47" s="110">
        <v>0</v>
      </c>
      <c r="EK47" s="110">
        <v>0</v>
      </c>
      <c r="EL47" s="110">
        <v>6</v>
      </c>
      <c r="EM47" s="110">
        <v>0</v>
      </c>
      <c r="EN47" s="111">
        <v>0</v>
      </c>
      <c r="EO47" s="110">
        <v>1</v>
      </c>
      <c r="EP47" s="111">
        <v>41</v>
      </c>
      <c r="EQ47" s="113">
        <v>42</v>
      </c>
      <c r="ER47" s="110">
        <v>26</v>
      </c>
      <c r="ES47" s="111">
        <v>16</v>
      </c>
      <c r="ET47" s="110">
        <v>17</v>
      </c>
      <c r="EU47" s="111">
        <v>25</v>
      </c>
      <c r="EV47" s="110">
        <v>4</v>
      </c>
      <c r="EW47" s="110">
        <v>19</v>
      </c>
      <c r="EX47" s="110">
        <v>0</v>
      </c>
      <c r="EY47" s="110">
        <v>6</v>
      </c>
      <c r="EZ47" s="110">
        <v>0</v>
      </c>
      <c r="FA47" s="110">
        <v>5</v>
      </c>
      <c r="FB47" s="110">
        <v>1</v>
      </c>
      <c r="FC47" s="110">
        <v>3</v>
      </c>
      <c r="FD47" s="110">
        <v>0</v>
      </c>
      <c r="FE47" s="110">
        <v>1</v>
      </c>
      <c r="FF47" s="110">
        <v>3</v>
      </c>
      <c r="FG47" s="110">
        <v>1</v>
      </c>
      <c r="FH47" s="110">
        <v>7</v>
      </c>
      <c r="FI47" s="110">
        <v>0</v>
      </c>
      <c r="FJ47" s="111">
        <v>0</v>
      </c>
      <c r="FK47" s="110">
        <v>19</v>
      </c>
      <c r="FL47" s="111">
        <v>16</v>
      </c>
      <c r="FM47" s="113">
        <v>34</v>
      </c>
      <c r="FN47" s="110">
        <v>11</v>
      </c>
      <c r="FO47" s="111">
        <v>24</v>
      </c>
      <c r="FP47" s="110">
        <v>0</v>
      </c>
      <c r="FQ47" s="110">
        <v>16</v>
      </c>
      <c r="FR47" s="110">
        <v>0</v>
      </c>
      <c r="FS47" s="110">
        <v>2</v>
      </c>
      <c r="FT47" s="110">
        <v>6</v>
      </c>
      <c r="FU47" s="110">
        <v>9</v>
      </c>
      <c r="FV47" s="110">
        <v>1</v>
      </c>
      <c r="FW47" s="110">
        <v>1</v>
      </c>
      <c r="FX47" s="110">
        <v>3</v>
      </c>
      <c r="FY47" s="110">
        <v>0</v>
      </c>
      <c r="FZ47" s="110">
        <v>7</v>
      </c>
      <c r="GA47" s="110">
        <v>0</v>
      </c>
      <c r="GB47" s="110">
        <v>2</v>
      </c>
      <c r="GC47" s="110">
        <v>0</v>
      </c>
      <c r="GD47" s="111">
        <v>0</v>
      </c>
      <c r="GE47" s="110">
        <v>31</v>
      </c>
      <c r="GF47" s="111">
        <v>25</v>
      </c>
      <c r="GG47" s="113">
        <v>51</v>
      </c>
      <c r="GH47" s="110">
        <v>48</v>
      </c>
      <c r="GI47" s="111">
        <v>8</v>
      </c>
      <c r="GJ47" s="110">
        <v>20</v>
      </c>
      <c r="GK47" s="111">
        <v>36</v>
      </c>
      <c r="GL47" s="110">
        <v>5</v>
      </c>
      <c r="GM47" s="110">
        <v>21</v>
      </c>
      <c r="GN47" s="110">
        <v>0</v>
      </c>
      <c r="GO47" s="110">
        <v>3</v>
      </c>
      <c r="GP47" s="110">
        <v>2</v>
      </c>
      <c r="GQ47" s="110">
        <v>22</v>
      </c>
      <c r="GR47" s="110">
        <v>0</v>
      </c>
      <c r="GS47" s="110">
        <v>2</v>
      </c>
      <c r="GT47" s="110">
        <v>3</v>
      </c>
      <c r="GU47" s="110">
        <v>6</v>
      </c>
      <c r="GV47" s="110">
        <v>7</v>
      </c>
      <c r="GW47" s="110">
        <v>0</v>
      </c>
      <c r="GX47" s="110">
        <v>1</v>
      </c>
      <c r="GY47" s="110">
        <v>1</v>
      </c>
      <c r="GZ47" s="111">
        <v>0</v>
      </c>
      <c r="HA47" s="110">
        <v>20</v>
      </c>
      <c r="HB47" s="110">
        <v>36</v>
      </c>
      <c r="HC47" s="113">
        <v>56</v>
      </c>
      <c r="HD47" s="110">
        <v>45</v>
      </c>
      <c r="HE47" s="111">
        <v>11</v>
      </c>
      <c r="HF47" s="110">
        <v>19</v>
      </c>
      <c r="HG47" s="111">
        <v>37</v>
      </c>
      <c r="HH47" s="110">
        <v>6</v>
      </c>
      <c r="HI47" s="110">
        <v>21</v>
      </c>
      <c r="HJ47" s="110">
        <v>0</v>
      </c>
      <c r="HK47" s="110">
        <v>6</v>
      </c>
      <c r="HL47" s="110">
        <v>5</v>
      </c>
      <c r="HM47" s="110">
        <v>13</v>
      </c>
      <c r="HN47" s="110">
        <v>2</v>
      </c>
      <c r="HO47" s="110">
        <v>6</v>
      </c>
      <c r="HP47" s="110">
        <v>3</v>
      </c>
      <c r="HQ47" s="110">
        <v>3</v>
      </c>
      <c r="HR47" s="110">
        <v>5</v>
      </c>
      <c r="HS47" s="110">
        <v>2</v>
      </c>
      <c r="HT47" s="110">
        <v>9</v>
      </c>
      <c r="HU47" s="110">
        <v>1</v>
      </c>
      <c r="HV47" s="111">
        <v>0</v>
      </c>
      <c r="HW47" s="110">
        <v>16</v>
      </c>
      <c r="HX47" s="111">
        <v>24</v>
      </c>
      <c r="HY47" s="113">
        <v>40</v>
      </c>
      <c r="HZ47" s="110">
        <v>31</v>
      </c>
      <c r="IA47" s="111">
        <v>9</v>
      </c>
      <c r="IB47" s="110">
        <v>14</v>
      </c>
      <c r="IC47" s="111">
        <v>26</v>
      </c>
      <c r="ID47" s="110">
        <v>1</v>
      </c>
      <c r="IE47" s="110">
        <v>16</v>
      </c>
      <c r="IF47" s="110">
        <v>0</v>
      </c>
      <c r="IG47" s="110">
        <v>2</v>
      </c>
      <c r="IH47" s="110">
        <v>11</v>
      </c>
      <c r="II47" s="110">
        <v>10</v>
      </c>
      <c r="IJ47" s="110">
        <v>1</v>
      </c>
      <c r="IK47" s="110">
        <v>5</v>
      </c>
      <c r="IL47" s="110">
        <v>3</v>
      </c>
      <c r="IM47" s="110">
        <v>1</v>
      </c>
      <c r="IN47" s="110">
        <v>6</v>
      </c>
      <c r="IO47" s="110">
        <v>0</v>
      </c>
      <c r="IP47" s="110">
        <v>3</v>
      </c>
      <c r="IQ47" s="110">
        <v>0</v>
      </c>
      <c r="IR47" s="111">
        <v>1</v>
      </c>
      <c r="IS47" s="110">
        <v>22</v>
      </c>
      <c r="IT47" s="111">
        <v>24</v>
      </c>
      <c r="IU47" s="113">
        <v>45</v>
      </c>
      <c r="IV47" s="110">
        <v>42</v>
      </c>
      <c r="IW47" s="111">
        <v>4</v>
      </c>
      <c r="IX47" s="110">
        <v>19</v>
      </c>
      <c r="IY47" s="111">
        <v>27</v>
      </c>
      <c r="IZ47" s="110">
        <v>2</v>
      </c>
      <c r="JA47" s="110">
        <v>16</v>
      </c>
      <c r="JB47" s="110">
        <v>0</v>
      </c>
      <c r="JC47" s="110">
        <v>2</v>
      </c>
      <c r="JD47" s="110">
        <v>6</v>
      </c>
      <c r="JE47" s="110">
        <v>13</v>
      </c>
      <c r="JF47" s="110">
        <v>2</v>
      </c>
      <c r="JG47" s="110">
        <v>10</v>
      </c>
      <c r="JH47" s="110">
        <v>2</v>
      </c>
      <c r="JI47" s="110">
        <v>3</v>
      </c>
      <c r="JJ47" s="110">
        <v>4</v>
      </c>
      <c r="JK47" s="110">
        <v>0</v>
      </c>
      <c r="JL47" s="110">
        <v>1</v>
      </c>
      <c r="JM47" s="110">
        <v>0</v>
      </c>
      <c r="JN47" s="111">
        <v>0</v>
      </c>
      <c r="JO47" s="110">
        <v>6</v>
      </c>
      <c r="JP47" s="111">
        <v>41</v>
      </c>
      <c r="JQ47" s="113">
        <v>45</v>
      </c>
      <c r="JR47" s="110">
        <v>40</v>
      </c>
      <c r="JS47" s="111">
        <v>7</v>
      </c>
      <c r="JT47" s="110">
        <v>25</v>
      </c>
      <c r="JU47" s="111">
        <v>22</v>
      </c>
      <c r="JV47" s="110">
        <v>5</v>
      </c>
      <c r="JW47" s="110">
        <v>8</v>
      </c>
      <c r="JX47" s="110">
        <v>0</v>
      </c>
      <c r="JY47" s="110">
        <v>3</v>
      </c>
      <c r="JZ47" s="110">
        <v>0</v>
      </c>
      <c r="KA47" s="110">
        <v>10</v>
      </c>
      <c r="KB47" s="110">
        <v>0</v>
      </c>
      <c r="KC47" s="110">
        <v>9</v>
      </c>
      <c r="KD47" s="110">
        <v>0</v>
      </c>
      <c r="KE47" s="110">
        <v>7</v>
      </c>
      <c r="KF47" s="110">
        <v>4</v>
      </c>
      <c r="KG47" s="110">
        <v>1</v>
      </c>
      <c r="KH47" s="110">
        <v>2</v>
      </c>
      <c r="KI47" s="110">
        <v>1</v>
      </c>
      <c r="KJ47" s="111">
        <v>0</v>
      </c>
      <c r="KK47" s="110">
        <v>1</v>
      </c>
      <c r="KL47" s="110">
        <v>62</v>
      </c>
      <c r="KM47" s="113">
        <v>62</v>
      </c>
      <c r="KN47" s="110">
        <v>50</v>
      </c>
      <c r="KO47" s="111">
        <v>13</v>
      </c>
      <c r="KP47" s="110">
        <v>23</v>
      </c>
      <c r="KQ47" s="111">
        <v>40</v>
      </c>
      <c r="KR47" s="110">
        <v>8</v>
      </c>
      <c r="KS47" s="110">
        <v>22</v>
      </c>
      <c r="KT47" s="110">
        <v>0</v>
      </c>
      <c r="KU47" s="110">
        <v>8</v>
      </c>
      <c r="KV47" s="110">
        <v>3</v>
      </c>
      <c r="KW47" s="110">
        <v>22</v>
      </c>
      <c r="KX47" s="110">
        <v>1</v>
      </c>
      <c r="KY47" s="110">
        <v>10</v>
      </c>
      <c r="KZ47" s="110">
        <v>5</v>
      </c>
      <c r="LA47" s="110">
        <v>5</v>
      </c>
      <c r="LB47" s="110">
        <v>4</v>
      </c>
      <c r="LC47" s="110">
        <v>0</v>
      </c>
      <c r="LD47" s="110">
        <v>13</v>
      </c>
      <c r="LE47" s="110">
        <v>0</v>
      </c>
      <c r="LF47" s="111">
        <v>0</v>
      </c>
      <c r="LG47" s="110">
        <v>19</v>
      </c>
      <c r="LH47" s="111">
        <v>58</v>
      </c>
      <c r="LI47" s="113">
        <v>76</v>
      </c>
      <c r="LJ47" s="110">
        <v>1</v>
      </c>
      <c r="LK47" s="110">
        <v>51</v>
      </c>
      <c r="LL47" s="111">
        <v>25</v>
      </c>
      <c r="LM47" s="110">
        <v>20</v>
      </c>
      <c r="LN47" s="111">
        <v>57</v>
      </c>
      <c r="LO47" s="110">
        <v>10</v>
      </c>
      <c r="LP47" s="110">
        <v>39</v>
      </c>
      <c r="LQ47" s="110">
        <v>0</v>
      </c>
      <c r="LR47" s="110">
        <v>14</v>
      </c>
      <c r="LS47" s="110">
        <v>0</v>
      </c>
      <c r="LT47" s="110">
        <v>25</v>
      </c>
      <c r="LU47" s="110">
        <v>0</v>
      </c>
      <c r="LV47" s="110">
        <v>9</v>
      </c>
      <c r="LW47" s="110">
        <v>2</v>
      </c>
      <c r="LX47" s="110">
        <v>6</v>
      </c>
      <c r="LY47" s="110">
        <v>2</v>
      </c>
      <c r="LZ47" s="110">
        <v>0</v>
      </c>
      <c r="MA47" s="110">
        <v>19</v>
      </c>
      <c r="MB47" s="110">
        <v>1</v>
      </c>
      <c r="MC47" s="111">
        <v>0</v>
      </c>
      <c r="MD47" s="110">
        <v>22</v>
      </c>
      <c r="ME47" s="111">
        <v>51</v>
      </c>
      <c r="MF47" s="110">
        <v>2</v>
      </c>
      <c r="MG47" s="110">
        <v>3</v>
      </c>
      <c r="MH47" s="110">
        <v>1</v>
      </c>
      <c r="MI47" s="110">
        <v>3</v>
      </c>
      <c r="MJ47" s="110">
        <v>1</v>
      </c>
      <c r="MK47" s="110">
        <v>2</v>
      </c>
      <c r="ML47" s="110">
        <v>18</v>
      </c>
      <c r="MM47" s="110">
        <v>3</v>
      </c>
      <c r="MN47" s="110">
        <v>1</v>
      </c>
      <c r="MO47" s="110">
        <v>7</v>
      </c>
      <c r="MP47" s="110">
        <v>8</v>
      </c>
      <c r="MQ47" s="110">
        <v>71</v>
      </c>
      <c r="MR47" s="113">
        <v>1</v>
      </c>
      <c r="MS47" s="110">
        <v>56</v>
      </c>
      <c r="MT47" s="110">
        <v>16</v>
      </c>
      <c r="MU47" s="111">
        <v>27</v>
      </c>
      <c r="MV47" s="110">
        <v>46</v>
      </c>
      <c r="MW47" s="111">
        <v>9</v>
      </c>
      <c r="MX47" s="110">
        <v>34</v>
      </c>
      <c r="MY47" s="110">
        <v>0</v>
      </c>
      <c r="MZ47" s="110">
        <v>9</v>
      </c>
      <c r="NA47" s="110">
        <v>0</v>
      </c>
      <c r="NB47" s="110">
        <v>19</v>
      </c>
      <c r="NC47" s="110">
        <v>0</v>
      </c>
      <c r="ND47" s="110">
        <v>9</v>
      </c>
      <c r="NE47" s="110">
        <v>0</v>
      </c>
      <c r="NF47" s="110">
        <v>5</v>
      </c>
      <c r="NG47" s="110">
        <v>4</v>
      </c>
      <c r="NH47" s="110">
        <v>0</v>
      </c>
      <c r="NI47" s="110">
        <v>15</v>
      </c>
      <c r="NJ47" s="110">
        <v>1</v>
      </c>
      <c r="NK47" s="110">
        <v>0</v>
      </c>
      <c r="NL47" s="111">
        <v>5</v>
      </c>
      <c r="NM47" s="110">
        <v>73</v>
      </c>
      <c r="NN47" s="111">
        <v>74</v>
      </c>
      <c r="NO47" s="113">
        <v>54</v>
      </c>
      <c r="NP47" s="110">
        <v>24</v>
      </c>
      <c r="NQ47" s="111">
        <v>24</v>
      </c>
      <c r="NR47" s="110">
        <v>54</v>
      </c>
      <c r="NS47" s="111">
        <v>12</v>
      </c>
      <c r="NT47" s="110">
        <v>34</v>
      </c>
      <c r="NU47" s="110">
        <v>0</v>
      </c>
      <c r="NV47" s="110">
        <v>11</v>
      </c>
      <c r="NW47" s="110">
        <v>0</v>
      </c>
      <c r="NX47" s="110">
        <v>22</v>
      </c>
      <c r="NY47" s="110">
        <v>0</v>
      </c>
      <c r="NZ47" s="110">
        <v>8</v>
      </c>
      <c r="OA47" s="110">
        <v>1</v>
      </c>
      <c r="OB47" s="110">
        <v>4</v>
      </c>
      <c r="OC47" s="110">
        <v>6</v>
      </c>
      <c r="OD47" s="110">
        <v>1</v>
      </c>
      <c r="OE47" s="110">
        <v>20</v>
      </c>
      <c r="OF47" s="110">
        <v>0</v>
      </c>
      <c r="OG47" s="110">
        <v>0</v>
      </c>
      <c r="OH47" s="111">
        <v>49</v>
      </c>
      <c r="OI47" s="110">
        <v>49</v>
      </c>
      <c r="OJ47" s="113">
        <v>32</v>
      </c>
      <c r="OK47" s="110">
        <v>17</v>
      </c>
      <c r="OL47" s="111">
        <v>17</v>
      </c>
      <c r="OM47" s="110">
        <v>32</v>
      </c>
      <c r="ON47" s="111">
        <v>2</v>
      </c>
      <c r="OO47" s="110">
        <v>23</v>
      </c>
      <c r="OP47" s="110">
        <v>0</v>
      </c>
      <c r="OQ47" s="110">
        <v>7</v>
      </c>
      <c r="OR47" s="110">
        <v>0</v>
      </c>
      <c r="OS47" s="110">
        <v>14</v>
      </c>
      <c r="OT47" s="110">
        <v>0</v>
      </c>
      <c r="OU47" s="110">
        <v>3</v>
      </c>
      <c r="OV47" s="110">
        <v>0</v>
      </c>
      <c r="OW47" s="110">
        <v>3</v>
      </c>
      <c r="OX47" s="110">
        <v>2</v>
      </c>
      <c r="OY47" s="110">
        <v>1</v>
      </c>
      <c r="OZ47" s="110">
        <v>14</v>
      </c>
      <c r="PA47" s="110">
        <v>0</v>
      </c>
      <c r="PB47" s="110">
        <v>0</v>
      </c>
      <c r="PC47" s="111">
        <v>38</v>
      </c>
      <c r="PD47" s="110">
        <v>38</v>
      </c>
      <c r="PE47" s="110">
        <v>1</v>
      </c>
      <c r="PF47" s="113">
        <v>25</v>
      </c>
      <c r="PG47" s="110">
        <v>12</v>
      </c>
      <c r="PH47" s="110">
        <v>15</v>
      </c>
      <c r="PI47" s="111">
        <v>23</v>
      </c>
      <c r="PJ47" s="110">
        <v>3</v>
      </c>
      <c r="PK47" s="111">
        <v>30</v>
      </c>
      <c r="PL47" s="110">
        <v>33</v>
      </c>
      <c r="PM47" s="110">
        <v>1</v>
      </c>
      <c r="PN47" s="113">
        <v>24</v>
      </c>
      <c r="PO47" s="110">
        <v>8</v>
      </c>
      <c r="PP47" s="110">
        <v>25</v>
      </c>
      <c r="PQ47" s="111">
        <v>8</v>
      </c>
      <c r="PR47" s="110">
        <v>48</v>
      </c>
      <c r="PS47" s="111">
        <v>48</v>
      </c>
      <c r="PT47" s="110">
        <v>27</v>
      </c>
      <c r="PU47" s="113">
        <v>21</v>
      </c>
      <c r="PV47" s="110">
        <v>16</v>
      </c>
      <c r="PW47" s="111">
        <v>32</v>
      </c>
      <c r="PX47" s="110">
        <v>8</v>
      </c>
      <c r="PY47" s="111">
        <v>20</v>
      </c>
      <c r="PZ47" s="110">
        <v>0</v>
      </c>
      <c r="QA47" s="110">
        <v>5</v>
      </c>
      <c r="QB47" s="110">
        <v>2</v>
      </c>
      <c r="QC47" s="110">
        <v>10</v>
      </c>
      <c r="QD47" s="110">
        <v>0</v>
      </c>
      <c r="QE47" s="110">
        <v>6</v>
      </c>
      <c r="QF47" s="110">
        <v>1</v>
      </c>
      <c r="QG47" s="110">
        <v>8</v>
      </c>
      <c r="QH47" s="110">
        <v>4</v>
      </c>
      <c r="QI47" s="110">
        <v>1</v>
      </c>
      <c r="QJ47" s="110">
        <v>9</v>
      </c>
      <c r="QK47" s="110">
        <v>0</v>
      </c>
      <c r="QL47" s="110">
        <v>0</v>
      </c>
      <c r="QM47" s="110">
        <v>2</v>
      </c>
      <c r="QN47" s="111">
        <v>23</v>
      </c>
      <c r="QO47" s="110">
        <v>276</v>
      </c>
      <c r="QP47" s="111">
        <v>22</v>
      </c>
      <c r="QQ47" s="110">
        <v>3</v>
      </c>
      <c r="QR47" s="114">
        <v>276</v>
      </c>
      <c r="QS47" s="113">
        <v>22</v>
      </c>
      <c r="QT47" s="112">
        <v>131</v>
      </c>
      <c r="QU47" s="111">
        <v>169</v>
      </c>
      <c r="QV47" s="110">
        <v>83</v>
      </c>
      <c r="QW47" s="110">
        <v>143</v>
      </c>
      <c r="QX47" s="110">
        <v>71</v>
      </c>
      <c r="QY47" s="110">
        <v>5</v>
      </c>
      <c r="QZ47" s="110">
        <v>4</v>
      </c>
      <c r="RA47" s="111">
        <v>1</v>
      </c>
      <c r="RB47" s="110">
        <v>185</v>
      </c>
      <c r="RC47" s="111">
        <v>115</v>
      </c>
      <c r="RD47" s="110">
        <v>43</v>
      </c>
      <c r="RE47" s="110">
        <v>88</v>
      </c>
      <c r="RF47" s="110">
        <v>56</v>
      </c>
      <c r="RG47" s="110">
        <v>49</v>
      </c>
      <c r="RH47" s="110">
        <v>3</v>
      </c>
      <c r="RI47" s="110">
        <v>2</v>
      </c>
      <c r="RJ47" s="111">
        <v>0</v>
      </c>
      <c r="RK47" s="110">
        <v>160</v>
      </c>
      <c r="RL47" s="111">
        <v>140</v>
      </c>
      <c r="RM47" s="110">
        <v>97</v>
      </c>
      <c r="RN47" s="110">
        <v>23</v>
      </c>
      <c r="RO47" s="110">
        <v>20</v>
      </c>
      <c r="RP47" s="110">
        <v>40</v>
      </c>
      <c r="RQ47" s="110">
        <v>40</v>
      </c>
      <c r="RR47" s="110">
        <v>12</v>
      </c>
      <c r="RS47" s="110">
        <v>6</v>
      </c>
      <c r="RT47" s="110">
        <v>1</v>
      </c>
      <c r="RU47" s="111">
        <v>0</v>
      </c>
      <c r="RV47" s="110">
        <v>8</v>
      </c>
      <c r="RW47" s="110">
        <v>122</v>
      </c>
      <c r="RX47" s="111">
        <v>170</v>
      </c>
      <c r="RY47" s="110">
        <v>113</v>
      </c>
      <c r="RZ47" s="110">
        <v>17</v>
      </c>
      <c r="SA47" s="110">
        <v>26</v>
      </c>
      <c r="SB47" s="110">
        <v>52</v>
      </c>
      <c r="SC47" s="110">
        <v>73</v>
      </c>
      <c r="SD47" s="110">
        <v>16</v>
      </c>
      <c r="SE47" s="110">
        <v>5</v>
      </c>
      <c r="SF47" s="110">
        <v>3</v>
      </c>
      <c r="SG47" s="111">
        <v>0</v>
      </c>
      <c r="SH47" s="110">
        <v>226</v>
      </c>
      <c r="SI47" s="110">
        <v>2</v>
      </c>
      <c r="SJ47" s="110">
        <v>6</v>
      </c>
      <c r="SK47" s="110">
        <v>0</v>
      </c>
      <c r="SL47" s="110">
        <v>3</v>
      </c>
      <c r="SM47" s="110">
        <v>10</v>
      </c>
      <c r="SN47" s="110">
        <v>5</v>
      </c>
      <c r="SO47" s="110">
        <v>12</v>
      </c>
      <c r="SP47" s="110">
        <v>20</v>
      </c>
      <c r="SQ47" s="110">
        <v>14</v>
      </c>
      <c r="SR47" s="110">
        <v>7</v>
      </c>
      <c r="SS47" s="110">
        <v>12</v>
      </c>
      <c r="ST47" s="111">
        <v>3</v>
      </c>
      <c r="SU47" s="110">
        <v>51</v>
      </c>
      <c r="SV47" s="110">
        <v>3</v>
      </c>
      <c r="SW47" s="110">
        <v>236</v>
      </c>
      <c r="SX47" s="111">
        <v>10</v>
      </c>
      <c r="SY47" s="110">
        <v>221</v>
      </c>
      <c r="SZ47" s="110">
        <v>1</v>
      </c>
      <c r="TA47" s="110">
        <v>21</v>
      </c>
      <c r="TB47" s="110">
        <v>14</v>
      </c>
      <c r="TC47" s="110">
        <v>12</v>
      </c>
      <c r="TD47" s="110">
        <v>27</v>
      </c>
      <c r="TE47" s="110">
        <v>10</v>
      </c>
      <c r="TF47" s="110">
        <v>6</v>
      </c>
      <c r="TG47" s="110">
        <v>2</v>
      </c>
      <c r="TH47" s="110">
        <v>18</v>
      </c>
      <c r="TI47" s="111">
        <v>5</v>
      </c>
      <c r="TJ47" s="110">
        <v>81</v>
      </c>
      <c r="TK47" s="110">
        <v>75</v>
      </c>
      <c r="TL47" s="110">
        <v>137</v>
      </c>
      <c r="TM47" s="110">
        <v>30</v>
      </c>
      <c r="TN47" s="110">
        <v>18</v>
      </c>
      <c r="TO47" s="110">
        <v>1</v>
      </c>
      <c r="TP47" s="110">
        <v>38</v>
      </c>
      <c r="TQ47" s="111">
        <v>1</v>
      </c>
      <c r="TR47" s="110">
        <v>112</v>
      </c>
      <c r="TS47" s="110">
        <v>65</v>
      </c>
      <c r="TT47" s="110">
        <v>123</v>
      </c>
      <c r="TU47" s="110">
        <v>39</v>
      </c>
      <c r="TV47" s="110">
        <v>7</v>
      </c>
      <c r="TW47" s="110">
        <v>33</v>
      </c>
      <c r="TX47" s="110">
        <v>29</v>
      </c>
      <c r="TY47" s="110">
        <v>12</v>
      </c>
      <c r="TZ47" s="110">
        <v>10</v>
      </c>
      <c r="UA47" s="110">
        <v>10</v>
      </c>
      <c r="UB47" s="110">
        <v>9</v>
      </c>
      <c r="UC47" s="110">
        <v>2</v>
      </c>
      <c r="UD47" s="110">
        <v>0</v>
      </c>
      <c r="UE47" s="110">
        <v>0</v>
      </c>
      <c r="UF47" s="110">
        <v>5</v>
      </c>
      <c r="UG47" s="110">
        <v>3</v>
      </c>
      <c r="UH47" s="111">
        <v>0</v>
      </c>
      <c r="UI47" s="110">
        <v>293</v>
      </c>
      <c r="UJ47" s="110">
        <v>33</v>
      </c>
      <c r="UK47" s="110">
        <v>20</v>
      </c>
      <c r="UL47" s="110">
        <v>1</v>
      </c>
      <c r="UM47" s="110">
        <v>20</v>
      </c>
      <c r="UN47" s="110">
        <v>9</v>
      </c>
      <c r="UO47" s="110">
        <v>2</v>
      </c>
      <c r="UP47" s="110">
        <v>0</v>
      </c>
      <c r="UQ47" s="111">
        <v>0</v>
      </c>
      <c r="UR47" s="110">
        <v>7</v>
      </c>
      <c r="US47" s="110">
        <v>2</v>
      </c>
      <c r="UT47" s="110">
        <v>44</v>
      </c>
      <c r="UU47" s="110">
        <v>72</v>
      </c>
      <c r="UV47" s="110">
        <v>39</v>
      </c>
      <c r="UW47" s="111">
        <v>136</v>
      </c>
    </row>
    <row r="48" spans="2:569" s="155" customFormat="1" ht="18" thickBot="1" x14ac:dyDescent="0.5">
      <c r="B48" s="184"/>
      <c r="C48" s="130" t="s">
        <v>1030</v>
      </c>
      <c r="D48" s="115">
        <v>301</v>
      </c>
      <c r="E48" s="116">
        <v>301</v>
      </c>
      <c r="F48" s="117">
        <v>301</v>
      </c>
      <c r="G48" s="116">
        <v>301</v>
      </c>
      <c r="H48" s="115">
        <v>300</v>
      </c>
      <c r="I48" s="115">
        <v>300</v>
      </c>
      <c r="J48" s="115">
        <v>300</v>
      </c>
      <c r="K48" s="115">
        <v>300</v>
      </c>
      <c r="L48" s="115">
        <v>300</v>
      </c>
      <c r="M48" s="116">
        <v>300</v>
      </c>
      <c r="N48" s="115">
        <v>41</v>
      </c>
      <c r="O48" s="116">
        <v>41</v>
      </c>
      <c r="P48" s="118">
        <v>37</v>
      </c>
      <c r="Q48" s="115">
        <v>41</v>
      </c>
      <c r="R48" s="116">
        <v>41</v>
      </c>
      <c r="S48" s="115">
        <v>41</v>
      </c>
      <c r="T48" s="116">
        <v>41</v>
      </c>
      <c r="U48" s="115">
        <v>32</v>
      </c>
      <c r="V48" s="115">
        <v>32</v>
      </c>
      <c r="W48" s="115">
        <v>32</v>
      </c>
      <c r="X48" s="115">
        <v>32</v>
      </c>
      <c r="Y48" s="115">
        <v>32</v>
      </c>
      <c r="Z48" s="115">
        <v>32</v>
      </c>
      <c r="AA48" s="115">
        <v>32</v>
      </c>
      <c r="AB48" s="115">
        <v>32</v>
      </c>
      <c r="AC48" s="115">
        <v>32</v>
      </c>
      <c r="AD48" s="115">
        <v>32</v>
      </c>
      <c r="AE48" s="115">
        <v>32</v>
      </c>
      <c r="AF48" s="115">
        <v>32</v>
      </c>
      <c r="AG48" s="115">
        <v>32</v>
      </c>
      <c r="AH48" s="115">
        <v>32</v>
      </c>
      <c r="AI48" s="116">
        <v>32</v>
      </c>
      <c r="AJ48" s="115">
        <v>47</v>
      </c>
      <c r="AK48" s="116">
        <v>47</v>
      </c>
      <c r="AL48" s="118">
        <v>47</v>
      </c>
      <c r="AM48" s="115">
        <v>47</v>
      </c>
      <c r="AN48" s="116">
        <v>47</v>
      </c>
      <c r="AO48" s="115">
        <v>47</v>
      </c>
      <c r="AP48" s="116">
        <v>47</v>
      </c>
      <c r="AQ48" s="115">
        <v>36</v>
      </c>
      <c r="AR48" s="115">
        <v>36</v>
      </c>
      <c r="AS48" s="115">
        <v>36</v>
      </c>
      <c r="AT48" s="115">
        <v>36</v>
      </c>
      <c r="AU48" s="115">
        <v>36</v>
      </c>
      <c r="AV48" s="115">
        <v>36</v>
      </c>
      <c r="AW48" s="115">
        <v>36</v>
      </c>
      <c r="AX48" s="115">
        <v>36</v>
      </c>
      <c r="AY48" s="115">
        <v>36</v>
      </c>
      <c r="AZ48" s="115">
        <v>36</v>
      </c>
      <c r="BA48" s="115">
        <v>36</v>
      </c>
      <c r="BB48" s="115">
        <v>36</v>
      </c>
      <c r="BC48" s="115">
        <v>36</v>
      </c>
      <c r="BD48" s="115">
        <v>36</v>
      </c>
      <c r="BE48" s="116">
        <v>36</v>
      </c>
      <c r="BF48" s="115">
        <v>50</v>
      </c>
      <c r="BG48" s="116">
        <v>50</v>
      </c>
      <c r="BH48" s="118">
        <v>47</v>
      </c>
      <c r="BI48" s="115">
        <v>50</v>
      </c>
      <c r="BJ48" s="116">
        <v>50</v>
      </c>
      <c r="BK48" s="115">
        <v>50</v>
      </c>
      <c r="BL48" s="116">
        <v>50</v>
      </c>
      <c r="BM48" s="115">
        <v>33</v>
      </c>
      <c r="BN48" s="115">
        <v>33</v>
      </c>
      <c r="BO48" s="115">
        <v>33</v>
      </c>
      <c r="BP48" s="115">
        <v>33</v>
      </c>
      <c r="BQ48" s="115">
        <v>33</v>
      </c>
      <c r="BR48" s="115">
        <v>33</v>
      </c>
      <c r="BS48" s="115">
        <v>33</v>
      </c>
      <c r="BT48" s="115">
        <v>33</v>
      </c>
      <c r="BU48" s="115">
        <v>33</v>
      </c>
      <c r="BV48" s="115">
        <v>33</v>
      </c>
      <c r="BW48" s="115">
        <v>33</v>
      </c>
      <c r="BX48" s="115">
        <v>33</v>
      </c>
      <c r="BY48" s="115">
        <v>33</v>
      </c>
      <c r="BZ48" s="115">
        <v>33</v>
      </c>
      <c r="CA48" s="116">
        <v>33</v>
      </c>
      <c r="CB48" s="115">
        <v>44</v>
      </c>
      <c r="CC48" s="116">
        <v>44</v>
      </c>
      <c r="CD48" s="118">
        <v>44</v>
      </c>
      <c r="CE48" s="115">
        <v>44</v>
      </c>
      <c r="CF48" s="116">
        <v>44</v>
      </c>
      <c r="CG48" s="115">
        <v>44</v>
      </c>
      <c r="CH48" s="116">
        <v>44</v>
      </c>
      <c r="CI48" s="115">
        <v>24</v>
      </c>
      <c r="CJ48" s="115">
        <v>24</v>
      </c>
      <c r="CK48" s="115">
        <v>24</v>
      </c>
      <c r="CL48" s="115">
        <v>24</v>
      </c>
      <c r="CM48" s="115">
        <v>24</v>
      </c>
      <c r="CN48" s="115">
        <v>24</v>
      </c>
      <c r="CO48" s="115">
        <v>24</v>
      </c>
      <c r="CP48" s="115">
        <v>24</v>
      </c>
      <c r="CQ48" s="115">
        <v>24</v>
      </c>
      <c r="CR48" s="115">
        <v>24</v>
      </c>
      <c r="CS48" s="115">
        <v>24</v>
      </c>
      <c r="CT48" s="115">
        <v>24</v>
      </c>
      <c r="CU48" s="115">
        <v>24</v>
      </c>
      <c r="CV48" s="115">
        <v>24</v>
      </c>
      <c r="CW48" s="116">
        <v>24</v>
      </c>
      <c r="CX48" s="116">
        <v>46</v>
      </c>
      <c r="CY48" s="118">
        <v>44</v>
      </c>
      <c r="CZ48" s="115">
        <v>46</v>
      </c>
      <c r="DA48" s="116">
        <v>46</v>
      </c>
      <c r="DB48" s="115">
        <v>46</v>
      </c>
      <c r="DC48" s="116">
        <v>46</v>
      </c>
      <c r="DD48" s="115">
        <v>29</v>
      </c>
      <c r="DE48" s="115">
        <v>29</v>
      </c>
      <c r="DF48" s="115">
        <v>29</v>
      </c>
      <c r="DG48" s="115">
        <v>29</v>
      </c>
      <c r="DH48" s="115">
        <v>29</v>
      </c>
      <c r="DI48" s="115">
        <v>29</v>
      </c>
      <c r="DJ48" s="115">
        <v>29</v>
      </c>
      <c r="DK48" s="115">
        <v>29</v>
      </c>
      <c r="DL48" s="115">
        <v>29</v>
      </c>
      <c r="DM48" s="115">
        <v>29</v>
      </c>
      <c r="DN48" s="115">
        <v>29</v>
      </c>
      <c r="DO48" s="115">
        <v>29</v>
      </c>
      <c r="DP48" s="115">
        <v>29</v>
      </c>
      <c r="DQ48" s="115">
        <v>29</v>
      </c>
      <c r="DR48" s="116">
        <v>29</v>
      </c>
      <c r="DS48" s="115">
        <v>38</v>
      </c>
      <c r="DT48" s="116">
        <v>38</v>
      </c>
      <c r="DU48" s="118">
        <v>37</v>
      </c>
      <c r="DV48" s="115">
        <v>38</v>
      </c>
      <c r="DW48" s="116">
        <v>38</v>
      </c>
      <c r="DX48" s="115">
        <v>38</v>
      </c>
      <c r="DY48" s="116">
        <v>38</v>
      </c>
      <c r="DZ48" s="115">
        <v>22</v>
      </c>
      <c r="EA48" s="115">
        <v>22</v>
      </c>
      <c r="EB48" s="115">
        <v>22</v>
      </c>
      <c r="EC48" s="115">
        <v>22</v>
      </c>
      <c r="ED48" s="115">
        <v>22</v>
      </c>
      <c r="EE48" s="115">
        <v>22</v>
      </c>
      <c r="EF48" s="115">
        <v>22</v>
      </c>
      <c r="EG48" s="115">
        <v>22</v>
      </c>
      <c r="EH48" s="115">
        <v>22</v>
      </c>
      <c r="EI48" s="115">
        <v>22</v>
      </c>
      <c r="EJ48" s="115">
        <v>22</v>
      </c>
      <c r="EK48" s="115">
        <v>22</v>
      </c>
      <c r="EL48" s="115">
        <v>22</v>
      </c>
      <c r="EM48" s="115">
        <v>22</v>
      </c>
      <c r="EN48" s="116">
        <v>22</v>
      </c>
      <c r="EO48" s="115">
        <v>42</v>
      </c>
      <c r="EP48" s="116">
        <v>42</v>
      </c>
      <c r="EQ48" s="118">
        <v>42</v>
      </c>
      <c r="ER48" s="115">
        <v>42</v>
      </c>
      <c r="ES48" s="116">
        <v>42</v>
      </c>
      <c r="ET48" s="115">
        <v>42</v>
      </c>
      <c r="EU48" s="116">
        <v>42</v>
      </c>
      <c r="EV48" s="115">
        <v>25</v>
      </c>
      <c r="EW48" s="115">
        <v>25</v>
      </c>
      <c r="EX48" s="115">
        <v>25</v>
      </c>
      <c r="EY48" s="115">
        <v>25</v>
      </c>
      <c r="EZ48" s="115">
        <v>25</v>
      </c>
      <c r="FA48" s="115">
        <v>25</v>
      </c>
      <c r="FB48" s="115">
        <v>25</v>
      </c>
      <c r="FC48" s="115">
        <v>25</v>
      </c>
      <c r="FD48" s="115">
        <v>25</v>
      </c>
      <c r="FE48" s="115">
        <v>25</v>
      </c>
      <c r="FF48" s="115">
        <v>25</v>
      </c>
      <c r="FG48" s="115">
        <v>25</v>
      </c>
      <c r="FH48" s="115">
        <v>25</v>
      </c>
      <c r="FI48" s="115">
        <v>25</v>
      </c>
      <c r="FJ48" s="116">
        <v>25</v>
      </c>
      <c r="FK48" s="115">
        <v>35</v>
      </c>
      <c r="FL48" s="116">
        <v>35</v>
      </c>
      <c r="FM48" s="118">
        <v>34</v>
      </c>
      <c r="FN48" s="115">
        <v>35</v>
      </c>
      <c r="FO48" s="116">
        <v>35</v>
      </c>
      <c r="FP48" s="115">
        <v>24</v>
      </c>
      <c r="FQ48" s="115">
        <v>24</v>
      </c>
      <c r="FR48" s="115">
        <v>24</v>
      </c>
      <c r="FS48" s="115">
        <v>24</v>
      </c>
      <c r="FT48" s="115">
        <v>24</v>
      </c>
      <c r="FU48" s="115">
        <v>24</v>
      </c>
      <c r="FV48" s="115">
        <v>24</v>
      </c>
      <c r="FW48" s="115">
        <v>24</v>
      </c>
      <c r="FX48" s="115">
        <v>24</v>
      </c>
      <c r="FY48" s="115">
        <v>24</v>
      </c>
      <c r="FZ48" s="115">
        <v>24</v>
      </c>
      <c r="GA48" s="115">
        <v>24</v>
      </c>
      <c r="GB48" s="115">
        <v>24</v>
      </c>
      <c r="GC48" s="115">
        <v>24</v>
      </c>
      <c r="GD48" s="116">
        <v>24</v>
      </c>
      <c r="GE48" s="115">
        <v>56</v>
      </c>
      <c r="GF48" s="116">
        <v>56</v>
      </c>
      <c r="GG48" s="118">
        <v>51</v>
      </c>
      <c r="GH48" s="115">
        <v>56</v>
      </c>
      <c r="GI48" s="116">
        <v>56</v>
      </c>
      <c r="GJ48" s="115">
        <v>56</v>
      </c>
      <c r="GK48" s="116">
        <v>56</v>
      </c>
      <c r="GL48" s="115">
        <v>36</v>
      </c>
      <c r="GM48" s="115">
        <v>36</v>
      </c>
      <c r="GN48" s="115">
        <v>36</v>
      </c>
      <c r="GO48" s="115">
        <v>36</v>
      </c>
      <c r="GP48" s="115">
        <v>36</v>
      </c>
      <c r="GQ48" s="115">
        <v>36</v>
      </c>
      <c r="GR48" s="115">
        <v>36</v>
      </c>
      <c r="GS48" s="115">
        <v>36</v>
      </c>
      <c r="GT48" s="115">
        <v>36</v>
      </c>
      <c r="GU48" s="115">
        <v>36</v>
      </c>
      <c r="GV48" s="115">
        <v>36</v>
      </c>
      <c r="GW48" s="115">
        <v>36</v>
      </c>
      <c r="GX48" s="115">
        <v>36</v>
      </c>
      <c r="GY48" s="115">
        <v>36</v>
      </c>
      <c r="GZ48" s="116">
        <v>36</v>
      </c>
      <c r="HA48" s="115">
        <v>56</v>
      </c>
      <c r="HB48" s="115">
        <v>56</v>
      </c>
      <c r="HC48" s="118">
        <v>56</v>
      </c>
      <c r="HD48" s="115">
        <v>56</v>
      </c>
      <c r="HE48" s="116">
        <v>56</v>
      </c>
      <c r="HF48" s="115">
        <v>56</v>
      </c>
      <c r="HG48" s="116">
        <v>56</v>
      </c>
      <c r="HH48" s="115">
        <v>37</v>
      </c>
      <c r="HI48" s="115">
        <v>37</v>
      </c>
      <c r="HJ48" s="115">
        <v>37</v>
      </c>
      <c r="HK48" s="115">
        <v>37</v>
      </c>
      <c r="HL48" s="115">
        <v>37</v>
      </c>
      <c r="HM48" s="115">
        <v>37</v>
      </c>
      <c r="HN48" s="115">
        <v>37</v>
      </c>
      <c r="HO48" s="115">
        <v>37</v>
      </c>
      <c r="HP48" s="115">
        <v>37</v>
      </c>
      <c r="HQ48" s="115">
        <v>37</v>
      </c>
      <c r="HR48" s="115">
        <v>37</v>
      </c>
      <c r="HS48" s="115">
        <v>37</v>
      </c>
      <c r="HT48" s="115">
        <v>37</v>
      </c>
      <c r="HU48" s="115">
        <v>37</v>
      </c>
      <c r="HV48" s="116">
        <v>37</v>
      </c>
      <c r="HW48" s="115">
        <v>40</v>
      </c>
      <c r="HX48" s="116">
        <v>40</v>
      </c>
      <c r="HY48" s="118">
        <v>40</v>
      </c>
      <c r="HZ48" s="115">
        <v>40</v>
      </c>
      <c r="IA48" s="116">
        <v>40</v>
      </c>
      <c r="IB48" s="115">
        <v>40</v>
      </c>
      <c r="IC48" s="116">
        <v>40</v>
      </c>
      <c r="ID48" s="115">
        <v>26</v>
      </c>
      <c r="IE48" s="115">
        <v>26</v>
      </c>
      <c r="IF48" s="115">
        <v>26</v>
      </c>
      <c r="IG48" s="115">
        <v>26</v>
      </c>
      <c r="IH48" s="115">
        <v>26</v>
      </c>
      <c r="II48" s="115">
        <v>26</v>
      </c>
      <c r="IJ48" s="115">
        <v>26</v>
      </c>
      <c r="IK48" s="115">
        <v>26</v>
      </c>
      <c r="IL48" s="115">
        <v>26</v>
      </c>
      <c r="IM48" s="115">
        <v>26</v>
      </c>
      <c r="IN48" s="115">
        <v>26</v>
      </c>
      <c r="IO48" s="115">
        <v>26</v>
      </c>
      <c r="IP48" s="115">
        <v>26</v>
      </c>
      <c r="IQ48" s="115">
        <v>26</v>
      </c>
      <c r="IR48" s="116">
        <v>26</v>
      </c>
      <c r="IS48" s="115">
        <v>46</v>
      </c>
      <c r="IT48" s="116">
        <v>46</v>
      </c>
      <c r="IU48" s="118">
        <v>45</v>
      </c>
      <c r="IV48" s="115">
        <v>46</v>
      </c>
      <c r="IW48" s="116">
        <v>46</v>
      </c>
      <c r="IX48" s="115">
        <v>46</v>
      </c>
      <c r="IY48" s="116">
        <v>46</v>
      </c>
      <c r="IZ48" s="115">
        <v>27</v>
      </c>
      <c r="JA48" s="115">
        <v>27</v>
      </c>
      <c r="JB48" s="115">
        <v>27</v>
      </c>
      <c r="JC48" s="115">
        <v>27</v>
      </c>
      <c r="JD48" s="115">
        <v>27</v>
      </c>
      <c r="JE48" s="115">
        <v>27</v>
      </c>
      <c r="JF48" s="115">
        <v>27</v>
      </c>
      <c r="JG48" s="115">
        <v>27</v>
      </c>
      <c r="JH48" s="115">
        <v>27</v>
      </c>
      <c r="JI48" s="115">
        <v>27</v>
      </c>
      <c r="JJ48" s="115">
        <v>27</v>
      </c>
      <c r="JK48" s="115">
        <v>27</v>
      </c>
      <c r="JL48" s="115">
        <v>27</v>
      </c>
      <c r="JM48" s="115">
        <v>27</v>
      </c>
      <c r="JN48" s="116">
        <v>27</v>
      </c>
      <c r="JO48" s="115">
        <v>47</v>
      </c>
      <c r="JP48" s="116">
        <v>47</v>
      </c>
      <c r="JQ48" s="118">
        <v>45</v>
      </c>
      <c r="JR48" s="115">
        <v>47</v>
      </c>
      <c r="JS48" s="116">
        <v>47</v>
      </c>
      <c r="JT48" s="115">
        <v>47</v>
      </c>
      <c r="JU48" s="116">
        <v>47</v>
      </c>
      <c r="JV48" s="115">
        <v>22</v>
      </c>
      <c r="JW48" s="115">
        <v>22</v>
      </c>
      <c r="JX48" s="115">
        <v>22</v>
      </c>
      <c r="JY48" s="115">
        <v>22</v>
      </c>
      <c r="JZ48" s="115">
        <v>22</v>
      </c>
      <c r="KA48" s="115">
        <v>22</v>
      </c>
      <c r="KB48" s="115">
        <v>22</v>
      </c>
      <c r="KC48" s="115">
        <v>22</v>
      </c>
      <c r="KD48" s="115">
        <v>22</v>
      </c>
      <c r="KE48" s="115">
        <v>22</v>
      </c>
      <c r="KF48" s="115">
        <v>22</v>
      </c>
      <c r="KG48" s="115">
        <v>22</v>
      </c>
      <c r="KH48" s="115">
        <v>22</v>
      </c>
      <c r="KI48" s="115">
        <v>22</v>
      </c>
      <c r="KJ48" s="116">
        <v>22</v>
      </c>
      <c r="KK48" s="115">
        <v>63</v>
      </c>
      <c r="KL48" s="115">
        <v>63</v>
      </c>
      <c r="KM48" s="118">
        <v>62</v>
      </c>
      <c r="KN48" s="115">
        <v>63</v>
      </c>
      <c r="KO48" s="116">
        <v>63</v>
      </c>
      <c r="KP48" s="115">
        <v>63</v>
      </c>
      <c r="KQ48" s="116">
        <v>63</v>
      </c>
      <c r="KR48" s="115">
        <v>40</v>
      </c>
      <c r="KS48" s="115">
        <v>40</v>
      </c>
      <c r="KT48" s="115">
        <v>40</v>
      </c>
      <c r="KU48" s="115">
        <v>40</v>
      </c>
      <c r="KV48" s="115">
        <v>40</v>
      </c>
      <c r="KW48" s="115">
        <v>40</v>
      </c>
      <c r="KX48" s="115">
        <v>40</v>
      </c>
      <c r="KY48" s="115">
        <v>40</v>
      </c>
      <c r="KZ48" s="115">
        <v>40</v>
      </c>
      <c r="LA48" s="115">
        <v>40</v>
      </c>
      <c r="LB48" s="115">
        <v>40</v>
      </c>
      <c r="LC48" s="115">
        <v>40</v>
      </c>
      <c r="LD48" s="115">
        <v>40</v>
      </c>
      <c r="LE48" s="115">
        <v>40</v>
      </c>
      <c r="LF48" s="116">
        <v>40</v>
      </c>
      <c r="LG48" s="115">
        <v>77</v>
      </c>
      <c r="LH48" s="116">
        <v>77</v>
      </c>
      <c r="LI48" s="118">
        <v>76</v>
      </c>
      <c r="LJ48" s="115">
        <v>77</v>
      </c>
      <c r="LK48" s="115">
        <v>77</v>
      </c>
      <c r="LL48" s="116">
        <v>77</v>
      </c>
      <c r="LM48" s="115">
        <v>77</v>
      </c>
      <c r="LN48" s="116">
        <v>77</v>
      </c>
      <c r="LO48" s="115">
        <v>57</v>
      </c>
      <c r="LP48" s="115">
        <v>57</v>
      </c>
      <c r="LQ48" s="115">
        <v>57</v>
      </c>
      <c r="LR48" s="115">
        <v>57</v>
      </c>
      <c r="LS48" s="115">
        <v>57</v>
      </c>
      <c r="LT48" s="115">
        <v>57</v>
      </c>
      <c r="LU48" s="115">
        <v>57</v>
      </c>
      <c r="LV48" s="115">
        <v>57</v>
      </c>
      <c r="LW48" s="115">
        <v>57</v>
      </c>
      <c r="LX48" s="115">
        <v>57</v>
      </c>
      <c r="LY48" s="115">
        <v>57</v>
      </c>
      <c r="LZ48" s="115">
        <v>57</v>
      </c>
      <c r="MA48" s="115">
        <v>57</v>
      </c>
      <c r="MB48" s="115">
        <v>57</v>
      </c>
      <c r="MC48" s="116">
        <v>57</v>
      </c>
      <c r="MD48" s="115">
        <v>73</v>
      </c>
      <c r="ME48" s="116">
        <v>73</v>
      </c>
      <c r="MF48" s="115">
        <v>49</v>
      </c>
      <c r="MG48" s="115">
        <v>49</v>
      </c>
      <c r="MH48" s="115">
        <v>49</v>
      </c>
      <c r="MI48" s="115">
        <v>49</v>
      </c>
      <c r="MJ48" s="115">
        <v>49</v>
      </c>
      <c r="MK48" s="115">
        <v>49</v>
      </c>
      <c r="ML48" s="115">
        <v>49</v>
      </c>
      <c r="MM48" s="115">
        <v>49</v>
      </c>
      <c r="MN48" s="115">
        <v>49</v>
      </c>
      <c r="MO48" s="115">
        <v>49</v>
      </c>
      <c r="MP48" s="115">
        <v>49</v>
      </c>
      <c r="MQ48" s="115">
        <v>71</v>
      </c>
      <c r="MR48" s="118">
        <v>73</v>
      </c>
      <c r="MS48" s="115">
        <v>73</v>
      </c>
      <c r="MT48" s="115">
        <v>73</v>
      </c>
      <c r="MU48" s="116">
        <v>73</v>
      </c>
      <c r="MV48" s="115">
        <v>73</v>
      </c>
      <c r="MW48" s="116">
        <v>46</v>
      </c>
      <c r="MX48" s="115">
        <v>46</v>
      </c>
      <c r="MY48" s="115">
        <v>46</v>
      </c>
      <c r="MZ48" s="115">
        <v>46</v>
      </c>
      <c r="NA48" s="115">
        <v>46</v>
      </c>
      <c r="NB48" s="115">
        <v>46</v>
      </c>
      <c r="NC48" s="115">
        <v>46</v>
      </c>
      <c r="ND48" s="115">
        <v>46</v>
      </c>
      <c r="NE48" s="115">
        <v>46</v>
      </c>
      <c r="NF48" s="115">
        <v>46</v>
      </c>
      <c r="NG48" s="115">
        <v>46</v>
      </c>
      <c r="NH48" s="115">
        <v>46</v>
      </c>
      <c r="NI48" s="115">
        <v>46</v>
      </c>
      <c r="NJ48" s="115">
        <v>46</v>
      </c>
      <c r="NK48" s="115">
        <v>46</v>
      </c>
      <c r="NL48" s="116">
        <v>78</v>
      </c>
      <c r="NM48" s="115">
        <v>78</v>
      </c>
      <c r="NN48" s="116">
        <v>74</v>
      </c>
      <c r="NO48" s="118">
        <v>78</v>
      </c>
      <c r="NP48" s="115">
        <v>78</v>
      </c>
      <c r="NQ48" s="116">
        <v>78</v>
      </c>
      <c r="NR48" s="115">
        <v>78</v>
      </c>
      <c r="NS48" s="116">
        <v>54</v>
      </c>
      <c r="NT48" s="115">
        <v>54</v>
      </c>
      <c r="NU48" s="115">
        <v>54</v>
      </c>
      <c r="NV48" s="115">
        <v>54</v>
      </c>
      <c r="NW48" s="115">
        <v>54</v>
      </c>
      <c r="NX48" s="115">
        <v>54</v>
      </c>
      <c r="NY48" s="115">
        <v>54</v>
      </c>
      <c r="NZ48" s="115">
        <v>54</v>
      </c>
      <c r="OA48" s="115">
        <v>54</v>
      </c>
      <c r="OB48" s="115">
        <v>54</v>
      </c>
      <c r="OC48" s="115">
        <v>54</v>
      </c>
      <c r="OD48" s="115">
        <v>54</v>
      </c>
      <c r="OE48" s="115">
        <v>54</v>
      </c>
      <c r="OF48" s="115">
        <v>54</v>
      </c>
      <c r="OG48" s="115">
        <v>54</v>
      </c>
      <c r="OH48" s="116">
        <v>49</v>
      </c>
      <c r="OI48" s="115">
        <v>49</v>
      </c>
      <c r="OJ48" s="118">
        <v>49</v>
      </c>
      <c r="OK48" s="115">
        <v>49</v>
      </c>
      <c r="OL48" s="116">
        <v>49</v>
      </c>
      <c r="OM48" s="115">
        <v>49</v>
      </c>
      <c r="ON48" s="116">
        <v>32</v>
      </c>
      <c r="OO48" s="115">
        <v>32</v>
      </c>
      <c r="OP48" s="115">
        <v>32</v>
      </c>
      <c r="OQ48" s="115">
        <v>32</v>
      </c>
      <c r="OR48" s="115">
        <v>32</v>
      </c>
      <c r="OS48" s="115">
        <v>32</v>
      </c>
      <c r="OT48" s="115">
        <v>32</v>
      </c>
      <c r="OU48" s="115">
        <v>32</v>
      </c>
      <c r="OV48" s="115">
        <v>32</v>
      </c>
      <c r="OW48" s="115">
        <v>32</v>
      </c>
      <c r="OX48" s="115">
        <v>32</v>
      </c>
      <c r="OY48" s="115">
        <v>32</v>
      </c>
      <c r="OZ48" s="115">
        <v>32</v>
      </c>
      <c r="PA48" s="115">
        <v>32</v>
      </c>
      <c r="PB48" s="115">
        <v>32</v>
      </c>
      <c r="PC48" s="116">
        <v>38</v>
      </c>
      <c r="PD48" s="115">
        <v>38</v>
      </c>
      <c r="PE48" s="115">
        <v>38</v>
      </c>
      <c r="PF48" s="118">
        <v>38</v>
      </c>
      <c r="PG48" s="115">
        <v>38</v>
      </c>
      <c r="PH48" s="115">
        <v>38</v>
      </c>
      <c r="PI48" s="116">
        <v>38</v>
      </c>
      <c r="PJ48" s="115">
        <v>33</v>
      </c>
      <c r="PK48" s="116">
        <v>33</v>
      </c>
      <c r="PL48" s="115">
        <v>33</v>
      </c>
      <c r="PM48" s="115">
        <v>33</v>
      </c>
      <c r="PN48" s="118">
        <v>33</v>
      </c>
      <c r="PO48" s="115">
        <v>33</v>
      </c>
      <c r="PP48" s="115">
        <v>33</v>
      </c>
      <c r="PQ48" s="116">
        <v>33</v>
      </c>
      <c r="PR48" s="115">
        <v>48</v>
      </c>
      <c r="PS48" s="116">
        <v>48</v>
      </c>
      <c r="PT48" s="115">
        <v>48</v>
      </c>
      <c r="PU48" s="118">
        <v>48</v>
      </c>
      <c r="PV48" s="115">
        <v>48</v>
      </c>
      <c r="PW48" s="116">
        <v>48</v>
      </c>
      <c r="PX48" s="115">
        <v>32</v>
      </c>
      <c r="PY48" s="116">
        <v>32</v>
      </c>
      <c r="PZ48" s="115">
        <v>32</v>
      </c>
      <c r="QA48" s="115">
        <v>32</v>
      </c>
      <c r="QB48" s="115">
        <v>32</v>
      </c>
      <c r="QC48" s="115">
        <v>32</v>
      </c>
      <c r="QD48" s="115">
        <v>32</v>
      </c>
      <c r="QE48" s="115">
        <v>32</v>
      </c>
      <c r="QF48" s="115">
        <v>32</v>
      </c>
      <c r="QG48" s="115">
        <v>32</v>
      </c>
      <c r="QH48" s="115">
        <v>32</v>
      </c>
      <c r="QI48" s="115">
        <v>32</v>
      </c>
      <c r="QJ48" s="115">
        <v>32</v>
      </c>
      <c r="QK48" s="115">
        <v>32</v>
      </c>
      <c r="QL48" s="115">
        <v>32</v>
      </c>
      <c r="QM48" s="115">
        <v>25</v>
      </c>
      <c r="QN48" s="116">
        <v>25</v>
      </c>
      <c r="QO48" s="115"/>
      <c r="QP48" s="116">
        <v>25</v>
      </c>
      <c r="QQ48" s="115">
        <v>25</v>
      </c>
      <c r="QR48" s="119"/>
      <c r="QS48" s="118">
        <v>22</v>
      </c>
      <c r="QT48" s="117">
        <v>300</v>
      </c>
      <c r="QU48" s="116">
        <v>300</v>
      </c>
      <c r="QV48" s="115">
        <v>169</v>
      </c>
      <c r="QW48" s="115">
        <v>169</v>
      </c>
      <c r="QX48" s="115">
        <v>169</v>
      </c>
      <c r="QY48" s="115">
        <v>169</v>
      </c>
      <c r="QZ48" s="115">
        <v>169</v>
      </c>
      <c r="RA48" s="116">
        <v>169</v>
      </c>
      <c r="RB48" s="115">
        <v>300</v>
      </c>
      <c r="RC48" s="116">
        <v>300</v>
      </c>
      <c r="RD48" s="115">
        <v>115</v>
      </c>
      <c r="RE48" s="115">
        <v>115</v>
      </c>
      <c r="RF48" s="115">
        <v>115</v>
      </c>
      <c r="RG48" s="115">
        <v>115</v>
      </c>
      <c r="RH48" s="115">
        <v>115</v>
      </c>
      <c r="RI48" s="115">
        <v>115</v>
      </c>
      <c r="RJ48" s="116">
        <v>115</v>
      </c>
      <c r="RK48" s="115">
        <v>300</v>
      </c>
      <c r="RL48" s="116">
        <v>300</v>
      </c>
      <c r="RM48" s="115">
        <v>140</v>
      </c>
      <c r="RN48" s="115">
        <v>140</v>
      </c>
      <c r="RO48" s="115">
        <v>140</v>
      </c>
      <c r="RP48" s="115">
        <v>140</v>
      </c>
      <c r="RQ48" s="115">
        <v>140</v>
      </c>
      <c r="RR48" s="115">
        <v>140</v>
      </c>
      <c r="RS48" s="115">
        <v>140</v>
      </c>
      <c r="RT48" s="115">
        <v>140</v>
      </c>
      <c r="RU48" s="116">
        <v>140</v>
      </c>
      <c r="RV48" s="115">
        <v>300</v>
      </c>
      <c r="RW48" s="115">
        <v>300</v>
      </c>
      <c r="RX48" s="116">
        <v>300</v>
      </c>
      <c r="RY48" s="115">
        <v>170</v>
      </c>
      <c r="RZ48" s="115">
        <v>170</v>
      </c>
      <c r="SA48" s="115">
        <v>170</v>
      </c>
      <c r="SB48" s="115">
        <v>170</v>
      </c>
      <c r="SC48" s="115">
        <v>170</v>
      </c>
      <c r="SD48" s="115">
        <v>170</v>
      </c>
      <c r="SE48" s="115">
        <v>170</v>
      </c>
      <c r="SF48" s="115">
        <v>170</v>
      </c>
      <c r="SG48" s="116">
        <v>170</v>
      </c>
      <c r="SH48" s="115">
        <v>300</v>
      </c>
      <c r="SI48" s="115">
        <v>300</v>
      </c>
      <c r="SJ48" s="115">
        <v>300</v>
      </c>
      <c r="SK48" s="115">
        <v>300</v>
      </c>
      <c r="SL48" s="115">
        <v>300</v>
      </c>
      <c r="SM48" s="115">
        <v>300</v>
      </c>
      <c r="SN48" s="115">
        <v>300</v>
      </c>
      <c r="SO48" s="115">
        <v>300</v>
      </c>
      <c r="SP48" s="115">
        <v>300</v>
      </c>
      <c r="SQ48" s="115">
        <v>300</v>
      </c>
      <c r="SR48" s="115">
        <v>300</v>
      </c>
      <c r="SS48" s="115">
        <v>300</v>
      </c>
      <c r="ST48" s="116">
        <v>300</v>
      </c>
      <c r="SU48" s="115">
        <v>300</v>
      </c>
      <c r="SV48" s="115">
        <v>300</v>
      </c>
      <c r="SW48" s="115">
        <v>300</v>
      </c>
      <c r="SX48" s="116">
        <v>300</v>
      </c>
      <c r="SY48" s="115">
        <v>300</v>
      </c>
      <c r="SZ48" s="115">
        <v>300</v>
      </c>
      <c r="TA48" s="115">
        <v>300</v>
      </c>
      <c r="TB48" s="115">
        <v>300</v>
      </c>
      <c r="TC48" s="115">
        <v>300</v>
      </c>
      <c r="TD48" s="115">
        <v>300</v>
      </c>
      <c r="TE48" s="115">
        <v>300</v>
      </c>
      <c r="TF48" s="115">
        <v>300</v>
      </c>
      <c r="TG48" s="115">
        <v>300</v>
      </c>
      <c r="TH48" s="115">
        <v>300</v>
      </c>
      <c r="TI48" s="116">
        <v>300</v>
      </c>
      <c r="TJ48" s="115">
        <v>300</v>
      </c>
      <c r="TK48" s="115">
        <v>300</v>
      </c>
      <c r="TL48" s="115">
        <v>300</v>
      </c>
      <c r="TM48" s="115">
        <v>300</v>
      </c>
      <c r="TN48" s="115">
        <v>300</v>
      </c>
      <c r="TO48" s="115">
        <v>300</v>
      </c>
      <c r="TP48" s="115">
        <v>300</v>
      </c>
      <c r="TQ48" s="116">
        <v>300</v>
      </c>
      <c r="TR48" s="115">
        <v>300</v>
      </c>
      <c r="TS48" s="115">
        <v>300</v>
      </c>
      <c r="TT48" s="115">
        <v>300</v>
      </c>
      <c r="TU48" s="115">
        <v>300</v>
      </c>
      <c r="TV48" s="115">
        <v>300</v>
      </c>
      <c r="TW48" s="115">
        <v>300</v>
      </c>
      <c r="TX48" s="115">
        <v>300</v>
      </c>
      <c r="TY48" s="115">
        <v>300</v>
      </c>
      <c r="TZ48" s="115">
        <v>300</v>
      </c>
      <c r="UA48" s="115">
        <v>300</v>
      </c>
      <c r="UB48" s="115">
        <v>300</v>
      </c>
      <c r="UC48" s="115">
        <v>300</v>
      </c>
      <c r="UD48" s="115">
        <v>300</v>
      </c>
      <c r="UE48" s="115">
        <v>300</v>
      </c>
      <c r="UF48" s="115">
        <v>300</v>
      </c>
      <c r="UG48" s="115">
        <v>300</v>
      </c>
      <c r="UH48" s="116">
        <v>300</v>
      </c>
      <c r="UI48" s="115">
        <v>300</v>
      </c>
      <c r="UJ48" s="115">
        <v>300</v>
      </c>
      <c r="UK48" s="115">
        <v>300</v>
      </c>
      <c r="UL48" s="115">
        <v>300</v>
      </c>
      <c r="UM48" s="115">
        <v>300</v>
      </c>
      <c r="UN48" s="115">
        <v>300</v>
      </c>
      <c r="UO48" s="115">
        <v>300</v>
      </c>
      <c r="UP48" s="115">
        <v>300</v>
      </c>
      <c r="UQ48" s="116">
        <v>300</v>
      </c>
      <c r="UR48" s="115">
        <v>300</v>
      </c>
      <c r="US48" s="115">
        <v>300</v>
      </c>
      <c r="UT48" s="115">
        <v>300</v>
      </c>
      <c r="UU48" s="115">
        <v>300</v>
      </c>
      <c r="UV48" s="115">
        <v>300</v>
      </c>
      <c r="UW48" s="116">
        <v>300</v>
      </c>
    </row>
    <row r="49" spans="2:668" x14ac:dyDescent="0.35">
      <c r="B49" s="154"/>
      <c r="C49" s="153"/>
      <c r="YR49" s="153"/>
    </row>
    <row r="50" spans="2:668" x14ac:dyDescent="0.35">
      <c r="B50" s="154"/>
      <c r="C50" s="153"/>
      <c r="YR50" s="153"/>
    </row>
    <row r="51" spans="2:668" x14ac:dyDescent="0.35">
      <c r="YR51" s="153"/>
    </row>
    <row r="52" spans="2:668" x14ac:dyDescent="0.35">
      <c r="YR52" s="153"/>
    </row>
    <row r="53" spans="2:668" x14ac:dyDescent="0.35">
      <c r="YR53" s="153"/>
    </row>
    <row r="54" spans="2:668" x14ac:dyDescent="0.35">
      <c r="YR54" s="153"/>
    </row>
    <row r="55" spans="2:668" x14ac:dyDescent="0.35">
      <c r="YR55" s="153"/>
    </row>
    <row r="56" spans="2:668" x14ac:dyDescent="0.35">
      <c r="YR56" s="153"/>
    </row>
    <row r="57" spans="2:668" x14ac:dyDescent="0.35">
      <c r="YR57" s="153"/>
    </row>
    <row r="58" spans="2:668" x14ac:dyDescent="0.35">
      <c r="YR58" s="153"/>
    </row>
    <row r="59" spans="2:668" x14ac:dyDescent="0.35">
      <c r="YR59" s="153"/>
    </row>
    <row r="60" spans="2:668" x14ac:dyDescent="0.35">
      <c r="YR60" s="153"/>
    </row>
    <row r="61" spans="2:668" x14ac:dyDescent="0.35">
      <c r="YR61" s="153"/>
    </row>
    <row r="62" spans="2:668" x14ac:dyDescent="0.35">
      <c r="YR62" s="153"/>
    </row>
    <row r="63" spans="2:668" x14ac:dyDescent="0.35">
      <c r="YR63" s="153"/>
    </row>
    <row r="64" spans="2:668" x14ac:dyDescent="0.35">
      <c r="YR64" s="153"/>
    </row>
    <row r="65" spans="668:668" x14ac:dyDescent="0.35">
      <c r="YR65" s="153"/>
    </row>
    <row r="66" spans="668:668" x14ac:dyDescent="0.35">
      <c r="YR66" s="153"/>
    </row>
    <row r="67" spans="668:668" x14ac:dyDescent="0.35">
      <c r="YR67" s="153"/>
    </row>
    <row r="68" spans="668:668" x14ac:dyDescent="0.35">
      <c r="YR68" s="153"/>
    </row>
    <row r="69" spans="668:668" x14ac:dyDescent="0.35">
      <c r="YR69" s="153"/>
    </row>
    <row r="70" spans="668:668" x14ac:dyDescent="0.35">
      <c r="YR70" s="153"/>
    </row>
    <row r="71" spans="668:668" x14ac:dyDescent="0.35">
      <c r="YR71" s="153"/>
    </row>
    <row r="72" spans="668:668" x14ac:dyDescent="0.35">
      <c r="YR72" s="153"/>
    </row>
    <row r="73" spans="668:668" x14ac:dyDescent="0.35">
      <c r="YR73" s="153"/>
    </row>
    <row r="74" spans="668:668" x14ac:dyDescent="0.35">
      <c r="YR74" s="153"/>
    </row>
    <row r="75" spans="668:668" x14ac:dyDescent="0.35">
      <c r="YR75" s="153"/>
    </row>
    <row r="76" spans="668:668" x14ac:dyDescent="0.35">
      <c r="YR76" s="153"/>
    </row>
    <row r="77" spans="668:668" x14ac:dyDescent="0.35">
      <c r="YR77" s="153"/>
    </row>
    <row r="78" spans="668:668" x14ac:dyDescent="0.35">
      <c r="YR78" s="153"/>
    </row>
    <row r="79" spans="668:668" x14ac:dyDescent="0.35">
      <c r="YR79" s="153"/>
    </row>
    <row r="80" spans="668:668" x14ac:dyDescent="0.35">
      <c r="YR80" s="153"/>
    </row>
    <row r="81" spans="668:668" x14ac:dyDescent="0.35">
      <c r="YR81" s="153"/>
    </row>
    <row r="82" spans="668:668" x14ac:dyDescent="0.35">
      <c r="YR82" s="153"/>
    </row>
    <row r="83" spans="668:668" x14ac:dyDescent="0.35">
      <c r="YR83" s="153"/>
    </row>
    <row r="84" spans="668:668" x14ac:dyDescent="0.35">
      <c r="YR84" s="153"/>
    </row>
    <row r="85" spans="668:668" x14ac:dyDescent="0.35">
      <c r="YR85" s="153"/>
    </row>
    <row r="86" spans="668:668" x14ac:dyDescent="0.35">
      <c r="YR86" s="153"/>
    </row>
    <row r="87" spans="668:668" x14ac:dyDescent="0.35">
      <c r="YR87" s="153"/>
    </row>
    <row r="88" spans="668:668" x14ac:dyDescent="0.35">
      <c r="YR88" s="153"/>
    </row>
    <row r="89" spans="668:668" x14ac:dyDescent="0.35">
      <c r="YR89" s="153"/>
    </row>
    <row r="90" spans="668:668" x14ac:dyDescent="0.35">
      <c r="YR90" s="153"/>
    </row>
    <row r="91" spans="668:668" x14ac:dyDescent="0.35">
      <c r="YR91" s="153"/>
    </row>
    <row r="92" spans="668:668" x14ac:dyDescent="0.35">
      <c r="YR92" s="153"/>
    </row>
    <row r="93" spans="668:668" x14ac:dyDescent="0.35">
      <c r="YR93" s="153"/>
    </row>
    <row r="94" spans="668:668" x14ac:dyDescent="0.35">
      <c r="YR94" s="153"/>
    </row>
    <row r="95" spans="668:668" x14ac:dyDescent="0.35">
      <c r="YR95" s="153"/>
    </row>
    <row r="96" spans="668:668" x14ac:dyDescent="0.35">
      <c r="YR96" s="153"/>
    </row>
    <row r="97" spans="668:668" x14ac:dyDescent="0.35">
      <c r="YR97" s="153"/>
    </row>
    <row r="98" spans="668:668" x14ac:dyDescent="0.35">
      <c r="YR98" s="153"/>
    </row>
    <row r="99" spans="668:668" x14ac:dyDescent="0.35">
      <c r="YR99" s="153"/>
    </row>
    <row r="100" spans="668:668" x14ac:dyDescent="0.35">
      <c r="YR100" s="153"/>
    </row>
    <row r="101" spans="668:668" x14ac:dyDescent="0.35">
      <c r="YR101" s="153"/>
    </row>
    <row r="102" spans="668:668" x14ac:dyDescent="0.35">
      <c r="YR102" s="153"/>
    </row>
    <row r="103" spans="668:668" x14ac:dyDescent="0.35">
      <c r="YR103" s="153"/>
    </row>
    <row r="104" spans="668:668" x14ac:dyDescent="0.35">
      <c r="YR104" s="153"/>
    </row>
    <row r="105" spans="668:668" x14ac:dyDescent="0.35">
      <c r="YR105" s="153"/>
    </row>
    <row r="106" spans="668:668" x14ac:dyDescent="0.35">
      <c r="YR106" s="153"/>
    </row>
    <row r="107" spans="668:668" x14ac:dyDescent="0.35">
      <c r="YR107" s="153"/>
    </row>
    <row r="108" spans="668:668" x14ac:dyDescent="0.35">
      <c r="YR108" s="153"/>
    </row>
    <row r="109" spans="668:668" x14ac:dyDescent="0.35">
      <c r="YR109" s="153"/>
    </row>
    <row r="110" spans="668:668" x14ac:dyDescent="0.35">
      <c r="YR110" s="153"/>
    </row>
    <row r="111" spans="668:668" x14ac:dyDescent="0.35">
      <c r="YR111" s="153"/>
    </row>
    <row r="112" spans="668:668" x14ac:dyDescent="0.35">
      <c r="YR112" s="153"/>
    </row>
    <row r="113" spans="668:668" x14ac:dyDescent="0.35">
      <c r="YR113" s="153"/>
    </row>
    <row r="114" spans="668:668" x14ac:dyDescent="0.35">
      <c r="YR114" s="153"/>
    </row>
    <row r="115" spans="668:668" x14ac:dyDescent="0.35">
      <c r="YR115" s="153"/>
    </row>
    <row r="116" spans="668:668" x14ac:dyDescent="0.35">
      <c r="YR116" s="153"/>
    </row>
    <row r="117" spans="668:668" x14ac:dyDescent="0.35">
      <c r="YR117" s="153"/>
    </row>
    <row r="118" spans="668:668" x14ac:dyDescent="0.35">
      <c r="YR118" s="153"/>
    </row>
  </sheetData>
  <mergeCells count="115">
    <mergeCell ref="B25:B27"/>
    <mergeCell ref="B43:B45"/>
    <mergeCell ref="B46:B48"/>
    <mergeCell ref="B2:B3"/>
    <mergeCell ref="B4:B6"/>
    <mergeCell ref="B13:B15"/>
    <mergeCell ref="B16:B18"/>
    <mergeCell ref="B22:B24"/>
    <mergeCell ref="B19:B21"/>
    <mergeCell ref="B40:B42"/>
    <mergeCell ref="B37:B39"/>
    <mergeCell ref="B34:B36"/>
    <mergeCell ref="B31:B33"/>
    <mergeCell ref="B28:B30"/>
    <mergeCell ref="TR2:UH2"/>
    <mergeCell ref="UI2:UQ2"/>
    <mergeCell ref="UR2:UW2"/>
    <mergeCell ref="B7:B9"/>
    <mergeCell ref="B10:B12"/>
    <mergeCell ref="RV2:RX2"/>
    <mergeCell ref="RY2:SG2"/>
    <mergeCell ref="SH2:ST2"/>
    <mergeCell ref="SU2:SX2"/>
    <mergeCell ref="SY2:TI2"/>
    <mergeCell ref="TJ2:TQ2"/>
    <mergeCell ref="QT2:QU2"/>
    <mergeCell ref="QV2:RA2"/>
    <mergeCell ref="RB2:RC2"/>
    <mergeCell ref="RD2:RJ2"/>
    <mergeCell ref="RK2:RL2"/>
    <mergeCell ref="RM2:RU2"/>
    <mergeCell ref="PR2:PS2"/>
    <mergeCell ref="PV2:PW2"/>
    <mergeCell ref="PX2:PY2"/>
    <mergeCell ref="PZ2:QN2"/>
    <mergeCell ref="QO2:QP2"/>
    <mergeCell ref="QQ2:QR2"/>
    <mergeCell ref="OO2:PC2"/>
    <mergeCell ref="PD2:PE2"/>
    <mergeCell ref="PG2:PI2"/>
    <mergeCell ref="PJ2:PK2"/>
    <mergeCell ref="PL2:PM2"/>
    <mergeCell ref="PO2:PQ2"/>
    <mergeCell ref="NM2:NN2"/>
    <mergeCell ref="NP2:NQ2"/>
    <mergeCell ref="NR2:NS2"/>
    <mergeCell ref="NT2:OH2"/>
    <mergeCell ref="OK2:OL2"/>
    <mergeCell ref="OM2:ON2"/>
    <mergeCell ref="LO2:MC2"/>
    <mergeCell ref="MD2:ME2"/>
    <mergeCell ref="MF2:MQ2"/>
    <mergeCell ref="MS2:MU2"/>
    <mergeCell ref="MV2:MW2"/>
    <mergeCell ref="MX2:NL2"/>
    <mergeCell ref="KN2:KO2"/>
    <mergeCell ref="KP2:KQ2"/>
    <mergeCell ref="KR2:LF2"/>
    <mergeCell ref="LG2:LH2"/>
    <mergeCell ref="LJ2:LL2"/>
    <mergeCell ref="LM2:LN2"/>
    <mergeCell ref="IZ2:JN2"/>
    <mergeCell ref="JO2:JP2"/>
    <mergeCell ref="JR2:JS2"/>
    <mergeCell ref="JT2:JU2"/>
    <mergeCell ref="JV2:KJ2"/>
    <mergeCell ref="KK2:KL2"/>
    <mergeCell ref="HZ2:IA2"/>
    <mergeCell ref="IB2:IC2"/>
    <mergeCell ref="ID2:IR2"/>
    <mergeCell ref="IS2:IT2"/>
    <mergeCell ref="IV2:IW2"/>
    <mergeCell ref="IX2:IY2"/>
    <mergeCell ref="GL2:GZ2"/>
    <mergeCell ref="HA2:HB2"/>
    <mergeCell ref="HD2:HE2"/>
    <mergeCell ref="HF2:HG2"/>
    <mergeCell ref="HH2:HV2"/>
    <mergeCell ref="HW2:HX2"/>
    <mergeCell ref="FK2:FL2"/>
    <mergeCell ref="FN2:FO2"/>
    <mergeCell ref="FP2:GD2"/>
    <mergeCell ref="GE2:GF2"/>
    <mergeCell ref="GH2:GI2"/>
    <mergeCell ref="GJ2:GK2"/>
    <mergeCell ref="DX2:DY2"/>
    <mergeCell ref="DZ2:EN2"/>
    <mergeCell ref="EO2:EP2"/>
    <mergeCell ref="ER2:ES2"/>
    <mergeCell ref="ET2:EU2"/>
    <mergeCell ref="EV2:FJ2"/>
    <mergeCell ref="CI2:CW2"/>
    <mergeCell ref="CZ2:DA2"/>
    <mergeCell ref="DB2:DC2"/>
    <mergeCell ref="DD2:DR2"/>
    <mergeCell ref="DS2:DT2"/>
    <mergeCell ref="DV2:DW2"/>
    <mergeCell ref="CB2:CC2"/>
    <mergeCell ref="CE2:CF2"/>
    <mergeCell ref="CG2:CH2"/>
    <mergeCell ref="U2:AI2"/>
    <mergeCell ref="AJ2:AK2"/>
    <mergeCell ref="AM2:AN2"/>
    <mergeCell ref="AO2:AP2"/>
    <mergeCell ref="AQ2:BE2"/>
    <mergeCell ref="BF2:BG2"/>
    <mergeCell ref="D2:E2"/>
    <mergeCell ref="F2:G2"/>
    <mergeCell ref="H2:M2"/>
    <mergeCell ref="N2:O2"/>
    <mergeCell ref="Q2:R2"/>
    <mergeCell ref="S2:T2"/>
    <mergeCell ref="BI2:BJ2"/>
    <mergeCell ref="BK2:BL2"/>
    <mergeCell ref="BM2:CA2"/>
  </mergeCells>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15" ma:contentTypeDescription="Crée un document." ma:contentTypeScope="" ma:versionID="6afc48b34381a8af6821bab94d27ea8f">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1024ea6832574dcbe4310715a7a5cc07"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387590f-ed67-4653-8159-3625619ef735}"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EE54F7-6675-4AF3-B751-734B922A0C7D}">
  <ds:schemaRefs>
    <ds:schemaRef ds:uri="http://schemas.microsoft.com/sharepoint/v3/contenttype/forms"/>
  </ds:schemaRefs>
</ds:datastoreItem>
</file>

<file path=customXml/itemProps2.xml><?xml version="1.0" encoding="utf-8"?>
<ds:datastoreItem xmlns:ds="http://schemas.openxmlformats.org/officeDocument/2006/customXml" ds:itemID="{E6B1AEF0-A338-4D5B-8EB5-43F21B69A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Lisez_moi</vt:lpstr>
      <vt:lpstr>Données nettoyées</vt:lpstr>
      <vt:lpstr>Coût médian du PMAS</vt:lpstr>
      <vt:lpstr>Evolution des paniers</vt:lpstr>
      <vt:lpstr>Prix médian par article</vt:lpstr>
      <vt:lpstr>Score de Fonctionnalité</vt:lpstr>
      <vt:lpstr>Analyse des indicateurs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Marcelle Mande-Djapou</cp:lastModifiedBy>
  <dcterms:created xsi:type="dcterms:W3CDTF">2025-04-13T09:38:03Z</dcterms:created>
  <dcterms:modified xsi:type="dcterms:W3CDTF">2025-08-26T09:21:30Z</dcterms:modified>
</cp:coreProperties>
</file>