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READ_ME" sheetId="1" state="visible" r:id="rId1"/>
    <sheet name="To Complete_Method Report" sheetId="2" state="visible" r:id="rId2"/>
    <sheet name="Data Saturation Grid_Fada" sheetId="3" state="visible" r:id="rId3"/>
  </sheets>
  <definedNames>
    <definedName name="_ftnref1" localSheetId="2">'Data Saturation Grid_Fada'!#REF!</definedName>
  </definedNames>
  <calcPr iterateDelta="0.0001"/>
</workbook>
</file>

<file path=xl/sharedStrings.xml><?xml version="1.0" encoding="utf-8"?>
<sst xmlns="http://schemas.openxmlformats.org/spreadsheetml/2006/main" count="233" uniqueCount="233">
  <si>
    <t xml:space="preserve">AGORA [BURKINA FASO] | Cartographie participative des groupements du secteur 1, 
ville de Fada N'Gourma, juin 2021</t>
  </si>
  <si>
    <r>
      <t xml:space="preserve">Key points to keep in mind when using dataset (e.g. application of weights): 
</t>
    </r>
    <r>
      <rPr>
        <sz val="10"/>
        <color rgb="FFEE5859"/>
        <rFont val="Arial Narrow"/>
      </rPr>
      <t>ADD</t>
    </r>
  </si>
  <si>
    <t>Items</t>
  </si>
  <si>
    <t>Description</t>
  </si>
  <si>
    <t xml:space="preserve">Project Background</t>
  </si>
  <si>
    <t xml:space="preserve">L'évaluation IMPACT dans le cadre du projet AGORA dans la ville de Fada a pour but la réalisation d'un double diagnostic, territorial et insitutionnel à l'échelle de la ville. Sur la base de ce dernier, le secteur 1 a pu être identifié comme secteur prioritaire d'intervention. La présente grille de saturation partage les résultats des deux exercices de cartographie participative. Celles-ci devaient permettre d'identifier un bassin de vie, qui sera la limité géographique de la zone d'étude lors de l'évaluation des besoins en août 2021.</t>
  </si>
  <si>
    <t xml:space="preserve">Primary data collection time period</t>
  </si>
  <si>
    <t xml:space="preserve">Collecte de données réalisée le 22 juin 2021
Entretiens qualitatifs (groupes de discussion de 5 participants), animés par un modérateur</t>
  </si>
  <si>
    <t xml:space="preserve">Geographic Coverage</t>
  </si>
  <si>
    <t xml:space="preserve">Ville de Fada N'Gourma, Secteur 1</t>
  </si>
  <si>
    <t xml:space="preserve">Methodology &amp; Sampling</t>
  </si>
  <si>
    <t xml:space="preserve">Entretiens qualitatifs (groupes de discussion de 5 participants), animés par un modérateur et retranscrit, comptant la participation d'un cartographe GIS REACH, basé sur des grilles d'entretien préalablement validées par le siège d'IMPACT Initiatives.
La méthodologie de la composition des deux groupes de discussion devait être de désagréger par statut (PDI/non-déplacés). La méthodologie de la composition des deux groupes de discussion devait être de désagréger par statut (PDI/non-déplacés). Un souci opérationnel et technique ne nous a cependant pas permit de regrouper les participants selon leurs statuts dans deux groupes distincts. Les critères de sélections ont pu cependant être respectés : les deux cartographies participatives comptent un nombre de participants équitablement reparti selon leur statut. Les critères suivants ont été appliqués lors du choix des participants aux groupes de discussion :
- Parité entre hommes et femmes ;
- Actuellement installés sur le secteur enquêté ;
- Participants vivants dans des rues ou blocs de rue différents ;
- Diversité des âges des participants ;
- Encouragement à inclure des personnes en situation de handicap
Une demi-journée de travail a été organisée par groupe de discussion et animé par le chargé de liaison AGORA et un spécialiste SIG REACH. La cartographie s'est appuiées sur plusieurs outils :
- La présentation de l’analyse des entretiens semi-directifs des acteurs locaux dans l’indentification des zones prioritaires ;
- Les cartes d’utilisation et de fonctionnalité des services sociocommunautaires de base des habitants du secteur de l’étude ; 
- Les principales infrastructures économiques et espaces de production économiques (marché, zone maraîchère, zone d’élevage) dans le secteur. </t>
  </si>
  <si>
    <t xml:space="preserve">Participating Partners</t>
  </si>
  <si>
    <t>NA</t>
  </si>
  <si>
    <t xml:space="preserve">Data Cleaning Process</t>
  </si>
  <si>
    <t xml:space="preserve">Les données ont été retranscrites basé sur des grilles d'entretien préalablement validées par le siège d'IMPACT Initiatives. 
Le nettoyage des données a été effectué suite a la collecte des données afin de garantir que l'ensemble de données final soit de la plus haute qualité. Pour un résumé des types de contrôles effectués, veuillez vous référer à notre liste de contrôle interne des normes minimales de nettoyage des données disponible sur ce lien : https://www.reachresourcecentre.info/toolkit/data-collection-processing/</t>
  </si>
  <si>
    <t xml:space="preserve">Contacts (Name &amp; email address)</t>
  </si>
  <si>
    <t xml:space="preserve">Orlane JADEAU (IMPACT) - orlane.jadeau@reach-initiative.org
Cécile AVENA (REACH) - cecile.avena@reach-initiative.org</t>
  </si>
  <si>
    <t>Sheets</t>
  </si>
  <si>
    <t xml:space="preserve">Sheet 1- READ_ME</t>
  </si>
  <si>
    <t xml:space="preserve">Note d'introduction</t>
  </si>
  <si>
    <t xml:space="preserve">Sheet 2- Method Report</t>
  </si>
  <si>
    <t xml:space="preserve">Principales informations relatives au contexte de la cartographie et aux outils utilisés</t>
  </si>
  <si>
    <t xml:space="preserve">Sheet 3- Data Saturation Grid_Fada</t>
  </si>
  <si>
    <t xml:space="preserve">Analyse qualitative des réponses obtenues auprès des différents groupes de discussion</t>
  </si>
  <si>
    <t xml:space="preserve">Quel est l'objectif de l'analyse ?</t>
  </si>
  <si>
    <t xml:space="preserve">Le but de cette cartographie participative était de comprendre les principaux groupements et les dynamiques majeures à l'œuvre dans le secteur 1 de Fada N'Gourma. Sur cette base, l'objectif final vise à l'identification d'un bassin de vie AGORA. La communauté a pu identifier ce qu’elle considère comme un quartier, équivalent à une zone réduite d’un secteur, et compris comme le plus petit territoire sur lequel les habitants ont accès aux infrastructures et services sociocommunautaires de bases. Une bonne compréhension de la structure et de la dynamique des communautés, au-delà des frontières administratives officielles, est essentielle pour permettre une meilleure identification des besoins et des capacités et une réponse plus efficace de l'aide.</t>
  </si>
  <si>
    <t xml:space="preserve">Methodologie utilisee</t>
  </si>
  <si>
    <t xml:space="preserve">Nous avons realisés 2 cartographies participatives avec des habitants du secteur 1, afin de comprendre les installations au niveau du secteur. Les participants répondaient à des statuts divers : homme / femme et PDI / non déplacés.
Les entretiens ont été menés sur la base d'un plan d'analyse de données disponible dans les termes de référence de l'évaluation.</t>
  </si>
  <si>
    <t xml:space="preserve">Quelle approche a ete utilisee pour l'analyse et pourquoi ?</t>
  </si>
  <si>
    <t xml:space="preserve">L'analyse a partir d'une grille de saturation a permis d'identifier les termes recurrents et les dynamiques de collaboration en place au niveau de le secteur 1 de Fada. Les entretiens, suite au consentement des participants, ont été enregistrés par dictaphone.
L'analyse a été soutenue par des échanges via un word et suivi auprès des équipes terrain ayant realise les FGD, afin de clarifier les potentielles incomprehensions ou incoherences dans les transcription d'entretiens. 
L'analyse a permis d'identifier les résultats suivants : identification de cinq groupement dans le secteur 1. Identification d'un bassin de vie à la convergence des trois principaux groupements du secteur 1, au niveau de la voie principale et à proximité de la Laiterie II qui est le centre dynamique du secteur. Identification des principales dynamiques d'installation et des tendances en matière de cohésion sociale dans le secteur 1</t>
  </si>
  <si>
    <t xml:space="preserve">Présupposes et choix faits</t>
  </si>
  <si>
    <t xml:space="preserve">L'ensemble des points de discussion abordes lors des entretiens sont retranscripts dans cette grille de saturation.
Le choix d'interroger les communautés non déplacées et PDI a pour objectif une inclusion de l'ensemble des personnes vivant dans le bassin de vie identifié.
</t>
  </si>
  <si>
    <t xml:space="preserve">Forces et limites de l'analyse</t>
  </si>
  <si>
    <t xml:space="preserve">Notre responsable GIS a participé à l'atelier, ce qui a permis 1/ d'avoir les participants indiquant les différents groupements directement sur des cartes et 2/ une digitalisation rapide des résultats obtenus en ce qui concerne les aspects cartographies. 
Les groupes de discussion étant mixte, il est possible que certaines informations aient pu ne pas être recueillies en raison de l'inquiétude de certains participants, en raison de leur statut ou sexe. </t>
  </si>
  <si>
    <r>
      <t xml:space="preserve">Do you intend to publish the qualitative analysis (e.g. Data Saturation Grid and any additional qualitative analysis)? </t>
    </r>
    <r>
      <rPr>
        <sz val="11"/>
        <color indexed="65"/>
        <rFont val="Arial Narrow"/>
      </rPr>
      <t xml:space="preserve">(place an X next to the appropriate option)</t>
    </r>
  </si>
  <si>
    <t xml:space="preserve">Yes X</t>
  </si>
  <si>
    <t>No</t>
  </si>
  <si>
    <t xml:space="preserve">If “Yes”, please answer the following short questions:</t>
  </si>
  <si>
    <t xml:space="preserve">If “No”, what is the reason we do not wish to publish?</t>
  </si>
  <si>
    <t xml:space="preserve">What files do we anticipate sharing?</t>
  </si>
  <si>
    <r>
      <rPr>
        <b/>
        <sz val="11"/>
        <rFont val="Arial Narrow"/>
      </rPr>
      <t xml:space="preserve">Is this a PANDA or IMPACT Research Cycle, and so the analysis should not be made public?</t>
    </r>
    <r>
      <rPr>
        <sz val="11"/>
        <rFont val="Arial Narrow"/>
      </rPr>
      <t xml:space="preserve"> (Place an X next to the appropriate option)
Yes 
No </t>
    </r>
  </si>
  <si>
    <t xml:space="preserve">Ce document</t>
  </si>
  <si>
    <r>
      <rPr>
        <b/>
        <sz val="11"/>
        <rFont val="Arial Narrow"/>
      </rPr>
      <t xml:space="preserve">If no, please elaborate on the reasons we do not wish to publish</t>
    </r>
    <r>
      <rPr>
        <sz val="11"/>
        <rFont val="Arial Narrow"/>
      </rPr>
      <t xml:space="preserve">
</t>
    </r>
    <r>
      <rPr>
        <i/>
        <sz val="11"/>
        <color theme="0" tint="-0.499984740745262"/>
        <rFont val="Arial Narrow"/>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rFont val="Arial Narrow"/>
      </rPr>
      <t xml:space="preserve">
[Add text here]</t>
    </r>
  </si>
  <si>
    <t xml:space="preserve">Has a READ_ME sheet already been developed to explain the content of the analysis file?</t>
  </si>
  <si>
    <t>Yes</t>
  </si>
  <si>
    <t xml:space="preserve">What is the expected date of publication?</t>
  </si>
  <si>
    <t xml:space="preserve">FADA N'GOURMA</t>
  </si>
  <si>
    <r>
      <rPr>
        <b/>
        <sz val="10"/>
        <color theme="0"/>
        <rFont val="Arial Narrow"/>
      </rPr>
      <t xml:space="preserve">Interview ID </t>
    </r>
    <r>
      <rPr>
        <sz val="9"/>
        <color theme="0"/>
        <rFont val="Arial Narrow"/>
      </rPr>
      <t xml:space="preserve">(Anonymised code used to link analysis with original transcript)</t>
    </r>
  </si>
  <si>
    <t xml:space="preserve">Total # References per Discussion Point</t>
  </si>
  <si>
    <t xml:space="preserve">Key Findings Summary
(Merged per Discussion Topic)</t>
  </si>
  <si>
    <t xml:space="preserve">Type of participant</t>
  </si>
  <si>
    <t xml:space="preserve">3 non déplacés
2 PDI</t>
  </si>
  <si>
    <t xml:space="preserve">2 non déplacés
3 PDI</t>
  </si>
  <si>
    <t>Sexe</t>
  </si>
  <si>
    <t xml:space="preserve">2 femmes
3 hommes</t>
  </si>
  <si>
    <t xml:space="preserve">Nombre de participants</t>
  </si>
  <si>
    <t xml:space="preserve">Theme de discussion</t>
  </si>
  <si>
    <t xml:space="preserve">Point de discussion</t>
  </si>
  <si>
    <t xml:space="preserve">Identification des groupements sociodémographiques</t>
  </si>
  <si>
    <t xml:space="preserve">Nombre de groupements dans le secteur 1</t>
  </si>
  <si>
    <t xml:space="preserve">Il existe 3 groupements</t>
  </si>
  <si>
    <t xml:space="preserve">Le premier groupe de discussion a identifié 3 groupements et le second 4. Au total, ce sont donc cinq groupements distincts qui ont pu être identifiés par les participants. 
La majorité de ces groupements sont composées d'environ 1000 à 3000 personnes. Il s'agit de mixte PDI / non déplacés. La population non déplacées a soutenu l'installation des PDI dans le secteur 1, qui ont pu s'installer grâce à l'accord des chefs des terres, notamment le roi, en particulier dans les zones non loties. Les élus de la mairie ont également participé à l'orientation de la formation de ces groupements : il s'agit donc d'un mixte entre autorité institutionnelle et coutumière. Plusieurs ethnies se sont installées et cohabitent désormais dans le secteur 1. 
L'arrivée des PDI a induit une intense densification des groupements. Les zones loties et non loties ont été concernées, bien que les zones loties aient connu une extension importante. Le nombre de constructions s'est aussi démultiplié. 
Le manque de route dans le secteur, et la densification de la circulation a créé des difficultés d'accès selon les participants. Par ailleurs, les effectifs sont particulièrement élevés dans les écoles. 
</t>
  </si>
  <si>
    <t xml:space="preserve">Il existe 4 groupements</t>
  </si>
  <si>
    <t xml:space="preserve">Nom des groupements</t>
  </si>
  <si>
    <t xml:space="preserve">Camps Peulh</t>
  </si>
  <si>
    <t xml:space="preserve">Sans fil</t>
  </si>
  <si>
    <t xml:space="preserve">Voie de Yaga</t>
  </si>
  <si>
    <t xml:space="preserve">Souley Mohammed</t>
  </si>
  <si>
    <t xml:space="preserve">Mariam Juali</t>
  </si>
  <si>
    <t xml:space="preserve">Nombre d'habitants</t>
  </si>
  <si>
    <t xml:space="preserve">Camps peulh = 1000</t>
  </si>
  <si>
    <t xml:space="preserve">Voie de Yaga = 2500</t>
  </si>
  <si>
    <t xml:space="preserve">Sans-fil = 3000</t>
  </si>
  <si>
    <t xml:space="preserve">Souley Mohammed = 2000</t>
  </si>
  <si>
    <t xml:space="preserve">Mariam Juali = 1500</t>
  </si>
  <si>
    <t xml:space="preserve">Formation des groupements</t>
  </si>
  <si>
    <t xml:space="preserve">Depuis quatre - cinq ans environ</t>
  </si>
  <si>
    <t xml:space="preserve">L'arrivée de PDI a créé une densification massive des trois groupements</t>
  </si>
  <si>
    <t xml:space="preserve">Avant les PDI, voie de Yaga était peu peuplé</t>
  </si>
  <si>
    <t xml:space="preserve">Avant les PDI, sans fil était peu peuplé</t>
  </si>
  <si>
    <t xml:space="preserve">Les élus ont donné des orientations pour la formation des groupements</t>
  </si>
  <si>
    <t xml:space="preserve">Accord des chefs des terres, en particulier dans les zones non loties</t>
  </si>
  <si>
    <t xml:space="preserve">Soutien de la population hôte à l'arrivée des PDI</t>
  </si>
  <si>
    <t xml:space="preserve">Le roi a participé à l'installation des PDI</t>
  </si>
  <si>
    <t xml:space="preserve">Evolutions dans le secteur depuis le début de la crise de déplacement</t>
  </si>
  <si>
    <t xml:space="preserve">Augmentation de la population en zone lotie et non lotie</t>
  </si>
  <si>
    <t xml:space="preserve">Extension de la zone non lotie</t>
  </si>
  <si>
    <t xml:space="preserve">Augmentation du bâti</t>
  </si>
  <si>
    <t xml:space="preserve">Augmentation d'occupation des bâtiments</t>
  </si>
  <si>
    <t xml:space="preserve">Arrivée de plusieurs ethnies qui n'étaient pas dans le secteur avant</t>
  </si>
  <si>
    <t xml:space="preserve">Arrivée massive de PDI</t>
  </si>
  <si>
    <t xml:space="preserve">Manque de route / voie dans le secteur = accès difficile</t>
  </si>
  <si>
    <t xml:space="preserve">Densification de la circulation</t>
  </si>
  <si>
    <t xml:space="preserve">Effectifs élevés dans les écoles</t>
  </si>
  <si>
    <t xml:space="preserve">Mise en place d'assitance pour les enfants PDI (création d'espaces ami d'enfant)</t>
  </si>
  <si>
    <t xml:space="preserve">Représentation au sein des groupements</t>
  </si>
  <si>
    <t xml:space="preserve">Chef peulh = intronisé</t>
  </si>
  <si>
    <t xml:space="preserve">La représentation dans les groupements est organisé autour de deux systèmes: d'une part, les conseillers élus et d'autre part les comité de gestion, composés de PDI d'un même village. En outre, sur le camp Peulh, un chef est intronisé pour une durée de 10 ans.
Ce sont ces figures qui gèrent les plaintes et les litiges. Le problème est principalement adressé à la mairie et à l'action sociale. En ce qui concerne les problèmes d'ordre sécuritaire, les populations du secteur 1 se tourne vers le groupe d'autodéfense KOGLEWOGO, dont le siège se situe à Sans fil et Mariam Juali. Les KOGLEWOGO sont disponibles et rapides à se déplacer. 
* Chaque secteur de Fada compte 2 conseillers. Ces conseillers ont été élus en 2016, et une nouvelle élection est prévue en 2022. </t>
  </si>
  <si>
    <t xml:space="preserve">L'intronisation du chef peulh est d'une durée de 10 ans environ</t>
  </si>
  <si>
    <t xml:space="preserve">Comités formés par les PDI d'un même village</t>
  </si>
  <si>
    <t xml:space="preserve">Consultation des communautés, en particulier sur les questions d'accès à la terre</t>
  </si>
  <si>
    <t xml:space="preserve">Election des conseillers*</t>
  </si>
  <si>
    <t xml:space="preserve">Elections s'étant déroulées en 2016</t>
  </si>
  <si>
    <t xml:space="preserve">Gestions des préoccupations et conflits</t>
  </si>
  <si>
    <t xml:space="preserve">Le conseiller (des secteurs, ici secteur 1, élu)</t>
  </si>
  <si>
    <t xml:space="preserve">Les comités de gestion composés essentiellement de PDI d'un même village</t>
  </si>
  <si>
    <t xml:space="preserve">Le chef peulh</t>
  </si>
  <si>
    <t xml:space="preserve">Le problème est adressé à l'action sociale</t>
  </si>
  <si>
    <t xml:space="preserve">Le problème est adressé à la mairie</t>
  </si>
  <si>
    <t>Justice</t>
  </si>
  <si>
    <t xml:space="preserve">A l'insu des représentants locaux</t>
  </si>
  <si>
    <t xml:space="preserve">Sentiment de sécurité dans le secteur</t>
  </si>
  <si>
    <t xml:space="preserve">Présence de groupes d'autodéfense dans le secteur 1 = KOGLEWOGO (sans fil et Mariam Juali)</t>
  </si>
  <si>
    <t xml:space="preserve">En cas de vol = se déplace au siège des KOGLEWOGO</t>
  </si>
  <si>
    <t xml:space="preserve">Possibilité d'appeler la police et la gendarmerie</t>
  </si>
  <si>
    <t xml:space="preserve">Disponibilité et déplacement des KOGLEWOGO si besoins</t>
  </si>
  <si>
    <t xml:space="preserve">SERVICES EDUCATIFS</t>
  </si>
  <si>
    <t xml:space="preserve">Type de services éducatifs existants</t>
  </si>
  <si>
    <t xml:space="preserve">Ecole primaire</t>
  </si>
  <si>
    <t xml:space="preserve">Trois types d'écoles existent dans le secteur 1 : école primaire, lycée et école coranique. Les élèves se déplacent principalement à pieds selon les participants et mettent en moyenne plus d'une heure pour se rendre à l'école. La saison des pluies rallonge les trajets.</t>
  </si>
  <si>
    <t>Lycée</t>
  </si>
  <si>
    <t xml:space="preserve">Ecole coranique</t>
  </si>
  <si>
    <t xml:space="preserve">Origine des élèves</t>
  </si>
  <si>
    <t xml:space="preserve">Principalement du secteur 1</t>
  </si>
  <si>
    <t xml:space="preserve">Autres secteurs en particulier le secteur 11</t>
  </si>
  <si>
    <t xml:space="preserve">Déplacement à pieds vers les centres scolaires</t>
  </si>
  <si>
    <t xml:space="preserve">Déplacement à vélo vers les centres scolaires</t>
  </si>
  <si>
    <t xml:space="preserve">SOUVENT A pieds : déplacement de plus d'une heure</t>
  </si>
  <si>
    <t xml:space="preserve">Saison des pluies = difficulté d'accès</t>
  </si>
  <si>
    <t xml:space="preserve">SERVICES DE SANTE</t>
  </si>
  <si>
    <t xml:space="preserve">Types de services de santé disponible</t>
  </si>
  <si>
    <t xml:space="preserve">Pas de centre de santé dans le secteur 1</t>
  </si>
  <si>
    <t xml:space="preserve">Il n'y a pas de centres de santé dans le secteur 1. Les CSPS du secteur 11 et du secteur 2 sont utilisés. A noter au moment de l'évaluation les participants ont mentionnés qu'un centre de santé est en construction dans le secteur 1.</t>
  </si>
  <si>
    <t xml:space="preserve">Centre de santé en cours de construction</t>
  </si>
  <si>
    <t xml:space="preserve">Utilisation du CSPS du sect. 11</t>
  </si>
  <si>
    <t xml:space="preserve">Utilisation du CSPS du sect. 2</t>
  </si>
  <si>
    <t xml:space="preserve">AXES DE CiRCULATION</t>
  </si>
  <si>
    <t xml:space="preserve">Types de route disponible</t>
  </si>
  <si>
    <t xml:space="preserve">Une seule route principale</t>
  </si>
  <si>
    <t xml:space="preserve">Il existe un axe principal dans le secteur 1. Il s'agit d'une route en latérite dégradée (présence de trous et de nids de poule). En raison de la densification de la circulation évoquée précédemment, l'accès est particulièrement difficile en saison des pluies.</t>
  </si>
  <si>
    <t xml:space="preserve">Etat de la voie</t>
  </si>
  <si>
    <t xml:space="preserve">Dégradé : présence de trous / nid de poules</t>
  </si>
  <si>
    <t xml:space="preserve">Latérite / non bitumée</t>
  </si>
  <si>
    <t xml:space="preserve">Voie de Tanquibargou</t>
  </si>
  <si>
    <t xml:space="preserve">Problèmes spécifiques</t>
  </si>
  <si>
    <t xml:space="preserve">Saison des pluies : route difficilement praticable</t>
  </si>
  <si>
    <t xml:space="preserve">Manque d'entretien de la route</t>
  </si>
  <si>
    <t xml:space="preserve">Présence de boue et d'eau sur les voies pendant les pluies</t>
  </si>
  <si>
    <t xml:space="preserve">POINTS d'EAU</t>
  </si>
  <si>
    <t xml:space="preserve">Types de points d'eau disponibles</t>
  </si>
  <si>
    <t xml:space="preserve">Châteaux d'eau principalement</t>
  </si>
  <si>
    <t xml:space="preserve">Il existe trois types de points d'eau principaux dans le secteur 1 : Les châteaux d'eau (privés), les bornes fontaines et les forages de type pompe à motricité humaine (PMH - public). Les participants ont rapporté utilisé les points d'eau les plus proches de chez eux. Cependant, beaucoup doivent marcher plus de 30 minutes pour y accéder, en raison de leur répartition irrégulière dans le secteur. </t>
  </si>
  <si>
    <t xml:space="preserve">Forage PMH</t>
  </si>
  <si>
    <t xml:space="preserve">Borne fontaine</t>
  </si>
  <si>
    <t xml:space="preserve">Cinq points d'eau à Sans fil</t>
  </si>
  <si>
    <t xml:space="preserve">Cinq points d'eau à Souley Mahoamed</t>
  </si>
  <si>
    <t xml:space="preserve">Onze points d'eau dans le quartier de Mariam Juali</t>
  </si>
  <si>
    <t xml:space="preserve">Utilisation des points d'eau</t>
  </si>
  <si>
    <t xml:space="preserve">Utilisé par tout les habitants du secteur</t>
  </si>
  <si>
    <t xml:space="preserve">Points d'eau le plus proche utilisé</t>
  </si>
  <si>
    <t xml:space="preserve">Pas de distinction d'accès en fonction de la communauté</t>
  </si>
  <si>
    <t xml:space="preserve">30 minutes de marche pour accéder au point d'eau</t>
  </si>
  <si>
    <t xml:space="preserve">Répartition irrégulière dans le groupement</t>
  </si>
  <si>
    <t xml:space="preserve">Gestion des points d'eau</t>
  </si>
  <si>
    <t xml:space="preserve">Château d'eau = privé</t>
  </si>
  <si>
    <t xml:space="preserve">Pompe = comités de gestion</t>
  </si>
  <si>
    <t xml:space="preserve">Château d'eau bidon 20L = 10 f CFA</t>
  </si>
  <si>
    <t xml:space="preserve">Château d'eau 2 bidons de 20L = 25F CFA</t>
  </si>
  <si>
    <t>LATRINES</t>
  </si>
  <si>
    <t xml:space="preserve">Types de latrines</t>
  </si>
  <si>
    <t xml:space="preserve">Pas de latrines publiques dans le secteur</t>
  </si>
  <si>
    <t xml:space="preserve">Il n'y a pas de latrines publiques dans le secteur 1, mis à part dans les centres scolaires et certains bâtiments publics. Ces latrines ne sont pas accessibles à tous. Les ménages privilégient donc l'utilsation de latrines privées au sein des logements.</t>
  </si>
  <si>
    <t xml:space="preserve">Latrines publiques dans les établissements scolaires</t>
  </si>
  <si>
    <t xml:space="preserve">Latrines privées dans les logements</t>
  </si>
  <si>
    <t xml:space="preserve">Latrines dans les bâtiments publics</t>
  </si>
  <si>
    <t xml:space="preserve">Utilisation des latrines</t>
  </si>
  <si>
    <t xml:space="preserve">Latrines dans les établissements scolaires / bâtiments publics ne sont pas ouvertes à tous</t>
  </si>
  <si>
    <t>MARCHES</t>
  </si>
  <si>
    <t xml:space="preserve">Types de marchés</t>
  </si>
  <si>
    <t xml:space="preserve">Boutiques au bord de la voie principale</t>
  </si>
  <si>
    <t xml:space="preserve">Il n'y a pas de marché dans le secteur 1, mais un marché est en cours de construction, sous l'hégide de la mairie de Fada. En revanche, on trouve de nombreux petits commerces le long de la latérite principale. </t>
  </si>
  <si>
    <t xml:space="preserve">Pas de marché</t>
  </si>
  <si>
    <t xml:space="preserve">Marché en cours de construction dans le secteur</t>
  </si>
  <si>
    <t xml:space="preserve">Construction du marché soutenue par la mairie</t>
  </si>
  <si>
    <t xml:space="preserve">LIEU DE RENCONTRE SOCIALE / ACCES A L'INFORMATION</t>
  </si>
  <si>
    <t xml:space="preserve">Type de lieux de renctontre</t>
  </si>
  <si>
    <t xml:space="preserve">Lieu de culte 1</t>
  </si>
  <si>
    <t xml:space="preserve">Les lieux de cultes et le centre communautaires sont les principaux lieux de rencontre du secteur 1. Toutes les communautés y ont accès, cependant en saison des pluies, il devient difficile de s'y rendre. 
En ce qui concerne l'accès à l'information, outre les lieux de culte, les gens se tournent vers la mairie et l'Action sociale, le marché à bétail, le centre communautaire et le grand terrain de Mariam Juali. Il n'y a pas de différence d'utilisation entre les communautés, mais l'accès est difficile en saison des pluies également selon les participants. </t>
  </si>
  <si>
    <t xml:space="preserve">Lieu de culte 2</t>
  </si>
  <si>
    <t xml:space="preserve">Lieu de culte 3</t>
  </si>
  <si>
    <t xml:space="preserve">Centre communautaire</t>
  </si>
  <si>
    <t xml:space="preserve">Lieu de culte 4</t>
  </si>
  <si>
    <t xml:space="preserve">Aires / Grands terrain</t>
  </si>
  <si>
    <t xml:space="preserve">Principaux lieux pour accéder à l'information sur la vie de la communauté</t>
  </si>
  <si>
    <t xml:space="preserve">Centre communautaire / En face du centre communautaire</t>
  </si>
  <si>
    <t xml:space="preserve">Mairie / Stade municipal</t>
  </si>
  <si>
    <t xml:space="preserve">Grand terrain de Mariam Juali</t>
  </si>
  <si>
    <t xml:space="preserve">Marché à bétail</t>
  </si>
  <si>
    <t xml:space="preserve">Terrain de sans fil</t>
  </si>
  <si>
    <t xml:space="preserve">Action sociale</t>
  </si>
  <si>
    <t xml:space="preserve">Utilisation de ces lieux </t>
  </si>
  <si>
    <t xml:space="preserve">Utilisé par tous</t>
  </si>
  <si>
    <t xml:space="preserve">Accès difficile en cas de pluie</t>
  </si>
  <si>
    <t xml:space="preserve">Utilisation en fonction de la situatoin géographique</t>
  </si>
  <si>
    <t xml:space="preserve">AIDE HUMANITAIRE</t>
  </si>
  <si>
    <t xml:space="preserve">Lieux pour accéder à l'assistance humanitaire</t>
  </si>
  <si>
    <t xml:space="preserve">L'aide humanitaire est mise en place dans le secteur 1. Elle a principalement lieu selon les participants au niveau du Grand terrain de Mariam Juali et près du centre communautaire, et au stade municipal selon les participants du groupe deux. 
Les lieux d'assistance sont accessibles. En revanche, les participants au deuxième groupe de discussion ont indiqué que les PDI ont un accès prioritaire. </t>
  </si>
  <si>
    <t xml:space="preserve">Près du centre communautaire</t>
  </si>
  <si>
    <t xml:space="preserve">Stade municipal</t>
  </si>
  <si>
    <t>Accessibilité</t>
  </si>
  <si>
    <t xml:space="preserve">Pas de problème d'accès aux lieux</t>
  </si>
  <si>
    <t xml:space="preserve">Pas de distinction au niveau de ces lieux</t>
  </si>
  <si>
    <t xml:space="preserve">Fréquenté par tous les bénéficiaires du secteur 1</t>
  </si>
  <si>
    <t xml:space="preserve">Les PDI sont prioritaires pour l'accès à ces lieux</t>
  </si>
  <si>
    <t xml:space="preserve">AGR / ACCES A LA TERRE</t>
  </si>
  <si>
    <t xml:space="preserve">Zones dédiées à l'agriculture et l"élevage</t>
  </si>
  <si>
    <t xml:space="preserve">Parties non loties du secteur 1</t>
  </si>
  <si>
    <t xml:space="preserve">Les zones dédiées à l'agriculture et à l'élevage se situent en périphérie du secteur 1, à la frontière avec la brousse (principalement des zones non loties). Ces zones ne sont accessibles qu'aux ménages non déplacées selon les participants au premier groupe de discussion. 
Les participants au deuxième groupe de discussion ont rapporté un manque d'espace pour l'agriculture. Par ailleurs,des litiges autour de la récupération des terres par les propriétaires terriens ont été rapportés par ces participants. 
Le principal lieu fournissant des emplois dans le secteur 1 est la laiterie II, accessible pour tous, et qui serait en cours de recrutement au moment de la collecte de données. 
*Toutes les formes d'élevage pratiquées au Burkina Faso sont ici concernées : petits et gros ruminants, ainsi que volailles</t>
  </si>
  <si>
    <t xml:space="preserve">Frontalières de la brousse du secteur 1</t>
  </si>
  <si>
    <t xml:space="preserve">Elevage à domicile*</t>
  </si>
  <si>
    <t xml:space="preserve">Elevage en périphérie du secteur</t>
  </si>
  <si>
    <t xml:space="preserve">Les PDI n'ont pas accès aux zones de production</t>
  </si>
  <si>
    <t xml:space="preserve">Les familles hôtes cultivent le mil, le mais et le sésame</t>
  </si>
  <si>
    <t xml:space="preserve">Manque d'espace pour l'agriculture</t>
  </si>
  <si>
    <t xml:space="preserve">Zones accessibles pour les propriétaires terrien uniquement</t>
  </si>
  <si>
    <t xml:space="preserve">Litige autour de la terre : enrichissement de la terre par les locataires puis récupérée par le propriétaire</t>
  </si>
  <si>
    <t xml:space="preserve">Principale AGR secteur 1</t>
  </si>
  <si>
    <t xml:space="preserve">Laiterie II</t>
  </si>
  <si>
    <t xml:space="preserve">Laiterie II en recrutement actuellement</t>
  </si>
  <si>
    <t xml:space="preserve">Possibilité d'y vendre son lait</t>
  </si>
  <si>
    <t xml:space="preserve">Possibilité d'acheter des produits manufacturés</t>
  </si>
  <si>
    <t xml:space="preserve">Commerce en bord de route</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</si>
</sst>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name val="Calibri"/>
      <color theme="1"/>
      <sz val="11.000000"/>
      <scheme val="minor"/>
    </font>
    <font>
      <name val="Calibri"/>
      <color theme="10"/>
      <sz val="11.000000"/>
      <u/>
      <scheme val="minor"/>
    </font>
    <font>
      <name val="Arial Narrow"/>
      <b/>
      <color rgb="FFC00000"/>
      <sz val="36.000000"/>
    </font>
    <font>
      <name val="Arial Narrow"/>
      <b/>
      <color rgb="FFEE5859"/>
      <sz val="10.000000"/>
      <u/>
    </font>
    <font>
      <name val="Arial Narrow"/>
      <b/>
      <color theme="0"/>
      <sz val="11.000000"/>
    </font>
    <font>
      <name val="Arial Narrow"/>
      <sz val="10.000000"/>
    </font>
    <font>
      <name val="Arial Narrow"/>
      <color theme="1"/>
      <sz val="11.000000"/>
    </font>
    <font>
      <name val="Arial Narrow"/>
      <b/>
      <color indexed="65"/>
      <sz val="11.000000"/>
    </font>
    <font>
      <name val="Arial Narrow"/>
      <i/>
      <color theme="2" tint="-0.499984740745262"/>
      <sz val="11.000000"/>
    </font>
    <font>
      <name val="Arial Narrow"/>
      <sz val="11.000000"/>
    </font>
    <font>
      <name val="Arial Narrow"/>
      <b/>
      <sz val="11.000000"/>
    </font>
    <font>
      <name val="Arial Narrow"/>
      <b/>
      <i/>
      <color theme="1"/>
      <sz val="16.000000"/>
    </font>
    <font>
      <name val="Arial Narrow"/>
      <i/>
      <color theme="1"/>
      <sz val="11.000000"/>
    </font>
    <font>
      <name val="Arial Narrow"/>
      <b/>
      <color theme="0"/>
      <sz val="10.000000"/>
    </font>
    <font>
      <name val="Arial Narrow"/>
      <b/>
      <color theme="0"/>
      <sz val="9.000000"/>
    </font>
    <font>
      <name val="Arial Narrow"/>
      <b/>
      <color theme="1"/>
      <sz val="10.000000"/>
    </font>
    <font>
      <name val="Arial Narrow"/>
      <i/>
      <color theme="1"/>
      <sz val="10.000000"/>
    </font>
    <font>
      <name val="Arial Narrow"/>
      <color theme="1"/>
      <sz val="10.000000"/>
    </font>
    <font>
      <name val="Arial Narrow"/>
      <i/>
      <color theme="1" tint="0"/>
      <sz val="10.000000"/>
    </font>
    <font>
      <name val="Arial Narrow"/>
      <color theme="1" tint="0"/>
      <sz val="11.000000"/>
    </font>
    <font>
      <name val="Arial Narrow"/>
      <b/>
      <sz val="10.000000"/>
    </font>
  </fonts>
  <fills count="12">
    <fill>
      <patternFill patternType="none"/>
    </fill>
    <fill>
      <patternFill patternType="gray125"/>
    </fill>
    <fill>
      <patternFill patternType="solid">
        <fgColor theme="0"/>
        <bgColor theme="0"/>
      </patternFill>
    </fill>
    <fill>
      <patternFill patternType="solid">
        <fgColor rgb="FF581522"/>
        <bgColor rgb="FF581522"/>
      </patternFill>
    </fill>
    <fill>
      <patternFill patternType="solid">
        <fgColor theme="0" tint="-0.14999847407452621"/>
        <bgColor theme="0" tint="-0.14999847407452621"/>
      </patternFill>
    </fill>
    <fill>
      <patternFill patternType="solid">
        <fgColor theme="0" tint="-0.14999847407452621"/>
        <bgColor rgb="FFA6A6A6"/>
      </patternFill>
    </fill>
    <fill>
      <patternFill patternType="solid">
        <fgColor rgb="FF666666"/>
        <bgColor rgb="FF666666"/>
      </patternFill>
    </fill>
    <fill>
      <patternFill patternType="solid">
        <fgColor rgb="FF702A2A"/>
        <bgColor rgb="FF702A2A"/>
      </patternFill>
    </fill>
    <fill>
      <patternFill patternType="solid">
        <fgColor rgb="FFEE5859"/>
        <bgColor rgb="FFEE5859"/>
      </patternFill>
    </fill>
    <fill>
      <patternFill patternType="solid">
        <fgColor theme="9" tint="0.59999389629810485"/>
        <bgColor theme="9" tint="0.59999389629810485"/>
      </patternFill>
    </fill>
    <fill>
      <patternFill patternType="solid">
        <fgColor theme="9" tint="0.79998168889431442"/>
        <bgColor theme="9" tint="0.79998168889431442"/>
      </patternFill>
    </fill>
    <fill/>
  </fills>
  <borders count="4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indexed="65"/>
      </right>
      <top/>
      <bottom style="medium">
        <color indexed="65"/>
      </bottom>
      <diagonal/>
    </border>
    <border>
      <left style="medium">
        <color indexed="65"/>
      </left>
      <right style="medium">
        <color auto="1"/>
      </right>
      <top/>
      <bottom style="medium">
        <color indexed="65"/>
      </bottom>
      <diagonal/>
    </border>
    <border>
      <left style="medium">
        <color auto="1"/>
      </left>
      <right style="medium">
        <color indexed="65"/>
      </right>
      <top style="medium">
        <color indexed="65"/>
      </top>
      <bottom style="medium">
        <color indexed="65"/>
      </bottom>
      <diagonal/>
    </border>
    <border>
      <left/>
      <right style="medium">
        <color auto="1"/>
      </right>
      <top style="medium">
        <color indexed="65"/>
      </top>
      <bottom style="medium">
        <color indexed="65"/>
      </bottom>
      <diagonal/>
    </border>
    <border>
      <left style="medium">
        <color indexed="65"/>
      </left>
      <right style="medium">
        <color auto="1"/>
      </right>
      <top style="medium">
        <color indexed="65"/>
      </top>
      <bottom style="medium">
        <color indexed="65"/>
      </bottom>
      <diagonal/>
    </border>
    <border>
      <left style="medium">
        <color auto="1"/>
      </left>
      <right/>
      <top style="medium">
        <color indexed="65"/>
      </top>
      <bottom style="medium">
        <color indexed="65"/>
      </bottom>
      <diagonal/>
    </border>
    <border>
      <left style="medium">
        <color auto="1"/>
      </left>
      <right style="thin">
        <color indexed="65"/>
      </right>
      <top style="medium">
        <color indexed="65"/>
      </top>
      <bottom style="medium">
        <color indexed="65"/>
      </bottom>
      <diagonal/>
    </border>
    <border>
      <left style="thin">
        <color indexed="65"/>
      </left>
      <right style="medium">
        <color auto="1"/>
      </right>
      <top style="medium">
        <color indexed="65"/>
      </top>
      <bottom style="medium">
        <color indexed="65"/>
      </bottom>
      <diagonal/>
    </border>
    <border>
      <left style="medium">
        <color auto="1"/>
      </left>
      <right style="medium">
        <color indexed="65"/>
      </right>
      <top style="medium">
        <color indexed="65"/>
      </top>
      <bottom style="medium">
        <color auto="1"/>
      </bottom>
      <diagonal/>
    </border>
    <border>
      <left style="medium">
        <color indexed="65"/>
      </left>
      <right style="medium">
        <color auto="1"/>
      </right>
      <top style="medium">
        <color indexed="65"/>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s>
  <cellStyleXfs count="2">
    <xf fontId="0" fillId="0" borderId="0" numFmtId="0" applyNumberFormat="1" applyFont="1" applyFill="1" applyBorder="1"/>
    <xf fontId="1" fillId="0" borderId="0" numFmtId="0" applyNumberFormat="0" applyFont="1" applyFill="0" applyBorder="0"/>
  </cellStyleXfs>
  <cellXfs count="141">
    <xf fontId="0" fillId="0" borderId="0" numFmtId="0" xfId="0"/>
    <xf fontId="0" fillId="2" borderId="0" numFmtId="0" xfId="0" applyFill="1"/>
    <xf fontId="0" fillId="2" borderId="0" numFmtId="0" xfId="0" applyFill="1" applyAlignment="1">
      <alignment wrapText="1"/>
    </xf>
    <xf fontId="2" fillId="0" borderId="1" numFmtId="0" xfId="0" applyFont="1" applyBorder="1" applyAlignment="1">
      <alignment horizontal="left" vertical="center" wrapText="1"/>
    </xf>
    <xf fontId="2" fillId="0" borderId="2" numFmtId="0" xfId="0" applyFont="1" applyBorder="1" applyAlignment="1">
      <alignment horizontal="left" vertical="center" wrapText="1"/>
    </xf>
    <xf fontId="3" fillId="0" borderId="3" numFmtId="0" xfId="0" applyFont="1" applyBorder="1" applyAlignment="1">
      <alignment horizontal="left" vertical="top" wrapText="1"/>
    </xf>
    <xf fontId="3" fillId="0" borderId="4" numFmtId="0" xfId="0" applyFont="1" applyBorder="1" applyAlignment="1">
      <alignment horizontal="left" vertical="top" wrapText="1"/>
    </xf>
    <xf fontId="4" fillId="3" borderId="5" numFmtId="0" xfId="0" applyFont="1" applyFill="1" applyBorder="1" applyAlignment="1">
      <alignment vertical="top" wrapText="1"/>
    </xf>
    <xf fontId="4" fillId="3" borderId="6" numFmtId="0" xfId="0" applyFont="1" applyFill="1" applyBorder="1" applyAlignment="1">
      <alignment horizontal="left" vertical="top" wrapText="1"/>
    </xf>
    <xf fontId="5" fillId="4" borderId="7" numFmtId="0" xfId="0" applyFont="1" applyFill="1" applyBorder="1" applyAlignment="1">
      <alignment vertical="top" wrapText="1"/>
    </xf>
    <xf fontId="5" fillId="4" borderId="8" numFmtId="0" xfId="0" applyFont="1" applyFill="1" applyBorder="1" applyAlignment="1">
      <alignment horizontal="left" vertical="top" wrapText="1"/>
    </xf>
    <xf fontId="5" fillId="0" borderId="7" numFmtId="0" xfId="0" applyFont="1" applyBorder="1" applyAlignment="1">
      <alignment vertical="top" wrapText="1"/>
    </xf>
    <xf fontId="5" fillId="0" borderId="9" numFmtId="0" xfId="0" applyFont="1" applyBorder="1" applyAlignment="1">
      <alignment horizontal="left" vertical="top" wrapText="1"/>
    </xf>
    <xf fontId="5" fillId="5" borderId="8" numFmtId="0" xfId="0" applyFont="1" applyFill="1" applyBorder="1" applyAlignment="1">
      <alignment horizontal="left" vertical="top" wrapText="1"/>
    </xf>
    <xf fontId="5" fillId="4" borderId="10" numFmtId="0" xfId="0" applyFont="1" applyFill="1" applyBorder="1" applyAlignment="1">
      <alignment vertical="top" wrapText="1"/>
    </xf>
    <xf fontId="5" fillId="4" borderId="8" numFmtId="0" xfId="0" applyFont="1" applyFill="1" applyBorder="1" applyAlignment="1">
      <alignment vertical="top" wrapText="1"/>
    </xf>
    <xf fontId="5" fillId="2" borderId="10" numFmtId="0" xfId="0" applyFont="1" applyFill="1" applyBorder="1" applyAlignment="1">
      <alignment vertical="top" wrapText="1"/>
    </xf>
    <xf fontId="5" fillId="2" borderId="8" numFmtId="0" xfId="0" applyFont="1" applyFill="1" applyBorder="1" applyAlignment="1">
      <alignment vertical="top" wrapText="1"/>
    </xf>
    <xf fontId="5" fillId="4" borderId="9" numFmtId="0" xfId="0" applyFont="1" applyFill="1" applyBorder="1" applyAlignment="1">
      <alignment horizontal="left" vertical="top" wrapText="1"/>
    </xf>
    <xf fontId="4" fillId="3" borderId="11" numFmtId="0" xfId="0" applyFont="1" applyFill="1" applyBorder="1" applyAlignment="1">
      <alignment vertical="top" wrapText="1"/>
    </xf>
    <xf fontId="4" fillId="3" borderId="12" numFmtId="0" xfId="0" applyFont="1" applyFill="1" applyBorder="1" applyAlignment="1">
      <alignment horizontal="left" vertical="top" wrapText="1"/>
    </xf>
    <xf fontId="5" fillId="4" borderId="13" numFmtId="0" xfId="0" applyFont="1" applyFill="1" applyBorder="1" applyAlignment="1">
      <alignment vertical="top" wrapText="1"/>
    </xf>
    <xf fontId="5" fillId="4" borderId="14" numFmtId="0" xfId="0" applyFont="1" applyFill="1" applyBorder="1" applyAlignment="1">
      <alignment horizontal="left" vertical="top" wrapText="1"/>
    </xf>
    <xf fontId="6" fillId="0" borderId="0" numFmtId="0" xfId="0" applyFont="1"/>
    <xf fontId="7" fillId="6" borderId="1" numFmtId="0" xfId="0" applyFont="1" applyFill="1" applyBorder="1" applyAlignment="1">
      <alignment horizontal="left" vertical="center" wrapText="1"/>
    </xf>
    <xf fontId="7" fillId="6" borderId="2" numFmtId="0" xfId="0" applyFont="1" applyFill="1" applyBorder="1" applyAlignment="1">
      <alignment horizontal="left" vertical="center" wrapText="1"/>
    </xf>
    <xf fontId="8" fillId="0" borderId="3" numFmtId="0" xfId="0" applyFont="1" applyBorder="1" applyAlignment="1">
      <alignment horizontal="left" vertical="center" wrapText="1"/>
    </xf>
    <xf fontId="8" fillId="0" borderId="4" numFmtId="0" xfId="0" applyFont="1" applyBorder="1" applyAlignment="1">
      <alignment horizontal="left" vertical="center" wrapText="1"/>
    </xf>
    <xf fontId="6" fillId="0" borderId="15" numFmtId="0" xfId="0" applyFont="1" applyBorder="1"/>
    <xf fontId="6" fillId="0" borderId="16" numFmtId="0" xfId="0" applyFont="1" applyBorder="1"/>
    <xf fontId="9" fillId="0" borderId="15" numFmtId="0" xfId="0" applyFont="1" applyBorder="1" applyAlignment="1">
      <alignment horizontal="left" vertical="center" wrapText="1"/>
    </xf>
    <xf fontId="9" fillId="0" borderId="16" numFmtId="0" xfId="0" applyFont="1" applyBorder="1" applyAlignment="1">
      <alignment horizontal="left" vertical="center" wrapText="1"/>
    </xf>
    <xf fontId="7" fillId="6" borderId="17" numFmtId="0" xfId="0" applyFont="1" applyFill="1" applyBorder="1" applyAlignment="1">
      <alignment vertical="center" wrapText="1"/>
    </xf>
    <xf fontId="9" fillId="0" borderId="17" numFmtId="0" xfId="0" applyFont="1" applyBorder="1" applyAlignment="1">
      <alignment horizontal="left" indent="1" vertical="center" wrapText="1"/>
    </xf>
    <xf fontId="7" fillId="6" borderId="18" numFmtId="0" xfId="0" applyFont="1" applyFill="1" applyBorder="1" applyAlignment="1">
      <alignment vertical="center" wrapText="1"/>
    </xf>
    <xf fontId="9" fillId="0" borderId="18" numFmtId="0" xfId="0" applyFont="1" applyBorder="1" applyAlignment="1">
      <alignment horizontal="left" indent="1" vertical="center" wrapText="1"/>
    </xf>
    <xf fontId="7" fillId="6" borderId="19" numFmtId="0" xfId="0" applyFont="1" applyFill="1" applyBorder="1" applyAlignment="1">
      <alignment horizontal="justify" vertical="center" wrapText="1"/>
    </xf>
    <xf fontId="10" fillId="0" borderId="17" numFmtId="0" xfId="0" applyFont="1" applyBorder="1" applyAlignment="1">
      <alignment vertical="center" wrapText="1"/>
    </xf>
    <xf fontId="9" fillId="0" borderId="17" numFmtId="0" xfId="0" applyFont="1" applyBorder="1" applyAlignment="1">
      <alignment horizontal="justify" vertical="center" wrapText="1"/>
    </xf>
    <xf fontId="9" fillId="0" borderId="20" numFmtId="0" xfId="0" applyFont="1" applyBorder="1" applyAlignment="1">
      <alignment vertical="center" wrapText="1"/>
    </xf>
    <xf fontId="9" fillId="0" borderId="20" numFmtId="0" xfId="0" applyFont="1" applyBorder="1" applyAlignment="1">
      <alignment horizontal="left" vertical="top" wrapText="1"/>
    </xf>
    <xf fontId="6" fillId="0" borderId="20" numFmtId="0" xfId="0" applyFont="1" applyBorder="1" applyAlignment="1">
      <alignment vertical="top" wrapText="1"/>
    </xf>
    <xf fontId="10" fillId="0" borderId="20" numFmtId="0" xfId="0" applyFont="1" applyBorder="1" applyAlignment="1">
      <alignment vertical="center" wrapText="1"/>
    </xf>
    <xf fontId="9" fillId="0" borderId="18" numFmtId="15" xfId="0" applyNumberFormat="1" applyFont="1" applyBorder="1" applyAlignment="1">
      <alignment vertical="center" wrapText="1"/>
    </xf>
    <xf fontId="9" fillId="0" borderId="18" numFmtId="0" xfId="0" applyFont="1" applyBorder="1" applyAlignment="1">
      <alignment horizontal="left" vertical="top" wrapText="1"/>
    </xf>
    <xf fontId="0" fillId="0" borderId="0" numFmtId="0" xfId="0" applyAlignment="1">
      <alignment wrapText="1"/>
    </xf>
    <xf fontId="0" fillId="0" borderId="0" numFmtId="0" xfId="0" applyAlignment="1">
      <alignment horizontal="center"/>
    </xf>
    <xf fontId="0" fillId="0" borderId="0" numFmtId="0" xfId="0"/>
    <xf fontId="0" fillId="0" borderId="21" numFmtId="0" xfId="0" applyBorder="1"/>
    <xf fontId="11" fillId="2" borderId="22" numFmtId="0" xfId="0" applyFont="1" applyFill="1" applyBorder="1" applyAlignment="1">
      <alignment horizontal="center"/>
    </xf>
    <xf fontId="11" fillId="2" borderId="21" numFmtId="0" xfId="0" applyFont="1" applyFill="1" applyBorder="1" applyAlignment="1">
      <alignment horizontal="center"/>
    </xf>
    <xf fontId="12" fillId="2" borderId="23" numFmtId="0" xfId="0" applyFont="1" applyFill="1" applyBorder="1"/>
    <xf fontId="12" fillId="2" borderId="23" numFmtId="0" xfId="0" applyFont="1" applyFill="1" applyBorder="1" applyAlignment="1">
      <alignment horizontal="center"/>
    </xf>
    <xf fontId="12" fillId="0" borderId="23" numFmtId="0" xfId="0" applyFont="1" applyBorder="1" applyAlignment="1">
      <alignment horizontal="center"/>
    </xf>
    <xf fontId="12" fillId="0" borderId="23" numFmtId="0" xfId="0" applyFont="1" applyBorder="1"/>
    <xf fontId="4" fillId="7" borderId="1" numFmtId="0" xfId="0" applyFont="1" applyFill="1" applyBorder="1" applyAlignment="1">
      <alignment horizontal="center" wrapText="1"/>
    </xf>
    <xf fontId="4" fillId="7" borderId="24" numFmtId="0" xfId="0" applyFont="1" applyFill="1" applyBorder="1" applyAlignment="1">
      <alignment horizontal="center" wrapText="1"/>
    </xf>
    <xf fontId="4" fillId="7" borderId="25" numFmtId="0" xfId="0" applyFont="1" applyFill="1" applyBorder="1"/>
    <xf fontId="13" fillId="7" borderId="2" numFmtId="0" xfId="0" applyFont="1" applyFill="1" applyBorder="1" applyAlignment="1">
      <alignment horizontal="center" vertical="center" wrapText="1"/>
    </xf>
    <xf fontId="13" fillId="7" borderId="17" numFmtId="0" xfId="0" applyFont="1" applyFill="1" applyBorder="1" applyAlignment="1">
      <alignment horizontal="center" vertical="center" wrapText="1"/>
    </xf>
    <xf fontId="13" fillId="7" borderId="3" numFmtId="0" xfId="0" applyFont="1" applyFill="1" applyBorder="1" applyAlignment="1">
      <alignment horizontal="center" wrapText="1"/>
    </xf>
    <xf fontId="13" fillId="7" borderId="26" numFmtId="0" xfId="0" applyFont="1" applyFill="1" applyBorder="1" applyAlignment="1">
      <alignment horizontal="center" wrapText="1"/>
    </xf>
    <xf fontId="14" fillId="7" borderId="27" numFmtId="0" xfId="0" applyFont="1" applyFill="1" applyBorder="1" applyAlignment="1">
      <alignment horizontal="left" vertical="center" wrapText="1"/>
    </xf>
    <xf fontId="13" fillId="7" borderId="4" numFmtId="0" xfId="0" applyFont="1" applyFill="1" applyBorder="1" applyAlignment="1">
      <alignment horizontal="center" vertical="center" wrapText="1"/>
    </xf>
    <xf fontId="13" fillId="7" borderId="20" numFmtId="0" xfId="0" applyFont="1" applyFill="1" applyBorder="1" applyAlignment="1">
      <alignment horizontal="center" vertical="center"/>
    </xf>
    <xf fontId="4" fillId="7" borderId="3" numFmtId="0" xfId="0" applyFont="1" applyFill="1" applyBorder="1" applyAlignment="1">
      <alignment horizontal="center" wrapText="1"/>
    </xf>
    <xf fontId="4" fillId="7" borderId="26" numFmtId="0" xfId="0" applyFont="1" applyFill="1" applyBorder="1" applyAlignment="1">
      <alignment horizontal="center" wrapText="1"/>
    </xf>
    <xf fontId="14" fillId="7" borderId="28" numFmtId="0" xfId="0" applyFont="1" applyFill="1" applyBorder="1" applyAlignment="1">
      <alignment horizontal="left" vertical="center" wrapText="1"/>
    </xf>
    <xf fontId="13" fillId="7" borderId="16" numFmtId="0" xfId="0" applyFont="1" applyFill="1" applyBorder="1" applyAlignment="1">
      <alignment horizontal="center" vertical="center" wrapText="1"/>
    </xf>
    <xf fontId="13" fillId="7" borderId="18" numFmtId="0" xfId="0" applyFont="1" applyFill="1" applyBorder="1" applyAlignment="1">
      <alignment horizontal="center" vertical="center"/>
    </xf>
    <xf fontId="4" fillId="7" borderId="0" numFmtId="0" xfId="0" applyFont="1" applyFill="1" applyAlignment="1">
      <alignment horizontal="center" wrapText="1"/>
    </xf>
    <xf fontId="4" fillId="7" borderId="26" numFmtId="0" xfId="0" applyFont="1" applyFill="1" applyBorder="1" applyAlignment="1">
      <alignment horizontal="left" vertical="top" wrapText="1"/>
    </xf>
    <xf fontId="14" fillId="7" borderId="29" numFmtId="0" xfId="0" applyFont="1" applyFill="1" applyBorder="1" applyAlignment="1">
      <alignment horizontal="left" vertical="center" wrapText="1"/>
    </xf>
    <xf fontId="4" fillId="7" borderId="29" numFmtId="0" xfId="0" applyFont="1" applyFill="1" applyBorder="1" applyAlignment="1">
      <alignment horizontal="center" vertical="center"/>
    </xf>
    <xf fontId="15" fillId="0" borderId="30" numFmtId="0" xfId="0" applyFont="1" applyBorder="1" applyAlignment="1">
      <alignment wrapText="1"/>
    </xf>
    <xf fontId="15" fillId="0" borderId="25" numFmtId="0" xfId="0" applyFont="1" applyBorder="1" applyAlignment="1">
      <alignment horizontal="right" wrapText="1"/>
    </xf>
    <xf fontId="6" fillId="0" borderId="25" numFmtId="0" xfId="0" applyFont="1" applyBorder="1" applyAlignment="1">
      <alignment horizontal="center"/>
    </xf>
    <xf fontId="6" fillId="0" borderId="31" numFmtId="0" xfId="0" applyFont="1" applyBorder="1" applyAlignment="1">
      <alignment horizontal="center"/>
    </xf>
    <xf fontId="16" fillId="0" borderId="17" numFmtId="0" xfId="0" applyFont="1" applyBorder="1" applyAlignment="1">
      <alignment vertical="center" wrapText="1"/>
    </xf>
    <xf fontId="13" fillId="8" borderId="32" numFmtId="0" xfId="0" applyFont="1" applyFill="1" applyBorder="1" applyAlignment="1">
      <alignment horizontal="center"/>
    </xf>
    <xf fontId="13" fillId="8" borderId="33" numFmtId="0" xfId="0" applyFont="1" applyFill="1" applyBorder="1" applyAlignment="1">
      <alignment horizontal="center"/>
    </xf>
    <xf fontId="6" fillId="8" borderId="34" numFmtId="0" xfId="0" applyFont="1" applyFill="1" applyBorder="1" applyAlignment="1">
      <alignment horizontal="center"/>
    </xf>
    <xf fontId="6" fillId="8" borderId="35" numFmtId="0" xfId="0" applyFont="1" applyFill="1" applyBorder="1" applyAlignment="1">
      <alignment horizontal="center"/>
    </xf>
    <xf fontId="16" fillId="8" borderId="20" numFmtId="0" xfId="0" applyFont="1" applyFill="1" applyBorder="1" applyAlignment="1">
      <alignment vertical="center" wrapText="1"/>
    </xf>
    <xf fontId="17" fillId="0" borderId="36" numFmtId="0" xfId="0" applyFont="1" applyBorder="1" applyAlignment="1">
      <alignment wrapText="1"/>
    </xf>
    <xf fontId="15" fillId="0" borderId="37" numFmtId="0" xfId="0" applyFont="1" applyBorder="1" applyAlignment="1">
      <alignment horizontal="right" wrapText="1"/>
    </xf>
    <xf fontId="6" fillId="0" borderId="37" numFmtId="0" xfId="0" applyFont="1" applyBorder="1" applyAlignment="1">
      <alignment horizontal="center"/>
    </xf>
    <xf fontId="6" fillId="0" borderId="38" numFmtId="0" xfId="0" applyFont="1" applyBorder="1" applyAlignment="1">
      <alignment horizontal="center"/>
    </xf>
    <xf fontId="18" fillId="0" borderId="20" numFmtId="0" xfId="0" applyFont="1" applyBorder="1" applyAlignment="1">
      <alignment horizontal="center" vertical="center" wrapText="1"/>
    </xf>
    <xf fontId="17" fillId="9" borderId="36" numFmtId="0" xfId="0" applyFont="1" applyFill="1" applyBorder="1" applyAlignment="1">
      <alignment wrapText="1"/>
    </xf>
    <xf fontId="15" fillId="9" borderId="37" numFmtId="0" xfId="0" applyFont="1" applyFill="1" applyBorder="1" applyAlignment="1">
      <alignment horizontal="right" wrapText="1"/>
    </xf>
    <xf fontId="6" fillId="9" borderId="37" numFmtId="0" xfId="0" applyFont="1" applyFill="1" applyBorder="1" applyAlignment="1">
      <alignment horizontal="center"/>
    </xf>
    <xf fontId="6" fillId="9" borderId="38" numFmtId="0" xfId="0" applyFont="1" applyFill="1" applyBorder="1" applyAlignment="1">
      <alignment horizontal="center"/>
    </xf>
    <xf fontId="15" fillId="9" borderId="37" numFmtId="0" xfId="0" applyFont="1" applyFill="1" applyBorder="1" applyAlignment="1">
      <alignment horizontal="right"/>
    </xf>
    <xf fontId="19" fillId="0" borderId="37" numFmtId="0" xfId="0" applyFont="1" applyBorder="1" applyAlignment="1">
      <alignment horizontal="center"/>
    </xf>
    <xf fontId="6" fillId="0" borderId="27" numFmtId="0" xfId="0" applyFont="1" applyBorder="1" applyAlignment="1">
      <alignment horizontal="center"/>
    </xf>
    <xf fontId="6" fillId="9" borderId="27" numFmtId="0" xfId="0" applyFont="1" applyFill="1" applyBorder="1" applyAlignment="1">
      <alignment horizontal="center"/>
    </xf>
    <xf fontId="20" fillId="9" borderId="37" numFmtId="0" xfId="0" applyFont="1" applyFill="1" applyBorder="1" applyAlignment="1">
      <alignment horizontal="right" wrapText="1"/>
    </xf>
    <xf fontId="15" fillId="0" borderId="33" numFmtId="0" xfId="0" applyFont="1" applyBorder="1" applyAlignment="1">
      <alignment horizontal="right" wrapText="1"/>
    </xf>
    <xf fontId="15" fillId="0" borderId="33" numFmtId="0" xfId="0" applyFont="1" applyBorder="1" applyAlignment="1">
      <alignment horizontal="right"/>
    </xf>
    <xf fontId="17" fillId="0" borderId="32" numFmtId="0" xfId="0" applyFont="1" applyBorder="1" applyAlignment="1">
      <alignment wrapText="1"/>
    </xf>
    <xf fontId="18" fillId="0" borderId="35" numFmtId="0" xfId="0" applyFont="1" applyBorder="1" applyAlignment="1">
      <alignment horizontal="center" vertical="center" wrapText="1"/>
    </xf>
    <xf fontId="18" fillId="10" borderId="39" numFmtId="0" xfId="0" applyFont="1" applyFill="1" applyBorder="1" applyAlignment="1">
      <alignment horizontal="center" vertical="center" wrapText="1"/>
    </xf>
    <xf fontId="18" fillId="10" borderId="20" numFmtId="0" xfId="0" applyFont="1" applyFill="1" applyBorder="1" applyAlignment="1">
      <alignment horizontal="center" vertical="center" wrapText="1"/>
    </xf>
    <xf fontId="18" fillId="10" borderId="35" numFmtId="0" xfId="0" applyFont="1" applyFill="1" applyBorder="1" applyAlignment="1">
      <alignment horizontal="center" vertical="center" wrapText="1"/>
    </xf>
    <xf fontId="6" fillId="8" borderId="27" numFmtId="0" xfId="0" applyFont="1" applyFill="1" applyBorder="1" applyAlignment="1">
      <alignment horizontal="center"/>
    </xf>
    <xf fontId="6" fillId="8" borderId="38" numFmtId="0" xfId="0" applyFont="1" applyFill="1" applyBorder="1" applyAlignment="1">
      <alignment horizontal="center"/>
    </xf>
    <xf fontId="18" fillId="8" borderId="39" numFmtId="0" xfId="0" applyFont="1" applyFill="1" applyBorder="1" applyAlignment="1">
      <alignment horizontal="center" vertical="center" wrapText="1"/>
    </xf>
    <xf fontId="5" fillId="0" borderId="32" numFmtId="0" xfId="0" applyFont="1" applyBorder="1" applyAlignment="1">
      <alignment horizontal="left" wrapText="1"/>
    </xf>
    <xf fontId="20" fillId="0" borderId="33" numFmtId="0" xfId="0" applyFont="1" applyBorder="1" applyAlignment="1">
      <alignment horizontal="right"/>
    </xf>
    <xf fontId="18" fillId="0" borderId="39" numFmtId="0" xfId="0" applyFont="1" applyBorder="1" applyAlignment="1">
      <alignment horizontal="center" vertical="center" wrapText="1"/>
    </xf>
    <xf fontId="13" fillId="0" borderId="32" numFmtId="0" xfId="0" applyFont="1" applyBorder="1" applyAlignment="1">
      <alignment horizontal="center" wrapText="1"/>
    </xf>
    <xf fontId="5" fillId="9" borderId="36" numFmtId="0" xfId="0" applyFont="1" applyFill="1" applyBorder="1" applyAlignment="1">
      <alignment horizontal="left" wrapText="1"/>
    </xf>
    <xf fontId="20" fillId="9" borderId="37" numFmtId="0" xfId="0" applyFont="1" applyFill="1" applyBorder="1" applyAlignment="1">
      <alignment horizontal="right"/>
    </xf>
    <xf fontId="9" fillId="9" borderId="37" numFmtId="0" xfId="0" applyFont="1" applyFill="1" applyBorder="1" applyAlignment="1">
      <alignment horizontal="center"/>
    </xf>
    <xf fontId="18" fillId="0" borderId="4" numFmtId="0" xfId="0" applyFont="1" applyBorder="1" applyAlignment="1">
      <alignment horizontal="center" vertical="center" wrapText="1"/>
    </xf>
    <xf fontId="17" fillId="9" borderId="32" numFmtId="0" xfId="0" applyFont="1" applyFill="1" applyBorder="1" applyAlignment="1">
      <alignment wrapText="1"/>
    </xf>
    <xf fontId="18" fillId="8" borderId="20" numFmtId="0" xfId="0" applyFont="1" applyFill="1" applyBorder="1" applyAlignment="1">
      <alignment vertical="center" wrapText="1"/>
    </xf>
    <xf fontId="17" fillId="4" borderId="36" numFmtId="0" xfId="0" applyFont="1" applyFill="1" applyBorder="1" applyAlignment="1">
      <alignment wrapText="1"/>
    </xf>
    <xf fontId="15" fillId="4" borderId="37" numFmtId="0" xfId="0" applyFont="1" applyFill="1" applyBorder="1" applyAlignment="1">
      <alignment horizontal="right" wrapText="1"/>
    </xf>
    <xf fontId="6" fillId="4" borderId="27" numFmtId="0" xfId="0" applyFont="1" applyFill="1" applyBorder="1" applyAlignment="1">
      <alignment horizontal="center"/>
    </xf>
    <xf fontId="6" fillId="4" borderId="38" numFmtId="0" xfId="0" applyFont="1" applyFill="1" applyBorder="1" applyAlignment="1">
      <alignment horizontal="center"/>
    </xf>
    <xf fontId="17" fillId="4" borderId="37" numFmtId="0" xfId="0" applyFont="1" applyFill="1" applyBorder="1" applyAlignment="1">
      <alignment wrapText="1"/>
    </xf>
    <xf fontId="17" fillId="0" borderId="40" numFmtId="0" xfId="0" applyFont="1" applyBorder="1" applyAlignment="1">
      <alignment wrapText="1"/>
    </xf>
    <xf fontId="15" fillId="0" borderId="27" numFmtId="0" xfId="0" applyFont="1" applyBorder="1" applyAlignment="1">
      <alignment horizontal="right" wrapText="1"/>
    </xf>
    <xf fontId="6" fillId="0" borderId="39" numFmtId="0" xfId="0" applyFont="1" applyBorder="1" applyAlignment="1">
      <alignment horizontal="center"/>
    </xf>
    <xf fontId="0" fillId="0" borderId="36" numFmtId="0" xfId="0" applyBorder="1" applyAlignment="1">
      <alignment wrapText="1"/>
    </xf>
    <xf fontId="15" fillId="11" borderId="37" numFmtId="0" xfId="0" applyFont="1" applyFill="1" applyBorder="1" applyAlignment="1">
      <alignment horizontal="right" wrapText="1"/>
    </xf>
    <xf fontId="6" fillId="11" borderId="27" numFmtId="0" xfId="0" applyFont="1" applyFill="1" applyBorder="1" applyAlignment="1">
      <alignment horizontal="center"/>
    </xf>
    <xf fontId="6" fillId="11" borderId="38" numFmtId="0" xfId="0" applyFont="1" applyFill="1" applyBorder="1" applyAlignment="1">
      <alignment horizontal="center"/>
    </xf>
    <xf fontId="13" fillId="8" borderId="41" numFmtId="0" xfId="0" applyFont="1" applyFill="1" applyBorder="1" applyAlignment="1">
      <alignment horizontal="center"/>
    </xf>
    <xf fontId="13" fillId="8" borderId="42" numFmtId="0" xfId="0" applyFont="1" applyFill="1" applyBorder="1" applyAlignment="1">
      <alignment horizontal="center"/>
    </xf>
    <xf fontId="6" fillId="8" borderId="39" numFmtId="0" xfId="0" applyFont="1" applyFill="1" applyBorder="1" applyAlignment="1">
      <alignment horizontal="center"/>
    </xf>
    <xf fontId="17" fillId="0" borderId="30" numFmtId="0" xfId="0" applyFont="1" applyBorder="1" applyAlignment="1">
      <alignment wrapText="1"/>
    </xf>
    <xf fontId="6" fillId="0" borderId="43" numFmtId="0" xfId="0" applyFont="1" applyBorder="1" applyAlignment="1">
      <alignment horizontal="center"/>
    </xf>
    <xf fontId="18" fillId="0" borderId="17" numFmtId="0" xfId="0" applyFont="1" applyBorder="1" applyAlignment="1">
      <alignment horizontal="center" vertical="center" wrapText="1"/>
    </xf>
    <xf fontId="17" fillId="0" borderId="44" numFmtId="0" xfId="0" applyFont="1" applyBorder="1" applyAlignment="1">
      <alignment wrapText="1"/>
    </xf>
    <xf fontId="15" fillId="0" borderId="45" numFmtId="0" xfId="0" applyFont="1" applyBorder="1" applyAlignment="1">
      <alignment horizontal="right" wrapText="1"/>
    </xf>
    <xf fontId="6" fillId="0" borderId="45" numFmtId="0" xfId="0" applyFont="1" applyBorder="1" applyAlignment="1">
      <alignment horizontal="center"/>
    </xf>
    <xf fontId="6" fillId="0" borderId="46" numFmtId="0" xfId="0" applyFont="1" applyBorder="1" applyAlignment="1">
      <alignment horizontal="center"/>
    </xf>
    <xf fontId="18" fillId="0" borderId="18" numFmt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82">
      <selection activeCell="C1" activeCellId="0" sqref="C:C"/>
    </sheetView>
  </sheetViews>
  <sheetFormatPr baseColWidth="10" defaultColWidth="8.9296875" defaultRowHeight="14.25"/>
  <cols>
    <col bestFit="1" customWidth="1" min="1" max="1" style="2" width="32.46484375"/>
    <col bestFit="1" customWidth="1" min="2" max="2" style="1" width="110.53125"/>
    <col bestFit="1" min="3" max="16384" style="1" width="8.9296875"/>
  </cols>
  <sheetData>
    <row r="1" ht="130.5" customHeight="1">
      <c r="A1" s="3" t="s">
        <v>0</v>
      </c>
      <c r="B1" s="4"/>
      <c r="C1" s="1"/>
    </row>
    <row r="2" ht="17.649999999999999">
      <c r="A2" s="2"/>
      <c r="B2" s="1"/>
    </row>
    <row r="3" ht="51.75" customHeight="1">
      <c r="A3" s="5" t="s">
        <v>1</v>
      </c>
      <c r="B3" s="6"/>
      <c r="C3" s="1"/>
      <c r="D3" s="1"/>
    </row>
    <row r="4">
      <c r="A4" s="7" t="s">
        <v>2</v>
      </c>
      <c r="B4" s="8" t="s">
        <v>3</v>
      </c>
      <c r="C4" s="1"/>
      <c r="D4" s="1"/>
    </row>
    <row r="5" ht="51">
      <c r="A5" s="9" t="s">
        <v>4</v>
      </c>
      <c r="B5" s="10" t="s">
        <v>5</v>
      </c>
      <c r="C5" s="1"/>
      <c r="D5" s="1"/>
    </row>
    <row r="6" ht="25.5">
      <c r="A6" s="11" t="s">
        <v>6</v>
      </c>
      <c r="B6" s="12" t="s">
        <v>7</v>
      </c>
      <c r="C6" s="1"/>
      <c r="D6" s="1"/>
      <c r="E6" s="1"/>
    </row>
    <row r="7" ht="23" customHeight="1">
      <c r="A7" s="9" t="s">
        <v>8</v>
      </c>
      <c r="B7" s="13" t="s">
        <v>9</v>
      </c>
    </row>
    <row r="8" ht="229.5">
      <c r="A8" s="11" t="s">
        <v>10</v>
      </c>
      <c r="B8" s="12" t="s">
        <v>11</v>
      </c>
      <c r="C8" s="1"/>
      <c r="D8" s="1"/>
    </row>
    <row r="9" ht="14.25">
      <c r="A9" s="14" t="s">
        <v>12</v>
      </c>
      <c r="B9" s="15" t="s">
        <v>13</v>
      </c>
    </row>
    <row r="10" ht="51">
      <c r="A10" s="16" t="s">
        <v>14</v>
      </c>
      <c r="B10" s="17" t="s">
        <v>15</v>
      </c>
    </row>
    <row r="11" ht="25.5">
      <c r="A11" s="9" t="s">
        <v>16</v>
      </c>
      <c r="B11" s="18" t="s">
        <v>17</v>
      </c>
    </row>
    <row r="12" ht="14.25">
      <c r="A12" s="19" t="s">
        <v>18</v>
      </c>
      <c r="B12" s="20" t="s">
        <v>3</v>
      </c>
    </row>
    <row r="13" ht="14.25">
      <c r="A13" s="9" t="s">
        <v>19</v>
      </c>
      <c r="B13" s="18" t="s">
        <v>20</v>
      </c>
    </row>
    <row r="14" ht="51">
      <c r="A14" s="11" t="s">
        <v>21</v>
      </c>
      <c r="B14" s="12" t="s">
        <v>22</v>
      </c>
    </row>
    <row r="15" ht="25.5">
      <c r="A15" s="21" t="s">
        <v>23</v>
      </c>
      <c r="B15" s="22" t="s">
        <v>24</v>
      </c>
    </row>
    <row r="16" ht="14.25">
      <c r="A16" s="2"/>
      <c r="B16" s="1"/>
    </row>
    <row r="17" ht="14.25">
      <c r="A17" s="2"/>
      <c r="B17" s="1"/>
    </row>
    <row r="18" ht="14.25">
      <c r="A18" s="2"/>
      <c r="B18" s="1"/>
    </row>
    <row r="19" ht="38.25">
      <c r="A19" s="2"/>
      <c r="B19" s="1"/>
    </row>
    <row r="20" ht="25.5">
      <c r="A20" s="2"/>
      <c r="B20" s="1"/>
    </row>
    <row r="21" ht="14.25">
      <c r="A21" s="2"/>
      <c r="B21" s="1"/>
    </row>
    <row r="22" ht="14.25">
      <c r="A22" s="2"/>
      <c r="B22" s="1"/>
    </row>
    <row r="23" ht="14.25">
      <c r="A23" s="2"/>
      <c r="B23" s="1"/>
    </row>
    <row r="24" ht="14.25">
      <c r="A24" s="2"/>
      <c r="B24" s="1"/>
    </row>
  </sheetData>
  <mergeCells count="2">
    <mergeCell ref="A1:B1"/>
    <mergeCell ref="A3:B3"/>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2147483647" orientation="portrait" pageOrder="downThenOver" paperSize="9" scale="100" useFirstPageNumber="0" usePrinterDefaults="1"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90">
      <selection activeCell="C1" activeCellId="0" sqref="C1"/>
    </sheetView>
  </sheetViews>
  <sheetFormatPr baseColWidth="10" defaultColWidth="8.9296875" defaultRowHeight="14.25"/>
  <cols>
    <col bestFit="1" customWidth="1" min="1" max="1" style="23" width="100.796875"/>
    <col bestFit="1" customWidth="1" min="2" max="2" style="23" width="105"/>
    <col bestFit="1" min="3" max="16384" style="23" width="8.9296875"/>
  </cols>
  <sheetData>
    <row r="1">
      <c r="A1" s="24" t="s">
        <v>25</v>
      </c>
      <c r="B1" s="25"/>
      <c r="C1" s="23"/>
    </row>
    <row r="2" ht="41.549999999999997" customHeight="1">
      <c r="A2" s="26" t="s">
        <v>26</v>
      </c>
      <c r="B2" s="27"/>
      <c r="C2" s="23"/>
    </row>
    <row r="3" ht="13.9">
      <c r="A3" s="28"/>
      <c r="B3" s="29"/>
    </row>
    <row r="4">
      <c r="A4" s="24" t="s">
        <v>27</v>
      </c>
      <c r="B4" s="25"/>
    </row>
    <row r="5" ht="55.25" customHeight="1">
      <c r="A5" s="26" t="s">
        <v>28</v>
      </c>
      <c r="B5" s="27"/>
    </row>
    <row r="6" ht="13.9">
      <c r="A6" s="28"/>
      <c r="B6" s="29"/>
    </row>
    <row r="7">
      <c r="A7" s="24" t="s">
        <v>29</v>
      </c>
      <c r="B7" s="25"/>
    </row>
    <row r="8" ht="105" customHeight="1">
      <c r="A8" s="26" t="s">
        <v>30</v>
      </c>
      <c r="B8" s="27"/>
    </row>
    <row r="9" ht="13.9">
      <c r="A9" s="28"/>
      <c r="B9" s="29"/>
    </row>
    <row r="10">
      <c r="A10" s="24" t="s">
        <v>31</v>
      </c>
      <c r="B10" s="25"/>
    </row>
    <row r="11" ht="78" customHeight="1">
      <c r="A11" s="26" t="s">
        <v>32</v>
      </c>
      <c r="B11" s="27"/>
    </row>
    <row r="12" ht="13.9">
      <c r="A12" s="30"/>
      <c r="B12" s="31"/>
    </row>
    <row r="13">
      <c r="A13" s="24" t="s">
        <v>33</v>
      </c>
      <c r="B13" s="25"/>
    </row>
    <row r="14" ht="97.900000000000006" customHeight="1">
      <c r="A14" s="26" t="s">
        <v>34</v>
      </c>
      <c r="B14" s="27"/>
    </row>
    <row r="15" ht="13.9">
      <c r="A15" s="28"/>
      <c r="B15" s="29"/>
    </row>
    <row r="16">
      <c r="A16" s="32" t="s">
        <v>35</v>
      </c>
      <c r="B16" s="33" t="s">
        <v>36</v>
      </c>
    </row>
    <row r="17" ht="13.9">
      <c r="A17" s="34"/>
      <c r="B17" s="35" t="s">
        <v>37</v>
      </c>
    </row>
    <row r="18" ht="13.9">
      <c r="A18" s="36" t="s">
        <v>38</v>
      </c>
      <c r="B18" s="36" t="s">
        <v>39</v>
      </c>
    </row>
    <row r="19" ht="69" customHeight="1">
      <c r="A19" s="37" t="s">
        <v>40</v>
      </c>
      <c r="B19" s="38" t="s">
        <v>41</v>
      </c>
    </row>
    <row r="20">
      <c r="A20" s="39" t="s">
        <v>42</v>
      </c>
      <c r="B20" s="40" t="s">
        <v>43</v>
      </c>
    </row>
    <row r="21">
      <c r="A21" s="41"/>
      <c r="B21" s="40"/>
    </row>
    <row r="22">
      <c r="A22" s="42" t="s">
        <v>44</v>
      </c>
      <c r="B22" s="40"/>
    </row>
    <row r="23">
      <c r="A23" s="39" t="s">
        <v>45</v>
      </c>
      <c r="B23" s="40"/>
    </row>
    <row r="24">
      <c r="A24" s="41"/>
      <c r="B24" s="40"/>
    </row>
    <row r="25">
      <c r="A25" s="42" t="s">
        <v>46</v>
      </c>
      <c r="B25" s="40"/>
    </row>
    <row r="26" ht="13.9">
      <c r="A26" s="43">
        <v>44402</v>
      </c>
      <c r="B26" s="44"/>
    </row>
  </sheetData>
  <mergeCells count="12">
    <mergeCell ref="A1:B1"/>
    <mergeCell ref="A2:B2"/>
    <mergeCell ref="A4:B4"/>
    <mergeCell ref="A5:B5"/>
    <mergeCell ref="A7:B7"/>
    <mergeCell ref="A8:B8"/>
    <mergeCell ref="A10:B10"/>
    <mergeCell ref="A11:B11"/>
    <mergeCell ref="A13:B13"/>
    <mergeCell ref="A14:B14"/>
    <mergeCell ref="A16:A17"/>
    <mergeCell ref="B20:B26"/>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2147483647" orientation="portrait" pageOrder="downThenOver" paperSize="9" scale="100" useFirstPageNumber="0" usePrinterDefaults="1"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pane activePane="bottomRight" state="frozen" topLeftCell="E7" xSplit="4" ySplit="6"/>
      <selection activeCell="H145" activeCellId="0" sqref="H145"/>
    </sheetView>
  </sheetViews>
  <sheetFormatPr baseColWidth="10" defaultColWidth="8.73046875" defaultRowHeight="14.25"/>
  <cols>
    <col bestFit="1" customWidth="1" min="1" max="1" width="3.8515625"/>
    <col bestFit="1" customWidth="1" min="2" max="2" style="45" width="28.28125"/>
    <col bestFit="1" customWidth="1" min="3" max="3" width="59.57421875"/>
    <col bestFit="1" customWidth="1" min="4" max="4" width="7"/>
    <col bestFit="1" customWidth="1" min="5" max="5" style="46" width="7.53125"/>
    <col bestFit="1" customWidth="1" min="6" max="6" style="46" width="13.796875"/>
    <col bestFit="1" customWidth="1" min="7" max="7" width="68.7109375"/>
    <col bestFit="1" customWidth="1" min="8" max="8" style="47" width="21.796875"/>
    <col bestFit="1" min="9" max="12" style="47" width="8.9296875"/>
    <col bestFit="1" customWidth="1" min="13" max="14" style="47" width="9.796875"/>
    <col bestFit="1" min="15" max="591" style="47" width="8.9296875"/>
  </cols>
  <sheetData>
    <row r="1" s="48" customFormat="1" ht="19.5">
      <c r="B1" s="49" t="s">
        <v>47</v>
      </c>
      <c r="C1" s="50"/>
      <c r="D1" s="51"/>
      <c r="E1" s="52"/>
      <c r="F1" s="53"/>
      <c r="G1" s="54"/>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row>
    <row r="2" ht="13.15" customHeight="1">
      <c r="B2" s="55" t="s">
        <v>48</v>
      </c>
      <c r="C2" s="56"/>
      <c r="D2" s="57">
        <v>1</v>
      </c>
      <c r="E2" s="57">
        <v>2</v>
      </c>
      <c r="F2" s="58" t="s">
        <v>49</v>
      </c>
      <c r="G2" s="59" t="s">
        <v>50</v>
      </c>
      <c r="H2" s="47"/>
    </row>
    <row r="3" ht="16.25" customHeight="1">
      <c r="B3" s="60" t="s">
        <v>51</v>
      </c>
      <c r="C3" s="61"/>
      <c r="D3" s="62" t="s">
        <v>52</v>
      </c>
      <c r="E3" s="62" t="s">
        <v>53</v>
      </c>
      <c r="F3" s="63"/>
      <c r="G3" s="64"/>
      <c r="H3" s="47"/>
    </row>
    <row r="4" ht="30.75" customHeight="1">
      <c r="B4" s="65"/>
      <c r="C4" s="66"/>
      <c r="D4" s="67"/>
      <c r="E4" s="67"/>
      <c r="F4" s="68"/>
      <c r="G4" s="69"/>
      <c r="H4" s="47"/>
    </row>
    <row r="5" ht="30.75" customHeight="1">
      <c r="B5" s="70"/>
      <c r="C5" s="71" t="s">
        <v>54</v>
      </c>
      <c r="D5" s="72" t="s">
        <v>55</v>
      </c>
      <c r="E5" s="72" t="s">
        <v>55</v>
      </c>
      <c r="F5" s="63"/>
      <c r="G5" s="64"/>
      <c r="H5" s="47"/>
    </row>
    <row r="6" ht="30.75" customHeight="1">
      <c r="B6" s="70"/>
      <c r="C6" s="66" t="s">
        <v>56</v>
      </c>
      <c r="D6" s="73">
        <v>5</v>
      </c>
      <c r="E6" s="73">
        <v>5</v>
      </c>
      <c r="F6" s="63"/>
      <c r="G6" s="64"/>
      <c r="H6" s="47"/>
    </row>
    <row r="7" s="47" customFormat="1" ht="15.699999999999999" customHeight="1">
      <c r="B7" s="74" t="s">
        <v>57</v>
      </c>
      <c r="C7" s="75" t="s">
        <v>58</v>
      </c>
      <c r="D7" s="76"/>
      <c r="E7" s="76"/>
      <c r="F7" s="77"/>
      <c r="G7" s="78"/>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47"/>
      <c r="PR7" s="47"/>
      <c r="PS7" s="47"/>
      <c r="PT7" s="47"/>
      <c r="PU7" s="47"/>
      <c r="PV7" s="47"/>
      <c r="PW7" s="47"/>
      <c r="PX7" s="47"/>
      <c r="PY7" s="47"/>
      <c r="PZ7" s="47"/>
      <c r="QA7" s="47"/>
      <c r="QB7" s="47"/>
      <c r="QC7" s="47"/>
      <c r="QD7" s="47"/>
      <c r="QE7" s="47"/>
      <c r="QF7" s="47"/>
      <c r="QG7" s="47"/>
      <c r="QH7" s="47"/>
      <c r="QI7" s="47"/>
      <c r="QJ7" s="47"/>
      <c r="QK7" s="47"/>
      <c r="QL7" s="47"/>
      <c r="QM7" s="47"/>
      <c r="QN7" s="47"/>
      <c r="QO7" s="47"/>
      <c r="QP7" s="47"/>
      <c r="QQ7" s="47"/>
      <c r="QR7" s="47"/>
      <c r="QS7" s="47"/>
      <c r="QT7" s="47"/>
      <c r="QU7" s="47"/>
      <c r="QV7" s="47"/>
      <c r="QW7" s="47"/>
      <c r="QX7" s="47"/>
      <c r="QY7" s="47"/>
      <c r="QZ7" s="47"/>
      <c r="RA7" s="47"/>
      <c r="RB7" s="47"/>
      <c r="RC7" s="47"/>
      <c r="RD7" s="47"/>
      <c r="RE7" s="47"/>
      <c r="RF7" s="47"/>
      <c r="RG7" s="47"/>
      <c r="RH7" s="47"/>
      <c r="RI7" s="47"/>
      <c r="RJ7" s="47"/>
      <c r="RK7" s="47"/>
      <c r="RL7" s="47"/>
      <c r="RM7" s="47"/>
      <c r="RN7" s="47"/>
      <c r="RO7" s="47"/>
      <c r="RP7" s="47"/>
      <c r="RQ7" s="47"/>
      <c r="RR7" s="47"/>
      <c r="RS7" s="47"/>
      <c r="RT7" s="47"/>
      <c r="RU7" s="47"/>
      <c r="RV7" s="47"/>
      <c r="RW7" s="47"/>
      <c r="RX7" s="47"/>
      <c r="RY7" s="47"/>
      <c r="RZ7" s="47"/>
      <c r="SA7" s="47"/>
      <c r="SB7" s="47"/>
      <c r="SC7" s="47"/>
      <c r="SD7" s="47"/>
      <c r="SE7" s="47"/>
      <c r="SF7" s="47"/>
      <c r="SG7" s="47"/>
      <c r="SH7" s="47"/>
      <c r="SI7" s="47"/>
      <c r="SJ7" s="47"/>
      <c r="SK7" s="47"/>
      <c r="SL7" s="47"/>
      <c r="SM7" s="47"/>
      <c r="SN7" s="47"/>
      <c r="SO7" s="47"/>
      <c r="SP7" s="47"/>
      <c r="SQ7" s="47"/>
      <c r="SR7" s="47"/>
      <c r="SS7" s="47"/>
      <c r="ST7" s="47"/>
      <c r="SU7" s="47"/>
      <c r="SV7" s="47"/>
      <c r="SW7" s="47"/>
      <c r="SX7" s="47"/>
      <c r="SY7" s="47"/>
      <c r="SZ7" s="47"/>
      <c r="TA7" s="47"/>
      <c r="TB7" s="47"/>
      <c r="TC7" s="47"/>
      <c r="TD7" s="47"/>
      <c r="TE7" s="47"/>
      <c r="TF7" s="47"/>
      <c r="TG7" s="47"/>
      <c r="TH7" s="47"/>
      <c r="TI7" s="47"/>
      <c r="TJ7" s="47"/>
      <c r="TK7" s="47"/>
      <c r="TL7" s="47"/>
      <c r="TM7" s="47"/>
      <c r="TN7" s="47"/>
      <c r="TO7" s="47"/>
      <c r="TP7" s="47"/>
      <c r="TQ7" s="47"/>
      <c r="TR7" s="47"/>
      <c r="TS7" s="47"/>
      <c r="TT7" s="47"/>
      <c r="TU7" s="47"/>
      <c r="TV7" s="47"/>
      <c r="TW7" s="47"/>
      <c r="TX7" s="47"/>
      <c r="TY7" s="47"/>
      <c r="TZ7" s="47"/>
      <c r="UA7" s="47"/>
      <c r="UB7" s="47"/>
      <c r="UC7" s="47"/>
      <c r="UD7" s="47"/>
      <c r="UE7" s="47"/>
      <c r="UF7" s="47"/>
      <c r="UG7" s="47"/>
      <c r="UH7" s="47"/>
      <c r="UI7" s="47"/>
      <c r="UJ7" s="47"/>
      <c r="UK7" s="47"/>
      <c r="UL7" s="47"/>
      <c r="UM7" s="47"/>
      <c r="UN7" s="47"/>
      <c r="UO7" s="47"/>
      <c r="UP7" s="47"/>
      <c r="UQ7" s="47"/>
      <c r="UR7" s="47"/>
      <c r="US7" s="47"/>
      <c r="UT7" s="47"/>
      <c r="UU7" s="47"/>
      <c r="UV7" s="47"/>
      <c r="UW7" s="47"/>
      <c r="UX7" s="47"/>
      <c r="UY7" s="47"/>
      <c r="UZ7" s="47"/>
      <c r="VA7" s="47"/>
      <c r="VB7" s="47"/>
      <c r="VC7" s="47"/>
      <c r="VD7" s="47"/>
      <c r="VE7" s="47"/>
      <c r="VF7" s="47"/>
      <c r="VG7" s="47"/>
      <c r="VH7" s="47"/>
      <c r="VI7" s="47"/>
      <c r="VJ7" s="47"/>
      <c r="VK7" s="47"/>
      <c r="VL7" s="47"/>
      <c r="VM7" s="47"/>
      <c r="VN7" s="47"/>
      <c r="VO7" s="47"/>
      <c r="VP7" s="47"/>
      <c r="VQ7" s="47"/>
      <c r="VR7" s="47"/>
      <c r="VS7" s="47"/>
    </row>
    <row r="8" s="47" customFormat="1" ht="15.699999999999999" customHeight="1">
      <c r="B8" s="79" t="s">
        <v>59</v>
      </c>
      <c r="C8" s="80"/>
      <c r="D8" s="81"/>
      <c r="E8" s="81"/>
      <c r="F8" s="82"/>
      <c r="G8" s="83"/>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row>
    <row r="9" s="47" customFormat="1" ht="25.5">
      <c r="B9" s="84" t="s">
        <v>60</v>
      </c>
      <c r="C9" s="85" t="s">
        <v>61</v>
      </c>
      <c r="D9" s="86">
        <v>1</v>
      </c>
      <c r="E9" s="86"/>
      <c r="F9" s="87">
        <f t="shared" ref="F9:F29" si="0">COUNT(D9:E9)</f>
        <v>1</v>
      </c>
      <c r="G9" s="88" t="s">
        <v>62</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row>
    <row r="10" s="47" customFormat="1">
      <c r="B10" s="84"/>
      <c r="C10" s="85" t="s">
        <v>63</v>
      </c>
      <c r="D10" s="86"/>
      <c r="E10" s="86">
        <v>1</v>
      </c>
      <c r="F10" s="87">
        <f t="shared" si="0"/>
        <v>1</v>
      </c>
      <c r="G10" s="88"/>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row>
    <row r="11" s="47" customFormat="1" ht="14.550000000000001" customHeight="1">
      <c r="B11" s="89" t="s">
        <v>64</v>
      </c>
      <c r="C11" s="90" t="s">
        <v>65</v>
      </c>
      <c r="D11" s="91">
        <v>1</v>
      </c>
      <c r="E11" s="91"/>
      <c r="F11" s="92">
        <f t="shared" si="0"/>
        <v>1</v>
      </c>
      <c r="G11" s="88"/>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row>
    <row r="12" s="47" customFormat="1">
      <c r="B12" s="89"/>
      <c r="C12" s="93" t="s">
        <v>66</v>
      </c>
      <c r="D12" s="91">
        <v>1</v>
      </c>
      <c r="E12" s="91">
        <v>1</v>
      </c>
      <c r="F12" s="92">
        <f t="shared" si="0"/>
        <v>2</v>
      </c>
      <c r="G12" s="88"/>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c r="SB12" s="47"/>
      <c r="SC12" s="47"/>
      <c r="SD12" s="47"/>
      <c r="SE12" s="47"/>
      <c r="SF12" s="47"/>
      <c r="SG12" s="47"/>
      <c r="SH12" s="47"/>
      <c r="SI12" s="47"/>
      <c r="SJ12" s="47"/>
      <c r="SK12" s="47"/>
      <c r="SL12" s="47"/>
      <c r="SM12" s="47"/>
      <c r="SN12" s="47"/>
      <c r="SO12" s="47"/>
      <c r="SP12" s="47"/>
      <c r="SQ12" s="47"/>
      <c r="SR12" s="47"/>
      <c r="SS12" s="47"/>
      <c r="ST12" s="47"/>
      <c r="SU12" s="47"/>
      <c r="SV12" s="47"/>
      <c r="SW12" s="47"/>
      <c r="SX12" s="47"/>
      <c r="SY12" s="47"/>
      <c r="SZ12" s="47"/>
      <c r="TA12" s="47"/>
      <c r="TB12" s="47"/>
      <c r="TC12" s="47"/>
      <c r="TD12" s="47"/>
      <c r="TE12" s="47"/>
      <c r="TF12" s="47"/>
      <c r="TG12" s="47"/>
      <c r="TH12" s="47"/>
      <c r="TI12" s="47"/>
      <c r="TJ12" s="47"/>
      <c r="TK12" s="47"/>
      <c r="TL12" s="47"/>
      <c r="TM12" s="47"/>
      <c r="TN12" s="47"/>
      <c r="TO12" s="47"/>
      <c r="TP12" s="47"/>
      <c r="TQ12" s="47"/>
      <c r="TR12" s="47"/>
      <c r="TS12" s="47"/>
      <c r="TT12" s="47"/>
      <c r="TU12" s="47"/>
      <c r="TV12" s="47"/>
      <c r="TW12" s="47"/>
      <c r="TX12" s="47"/>
      <c r="TY12" s="47"/>
      <c r="TZ12" s="47"/>
      <c r="UA12" s="47"/>
      <c r="UB12" s="47"/>
      <c r="UC12" s="47"/>
      <c r="UD12" s="47"/>
      <c r="UE12" s="47"/>
      <c r="UF12" s="47"/>
      <c r="UG12" s="47"/>
      <c r="UH12" s="47"/>
      <c r="UI12" s="47"/>
      <c r="UJ12" s="47"/>
      <c r="UK12" s="47"/>
      <c r="UL12" s="47"/>
      <c r="UM12" s="47"/>
      <c r="UN12" s="47"/>
      <c r="UO12" s="47"/>
      <c r="UP12" s="47"/>
      <c r="UQ12" s="47"/>
      <c r="UR12" s="47"/>
      <c r="US12" s="47"/>
      <c r="UT12" s="47"/>
      <c r="UU12" s="47"/>
      <c r="UV12" s="47"/>
      <c r="UW12" s="47"/>
      <c r="UX12" s="47"/>
      <c r="UY12" s="47"/>
      <c r="UZ12" s="47"/>
      <c r="VA12" s="47"/>
      <c r="VB12" s="47"/>
      <c r="VC12" s="47"/>
      <c r="VD12" s="47"/>
      <c r="VE12" s="47"/>
      <c r="VF12" s="47"/>
      <c r="VG12" s="47"/>
      <c r="VH12" s="47"/>
      <c r="VI12" s="47"/>
      <c r="VJ12" s="47"/>
      <c r="VK12" s="47"/>
      <c r="VL12" s="47"/>
      <c r="VM12" s="47"/>
      <c r="VN12" s="47"/>
      <c r="VO12" s="47"/>
      <c r="VP12" s="47"/>
      <c r="VQ12" s="47"/>
      <c r="VR12" s="47"/>
      <c r="VS12" s="47"/>
    </row>
    <row r="13" s="47" customFormat="1">
      <c r="B13" s="89"/>
      <c r="C13" s="90" t="s">
        <v>67</v>
      </c>
      <c r="D13" s="91">
        <v>1</v>
      </c>
      <c r="E13" s="91">
        <v>1</v>
      </c>
      <c r="F13" s="92">
        <f t="shared" si="0"/>
        <v>2</v>
      </c>
      <c r="G13" s="88"/>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47"/>
      <c r="LS13" s="47"/>
      <c r="LT13" s="47"/>
      <c r="LU13" s="47"/>
      <c r="LV13" s="47"/>
      <c r="LW13" s="47"/>
      <c r="LX13" s="47"/>
      <c r="LY13" s="47"/>
      <c r="LZ13" s="47"/>
      <c r="MA13" s="47"/>
      <c r="MB13" s="47"/>
      <c r="MC13" s="47"/>
      <c r="MD13" s="47"/>
      <c r="ME13" s="47"/>
      <c r="MF13" s="47"/>
      <c r="MG13" s="47"/>
      <c r="MH13" s="47"/>
      <c r="MI13" s="47"/>
      <c r="MJ13" s="47"/>
      <c r="MK13" s="47"/>
      <c r="ML13" s="47"/>
      <c r="MM13" s="47"/>
      <c r="MN13" s="47"/>
      <c r="MO13" s="47"/>
      <c r="MP13" s="47"/>
      <c r="MQ13" s="47"/>
      <c r="MR13" s="47"/>
      <c r="MS13" s="47"/>
      <c r="MT13" s="47"/>
      <c r="MU13" s="47"/>
      <c r="MV13" s="47"/>
      <c r="MW13" s="47"/>
      <c r="MX13" s="47"/>
      <c r="MY13" s="47"/>
      <c r="MZ13" s="47"/>
      <c r="NA13" s="47"/>
      <c r="NB13" s="47"/>
      <c r="NC13" s="47"/>
      <c r="ND13" s="47"/>
      <c r="NE13" s="47"/>
      <c r="NF13" s="47"/>
      <c r="NG13" s="47"/>
      <c r="NH13" s="47"/>
      <c r="NI13" s="47"/>
      <c r="NJ13" s="47"/>
      <c r="NK13" s="47"/>
      <c r="NL13" s="47"/>
      <c r="NM13" s="47"/>
      <c r="NN13" s="47"/>
      <c r="NO13" s="47"/>
      <c r="NP13" s="47"/>
      <c r="NQ13" s="47"/>
      <c r="NR13" s="47"/>
      <c r="NS13" s="47"/>
      <c r="NT13" s="47"/>
      <c r="NU13" s="47"/>
      <c r="NV13" s="47"/>
      <c r="NW13" s="47"/>
      <c r="NX13" s="47"/>
      <c r="NY13" s="47"/>
      <c r="NZ13" s="47"/>
      <c r="OA13" s="47"/>
      <c r="OB13" s="47"/>
      <c r="OC13" s="47"/>
      <c r="OD13" s="47"/>
      <c r="OE13" s="47"/>
      <c r="OF13" s="47"/>
      <c r="OG13" s="47"/>
      <c r="OH13" s="47"/>
      <c r="OI13" s="47"/>
      <c r="OJ13" s="47"/>
      <c r="OK13" s="47"/>
      <c r="OL13" s="47"/>
      <c r="OM13" s="47"/>
      <c r="ON13" s="47"/>
      <c r="OO13" s="47"/>
      <c r="OP13" s="47"/>
      <c r="OQ13" s="47"/>
      <c r="OR13" s="47"/>
      <c r="OS13" s="47"/>
      <c r="OT13" s="47"/>
      <c r="OU13" s="47"/>
      <c r="OV13" s="47"/>
      <c r="OW13" s="47"/>
      <c r="OX13" s="47"/>
      <c r="OY13" s="47"/>
      <c r="OZ13" s="47"/>
      <c r="PA13" s="47"/>
      <c r="PB13" s="47"/>
      <c r="PC13" s="47"/>
      <c r="PD13" s="47"/>
      <c r="PE13" s="47"/>
      <c r="PF13" s="47"/>
      <c r="PG13" s="47"/>
      <c r="PH13" s="47"/>
      <c r="PI13" s="47"/>
      <c r="PJ13" s="47"/>
      <c r="PK13" s="47"/>
      <c r="PL13" s="47"/>
      <c r="PM13" s="47"/>
      <c r="PN13" s="47"/>
      <c r="PO13" s="47"/>
      <c r="PP13" s="47"/>
      <c r="PQ13" s="47"/>
      <c r="PR13" s="47"/>
      <c r="PS13" s="47"/>
      <c r="PT13" s="47"/>
      <c r="PU13" s="47"/>
      <c r="PV13" s="47"/>
      <c r="PW13" s="47"/>
      <c r="PX13" s="47"/>
      <c r="PY13" s="47"/>
      <c r="PZ13" s="47"/>
      <c r="QA13" s="47"/>
      <c r="QB13" s="47"/>
      <c r="QC13" s="47"/>
      <c r="QD13" s="47"/>
      <c r="QE13" s="47"/>
      <c r="QF13" s="47"/>
      <c r="QG13" s="47"/>
      <c r="QH13" s="47"/>
      <c r="QI13" s="47"/>
      <c r="QJ13" s="47"/>
      <c r="QK13" s="47"/>
      <c r="QL13" s="47"/>
      <c r="QM13" s="47"/>
      <c r="QN13" s="47"/>
      <c r="QO13" s="47"/>
      <c r="QP13" s="47"/>
      <c r="QQ13" s="47"/>
      <c r="QR13" s="47"/>
      <c r="QS13" s="47"/>
      <c r="QT13" s="47"/>
      <c r="QU13" s="47"/>
      <c r="QV13" s="47"/>
      <c r="QW13" s="47"/>
      <c r="QX13" s="47"/>
      <c r="QY13" s="47"/>
      <c r="QZ13" s="47"/>
      <c r="RA13" s="47"/>
      <c r="RB13" s="47"/>
      <c r="RC13" s="47"/>
      <c r="RD13" s="47"/>
      <c r="RE13" s="47"/>
      <c r="RF13" s="47"/>
      <c r="RG13" s="47"/>
      <c r="RH13" s="47"/>
      <c r="RI13" s="47"/>
      <c r="RJ13" s="47"/>
      <c r="RK13" s="47"/>
      <c r="RL13" s="47"/>
      <c r="RM13" s="47"/>
      <c r="RN13" s="47"/>
      <c r="RO13" s="47"/>
      <c r="RP13" s="47"/>
      <c r="RQ13" s="47"/>
      <c r="RR13" s="47"/>
      <c r="RS13" s="47"/>
      <c r="RT13" s="47"/>
      <c r="RU13" s="47"/>
      <c r="RV13" s="47"/>
      <c r="RW13" s="47"/>
      <c r="RX13" s="47"/>
      <c r="RY13" s="47"/>
      <c r="RZ13" s="47"/>
      <c r="SA13" s="47"/>
      <c r="SB13" s="47"/>
      <c r="SC13" s="47"/>
      <c r="SD13" s="47"/>
      <c r="SE13" s="47"/>
      <c r="SF13" s="47"/>
      <c r="SG13" s="47"/>
      <c r="SH13" s="47"/>
      <c r="SI13" s="47"/>
      <c r="SJ13" s="47"/>
      <c r="SK13" s="47"/>
      <c r="SL13" s="47"/>
      <c r="SM13" s="47"/>
      <c r="SN13" s="47"/>
      <c r="SO13" s="47"/>
      <c r="SP13" s="47"/>
      <c r="SQ13" s="47"/>
      <c r="SR13" s="47"/>
      <c r="SS13" s="47"/>
      <c r="ST13" s="47"/>
      <c r="SU13" s="47"/>
      <c r="SV13" s="47"/>
      <c r="SW13" s="47"/>
      <c r="SX13" s="47"/>
      <c r="SY13" s="47"/>
      <c r="SZ13" s="47"/>
      <c r="TA13" s="47"/>
      <c r="TB13" s="47"/>
      <c r="TC13" s="47"/>
      <c r="TD13" s="47"/>
      <c r="TE13" s="47"/>
      <c r="TF13" s="47"/>
      <c r="TG13" s="47"/>
      <c r="TH13" s="47"/>
      <c r="TI13" s="47"/>
      <c r="TJ13" s="47"/>
      <c r="TK13" s="47"/>
      <c r="TL13" s="47"/>
      <c r="TM13" s="47"/>
      <c r="TN13" s="47"/>
      <c r="TO13" s="47"/>
      <c r="TP13" s="47"/>
      <c r="TQ13" s="47"/>
      <c r="TR13" s="47"/>
      <c r="TS13" s="47"/>
      <c r="TT13" s="47"/>
      <c r="TU13" s="47"/>
      <c r="TV13" s="47"/>
      <c r="TW13" s="47"/>
      <c r="TX13" s="47"/>
      <c r="TY13" s="47"/>
      <c r="TZ13" s="47"/>
      <c r="UA13" s="47"/>
      <c r="UB13" s="47"/>
      <c r="UC13" s="47"/>
      <c r="UD13" s="47"/>
      <c r="UE13" s="47"/>
      <c r="UF13" s="47"/>
      <c r="UG13" s="47"/>
      <c r="UH13" s="47"/>
      <c r="UI13" s="47"/>
      <c r="UJ13" s="47"/>
      <c r="UK13" s="47"/>
      <c r="UL13" s="47"/>
      <c r="UM13" s="47"/>
      <c r="UN13" s="47"/>
      <c r="UO13" s="47"/>
      <c r="UP13" s="47"/>
      <c r="UQ13" s="47"/>
      <c r="UR13" s="47"/>
      <c r="US13" s="47"/>
      <c r="UT13" s="47"/>
      <c r="UU13" s="47"/>
      <c r="UV13" s="47"/>
      <c r="UW13" s="47"/>
      <c r="UX13" s="47"/>
      <c r="UY13" s="47"/>
      <c r="UZ13" s="47"/>
      <c r="VA13" s="47"/>
      <c r="VB13" s="47"/>
      <c r="VC13" s="47"/>
      <c r="VD13" s="47"/>
      <c r="VE13" s="47"/>
      <c r="VF13" s="47"/>
      <c r="VG13" s="47"/>
      <c r="VH13" s="47"/>
      <c r="VI13" s="47"/>
      <c r="VJ13" s="47"/>
      <c r="VK13" s="47"/>
      <c r="VL13" s="47"/>
      <c r="VM13" s="47"/>
      <c r="VN13" s="47"/>
      <c r="VO13" s="47"/>
      <c r="VP13" s="47"/>
      <c r="VQ13" s="47"/>
      <c r="VR13" s="47"/>
      <c r="VS13" s="47"/>
    </row>
    <row r="14" s="47" customFormat="1">
      <c r="B14" s="89"/>
      <c r="C14" s="90" t="s">
        <v>68</v>
      </c>
      <c r="D14" s="91"/>
      <c r="E14" s="91">
        <v>1</v>
      </c>
      <c r="F14" s="92">
        <f t="shared" si="0"/>
        <v>1</v>
      </c>
      <c r="G14" s="88"/>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c r="LX14" s="47"/>
      <c r="LY14" s="47"/>
      <c r="LZ14" s="47"/>
      <c r="MA14" s="47"/>
      <c r="MB14" s="47"/>
      <c r="MC14" s="47"/>
      <c r="MD14" s="47"/>
      <c r="ME14" s="47"/>
      <c r="MF14" s="47"/>
      <c r="MG14" s="47"/>
      <c r="MH14" s="47"/>
      <c r="MI14" s="47"/>
      <c r="MJ14" s="47"/>
      <c r="MK14" s="47"/>
      <c r="ML14" s="47"/>
      <c r="MM14" s="47"/>
      <c r="MN14" s="47"/>
      <c r="MO14" s="47"/>
      <c r="MP14" s="47"/>
      <c r="MQ14" s="47"/>
      <c r="MR14" s="47"/>
      <c r="MS14" s="47"/>
      <c r="MT14" s="47"/>
      <c r="MU14" s="47"/>
      <c r="MV14" s="47"/>
      <c r="MW14" s="47"/>
      <c r="MX14" s="47"/>
      <c r="MY14" s="47"/>
      <c r="MZ14" s="47"/>
      <c r="NA14" s="47"/>
      <c r="NB14" s="47"/>
      <c r="NC14" s="47"/>
      <c r="ND14" s="47"/>
      <c r="NE14" s="47"/>
      <c r="NF14" s="47"/>
      <c r="NG14" s="47"/>
      <c r="NH14" s="47"/>
      <c r="NI14" s="47"/>
      <c r="NJ14" s="47"/>
      <c r="NK14" s="47"/>
      <c r="NL14" s="47"/>
      <c r="NM14" s="47"/>
      <c r="NN14" s="47"/>
      <c r="NO14" s="47"/>
      <c r="NP14" s="47"/>
      <c r="NQ14" s="47"/>
      <c r="NR14" s="47"/>
      <c r="NS14" s="47"/>
      <c r="NT14" s="47"/>
      <c r="NU14" s="47"/>
      <c r="NV14" s="47"/>
      <c r="NW14" s="47"/>
      <c r="NX14" s="47"/>
      <c r="NY14" s="47"/>
      <c r="NZ14" s="47"/>
      <c r="OA14" s="47"/>
      <c r="OB14" s="47"/>
      <c r="OC14" s="47"/>
      <c r="OD14" s="47"/>
      <c r="OE14" s="47"/>
      <c r="OF14" s="47"/>
      <c r="OG14" s="47"/>
      <c r="OH14" s="47"/>
      <c r="OI14" s="47"/>
      <c r="OJ14" s="47"/>
      <c r="OK14" s="47"/>
      <c r="OL14" s="47"/>
      <c r="OM14" s="47"/>
      <c r="ON14" s="47"/>
      <c r="OO14" s="47"/>
      <c r="OP14" s="47"/>
      <c r="OQ14" s="47"/>
      <c r="OR14" s="47"/>
      <c r="OS14" s="47"/>
      <c r="OT14" s="47"/>
      <c r="OU14" s="47"/>
      <c r="OV14" s="47"/>
      <c r="OW14" s="47"/>
      <c r="OX14" s="47"/>
      <c r="OY14" s="47"/>
      <c r="OZ14" s="47"/>
      <c r="PA14" s="47"/>
      <c r="PB14" s="47"/>
      <c r="PC14" s="47"/>
      <c r="PD14" s="47"/>
      <c r="PE14" s="47"/>
      <c r="PF14" s="47"/>
      <c r="PG14" s="47"/>
      <c r="PH14" s="47"/>
      <c r="PI14" s="47"/>
      <c r="PJ14" s="47"/>
      <c r="PK14" s="47"/>
      <c r="PL14" s="47"/>
      <c r="PM14" s="47"/>
      <c r="PN14" s="47"/>
      <c r="PO14" s="47"/>
      <c r="PP14" s="47"/>
      <c r="PQ14" s="47"/>
      <c r="PR14" s="47"/>
      <c r="PS14" s="47"/>
      <c r="PT14" s="47"/>
      <c r="PU14" s="47"/>
      <c r="PV14" s="47"/>
      <c r="PW14" s="47"/>
      <c r="PX14" s="47"/>
      <c r="PY14" s="47"/>
      <c r="PZ14" s="47"/>
      <c r="QA14" s="47"/>
      <c r="QB14" s="47"/>
      <c r="QC14" s="47"/>
      <c r="QD14" s="47"/>
      <c r="QE14" s="47"/>
      <c r="QF14" s="47"/>
      <c r="QG14" s="47"/>
      <c r="QH14" s="47"/>
      <c r="QI14" s="47"/>
      <c r="QJ14" s="47"/>
      <c r="QK14" s="47"/>
      <c r="QL14" s="47"/>
      <c r="QM14" s="47"/>
      <c r="QN14" s="47"/>
      <c r="QO14" s="47"/>
      <c r="QP14" s="47"/>
      <c r="QQ14" s="47"/>
      <c r="QR14" s="47"/>
      <c r="QS14" s="47"/>
      <c r="QT14" s="47"/>
      <c r="QU14" s="47"/>
      <c r="QV14" s="47"/>
      <c r="QW14" s="47"/>
      <c r="QX14" s="47"/>
      <c r="QY14" s="47"/>
      <c r="QZ14" s="47"/>
      <c r="RA14" s="47"/>
      <c r="RB14" s="47"/>
      <c r="RC14" s="47"/>
      <c r="RD14" s="47"/>
      <c r="RE14" s="47"/>
      <c r="RF14" s="47"/>
      <c r="RG14" s="47"/>
      <c r="RH14" s="47"/>
      <c r="RI14" s="47"/>
      <c r="RJ14" s="47"/>
      <c r="RK14" s="47"/>
      <c r="RL14" s="47"/>
      <c r="RM14" s="47"/>
      <c r="RN14" s="47"/>
      <c r="RO14" s="47"/>
      <c r="RP14" s="47"/>
      <c r="RQ14" s="47"/>
      <c r="RR14" s="47"/>
      <c r="RS14" s="47"/>
      <c r="RT14" s="47"/>
      <c r="RU14" s="47"/>
      <c r="RV14" s="47"/>
      <c r="RW14" s="47"/>
      <c r="RX14" s="47"/>
      <c r="RY14" s="47"/>
      <c r="RZ14" s="47"/>
      <c r="SA14" s="47"/>
      <c r="SB14" s="47"/>
      <c r="SC14" s="47"/>
      <c r="SD14" s="47"/>
      <c r="SE14" s="47"/>
      <c r="SF14" s="47"/>
      <c r="SG14" s="47"/>
      <c r="SH14" s="47"/>
      <c r="SI14" s="47"/>
      <c r="SJ14" s="47"/>
      <c r="SK14" s="47"/>
      <c r="SL14" s="47"/>
      <c r="SM14" s="47"/>
      <c r="SN14" s="47"/>
      <c r="SO14" s="47"/>
      <c r="SP14" s="47"/>
      <c r="SQ14" s="47"/>
      <c r="SR14" s="47"/>
      <c r="SS14" s="47"/>
      <c r="ST14" s="47"/>
      <c r="SU14" s="47"/>
      <c r="SV14" s="47"/>
      <c r="SW14" s="47"/>
      <c r="SX14" s="47"/>
      <c r="SY14" s="47"/>
      <c r="SZ14" s="47"/>
      <c r="TA14" s="47"/>
      <c r="TB14" s="47"/>
      <c r="TC14" s="47"/>
      <c r="TD14" s="47"/>
      <c r="TE14" s="47"/>
      <c r="TF14" s="47"/>
      <c r="TG14" s="47"/>
      <c r="TH14" s="47"/>
      <c r="TI14" s="47"/>
      <c r="TJ14" s="47"/>
      <c r="TK14" s="47"/>
      <c r="TL14" s="47"/>
      <c r="TM14" s="47"/>
      <c r="TN14" s="47"/>
      <c r="TO14" s="47"/>
      <c r="TP14" s="47"/>
      <c r="TQ14" s="47"/>
      <c r="TR14" s="47"/>
      <c r="TS14" s="47"/>
      <c r="TT14" s="47"/>
      <c r="TU14" s="47"/>
      <c r="TV14" s="47"/>
      <c r="TW14" s="47"/>
      <c r="TX14" s="47"/>
      <c r="TY14" s="47"/>
      <c r="TZ14" s="47"/>
      <c r="UA14" s="47"/>
      <c r="UB14" s="47"/>
      <c r="UC14" s="47"/>
      <c r="UD14" s="47"/>
      <c r="UE14" s="47"/>
      <c r="UF14" s="47"/>
      <c r="UG14" s="47"/>
      <c r="UH14" s="47"/>
      <c r="UI14" s="47"/>
      <c r="UJ14" s="47"/>
      <c r="UK14" s="47"/>
      <c r="UL14" s="47"/>
      <c r="UM14" s="47"/>
      <c r="UN14" s="47"/>
      <c r="UO14" s="47"/>
      <c r="UP14" s="47"/>
      <c r="UQ14" s="47"/>
      <c r="UR14" s="47"/>
      <c r="US14" s="47"/>
      <c r="UT14" s="47"/>
      <c r="UU14" s="47"/>
      <c r="UV14" s="47"/>
      <c r="UW14" s="47"/>
      <c r="UX14" s="47"/>
      <c r="UY14" s="47"/>
      <c r="UZ14" s="47"/>
      <c r="VA14" s="47"/>
      <c r="VB14" s="47"/>
      <c r="VC14" s="47"/>
      <c r="VD14" s="47"/>
      <c r="VE14" s="47"/>
      <c r="VF14" s="47"/>
      <c r="VG14" s="47"/>
      <c r="VH14" s="47"/>
      <c r="VI14" s="47"/>
      <c r="VJ14" s="47"/>
      <c r="VK14" s="47"/>
      <c r="VL14" s="47"/>
      <c r="VM14" s="47"/>
      <c r="VN14" s="47"/>
      <c r="VO14" s="47"/>
      <c r="VP14" s="47"/>
      <c r="VQ14" s="47"/>
      <c r="VR14" s="47"/>
      <c r="VS14" s="47"/>
    </row>
    <row r="15" s="47" customFormat="1">
      <c r="B15" s="89"/>
      <c r="C15" s="90" t="s">
        <v>69</v>
      </c>
      <c r="D15" s="91"/>
      <c r="E15" s="91">
        <v>1</v>
      </c>
      <c r="F15" s="92">
        <f t="shared" si="0"/>
        <v>1</v>
      </c>
      <c r="G15" s="88"/>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c r="LX15" s="47"/>
      <c r="LY15" s="47"/>
      <c r="LZ15" s="47"/>
      <c r="MA15" s="47"/>
      <c r="MB15" s="47"/>
      <c r="MC15" s="47"/>
      <c r="MD15" s="47"/>
      <c r="ME15" s="47"/>
      <c r="MF15" s="47"/>
      <c r="MG15" s="47"/>
      <c r="MH15" s="47"/>
      <c r="MI15" s="47"/>
      <c r="MJ15" s="47"/>
      <c r="MK15" s="47"/>
      <c r="ML15" s="47"/>
      <c r="MM15" s="47"/>
      <c r="MN15" s="47"/>
      <c r="MO15" s="47"/>
      <c r="MP15" s="47"/>
      <c r="MQ15" s="47"/>
      <c r="MR15" s="47"/>
      <c r="MS15" s="47"/>
      <c r="MT15" s="47"/>
      <c r="MU15" s="47"/>
      <c r="MV15" s="47"/>
      <c r="MW15" s="47"/>
      <c r="MX15" s="47"/>
      <c r="MY15" s="47"/>
      <c r="MZ15" s="47"/>
      <c r="NA15" s="47"/>
      <c r="NB15" s="47"/>
      <c r="NC15" s="47"/>
      <c r="ND15" s="47"/>
      <c r="NE15" s="47"/>
      <c r="NF15" s="47"/>
      <c r="NG15" s="47"/>
      <c r="NH15" s="47"/>
      <c r="NI15" s="47"/>
      <c r="NJ15" s="47"/>
      <c r="NK15" s="47"/>
      <c r="NL15" s="47"/>
      <c r="NM15" s="47"/>
      <c r="NN15" s="47"/>
      <c r="NO15" s="47"/>
      <c r="NP15" s="47"/>
      <c r="NQ15" s="47"/>
      <c r="NR15" s="47"/>
      <c r="NS15" s="47"/>
      <c r="NT15" s="47"/>
      <c r="NU15" s="47"/>
      <c r="NV15" s="47"/>
      <c r="NW15" s="47"/>
      <c r="NX15" s="47"/>
      <c r="NY15" s="47"/>
      <c r="NZ15" s="47"/>
      <c r="OA15" s="47"/>
      <c r="OB15" s="47"/>
      <c r="OC15" s="47"/>
      <c r="OD15" s="47"/>
      <c r="OE15" s="47"/>
      <c r="OF15" s="47"/>
      <c r="OG15" s="47"/>
      <c r="OH15" s="47"/>
      <c r="OI15" s="47"/>
      <c r="OJ15" s="47"/>
      <c r="OK15" s="47"/>
      <c r="OL15" s="47"/>
      <c r="OM15" s="47"/>
      <c r="ON15" s="47"/>
      <c r="OO15" s="47"/>
      <c r="OP15" s="47"/>
      <c r="OQ15" s="47"/>
      <c r="OR15" s="47"/>
      <c r="OS15" s="47"/>
      <c r="OT15" s="47"/>
      <c r="OU15" s="47"/>
      <c r="OV15" s="47"/>
      <c r="OW15" s="47"/>
      <c r="OX15" s="47"/>
      <c r="OY15" s="47"/>
      <c r="OZ15" s="47"/>
      <c r="PA15" s="47"/>
      <c r="PB15" s="47"/>
      <c r="PC15" s="47"/>
      <c r="PD15" s="47"/>
      <c r="PE15" s="47"/>
      <c r="PF15" s="47"/>
      <c r="PG15" s="47"/>
      <c r="PH15" s="47"/>
      <c r="PI15" s="47"/>
      <c r="PJ15" s="47"/>
      <c r="PK15" s="47"/>
      <c r="PL15" s="47"/>
      <c r="PM15" s="47"/>
      <c r="PN15" s="47"/>
      <c r="PO15" s="47"/>
      <c r="PP15" s="47"/>
      <c r="PQ15" s="47"/>
      <c r="PR15" s="47"/>
      <c r="PS15" s="47"/>
      <c r="PT15" s="47"/>
      <c r="PU15" s="47"/>
      <c r="PV15" s="47"/>
      <c r="PW15" s="47"/>
      <c r="PX15" s="47"/>
      <c r="PY15" s="47"/>
      <c r="PZ15" s="47"/>
      <c r="QA15" s="47"/>
      <c r="QB15" s="47"/>
      <c r="QC15" s="47"/>
      <c r="QD15" s="47"/>
      <c r="QE15" s="47"/>
      <c r="QF15" s="47"/>
      <c r="QG15" s="47"/>
      <c r="QH15" s="47"/>
      <c r="QI15" s="47"/>
      <c r="QJ15" s="47"/>
      <c r="QK15" s="47"/>
      <c r="QL15" s="47"/>
      <c r="QM15" s="47"/>
      <c r="QN15" s="47"/>
      <c r="QO15" s="47"/>
      <c r="QP15" s="47"/>
      <c r="QQ15" s="47"/>
      <c r="QR15" s="47"/>
      <c r="QS15" s="47"/>
      <c r="QT15" s="47"/>
      <c r="QU15" s="47"/>
      <c r="QV15" s="47"/>
      <c r="QW15" s="47"/>
      <c r="QX15" s="47"/>
      <c r="QY15" s="47"/>
      <c r="QZ15" s="47"/>
      <c r="RA15" s="47"/>
      <c r="RB15" s="47"/>
      <c r="RC15" s="47"/>
      <c r="RD15" s="47"/>
      <c r="RE15" s="47"/>
      <c r="RF15" s="47"/>
      <c r="RG15" s="47"/>
      <c r="RH15" s="47"/>
      <c r="RI15" s="47"/>
      <c r="RJ15" s="47"/>
      <c r="RK15" s="47"/>
      <c r="RL15" s="47"/>
      <c r="RM15" s="47"/>
      <c r="RN15" s="47"/>
      <c r="RO15" s="47"/>
      <c r="RP15" s="47"/>
      <c r="RQ15" s="47"/>
      <c r="RR15" s="47"/>
      <c r="RS15" s="47"/>
      <c r="RT15" s="47"/>
      <c r="RU15" s="47"/>
      <c r="RV15" s="47"/>
      <c r="RW15" s="47"/>
      <c r="RX15" s="47"/>
      <c r="RY15" s="47"/>
      <c r="RZ15" s="47"/>
      <c r="SA15" s="47"/>
      <c r="SB15" s="47"/>
      <c r="SC15" s="47"/>
      <c r="SD15" s="47"/>
      <c r="SE15" s="47"/>
      <c r="SF15" s="47"/>
      <c r="SG15" s="47"/>
      <c r="SH15" s="47"/>
      <c r="SI15" s="47"/>
      <c r="SJ15" s="47"/>
      <c r="SK15" s="47"/>
      <c r="SL15" s="47"/>
      <c r="SM15" s="47"/>
      <c r="SN15" s="47"/>
      <c r="SO15" s="47"/>
      <c r="SP15" s="47"/>
      <c r="SQ15" s="47"/>
      <c r="SR15" s="47"/>
      <c r="SS15" s="47"/>
      <c r="ST15" s="47"/>
      <c r="SU15" s="47"/>
      <c r="SV15" s="47"/>
      <c r="SW15" s="47"/>
      <c r="SX15" s="47"/>
      <c r="SY15" s="47"/>
      <c r="SZ15" s="47"/>
      <c r="TA15" s="47"/>
      <c r="TB15" s="47"/>
      <c r="TC15" s="47"/>
      <c r="TD15" s="47"/>
      <c r="TE15" s="47"/>
      <c r="TF15" s="47"/>
      <c r="TG15" s="47"/>
      <c r="TH15" s="47"/>
      <c r="TI15" s="47"/>
      <c r="TJ15" s="47"/>
      <c r="TK15" s="47"/>
      <c r="TL15" s="47"/>
      <c r="TM15" s="47"/>
      <c r="TN15" s="47"/>
      <c r="TO15" s="47"/>
      <c r="TP15" s="47"/>
      <c r="TQ15" s="47"/>
      <c r="TR15" s="47"/>
      <c r="TS15" s="47"/>
      <c r="TT15" s="47"/>
      <c r="TU15" s="47"/>
      <c r="TV15" s="47"/>
      <c r="TW15" s="47"/>
      <c r="TX15" s="47"/>
      <c r="TY15" s="47"/>
      <c r="TZ15" s="47"/>
      <c r="UA15" s="47"/>
      <c r="UB15" s="47"/>
      <c r="UC15" s="47"/>
      <c r="UD15" s="47"/>
      <c r="UE15" s="47"/>
      <c r="UF15" s="47"/>
      <c r="UG15" s="47"/>
      <c r="UH15" s="47"/>
      <c r="UI15" s="47"/>
      <c r="UJ15" s="47"/>
      <c r="UK15" s="47"/>
      <c r="UL15" s="47"/>
      <c r="UM15" s="47"/>
      <c r="UN15" s="47"/>
      <c r="UO15" s="47"/>
      <c r="UP15" s="47"/>
      <c r="UQ15" s="47"/>
      <c r="UR15" s="47"/>
      <c r="US15" s="47"/>
      <c r="UT15" s="47"/>
      <c r="UU15" s="47"/>
      <c r="UV15" s="47"/>
      <c r="UW15" s="47"/>
      <c r="UX15" s="47"/>
      <c r="UY15" s="47"/>
      <c r="UZ15" s="47"/>
      <c r="VA15" s="47"/>
      <c r="VB15" s="47"/>
      <c r="VC15" s="47"/>
      <c r="VD15" s="47"/>
      <c r="VE15" s="47"/>
      <c r="VF15" s="47"/>
      <c r="VG15" s="47"/>
      <c r="VH15" s="47"/>
      <c r="VI15" s="47"/>
      <c r="VJ15" s="47"/>
      <c r="VK15" s="47"/>
      <c r="VL15" s="47"/>
      <c r="VM15" s="47"/>
      <c r="VN15" s="47"/>
      <c r="VO15" s="47"/>
      <c r="VP15" s="47"/>
      <c r="VQ15" s="47"/>
      <c r="VR15" s="47"/>
      <c r="VS15" s="47"/>
    </row>
    <row r="16" s="47" customFormat="1">
      <c r="B16" s="84" t="s">
        <v>70</v>
      </c>
      <c r="C16" s="85" t="s">
        <v>71</v>
      </c>
      <c r="D16" s="94">
        <v>1</v>
      </c>
      <c r="E16" s="86"/>
      <c r="F16" s="87">
        <f t="shared" si="0"/>
        <v>1</v>
      </c>
      <c r="G16" s="88"/>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c r="JC16" s="47"/>
      <c r="JD16" s="47"/>
      <c r="JE16" s="47"/>
      <c r="JF16" s="47"/>
      <c r="JG16" s="47"/>
      <c r="JH16" s="47"/>
      <c r="JI16" s="47"/>
      <c r="JJ16" s="47"/>
      <c r="JK16" s="47"/>
      <c r="JL16" s="47"/>
      <c r="JM16" s="47"/>
      <c r="JN16" s="47"/>
      <c r="JO16" s="47"/>
      <c r="JP16" s="47"/>
      <c r="JQ16" s="47"/>
      <c r="JR16" s="47"/>
      <c r="JS16" s="47"/>
      <c r="JT16" s="47"/>
      <c r="JU16" s="47"/>
      <c r="JV16" s="47"/>
      <c r="JW16" s="47"/>
      <c r="JX16" s="47"/>
      <c r="JY16" s="47"/>
      <c r="JZ16" s="47"/>
      <c r="KA16" s="47"/>
      <c r="KB16" s="47"/>
      <c r="KC16" s="47"/>
      <c r="KD16" s="47"/>
      <c r="KE16" s="47"/>
      <c r="KF16" s="47"/>
      <c r="KG16" s="47"/>
      <c r="KH16" s="47"/>
      <c r="KI16" s="47"/>
      <c r="KJ16" s="47"/>
      <c r="KK16" s="47"/>
      <c r="KL16" s="47"/>
      <c r="KM16" s="47"/>
      <c r="KN16" s="47"/>
      <c r="KO16" s="47"/>
      <c r="KP16" s="47"/>
      <c r="KQ16" s="47"/>
      <c r="KR16" s="47"/>
      <c r="KS16" s="47"/>
      <c r="KT16" s="47"/>
      <c r="KU16" s="47"/>
      <c r="KV16" s="47"/>
      <c r="KW16" s="47"/>
      <c r="KX16" s="47"/>
      <c r="KY16" s="47"/>
      <c r="KZ16" s="47"/>
      <c r="LA16" s="47"/>
      <c r="LB16" s="47"/>
      <c r="LC16" s="47"/>
      <c r="LD16" s="47"/>
      <c r="LE16" s="47"/>
      <c r="LF16" s="47"/>
      <c r="LG16" s="47"/>
      <c r="LH16" s="47"/>
      <c r="LI16" s="47"/>
      <c r="LJ16" s="47"/>
      <c r="LK16" s="47"/>
      <c r="LL16" s="47"/>
      <c r="LM16" s="47"/>
      <c r="LN16" s="47"/>
      <c r="LO16" s="47"/>
      <c r="LP16" s="47"/>
      <c r="LQ16" s="47"/>
      <c r="LR16" s="47"/>
      <c r="LS16" s="47"/>
      <c r="LT16" s="47"/>
      <c r="LU16" s="47"/>
      <c r="LV16" s="47"/>
      <c r="LW16" s="47"/>
      <c r="LX16" s="47"/>
      <c r="LY16" s="47"/>
      <c r="LZ16" s="47"/>
      <c r="MA16" s="47"/>
      <c r="MB16" s="47"/>
      <c r="MC16" s="47"/>
      <c r="MD16" s="47"/>
      <c r="ME16" s="47"/>
      <c r="MF16" s="47"/>
      <c r="MG16" s="47"/>
      <c r="MH16" s="47"/>
      <c r="MI16" s="47"/>
      <c r="MJ16" s="47"/>
      <c r="MK16" s="47"/>
      <c r="ML16" s="47"/>
      <c r="MM16" s="47"/>
      <c r="MN16" s="47"/>
      <c r="MO16" s="47"/>
      <c r="MP16" s="47"/>
      <c r="MQ16" s="47"/>
      <c r="MR16" s="47"/>
      <c r="MS16" s="47"/>
      <c r="MT16" s="47"/>
      <c r="MU16" s="47"/>
      <c r="MV16" s="47"/>
      <c r="MW16" s="47"/>
      <c r="MX16" s="47"/>
      <c r="MY16" s="47"/>
      <c r="MZ16" s="47"/>
      <c r="NA16" s="47"/>
      <c r="NB16" s="47"/>
      <c r="NC16" s="47"/>
      <c r="ND16" s="47"/>
      <c r="NE16" s="47"/>
      <c r="NF16" s="47"/>
      <c r="NG16" s="47"/>
      <c r="NH16" s="47"/>
      <c r="NI16" s="47"/>
      <c r="NJ16" s="47"/>
      <c r="NK16" s="47"/>
      <c r="NL16" s="47"/>
      <c r="NM16" s="47"/>
      <c r="NN16" s="47"/>
      <c r="NO16" s="47"/>
      <c r="NP16" s="47"/>
      <c r="NQ16" s="47"/>
      <c r="NR16" s="47"/>
      <c r="NS16" s="47"/>
      <c r="NT16" s="47"/>
      <c r="NU16" s="47"/>
      <c r="NV16" s="47"/>
      <c r="NW16" s="47"/>
      <c r="NX16" s="47"/>
      <c r="NY16" s="47"/>
      <c r="NZ16" s="47"/>
      <c r="OA16" s="47"/>
      <c r="OB16" s="47"/>
      <c r="OC16" s="47"/>
      <c r="OD16" s="47"/>
      <c r="OE16" s="47"/>
      <c r="OF16" s="47"/>
      <c r="OG16" s="47"/>
      <c r="OH16" s="47"/>
      <c r="OI16" s="47"/>
      <c r="OJ16" s="47"/>
      <c r="OK16" s="47"/>
      <c r="OL16" s="47"/>
      <c r="OM16" s="47"/>
      <c r="ON16" s="47"/>
      <c r="OO16" s="47"/>
      <c r="OP16" s="47"/>
      <c r="OQ16" s="47"/>
      <c r="OR16" s="47"/>
      <c r="OS16" s="47"/>
      <c r="OT16" s="47"/>
      <c r="OU16" s="47"/>
      <c r="OV16" s="47"/>
      <c r="OW16" s="47"/>
      <c r="OX16" s="47"/>
      <c r="OY16" s="47"/>
      <c r="OZ16" s="47"/>
      <c r="PA16" s="47"/>
      <c r="PB16" s="47"/>
      <c r="PC16" s="47"/>
      <c r="PD16" s="47"/>
      <c r="PE16" s="47"/>
      <c r="PF16" s="47"/>
      <c r="PG16" s="47"/>
      <c r="PH16" s="47"/>
      <c r="PI16" s="47"/>
      <c r="PJ16" s="47"/>
      <c r="PK16" s="47"/>
      <c r="PL16" s="47"/>
      <c r="PM16" s="47"/>
      <c r="PN16" s="47"/>
      <c r="PO16" s="47"/>
      <c r="PP16" s="47"/>
      <c r="PQ16" s="47"/>
      <c r="PR16" s="47"/>
      <c r="PS16" s="47"/>
      <c r="PT16" s="47"/>
      <c r="PU16" s="47"/>
      <c r="PV16" s="47"/>
      <c r="PW16" s="47"/>
      <c r="PX16" s="47"/>
      <c r="PY16" s="47"/>
      <c r="PZ16" s="47"/>
      <c r="QA16" s="47"/>
      <c r="QB16" s="47"/>
      <c r="QC16" s="47"/>
      <c r="QD16" s="47"/>
      <c r="QE16" s="47"/>
      <c r="QF16" s="47"/>
      <c r="QG16" s="47"/>
      <c r="QH16" s="47"/>
      <c r="QI16" s="47"/>
      <c r="QJ16" s="47"/>
      <c r="QK16" s="47"/>
      <c r="QL16" s="47"/>
      <c r="QM16" s="47"/>
      <c r="QN16" s="47"/>
      <c r="QO16" s="47"/>
      <c r="QP16" s="47"/>
      <c r="QQ16" s="47"/>
      <c r="QR16" s="47"/>
      <c r="QS16" s="47"/>
      <c r="QT16" s="47"/>
      <c r="QU16" s="47"/>
      <c r="QV16" s="47"/>
      <c r="QW16" s="47"/>
      <c r="QX16" s="47"/>
      <c r="QY16" s="47"/>
      <c r="QZ16" s="47"/>
      <c r="RA16" s="47"/>
      <c r="RB16" s="47"/>
      <c r="RC16" s="47"/>
      <c r="RD16" s="47"/>
      <c r="RE16" s="47"/>
      <c r="RF16" s="47"/>
      <c r="RG16" s="47"/>
      <c r="RH16" s="47"/>
      <c r="RI16" s="47"/>
      <c r="RJ16" s="47"/>
      <c r="RK16" s="47"/>
      <c r="RL16" s="47"/>
      <c r="RM16" s="47"/>
      <c r="RN16" s="47"/>
      <c r="RO16" s="47"/>
      <c r="RP16" s="47"/>
      <c r="RQ16" s="47"/>
      <c r="RR16" s="47"/>
      <c r="RS16" s="47"/>
      <c r="RT16" s="47"/>
      <c r="RU16" s="47"/>
      <c r="RV16" s="47"/>
      <c r="RW16" s="47"/>
      <c r="RX16" s="47"/>
      <c r="RY16" s="47"/>
      <c r="RZ16" s="47"/>
      <c r="SA16" s="47"/>
      <c r="SB16" s="47"/>
      <c r="SC16" s="47"/>
      <c r="SD16" s="47"/>
      <c r="SE16" s="47"/>
      <c r="SF16" s="47"/>
      <c r="SG16" s="47"/>
      <c r="SH16" s="47"/>
      <c r="SI16" s="47"/>
      <c r="SJ16" s="47"/>
      <c r="SK16" s="47"/>
      <c r="SL16" s="47"/>
      <c r="SM16" s="47"/>
      <c r="SN16" s="47"/>
      <c r="SO16" s="47"/>
      <c r="SP16" s="47"/>
      <c r="SQ16" s="47"/>
      <c r="SR16" s="47"/>
      <c r="SS16" s="47"/>
      <c r="ST16" s="47"/>
      <c r="SU16" s="47"/>
      <c r="SV16" s="47"/>
      <c r="SW16" s="47"/>
      <c r="SX16" s="47"/>
      <c r="SY16" s="47"/>
      <c r="SZ16" s="47"/>
      <c r="TA16" s="47"/>
      <c r="TB16" s="47"/>
      <c r="TC16" s="47"/>
      <c r="TD16" s="47"/>
      <c r="TE16" s="47"/>
      <c r="TF16" s="47"/>
      <c r="TG16" s="47"/>
      <c r="TH16" s="47"/>
      <c r="TI16" s="47"/>
      <c r="TJ16" s="47"/>
      <c r="TK16" s="47"/>
      <c r="TL16" s="47"/>
      <c r="TM16" s="47"/>
      <c r="TN16" s="47"/>
      <c r="TO16" s="47"/>
      <c r="TP16" s="47"/>
      <c r="TQ16" s="47"/>
      <c r="TR16" s="47"/>
      <c r="TS16" s="47"/>
      <c r="TT16" s="47"/>
      <c r="TU16" s="47"/>
      <c r="TV16" s="47"/>
      <c r="TW16" s="47"/>
      <c r="TX16" s="47"/>
      <c r="TY16" s="47"/>
      <c r="TZ16" s="47"/>
      <c r="UA16" s="47"/>
      <c r="UB16" s="47"/>
      <c r="UC16" s="47"/>
      <c r="UD16" s="47"/>
      <c r="UE16" s="47"/>
      <c r="UF16" s="47"/>
      <c r="UG16" s="47"/>
      <c r="UH16" s="47"/>
      <c r="UI16" s="47"/>
      <c r="UJ16" s="47"/>
      <c r="UK16" s="47"/>
      <c r="UL16" s="47"/>
      <c r="UM16" s="47"/>
      <c r="UN16" s="47"/>
      <c r="UO16" s="47"/>
      <c r="UP16" s="47"/>
      <c r="UQ16" s="47"/>
      <c r="UR16" s="47"/>
      <c r="US16" s="47"/>
      <c r="UT16" s="47"/>
      <c r="UU16" s="47"/>
      <c r="UV16" s="47"/>
      <c r="UW16" s="47"/>
      <c r="UX16" s="47"/>
      <c r="UY16" s="47"/>
      <c r="UZ16" s="47"/>
      <c r="VA16" s="47"/>
      <c r="VB16" s="47"/>
      <c r="VC16" s="47"/>
      <c r="VD16" s="47"/>
      <c r="VE16" s="47"/>
      <c r="VF16" s="47"/>
      <c r="VG16" s="47"/>
      <c r="VH16" s="47"/>
      <c r="VI16" s="47"/>
      <c r="VJ16" s="47"/>
      <c r="VK16" s="47"/>
      <c r="VL16" s="47"/>
      <c r="VM16" s="47"/>
      <c r="VN16" s="47"/>
      <c r="VO16" s="47"/>
      <c r="VP16" s="47"/>
      <c r="VQ16" s="47"/>
      <c r="VR16" s="47"/>
      <c r="VS16" s="47"/>
    </row>
    <row r="17" s="47" customFormat="1">
      <c r="B17" s="84"/>
      <c r="C17" s="85" t="s">
        <v>72</v>
      </c>
      <c r="D17" s="94">
        <v>1</v>
      </c>
      <c r="E17" s="86">
        <v>1</v>
      </c>
      <c r="F17" s="87">
        <f t="shared" si="0"/>
        <v>2</v>
      </c>
      <c r="G17" s="88"/>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row>
    <row r="18" s="47" customFormat="1" ht="14.25">
      <c r="B18" s="84"/>
      <c r="C18" s="85" t="s">
        <v>73</v>
      </c>
      <c r="D18" s="94">
        <v>1</v>
      </c>
      <c r="E18" s="86">
        <v>1</v>
      </c>
      <c r="F18" s="87">
        <f t="shared" si="0"/>
        <v>2</v>
      </c>
      <c r="G18" s="88"/>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row>
    <row r="19" s="47" customFormat="1" ht="14.25">
      <c r="B19" s="84"/>
      <c r="C19" s="85" t="s">
        <v>74</v>
      </c>
      <c r="D19" s="95"/>
      <c r="E19" s="95">
        <v>1</v>
      </c>
      <c r="F19" s="87">
        <f t="shared" si="0"/>
        <v>1</v>
      </c>
      <c r="G19" s="88"/>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row>
    <row r="20" s="47" customFormat="1" ht="14.25">
      <c r="B20" s="84"/>
      <c r="C20" s="85" t="s">
        <v>75</v>
      </c>
      <c r="D20" s="95"/>
      <c r="E20" s="95">
        <v>1</v>
      </c>
      <c r="F20" s="87">
        <f t="shared" si="0"/>
        <v>1</v>
      </c>
      <c r="G20" s="88"/>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row>
    <row r="21" s="47" customFormat="1">
      <c r="B21" s="89" t="s">
        <v>76</v>
      </c>
      <c r="C21" s="90" t="s">
        <v>77</v>
      </c>
      <c r="D21" s="96">
        <v>1</v>
      </c>
      <c r="E21" s="96"/>
      <c r="F21" s="92">
        <f t="shared" si="0"/>
        <v>1</v>
      </c>
      <c r="G21" s="88"/>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row>
    <row r="22" s="47" customFormat="1" ht="25.5">
      <c r="B22" s="89"/>
      <c r="C22" s="90" t="s">
        <v>78</v>
      </c>
      <c r="D22" s="96">
        <v>1</v>
      </c>
      <c r="E22" s="96"/>
      <c r="F22" s="92">
        <f t="shared" si="0"/>
        <v>1</v>
      </c>
      <c r="G22" s="88"/>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row>
    <row r="23" s="47" customFormat="1">
      <c r="B23" s="89"/>
      <c r="C23" s="90" t="s">
        <v>79</v>
      </c>
      <c r="D23" s="96">
        <v>1</v>
      </c>
      <c r="E23" s="96"/>
      <c r="F23" s="92">
        <f t="shared" si="0"/>
        <v>1</v>
      </c>
      <c r="G23" s="88"/>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row>
    <row r="24" s="47" customFormat="1">
      <c r="B24" s="89"/>
      <c r="C24" s="90" t="s">
        <v>80</v>
      </c>
      <c r="D24" s="96">
        <v>1</v>
      </c>
      <c r="E24" s="96"/>
      <c r="F24" s="92">
        <f t="shared" si="0"/>
        <v>1</v>
      </c>
      <c r="G24" s="88"/>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row>
    <row r="25" s="47" customFormat="1" ht="25.5">
      <c r="B25" s="89"/>
      <c r="C25" s="90" t="s">
        <v>81</v>
      </c>
      <c r="D25" s="96">
        <v>1</v>
      </c>
      <c r="E25" s="96"/>
      <c r="F25" s="92">
        <f t="shared" si="0"/>
        <v>1</v>
      </c>
      <c r="G25" s="88"/>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row>
    <row r="26" s="47" customFormat="1" ht="25.5">
      <c r="B26" s="89"/>
      <c r="C26" s="90" t="s">
        <v>82</v>
      </c>
      <c r="D26" s="96">
        <v>1</v>
      </c>
      <c r="E26" s="96">
        <v>1</v>
      </c>
      <c r="F26" s="92">
        <f t="shared" si="0"/>
        <v>2</v>
      </c>
      <c r="G26" s="88"/>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row>
    <row r="27" s="47" customFormat="1">
      <c r="B27" s="89"/>
      <c r="C27" s="97" t="s">
        <v>83</v>
      </c>
      <c r="D27" s="96"/>
      <c r="E27" s="96">
        <v>1</v>
      </c>
      <c r="F27" s="92">
        <f t="shared" si="0"/>
        <v>1</v>
      </c>
      <c r="G27" s="88"/>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row>
    <row r="28" s="47" customFormat="1">
      <c r="B28" s="89"/>
      <c r="C28" s="97" t="s">
        <v>84</v>
      </c>
      <c r="D28" s="96"/>
      <c r="E28" s="96">
        <v>1</v>
      </c>
      <c r="F28" s="92">
        <f t="shared" si="0"/>
        <v>1</v>
      </c>
      <c r="G28" s="88"/>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row>
    <row r="29" s="47" customFormat="1" ht="25.5">
      <c r="B29" s="84" t="s">
        <v>85</v>
      </c>
      <c r="C29" s="98" t="s">
        <v>86</v>
      </c>
      <c r="D29" s="95">
        <v>1</v>
      </c>
      <c r="E29" s="95">
        <v>1</v>
      </c>
      <c r="F29" s="87">
        <f t="shared" si="0"/>
        <v>2</v>
      </c>
      <c r="G29" s="88"/>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row>
    <row r="30" s="47" customFormat="1" ht="28.5">
      <c r="B30" s="84"/>
      <c r="C30" s="98" t="s">
        <v>87</v>
      </c>
      <c r="D30" s="95"/>
      <c r="E30" s="95">
        <v>1</v>
      </c>
      <c r="F30" s="87">
        <f t="shared" ref="F30:F93" si="1">COUNT(D30:E30)</f>
        <v>1</v>
      </c>
      <c r="G30" s="88"/>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row>
    <row r="31" s="47" customFormat="1">
      <c r="B31" s="84"/>
      <c r="C31" s="99" t="s">
        <v>88</v>
      </c>
      <c r="D31" s="95">
        <v>1</v>
      </c>
      <c r="E31" s="95">
        <v>1</v>
      </c>
      <c r="F31" s="87">
        <f t="shared" si="1"/>
        <v>2</v>
      </c>
      <c r="G31" s="88"/>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row>
    <row r="32" s="47" customFormat="1">
      <c r="B32" s="84"/>
      <c r="C32" s="99" t="s">
        <v>89</v>
      </c>
      <c r="D32" s="95">
        <v>1</v>
      </c>
      <c r="E32" s="95"/>
      <c r="F32" s="87">
        <f t="shared" si="1"/>
        <v>1</v>
      </c>
      <c r="G32" s="88"/>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row>
    <row r="33" s="47" customFormat="1">
      <c r="B33" s="84"/>
      <c r="C33" s="99" t="s">
        <v>90</v>
      </c>
      <c r="D33" s="95">
        <v>1</v>
      </c>
      <c r="E33" s="95">
        <v>1</v>
      </c>
      <c r="F33" s="87">
        <f t="shared" si="1"/>
        <v>2</v>
      </c>
      <c r="G33" s="88"/>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row>
    <row r="34" s="47" customFormat="1">
      <c r="B34" s="84"/>
      <c r="C34" s="99" t="s">
        <v>91</v>
      </c>
      <c r="D34" s="95">
        <v>1</v>
      </c>
      <c r="E34" s="95"/>
      <c r="F34" s="87">
        <f t="shared" si="1"/>
        <v>1</v>
      </c>
      <c r="G34" s="88"/>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row>
    <row r="35" s="47" customFormat="1">
      <c r="B35" s="100"/>
      <c r="C35" s="99" t="s">
        <v>92</v>
      </c>
      <c r="D35" s="95">
        <v>1</v>
      </c>
      <c r="E35" s="95"/>
      <c r="F35" s="87">
        <f t="shared" si="1"/>
        <v>1</v>
      </c>
      <c r="G35" s="88"/>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row>
    <row r="36" s="47" customFormat="1">
      <c r="B36" s="100"/>
      <c r="C36" s="99" t="s">
        <v>93</v>
      </c>
      <c r="D36" s="95"/>
      <c r="E36" s="95">
        <v>1</v>
      </c>
      <c r="F36" s="87">
        <f t="shared" si="1"/>
        <v>1</v>
      </c>
      <c r="G36" s="88"/>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row>
    <row r="37" s="47" customFormat="1">
      <c r="B37" s="100"/>
      <c r="C37" s="99" t="s">
        <v>94</v>
      </c>
      <c r="D37" s="95"/>
      <c r="E37" s="95">
        <v>1</v>
      </c>
      <c r="F37" s="87">
        <f t="shared" si="1"/>
        <v>1</v>
      </c>
      <c r="G37" s="88"/>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row>
    <row r="38" s="47" customFormat="1">
      <c r="B38" s="100"/>
      <c r="C38" s="99" t="s">
        <v>95</v>
      </c>
      <c r="D38" s="95"/>
      <c r="E38" s="95">
        <v>1</v>
      </c>
      <c r="F38" s="87">
        <f t="shared" si="1"/>
        <v>1</v>
      </c>
      <c r="G38" s="101"/>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row>
    <row r="39" s="47" customFormat="1" ht="25.5">
      <c r="B39" s="89" t="s">
        <v>96</v>
      </c>
      <c r="C39" s="90" t="s">
        <v>97</v>
      </c>
      <c r="D39" s="96">
        <v>1</v>
      </c>
      <c r="E39" s="96"/>
      <c r="F39" s="92">
        <f t="shared" si="1"/>
        <v>1</v>
      </c>
      <c r="G39" s="102" t="s">
        <v>98</v>
      </c>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row>
    <row r="40" s="47" customFormat="1" ht="25.5">
      <c r="B40" s="89"/>
      <c r="C40" s="90" t="s">
        <v>99</v>
      </c>
      <c r="D40" s="96">
        <v>1</v>
      </c>
      <c r="E40" s="96"/>
      <c r="F40" s="92">
        <f t="shared" si="1"/>
        <v>1</v>
      </c>
      <c r="G40" s="103"/>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row>
    <row r="41" s="47" customFormat="1">
      <c r="B41" s="89"/>
      <c r="C41" s="93" t="s">
        <v>100</v>
      </c>
      <c r="D41" s="96"/>
      <c r="E41" s="96">
        <v>1</v>
      </c>
      <c r="F41" s="92">
        <f t="shared" si="1"/>
        <v>1</v>
      </c>
      <c r="G41" s="103"/>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row>
    <row r="42" s="47" customFormat="1">
      <c r="B42" s="89"/>
      <c r="C42" s="93" t="s">
        <v>101</v>
      </c>
      <c r="D42" s="96"/>
      <c r="E42" s="96">
        <v>1</v>
      </c>
      <c r="F42" s="92">
        <f t="shared" si="1"/>
        <v>1</v>
      </c>
      <c r="G42" s="103"/>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row>
    <row r="43" s="47" customFormat="1">
      <c r="B43" s="89"/>
      <c r="C43" s="93" t="s">
        <v>102</v>
      </c>
      <c r="D43" s="96"/>
      <c r="E43" s="96">
        <v>1</v>
      </c>
      <c r="F43" s="92">
        <f t="shared" si="1"/>
        <v>1</v>
      </c>
      <c r="G43" s="103"/>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row>
    <row r="44" s="47" customFormat="1">
      <c r="B44" s="89"/>
      <c r="C44" s="93" t="s">
        <v>103</v>
      </c>
      <c r="D44" s="96"/>
      <c r="E44" s="96">
        <v>1</v>
      </c>
      <c r="F44" s="92">
        <f t="shared" si="1"/>
        <v>1</v>
      </c>
      <c r="G44" s="103"/>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c r="SB44" s="47"/>
      <c r="SC44" s="47"/>
      <c r="SD44" s="47"/>
      <c r="SE44" s="47"/>
      <c r="SF44" s="47"/>
      <c r="SG44" s="47"/>
      <c r="SH44" s="47"/>
      <c r="SI44" s="47"/>
      <c r="SJ44" s="47"/>
      <c r="SK44" s="47"/>
      <c r="SL44" s="47"/>
      <c r="SM44" s="47"/>
      <c r="SN44" s="47"/>
      <c r="SO44" s="47"/>
      <c r="SP44" s="47"/>
      <c r="SQ44" s="47"/>
      <c r="SR44" s="47"/>
      <c r="SS44" s="47"/>
      <c r="ST44" s="47"/>
      <c r="SU44" s="47"/>
      <c r="SV44" s="47"/>
      <c r="SW44" s="47"/>
      <c r="SX44" s="47"/>
      <c r="SY44" s="47"/>
      <c r="SZ44" s="47"/>
      <c r="TA44" s="47"/>
      <c r="TB44" s="47"/>
      <c r="TC44" s="47"/>
      <c r="TD44" s="47"/>
      <c r="TE44" s="47"/>
      <c r="TF44" s="47"/>
      <c r="TG44" s="47"/>
      <c r="TH44" s="47"/>
      <c r="TI44" s="47"/>
      <c r="TJ44" s="47"/>
      <c r="TK44" s="47"/>
      <c r="TL44" s="47"/>
      <c r="TM44" s="47"/>
      <c r="TN44" s="47"/>
      <c r="TO44" s="47"/>
      <c r="TP44" s="47"/>
      <c r="TQ44" s="47"/>
      <c r="TR44" s="47"/>
      <c r="TS44" s="47"/>
      <c r="TT44" s="47"/>
      <c r="TU44" s="47"/>
      <c r="TV44" s="47"/>
      <c r="TW44" s="47"/>
      <c r="TX44" s="47"/>
      <c r="TY44" s="47"/>
      <c r="TZ44" s="47"/>
      <c r="UA44" s="47"/>
      <c r="UB44" s="47"/>
      <c r="UC44" s="47"/>
      <c r="UD44" s="47"/>
      <c r="UE44" s="47"/>
      <c r="UF44" s="47"/>
      <c r="UG44" s="47"/>
      <c r="UH44" s="47"/>
      <c r="UI44" s="47"/>
      <c r="UJ44" s="47"/>
      <c r="UK44" s="47"/>
      <c r="UL44" s="47"/>
      <c r="UM44" s="47"/>
      <c r="UN44" s="47"/>
      <c r="UO44" s="47"/>
      <c r="UP44" s="47"/>
      <c r="UQ44" s="47"/>
      <c r="UR44" s="47"/>
      <c r="US44" s="47"/>
      <c r="UT44" s="47"/>
      <c r="UU44" s="47"/>
      <c r="UV44" s="47"/>
      <c r="UW44" s="47"/>
      <c r="UX44" s="47"/>
      <c r="UY44" s="47"/>
      <c r="UZ44" s="47"/>
      <c r="VA44" s="47"/>
      <c r="VB44" s="47"/>
      <c r="VC44" s="47"/>
      <c r="VD44" s="47"/>
      <c r="VE44" s="47"/>
      <c r="VF44" s="47"/>
      <c r="VG44" s="47"/>
      <c r="VH44" s="47"/>
      <c r="VI44" s="47"/>
      <c r="VJ44" s="47"/>
      <c r="VK44" s="47"/>
      <c r="VL44" s="47"/>
      <c r="VM44" s="47"/>
      <c r="VN44" s="47"/>
      <c r="VO44" s="47"/>
      <c r="VP44" s="47"/>
      <c r="VQ44" s="47"/>
      <c r="VR44" s="47"/>
      <c r="VS44" s="47"/>
    </row>
    <row r="45" s="47" customFormat="1" ht="25.5">
      <c r="B45" s="84" t="s">
        <v>104</v>
      </c>
      <c r="C45" s="99" t="s">
        <v>105</v>
      </c>
      <c r="D45" s="95">
        <v>1</v>
      </c>
      <c r="E45" s="95">
        <v>1</v>
      </c>
      <c r="F45" s="87">
        <f t="shared" si="1"/>
        <v>2</v>
      </c>
      <c r="G45" s="103"/>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c r="VS45" s="47"/>
    </row>
    <row r="46" s="47" customFormat="1" ht="25.5">
      <c r="B46" s="84"/>
      <c r="C46" s="98" t="s">
        <v>106</v>
      </c>
      <c r="D46" s="95">
        <v>1</v>
      </c>
      <c r="E46" s="95">
        <v>1</v>
      </c>
      <c r="F46" s="87">
        <f t="shared" si="1"/>
        <v>2</v>
      </c>
      <c r="G46" s="103"/>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c r="MS46" s="47"/>
      <c r="MT46" s="47"/>
      <c r="MU46" s="47"/>
      <c r="MV46" s="47"/>
      <c r="MW46" s="47"/>
      <c r="MX46" s="47"/>
      <c r="MY46" s="47"/>
      <c r="MZ46" s="47"/>
      <c r="NA46" s="47"/>
      <c r="NB46" s="47"/>
      <c r="NC46" s="47"/>
      <c r="ND46" s="47"/>
      <c r="NE46" s="47"/>
      <c r="NF46" s="47"/>
      <c r="NG46" s="47"/>
      <c r="NH46" s="47"/>
      <c r="NI46" s="47"/>
      <c r="NJ46" s="47"/>
      <c r="NK46" s="47"/>
      <c r="NL46" s="47"/>
      <c r="NM46" s="47"/>
      <c r="NN46" s="47"/>
      <c r="NO46" s="47"/>
      <c r="NP46" s="47"/>
      <c r="NQ46" s="47"/>
      <c r="NR46" s="47"/>
      <c r="NS46" s="47"/>
      <c r="NT46" s="47"/>
      <c r="NU46" s="47"/>
      <c r="NV46" s="47"/>
      <c r="NW46" s="47"/>
      <c r="NX46" s="47"/>
      <c r="NY46" s="47"/>
      <c r="NZ46" s="47"/>
      <c r="OA46" s="47"/>
      <c r="OB46" s="47"/>
      <c r="OC46" s="47"/>
      <c r="OD46" s="47"/>
      <c r="OE46" s="47"/>
      <c r="OF46" s="47"/>
      <c r="OG46" s="47"/>
      <c r="OH46" s="47"/>
      <c r="OI46" s="47"/>
      <c r="OJ46" s="47"/>
      <c r="OK46" s="47"/>
      <c r="OL46" s="47"/>
      <c r="OM46" s="47"/>
      <c r="ON46" s="47"/>
      <c r="OO46" s="47"/>
      <c r="OP46" s="47"/>
      <c r="OQ46" s="47"/>
      <c r="OR46" s="47"/>
      <c r="OS46" s="47"/>
      <c r="OT46" s="47"/>
      <c r="OU46" s="47"/>
      <c r="OV46" s="47"/>
      <c r="OW46" s="47"/>
      <c r="OX46" s="47"/>
      <c r="OY46" s="47"/>
      <c r="OZ46" s="47"/>
      <c r="PA46" s="47"/>
      <c r="PB46" s="47"/>
      <c r="PC46" s="47"/>
      <c r="PD46" s="47"/>
      <c r="PE46" s="47"/>
      <c r="PF46" s="47"/>
      <c r="PG46" s="47"/>
      <c r="PH46" s="47"/>
      <c r="PI46" s="47"/>
      <c r="PJ46" s="47"/>
      <c r="PK46" s="47"/>
      <c r="PL46" s="47"/>
      <c r="PM46" s="47"/>
      <c r="PN46" s="47"/>
      <c r="PO46" s="47"/>
      <c r="PP46" s="47"/>
      <c r="PQ46" s="47"/>
      <c r="PR46" s="47"/>
      <c r="PS46" s="47"/>
      <c r="PT46" s="47"/>
      <c r="PU46" s="47"/>
      <c r="PV46" s="47"/>
      <c r="PW46" s="47"/>
      <c r="PX46" s="47"/>
      <c r="PY46" s="47"/>
      <c r="PZ46" s="47"/>
      <c r="QA46" s="47"/>
      <c r="QB46" s="47"/>
      <c r="QC46" s="47"/>
      <c r="QD46" s="47"/>
      <c r="QE46" s="47"/>
      <c r="QF46" s="47"/>
      <c r="QG46" s="47"/>
      <c r="QH46" s="47"/>
      <c r="QI46" s="47"/>
      <c r="QJ46" s="47"/>
      <c r="QK46" s="47"/>
      <c r="QL46" s="47"/>
      <c r="QM46" s="47"/>
      <c r="QN46" s="47"/>
      <c r="QO46" s="47"/>
      <c r="QP46" s="47"/>
      <c r="QQ46" s="47"/>
      <c r="QR46" s="47"/>
      <c r="QS46" s="47"/>
      <c r="QT46" s="47"/>
      <c r="QU46" s="47"/>
      <c r="QV46" s="47"/>
      <c r="QW46" s="47"/>
      <c r="QX46" s="47"/>
      <c r="QY46" s="47"/>
      <c r="QZ46" s="47"/>
      <c r="RA46" s="47"/>
      <c r="RB46" s="47"/>
      <c r="RC46" s="47"/>
      <c r="RD46" s="47"/>
      <c r="RE46" s="47"/>
      <c r="RF46" s="47"/>
      <c r="RG46" s="47"/>
      <c r="RH46" s="47"/>
      <c r="RI46" s="47"/>
      <c r="RJ46" s="47"/>
      <c r="RK46" s="47"/>
      <c r="RL46" s="47"/>
      <c r="RM46" s="47"/>
      <c r="RN46" s="47"/>
      <c r="RO46" s="47"/>
      <c r="RP46" s="47"/>
      <c r="RQ46" s="47"/>
      <c r="RR46" s="47"/>
      <c r="RS46" s="47"/>
      <c r="RT46" s="47"/>
      <c r="RU46" s="47"/>
      <c r="RV46" s="47"/>
      <c r="RW46" s="47"/>
      <c r="RX46" s="47"/>
      <c r="RY46" s="47"/>
      <c r="RZ46" s="47"/>
      <c r="SA46" s="47"/>
      <c r="SB46" s="47"/>
      <c r="SC46" s="47"/>
      <c r="SD46" s="47"/>
      <c r="SE46" s="47"/>
      <c r="SF46" s="47"/>
      <c r="SG46" s="47"/>
      <c r="SH46" s="47"/>
      <c r="SI46" s="47"/>
      <c r="SJ46" s="47"/>
      <c r="SK46" s="47"/>
      <c r="SL46" s="47"/>
      <c r="SM46" s="47"/>
      <c r="SN46" s="47"/>
      <c r="SO46" s="47"/>
      <c r="SP46" s="47"/>
      <c r="SQ46" s="47"/>
      <c r="SR46" s="47"/>
      <c r="SS46" s="47"/>
      <c r="ST46" s="47"/>
      <c r="SU46" s="47"/>
      <c r="SV46" s="47"/>
      <c r="SW46" s="47"/>
      <c r="SX46" s="47"/>
      <c r="SY46" s="47"/>
      <c r="SZ46" s="47"/>
      <c r="TA46" s="47"/>
      <c r="TB46" s="47"/>
      <c r="TC46" s="47"/>
      <c r="TD46" s="47"/>
      <c r="TE46" s="47"/>
      <c r="TF46" s="47"/>
      <c r="TG46" s="47"/>
      <c r="TH46" s="47"/>
      <c r="TI46" s="47"/>
      <c r="TJ46" s="47"/>
      <c r="TK46" s="47"/>
      <c r="TL46" s="47"/>
      <c r="TM46" s="47"/>
      <c r="TN46" s="47"/>
      <c r="TO46" s="47"/>
      <c r="TP46" s="47"/>
      <c r="TQ46" s="47"/>
      <c r="TR46" s="47"/>
      <c r="TS46" s="47"/>
      <c r="TT46" s="47"/>
      <c r="TU46" s="47"/>
      <c r="TV46" s="47"/>
      <c r="TW46" s="47"/>
      <c r="TX46" s="47"/>
      <c r="TY46" s="47"/>
      <c r="TZ46" s="47"/>
      <c r="UA46" s="47"/>
      <c r="UB46" s="47"/>
      <c r="UC46" s="47"/>
      <c r="UD46" s="47"/>
      <c r="UE46" s="47"/>
      <c r="UF46" s="47"/>
      <c r="UG46" s="47"/>
      <c r="UH46" s="47"/>
      <c r="UI46" s="47"/>
      <c r="UJ46" s="47"/>
      <c r="UK46" s="47"/>
      <c r="UL46" s="47"/>
      <c r="UM46" s="47"/>
      <c r="UN46" s="47"/>
      <c r="UO46" s="47"/>
      <c r="UP46" s="47"/>
      <c r="UQ46" s="47"/>
      <c r="UR46" s="47"/>
      <c r="US46" s="47"/>
      <c r="UT46" s="47"/>
      <c r="UU46" s="47"/>
      <c r="UV46" s="47"/>
      <c r="UW46" s="47"/>
      <c r="UX46" s="47"/>
      <c r="UY46" s="47"/>
      <c r="UZ46" s="47"/>
      <c r="VA46" s="47"/>
      <c r="VB46" s="47"/>
      <c r="VC46" s="47"/>
      <c r="VD46" s="47"/>
      <c r="VE46" s="47"/>
      <c r="VF46" s="47"/>
      <c r="VG46" s="47"/>
      <c r="VH46" s="47"/>
      <c r="VI46" s="47"/>
      <c r="VJ46" s="47"/>
      <c r="VK46" s="47"/>
      <c r="VL46" s="47"/>
      <c r="VM46" s="47"/>
      <c r="VN46" s="47"/>
      <c r="VO46" s="47"/>
      <c r="VP46" s="47"/>
      <c r="VQ46" s="47"/>
      <c r="VR46" s="47"/>
      <c r="VS46" s="47"/>
    </row>
    <row r="47" s="47" customFormat="1">
      <c r="B47" s="84"/>
      <c r="C47" s="99" t="s">
        <v>107</v>
      </c>
      <c r="D47" s="95">
        <v>1</v>
      </c>
      <c r="E47" s="95"/>
      <c r="F47" s="87">
        <f t="shared" si="1"/>
        <v>1</v>
      </c>
      <c r="G47" s="103"/>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c r="VS47" s="47"/>
    </row>
    <row r="48" s="47" customFormat="1">
      <c r="B48" s="84"/>
      <c r="C48" s="99" t="s">
        <v>108</v>
      </c>
      <c r="D48" s="95">
        <v>1</v>
      </c>
      <c r="E48" s="95">
        <v>1</v>
      </c>
      <c r="F48" s="87">
        <f t="shared" si="1"/>
        <v>2</v>
      </c>
      <c r="G48" s="103"/>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c r="VS48" s="47"/>
    </row>
    <row r="49" s="47" customFormat="1">
      <c r="B49" s="84"/>
      <c r="C49" s="99" t="s">
        <v>109</v>
      </c>
      <c r="D49" s="95">
        <v>1</v>
      </c>
      <c r="E49" s="95">
        <v>1</v>
      </c>
      <c r="F49" s="87">
        <f t="shared" si="1"/>
        <v>2</v>
      </c>
      <c r="G49" s="103"/>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row>
    <row r="50" s="47" customFormat="1">
      <c r="B50" s="84"/>
      <c r="C50" s="99" t="s">
        <v>110</v>
      </c>
      <c r="D50" s="95">
        <v>1</v>
      </c>
      <c r="E50" s="95"/>
      <c r="F50" s="87">
        <f t="shared" si="1"/>
        <v>1</v>
      </c>
      <c r="G50" s="103"/>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row>
    <row r="51" s="47" customFormat="1">
      <c r="B51" s="84"/>
      <c r="C51" s="99" t="s">
        <v>111</v>
      </c>
      <c r="D51" s="95">
        <v>1</v>
      </c>
      <c r="E51" s="95"/>
      <c r="F51" s="87">
        <f t="shared" si="1"/>
        <v>1</v>
      </c>
      <c r="G51" s="103"/>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row>
    <row r="52" s="47" customFormat="1" ht="25.5">
      <c r="B52" s="89" t="s">
        <v>112</v>
      </c>
      <c r="C52" s="90" t="s">
        <v>113</v>
      </c>
      <c r="D52" s="96">
        <v>1</v>
      </c>
      <c r="E52" s="96">
        <v>1</v>
      </c>
      <c r="F52" s="92">
        <f t="shared" si="1"/>
        <v>2</v>
      </c>
      <c r="G52" s="103"/>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row>
    <row r="53" s="47" customFormat="1">
      <c r="B53" s="89"/>
      <c r="C53" s="90" t="s">
        <v>114</v>
      </c>
      <c r="D53" s="96">
        <v>1</v>
      </c>
      <c r="E53" s="96">
        <v>1</v>
      </c>
      <c r="F53" s="92">
        <f t="shared" si="1"/>
        <v>2</v>
      </c>
      <c r="G53" s="103"/>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row>
    <row r="54" s="47" customFormat="1">
      <c r="B54" s="89"/>
      <c r="C54" s="90" t="s">
        <v>115</v>
      </c>
      <c r="D54" s="96">
        <v>1</v>
      </c>
      <c r="E54" s="96"/>
      <c r="F54" s="92">
        <f t="shared" si="1"/>
        <v>1</v>
      </c>
      <c r="G54" s="103"/>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row>
    <row r="55" s="47" customFormat="1" ht="25.5">
      <c r="B55" s="89"/>
      <c r="C55" s="90" t="s">
        <v>116</v>
      </c>
      <c r="D55" s="96">
        <v>1</v>
      </c>
      <c r="E55" s="96">
        <v>1</v>
      </c>
      <c r="F55" s="92">
        <f t="shared" si="1"/>
        <v>2</v>
      </c>
      <c r="G55" s="104"/>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row>
    <row r="56" s="47" customFormat="1">
      <c r="B56" s="79" t="s">
        <v>117</v>
      </c>
      <c r="C56" s="80"/>
      <c r="D56" s="105"/>
      <c r="E56" s="105"/>
      <c r="F56" s="106"/>
      <c r="G56" s="10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row>
    <row r="57" s="47" customFormat="1">
      <c r="B57" s="108" t="s">
        <v>118</v>
      </c>
      <c r="C57" s="109" t="s">
        <v>119</v>
      </c>
      <c r="D57" s="95">
        <v>1</v>
      </c>
      <c r="E57" s="95">
        <v>1</v>
      </c>
      <c r="F57" s="87">
        <f t="shared" si="1"/>
        <v>2</v>
      </c>
      <c r="G57" s="110" t="s">
        <v>120</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row>
    <row r="58" s="47" customFormat="1">
      <c r="B58" s="111"/>
      <c r="C58" s="109" t="s">
        <v>121</v>
      </c>
      <c r="D58" s="95">
        <v>1</v>
      </c>
      <c r="E58" s="95">
        <v>1</v>
      </c>
      <c r="F58" s="87">
        <f t="shared" si="1"/>
        <v>2</v>
      </c>
      <c r="G58" s="88"/>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row>
    <row r="59" s="47" customFormat="1">
      <c r="B59" s="111"/>
      <c r="C59" s="109" t="s">
        <v>122</v>
      </c>
      <c r="D59" s="95">
        <v>1</v>
      </c>
      <c r="E59" s="95">
        <v>1</v>
      </c>
      <c r="F59" s="87">
        <f t="shared" si="1"/>
        <v>2</v>
      </c>
      <c r="G59" s="88"/>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row>
    <row r="60" s="47" customFormat="1">
      <c r="B60" s="112" t="s">
        <v>123</v>
      </c>
      <c r="C60" s="113" t="s">
        <v>124</v>
      </c>
      <c r="D60" s="114">
        <v>1</v>
      </c>
      <c r="E60" s="114">
        <v>1</v>
      </c>
      <c r="F60" s="114">
        <f t="shared" si="1"/>
        <v>2</v>
      </c>
      <c r="G60" s="115"/>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row>
    <row r="61" s="47" customFormat="1">
      <c r="B61" s="112"/>
      <c r="C61" s="113" t="s">
        <v>125</v>
      </c>
      <c r="D61" s="114">
        <v>1</v>
      </c>
      <c r="E61" s="114"/>
      <c r="F61" s="114">
        <f t="shared" si="1"/>
        <v>1</v>
      </c>
      <c r="G61" s="115"/>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row>
    <row r="62" s="47" customFormat="1">
      <c r="B62" s="112"/>
      <c r="C62" s="113" t="s">
        <v>126</v>
      </c>
      <c r="D62" s="114">
        <v>1</v>
      </c>
      <c r="E62" s="114"/>
      <c r="F62" s="114">
        <f t="shared" si="1"/>
        <v>1</v>
      </c>
      <c r="G62" s="115"/>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row>
    <row r="63" s="47" customFormat="1">
      <c r="B63" s="112"/>
      <c r="C63" s="113" t="s">
        <v>127</v>
      </c>
      <c r="D63" s="114">
        <v>1</v>
      </c>
      <c r="E63" s="114"/>
      <c r="F63" s="114">
        <f t="shared" si="1"/>
        <v>1</v>
      </c>
      <c r="G63" s="115"/>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row>
    <row r="64" s="47" customFormat="1">
      <c r="B64" s="112"/>
      <c r="C64" s="113" t="s">
        <v>128</v>
      </c>
      <c r="D64" s="114">
        <v>1</v>
      </c>
      <c r="E64" s="114">
        <v>1</v>
      </c>
      <c r="F64" s="114">
        <f t="shared" si="1"/>
        <v>2</v>
      </c>
      <c r="G64" s="115"/>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row>
    <row r="65" s="47" customFormat="1">
      <c r="B65" s="112"/>
      <c r="C65" s="113" t="s">
        <v>129</v>
      </c>
      <c r="D65" s="114"/>
      <c r="E65" s="114">
        <v>1</v>
      </c>
      <c r="F65" s="114">
        <f t="shared" si="1"/>
        <v>1</v>
      </c>
      <c r="G65" s="115"/>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row>
    <row r="66" s="47" customFormat="1">
      <c r="B66" s="79" t="s">
        <v>130</v>
      </c>
      <c r="C66" s="80"/>
      <c r="D66" s="105"/>
      <c r="E66" s="105"/>
      <c r="F66" s="106"/>
      <c r="G66" s="10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row>
    <row r="67" s="47" customFormat="1" ht="26.25">
      <c r="B67" s="89" t="s">
        <v>131</v>
      </c>
      <c r="C67" s="90" t="s">
        <v>132</v>
      </c>
      <c r="D67" s="96">
        <v>1</v>
      </c>
      <c r="E67" s="96">
        <v>1</v>
      </c>
      <c r="F67" s="92">
        <f t="shared" si="1"/>
        <v>2</v>
      </c>
      <c r="G67" s="102" t="s">
        <v>133</v>
      </c>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row>
    <row r="68" s="47" customFormat="1">
      <c r="B68" s="89"/>
      <c r="C68" s="90" t="s">
        <v>134</v>
      </c>
      <c r="D68" s="96">
        <v>1</v>
      </c>
      <c r="E68" s="96"/>
      <c r="F68" s="92">
        <f t="shared" si="1"/>
        <v>1</v>
      </c>
      <c r="G68" s="103"/>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row>
    <row r="69" s="47" customFormat="1">
      <c r="B69" s="116"/>
      <c r="C69" s="90" t="s">
        <v>135</v>
      </c>
      <c r="D69" s="96">
        <v>1</v>
      </c>
      <c r="E69" s="96"/>
      <c r="F69" s="92">
        <f t="shared" si="1"/>
        <v>1</v>
      </c>
      <c r="G69" s="103"/>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row>
    <row r="70" s="47" customFormat="1">
      <c r="B70" s="116"/>
      <c r="C70" s="90" t="s">
        <v>136</v>
      </c>
      <c r="D70" s="96">
        <v>1</v>
      </c>
      <c r="E70" s="96"/>
      <c r="F70" s="92">
        <f t="shared" si="1"/>
        <v>1</v>
      </c>
      <c r="G70" s="103"/>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row>
    <row r="71" s="47" customFormat="1">
      <c r="B71" s="79" t="s">
        <v>137</v>
      </c>
      <c r="C71" s="80"/>
      <c r="D71" s="105"/>
      <c r="E71" s="105"/>
      <c r="F71" s="106"/>
      <c r="G71" s="11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row>
    <row r="72" s="47" customFormat="1" ht="14.550000000000001" customHeight="1">
      <c r="B72" s="84" t="s">
        <v>138</v>
      </c>
      <c r="C72" s="85" t="s">
        <v>139</v>
      </c>
      <c r="D72" s="95">
        <v>1</v>
      </c>
      <c r="E72" s="95">
        <v>1</v>
      </c>
      <c r="F72" s="87">
        <f t="shared" si="1"/>
        <v>2</v>
      </c>
      <c r="G72" s="88" t="s">
        <v>140</v>
      </c>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row>
    <row r="73" s="47" customFormat="1">
      <c r="B73" s="89" t="s">
        <v>141</v>
      </c>
      <c r="C73" s="90" t="s">
        <v>142</v>
      </c>
      <c r="D73" s="96">
        <v>1</v>
      </c>
      <c r="E73" s="96">
        <v>1</v>
      </c>
      <c r="F73" s="92">
        <f t="shared" si="1"/>
        <v>2</v>
      </c>
      <c r="G73" s="88"/>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c r="MS73" s="47"/>
      <c r="MT73" s="47"/>
      <c r="MU73" s="47"/>
      <c r="MV73" s="47"/>
      <c r="MW73" s="47"/>
      <c r="MX73" s="47"/>
      <c r="MY73" s="47"/>
      <c r="MZ73" s="47"/>
      <c r="NA73" s="47"/>
      <c r="NB73" s="47"/>
      <c r="NC73" s="47"/>
      <c r="ND73" s="47"/>
      <c r="NE73" s="47"/>
      <c r="NF73" s="47"/>
      <c r="NG73" s="47"/>
      <c r="NH73" s="47"/>
      <c r="NI73" s="47"/>
      <c r="NJ73" s="47"/>
      <c r="NK73" s="47"/>
      <c r="NL73" s="47"/>
      <c r="NM73" s="47"/>
      <c r="NN73" s="47"/>
      <c r="NO73" s="47"/>
      <c r="NP73" s="47"/>
      <c r="NQ73" s="47"/>
      <c r="NR73" s="47"/>
      <c r="NS73" s="47"/>
      <c r="NT73" s="47"/>
      <c r="NU73" s="47"/>
      <c r="NV73" s="47"/>
      <c r="NW73" s="47"/>
      <c r="NX73" s="47"/>
      <c r="NY73" s="47"/>
      <c r="NZ73" s="47"/>
      <c r="OA73" s="47"/>
      <c r="OB73" s="47"/>
      <c r="OC73" s="47"/>
      <c r="OD73" s="47"/>
      <c r="OE73" s="47"/>
      <c r="OF73" s="47"/>
      <c r="OG73" s="47"/>
      <c r="OH73" s="47"/>
      <c r="OI73" s="47"/>
      <c r="OJ73" s="47"/>
      <c r="OK73" s="47"/>
      <c r="OL73" s="47"/>
      <c r="OM73" s="47"/>
      <c r="ON73" s="47"/>
      <c r="OO73" s="47"/>
      <c r="OP73" s="47"/>
      <c r="OQ73" s="47"/>
      <c r="OR73" s="47"/>
      <c r="OS73" s="47"/>
      <c r="OT73" s="47"/>
      <c r="OU73" s="47"/>
      <c r="OV73" s="47"/>
      <c r="OW73" s="47"/>
      <c r="OX73" s="47"/>
      <c r="OY73" s="47"/>
      <c r="OZ73" s="47"/>
      <c r="PA73" s="47"/>
      <c r="PB73" s="47"/>
      <c r="PC73" s="47"/>
      <c r="PD73" s="47"/>
      <c r="PE73" s="47"/>
      <c r="PF73" s="47"/>
      <c r="PG73" s="47"/>
      <c r="PH73" s="47"/>
      <c r="PI73" s="47"/>
      <c r="PJ73" s="47"/>
      <c r="PK73" s="47"/>
      <c r="PL73" s="47"/>
      <c r="PM73" s="47"/>
      <c r="PN73" s="47"/>
      <c r="PO73" s="47"/>
      <c r="PP73" s="47"/>
      <c r="PQ73" s="47"/>
      <c r="PR73" s="47"/>
      <c r="PS73" s="47"/>
      <c r="PT73" s="47"/>
      <c r="PU73" s="47"/>
      <c r="PV73" s="47"/>
      <c r="PW73" s="47"/>
      <c r="PX73" s="47"/>
      <c r="PY73" s="47"/>
      <c r="PZ73" s="47"/>
      <c r="QA73" s="47"/>
      <c r="QB73" s="47"/>
      <c r="QC73" s="47"/>
      <c r="QD73" s="47"/>
      <c r="QE73" s="47"/>
      <c r="QF73" s="47"/>
      <c r="QG73" s="47"/>
      <c r="QH73" s="47"/>
      <c r="QI73" s="47"/>
      <c r="QJ73" s="47"/>
      <c r="QK73" s="47"/>
      <c r="QL73" s="47"/>
      <c r="QM73" s="47"/>
      <c r="QN73" s="47"/>
      <c r="QO73" s="47"/>
      <c r="QP73" s="47"/>
      <c r="QQ73" s="47"/>
      <c r="QR73" s="47"/>
      <c r="QS73" s="47"/>
      <c r="QT73" s="47"/>
      <c r="QU73" s="47"/>
      <c r="QV73" s="47"/>
      <c r="QW73" s="47"/>
      <c r="QX73" s="47"/>
      <c r="QY73" s="47"/>
      <c r="QZ73" s="47"/>
      <c r="RA73" s="47"/>
      <c r="RB73" s="47"/>
      <c r="RC73" s="47"/>
      <c r="RD73" s="47"/>
      <c r="RE73" s="47"/>
      <c r="RF73" s="47"/>
      <c r="RG73" s="47"/>
      <c r="RH73" s="47"/>
      <c r="RI73" s="47"/>
      <c r="RJ73" s="47"/>
      <c r="RK73" s="47"/>
      <c r="RL73" s="47"/>
      <c r="RM73" s="47"/>
      <c r="RN73" s="47"/>
      <c r="RO73" s="47"/>
      <c r="RP73" s="47"/>
      <c r="RQ73" s="47"/>
      <c r="RR73" s="47"/>
      <c r="RS73" s="47"/>
      <c r="RT73" s="47"/>
      <c r="RU73" s="47"/>
      <c r="RV73" s="47"/>
      <c r="RW73" s="47"/>
      <c r="RX73" s="47"/>
      <c r="RY73" s="47"/>
      <c r="RZ73" s="47"/>
      <c r="SA73" s="47"/>
      <c r="SB73" s="47"/>
      <c r="SC73" s="47"/>
      <c r="SD73" s="47"/>
      <c r="SE73" s="47"/>
      <c r="SF73" s="47"/>
      <c r="SG73" s="47"/>
      <c r="SH73" s="47"/>
      <c r="SI73" s="47"/>
      <c r="SJ73" s="47"/>
      <c r="SK73" s="47"/>
      <c r="SL73" s="47"/>
      <c r="SM73" s="47"/>
      <c r="SN73" s="47"/>
      <c r="SO73" s="47"/>
      <c r="SP73" s="47"/>
      <c r="SQ73" s="47"/>
      <c r="SR73" s="47"/>
      <c r="SS73" s="47"/>
      <c r="ST73" s="47"/>
      <c r="SU73" s="47"/>
      <c r="SV73" s="47"/>
      <c r="SW73" s="47"/>
      <c r="SX73" s="47"/>
      <c r="SY73" s="47"/>
      <c r="SZ73" s="47"/>
      <c r="TA73" s="47"/>
      <c r="TB73" s="47"/>
      <c r="TC73" s="47"/>
      <c r="TD73" s="47"/>
      <c r="TE73" s="47"/>
      <c r="TF73" s="47"/>
      <c r="TG73" s="47"/>
      <c r="TH73" s="47"/>
      <c r="TI73" s="47"/>
      <c r="TJ73" s="47"/>
      <c r="TK73" s="47"/>
      <c r="TL73" s="47"/>
      <c r="TM73" s="47"/>
      <c r="TN73" s="47"/>
      <c r="TO73" s="47"/>
      <c r="TP73" s="47"/>
      <c r="TQ73" s="47"/>
      <c r="TR73" s="47"/>
      <c r="TS73" s="47"/>
      <c r="TT73" s="47"/>
      <c r="TU73" s="47"/>
      <c r="TV73" s="47"/>
      <c r="TW73" s="47"/>
      <c r="TX73" s="47"/>
      <c r="TY73" s="47"/>
      <c r="TZ73" s="47"/>
      <c r="UA73" s="47"/>
      <c r="UB73" s="47"/>
      <c r="UC73" s="47"/>
      <c r="UD73" s="47"/>
      <c r="UE73" s="47"/>
      <c r="UF73" s="47"/>
      <c r="UG73" s="47"/>
      <c r="UH73" s="47"/>
      <c r="UI73" s="47"/>
      <c r="UJ73" s="47"/>
      <c r="UK73" s="47"/>
      <c r="UL73" s="47"/>
      <c r="UM73" s="47"/>
      <c r="UN73" s="47"/>
      <c r="UO73" s="47"/>
      <c r="UP73" s="47"/>
      <c r="UQ73" s="47"/>
      <c r="UR73" s="47"/>
      <c r="US73" s="47"/>
      <c r="UT73" s="47"/>
      <c r="UU73" s="47"/>
      <c r="UV73" s="47"/>
      <c r="UW73" s="47"/>
      <c r="UX73" s="47"/>
      <c r="UY73" s="47"/>
      <c r="UZ73" s="47"/>
      <c r="VA73" s="47"/>
      <c r="VB73" s="47"/>
      <c r="VC73" s="47"/>
      <c r="VD73" s="47"/>
      <c r="VE73" s="47"/>
      <c r="VF73" s="47"/>
      <c r="VG73" s="47"/>
      <c r="VH73" s="47"/>
      <c r="VI73" s="47"/>
      <c r="VJ73" s="47"/>
      <c r="VK73" s="47"/>
      <c r="VL73" s="47"/>
      <c r="VM73" s="47"/>
      <c r="VN73" s="47"/>
      <c r="VO73" s="47"/>
      <c r="VP73" s="47"/>
      <c r="VQ73" s="47"/>
      <c r="VR73" s="47"/>
      <c r="VS73" s="47"/>
    </row>
    <row r="74" s="47" customFormat="1">
      <c r="B74" s="89"/>
      <c r="C74" s="90" t="s">
        <v>143</v>
      </c>
      <c r="D74" s="96">
        <v>1</v>
      </c>
      <c r="E74" s="96">
        <v>1</v>
      </c>
      <c r="F74" s="92">
        <f t="shared" si="1"/>
        <v>2</v>
      </c>
      <c r="G74" s="88"/>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c r="SB74" s="47"/>
      <c r="SC74" s="47"/>
      <c r="SD74" s="47"/>
      <c r="SE74" s="47"/>
      <c r="SF74" s="47"/>
      <c r="SG74" s="47"/>
      <c r="SH74" s="47"/>
      <c r="SI74" s="47"/>
      <c r="SJ74" s="47"/>
      <c r="SK74" s="47"/>
      <c r="SL74" s="47"/>
      <c r="SM74" s="47"/>
      <c r="SN74" s="47"/>
      <c r="SO74" s="47"/>
      <c r="SP74" s="47"/>
      <c r="SQ74" s="47"/>
      <c r="SR74" s="47"/>
      <c r="SS74" s="47"/>
      <c r="ST74" s="47"/>
      <c r="SU74" s="47"/>
      <c r="SV74" s="47"/>
      <c r="SW74" s="47"/>
      <c r="SX74" s="47"/>
      <c r="SY74" s="47"/>
      <c r="SZ74" s="47"/>
      <c r="TA74" s="47"/>
      <c r="TB74" s="47"/>
      <c r="TC74" s="47"/>
      <c r="TD74" s="47"/>
      <c r="TE74" s="47"/>
      <c r="TF74" s="47"/>
      <c r="TG74" s="47"/>
      <c r="TH74" s="47"/>
      <c r="TI74" s="47"/>
      <c r="TJ74" s="47"/>
      <c r="TK74" s="47"/>
      <c r="TL74" s="47"/>
      <c r="TM74" s="47"/>
      <c r="TN74" s="47"/>
      <c r="TO74" s="47"/>
      <c r="TP74" s="47"/>
      <c r="TQ74" s="47"/>
      <c r="TR74" s="47"/>
      <c r="TS74" s="47"/>
      <c r="TT74" s="47"/>
      <c r="TU74" s="47"/>
      <c r="TV74" s="47"/>
      <c r="TW74" s="47"/>
      <c r="TX74" s="47"/>
      <c r="TY74" s="47"/>
      <c r="TZ74" s="47"/>
      <c r="UA74" s="47"/>
      <c r="UB74" s="47"/>
      <c r="UC74" s="47"/>
      <c r="UD74" s="47"/>
      <c r="UE74" s="47"/>
      <c r="UF74" s="47"/>
      <c r="UG74" s="47"/>
      <c r="UH74" s="47"/>
      <c r="UI74" s="47"/>
      <c r="UJ74" s="47"/>
      <c r="UK74" s="47"/>
      <c r="UL74" s="47"/>
      <c r="UM74" s="47"/>
      <c r="UN74" s="47"/>
      <c r="UO74" s="47"/>
      <c r="UP74" s="47"/>
      <c r="UQ74" s="47"/>
      <c r="UR74" s="47"/>
      <c r="US74" s="47"/>
      <c r="UT74" s="47"/>
      <c r="UU74" s="47"/>
      <c r="UV74" s="47"/>
      <c r="UW74" s="47"/>
      <c r="UX74" s="47"/>
      <c r="UY74" s="47"/>
      <c r="UZ74" s="47"/>
      <c r="VA74" s="47"/>
      <c r="VB74" s="47"/>
      <c r="VC74" s="47"/>
      <c r="VD74" s="47"/>
      <c r="VE74" s="47"/>
      <c r="VF74" s="47"/>
      <c r="VG74" s="47"/>
      <c r="VH74" s="47"/>
      <c r="VI74" s="47"/>
      <c r="VJ74" s="47"/>
      <c r="VK74" s="47"/>
      <c r="VL74" s="47"/>
      <c r="VM74" s="47"/>
      <c r="VN74" s="47"/>
      <c r="VO74" s="47"/>
      <c r="VP74" s="47"/>
      <c r="VQ74" s="47"/>
      <c r="VR74" s="47"/>
      <c r="VS74" s="47"/>
    </row>
    <row r="75" s="47" customFormat="1">
      <c r="B75" s="89"/>
      <c r="C75" s="90" t="s">
        <v>144</v>
      </c>
      <c r="D75" s="96"/>
      <c r="E75" s="96">
        <v>1</v>
      </c>
      <c r="F75" s="92">
        <f t="shared" si="1"/>
        <v>1</v>
      </c>
      <c r="G75" s="88"/>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c r="MD75" s="47"/>
      <c r="ME75" s="47"/>
      <c r="MF75" s="47"/>
      <c r="MG75" s="47"/>
      <c r="MH75" s="47"/>
      <c r="MI75" s="47"/>
      <c r="MJ75" s="47"/>
      <c r="MK75" s="47"/>
      <c r="ML75" s="47"/>
      <c r="MM75" s="47"/>
      <c r="MN75" s="47"/>
      <c r="MO75" s="47"/>
      <c r="MP75" s="47"/>
      <c r="MQ75" s="47"/>
      <c r="MR75" s="47"/>
      <c r="MS75" s="47"/>
      <c r="MT75" s="47"/>
      <c r="MU75" s="47"/>
      <c r="MV75" s="47"/>
      <c r="MW75" s="47"/>
      <c r="MX75" s="47"/>
      <c r="MY75" s="47"/>
      <c r="MZ75" s="47"/>
      <c r="NA75" s="47"/>
      <c r="NB75" s="47"/>
      <c r="NC75" s="47"/>
      <c r="ND75" s="47"/>
      <c r="NE75" s="47"/>
      <c r="NF75" s="47"/>
      <c r="NG75" s="47"/>
      <c r="NH75" s="47"/>
      <c r="NI75" s="47"/>
      <c r="NJ75" s="47"/>
      <c r="NK75" s="47"/>
      <c r="NL75" s="47"/>
      <c r="NM75" s="47"/>
      <c r="NN75" s="47"/>
      <c r="NO75" s="47"/>
      <c r="NP75" s="47"/>
      <c r="NQ75" s="47"/>
      <c r="NR75" s="47"/>
      <c r="NS75" s="47"/>
      <c r="NT75" s="47"/>
      <c r="NU75" s="47"/>
      <c r="NV75" s="47"/>
      <c r="NW75" s="47"/>
      <c r="NX75" s="47"/>
      <c r="NY75" s="47"/>
      <c r="NZ75" s="47"/>
      <c r="OA75" s="47"/>
      <c r="OB75" s="47"/>
      <c r="OC75" s="47"/>
      <c r="OD75" s="47"/>
      <c r="OE75" s="47"/>
      <c r="OF75" s="47"/>
      <c r="OG75" s="47"/>
      <c r="OH75" s="47"/>
      <c r="OI75" s="47"/>
      <c r="OJ75" s="47"/>
      <c r="OK75" s="47"/>
      <c r="OL75" s="47"/>
      <c r="OM75" s="47"/>
      <c r="ON75" s="47"/>
      <c r="OO75" s="47"/>
      <c r="OP75" s="47"/>
      <c r="OQ75" s="47"/>
      <c r="OR75" s="47"/>
      <c r="OS75" s="47"/>
      <c r="OT75" s="47"/>
      <c r="OU75" s="47"/>
      <c r="OV75" s="47"/>
      <c r="OW75" s="47"/>
      <c r="OX75" s="47"/>
      <c r="OY75" s="47"/>
      <c r="OZ75" s="47"/>
      <c r="PA75" s="47"/>
      <c r="PB75" s="47"/>
      <c r="PC75" s="47"/>
      <c r="PD75" s="47"/>
      <c r="PE75" s="47"/>
      <c r="PF75" s="47"/>
      <c r="PG75" s="47"/>
      <c r="PH75" s="47"/>
      <c r="PI75" s="47"/>
      <c r="PJ75" s="47"/>
      <c r="PK75" s="47"/>
      <c r="PL75" s="47"/>
      <c r="PM75" s="47"/>
      <c r="PN75" s="47"/>
      <c r="PO75" s="47"/>
      <c r="PP75" s="47"/>
      <c r="PQ75" s="47"/>
      <c r="PR75" s="47"/>
      <c r="PS75" s="47"/>
      <c r="PT75" s="47"/>
      <c r="PU75" s="47"/>
      <c r="PV75" s="47"/>
      <c r="PW75" s="47"/>
      <c r="PX75" s="47"/>
      <c r="PY75" s="47"/>
      <c r="PZ75" s="47"/>
      <c r="QA75" s="47"/>
      <c r="QB75" s="47"/>
      <c r="QC75" s="47"/>
      <c r="QD75" s="47"/>
      <c r="QE75" s="47"/>
      <c r="QF75" s="47"/>
      <c r="QG75" s="47"/>
      <c r="QH75" s="47"/>
      <c r="QI75" s="47"/>
      <c r="QJ75" s="47"/>
      <c r="QK75" s="47"/>
      <c r="QL75" s="47"/>
      <c r="QM75" s="47"/>
      <c r="QN75" s="47"/>
      <c r="QO75" s="47"/>
      <c r="QP75" s="47"/>
      <c r="QQ75" s="47"/>
      <c r="QR75" s="47"/>
      <c r="QS75" s="47"/>
      <c r="QT75" s="47"/>
      <c r="QU75" s="47"/>
      <c r="QV75" s="47"/>
      <c r="QW75" s="47"/>
      <c r="QX75" s="47"/>
      <c r="QY75" s="47"/>
      <c r="QZ75" s="47"/>
      <c r="RA75" s="47"/>
      <c r="RB75" s="47"/>
      <c r="RC75" s="47"/>
      <c r="RD75" s="47"/>
      <c r="RE75" s="47"/>
      <c r="RF75" s="47"/>
      <c r="RG75" s="47"/>
      <c r="RH75" s="47"/>
      <c r="RI75" s="47"/>
      <c r="RJ75" s="47"/>
      <c r="RK75" s="47"/>
      <c r="RL75" s="47"/>
      <c r="RM75" s="47"/>
      <c r="RN75" s="47"/>
      <c r="RO75" s="47"/>
      <c r="RP75" s="47"/>
      <c r="RQ75" s="47"/>
      <c r="RR75" s="47"/>
      <c r="RS75" s="47"/>
      <c r="RT75" s="47"/>
      <c r="RU75" s="47"/>
      <c r="RV75" s="47"/>
      <c r="RW75" s="47"/>
      <c r="RX75" s="47"/>
      <c r="RY75" s="47"/>
      <c r="RZ75" s="47"/>
      <c r="SA75" s="47"/>
      <c r="SB75" s="47"/>
      <c r="SC75" s="47"/>
      <c r="SD75" s="47"/>
      <c r="SE75" s="47"/>
      <c r="SF75" s="47"/>
      <c r="SG75" s="47"/>
      <c r="SH75" s="47"/>
      <c r="SI75" s="47"/>
      <c r="SJ75" s="47"/>
      <c r="SK75" s="47"/>
      <c r="SL75" s="47"/>
      <c r="SM75" s="47"/>
      <c r="SN75" s="47"/>
      <c r="SO75" s="47"/>
      <c r="SP75" s="47"/>
      <c r="SQ75" s="47"/>
      <c r="SR75" s="47"/>
      <c r="SS75" s="47"/>
      <c r="ST75" s="47"/>
      <c r="SU75" s="47"/>
      <c r="SV75" s="47"/>
      <c r="SW75" s="47"/>
      <c r="SX75" s="47"/>
      <c r="SY75" s="47"/>
      <c r="SZ75" s="47"/>
      <c r="TA75" s="47"/>
      <c r="TB75" s="47"/>
      <c r="TC75" s="47"/>
      <c r="TD75" s="47"/>
      <c r="TE75" s="47"/>
      <c r="TF75" s="47"/>
      <c r="TG75" s="47"/>
      <c r="TH75" s="47"/>
      <c r="TI75" s="47"/>
      <c r="TJ75" s="47"/>
      <c r="TK75" s="47"/>
      <c r="TL75" s="47"/>
      <c r="TM75" s="47"/>
      <c r="TN75" s="47"/>
      <c r="TO75" s="47"/>
      <c r="TP75" s="47"/>
      <c r="TQ75" s="47"/>
      <c r="TR75" s="47"/>
      <c r="TS75" s="47"/>
      <c r="TT75" s="47"/>
      <c r="TU75" s="47"/>
      <c r="TV75" s="47"/>
      <c r="TW75" s="47"/>
      <c r="TX75" s="47"/>
      <c r="TY75" s="47"/>
      <c r="TZ75" s="47"/>
      <c r="UA75" s="47"/>
      <c r="UB75" s="47"/>
      <c r="UC75" s="47"/>
      <c r="UD75" s="47"/>
      <c r="UE75" s="47"/>
      <c r="UF75" s="47"/>
      <c r="UG75" s="47"/>
      <c r="UH75" s="47"/>
      <c r="UI75" s="47"/>
      <c r="UJ75" s="47"/>
      <c r="UK75" s="47"/>
      <c r="UL75" s="47"/>
      <c r="UM75" s="47"/>
      <c r="UN75" s="47"/>
      <c r="UO75" s="47"/>
      <c r="UP75" s="47"/>
      <c r="UQ75" s="47"/>
      <c r="UR75" s="47"/>
      <c r="US75" s="47"/>
      <c r="UT75" s="47"/>
      <c r="UU75" s="47"/>
      <c r="UV75" s="47"/>
      <c r="UW75" s="47"/>
      <c r="UX75" s="47"/>
      <c r="UY75" s="47"/>
      <c r="UZ75" s="47"/>
      <c r="VA75" s="47"/>
      <c r="VB75" s="47"/>
      <c r="VC75" s="47"/>
      <c r="VD75" s="47"/>
      <c r="VE75" s="47"/>
      <c r="VF75" s="47"/>
      <c r="VG75" s="47"/>
      <c r="VH75" s="47"/>
      <c r="VI75" s="47"/>
      <c r="VJ75" s="47"/>
      <c r="VK75" s="47"/>
      <c r="VL75" s="47"/>
      <c r="VM75" s="47"/>
      <c r="VN75" s="47"/>
      <c r="VO75" s="47"/>
      <c r="VP75" s="47"/>
      <c r="VQ75" s="47"/>
      <c r="VR75" s="47"/>
      <c r="VS75" s="47"/>
    </row>
    <row r="76" s="47" customFormat="1">
      <c r="B76" s="84" t="s">
        <v>145</v>
      </c>
      <c r="C76" s="85" t="s">
        <v>146</v>
      </c>
      <c r="D76" s="95">
        <v>1</v>
      </c>
      <c r="E76" s="95"/>
      <c r="F76" s="87">
        <f t="shared" si="1"/>
        <v>1</v>
      </c>
      <c r="G76" s="88"/>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c r="SB76" s="47"/>
      <c r="SC76" s="47"/>
      <c r="SD76" s="47"/>
      <c r="SE76" s="47"/>
      <c r="SF76" s="47"/>
      <c r="SG76" s="47"/>
      <c r="SH76" s="47"/>
      <c r="SI76" s="47"/>
      <c r="SJ76" s="47"/>
      <c r="SK76" s="47"/>
      <c r="SL76" s="47"/>
      <c r="SM76" s="47"/>
      <c r="SN76" s="47"/>
      <c r="SO76" s="47"/>
      <c r="SP76" s="47"/>
      <c r="SQ76" s="47"/>
      <c r="SR76" s="47"/>
      <c r="SS76" s="47"/>
      <c r="ST76" s="47"/>
      <c r="SU76" s="47"/>
      <c r="SV76" s="47"/>
      <c r="SW76" s="47"/>
      <c r="SX76" s="47"/>
      <c r="SY76" s="47"/>
      <c r="SZ76" s="47"/>
      <c r="TA76" s="47"/>
      <c r="TB76" s="47"/>
      <c r="TC76" s="47"/>
      <c r="TD76" s="47"/>
      <c r="TE76" s="47"/>
      <c r="TF76" s="47"/>
      <c r="TG76" s="47"/>
      <c r="TH76" s="47"/>
      <c r="TI76" s="47"/>
      <c r="TJ76" s="47"/>
      <c r="TK76" s="47"/>
      <c r="TL76" s="47"/>
      <c r="TM76" s="47"/>
      <c r="TN76" s="47"/>
      <c r="TO76" s="47"/>
      <c r="TP76" s="47"/>
      <c r="TQ76" s="47"/>
      <c r="TR76" s="47"/>
      <c r="TS76" s="47"/>
      <c r="TT76" s="47"/>
      <c r="TU76" s="47"/>
      <c r="TV76" s="47"/>
      <c r="TW76" s="47"/>
      <c r="TX76" s="47"/>
      <c r="TY76" s="47"/>
      <c r="TZ76" s="47"/>
      <c r="UA76" s="47"/>
      <c r="UB76" s="47"/>
      <c r="UC76" s="47"/>
      <c r="UD76" s="47"/>
      <c r="UE76" s="47"/>
      <c r="UF76" s="47"/>
      <c r="UG76" s="47"/>
      <c r="UH76" s="47"/>
      <c r="UI76" s="47"/>
      <c r="UJ76" s="47"/>
      <c r="UK76" s="47"/>
      <c r="UL76" s="47"/>
      <c r="UM76" s="47"/>
      <c r="UN76" s="47"/>
      <c r="UO76" s="47"/>
      <c r="UP76" s="47"/>
      <c r="UQ76" s="47"/>
      <c r="UR76" s="47"/>
      <c r="US76" s="47"/>
      <c r="UT76" s="47"/>
      <c r="UU76" s="47"/>
      <c r="UV76" s="47"/>
      <c r="UW76" s="47"/>
      <c r="UX76" s="47"/>
      <c r="UY76" s="47"/>
      <c r="UZ76" s="47"/>
      <c r="VA76" s="47"/>
      <c r="VB76" s="47"/>
      <c r="VC76" s="47"/>
      <c r="VD76" s="47"/>
      <c r="VE76" s="47"/>
      <c r="VF76" s="47"/>
      <c r="VG76" s="47"/>
      <c r="VH76" s="47"/>
      <c r="VI76" s="47"/>
      <c r="VJ76" s="47"/>
      <c r="VK76" s="47"/>
      <c r="VL76" s="47"/>
      <c r="VM76" s="47"/>
      <c r="VN76" s="47"/>
      <c r="VO76" s="47"/>
      <c r="VP76" s="47"/>
      <c r="VQ76" s="47"/>
      <c r="VR76" s="47"/>
      <c r="VS76" s="47"/>
    </row>
    <row r="77" s="47" customFormat="1">
      <c r="B77" s="100"/>
      <c r="C77" s="98" t="s">
        <v>147</v>
      </c>
      <c r="D77" s="95">
        <v>1</v>
      </c>
      <c r="E77" s="95"/>
      <c r="F77" s="87">
        <f t="shared" si="1"/>
        <v>1</v>
      </c>
      <c r="G77" s="88"/>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c r="MD77" s="47"/>
      <c r="ME77" s="47"/>
      <c r="MF77" s="47"/>
      <c r="MG77" s="47"/>
      <c r="MH77" s="47"/>
      <c r="MI77" s="47"/>
      <c r="MJ77" s="47"/>
      <c r="MK77" s="47"/>
      <c r="ML77" s="47"/>
      <c r="MM77" s="47"/>
      <c r="MN77" s="47"/>
      <c r="MO77" s="47"/>
      <c r="MP77" s="47"/>
      <c r="MQ77" s="47"/>
      <c r="MR77" s="47"/>
      <c r="MS77" s="47"/>
      <c r="MT77" s="47"/>
      <c r="MU77" s="47"/>
      <c r="MV77" s="47"/>
      <c r="MW77" s="47"/>
      <c r="MX77" s="47"/>
      <c r="MY77" s="47"/>
      <c r="MZ77" s="47"/>
      <c r="NA77" s="47"/>
      <c r="NB77" s="47"/>
      <c r="NC77" s="47"/>
      <c r="ND77" s="47"/>
      <c r="NE77" s="47"/>
      <c r="NF77" s="47"/>
      <c r="NG77" s="47"/>
      <c r="NH77" s="47"/>
      <c r="NI77" s="47"/>
      <c r="NJ77" s="47"/>
      <c r="NK77" s="47"/>
      <c r="NL77" s="47"/>
      <c r="NM77" s="47"/>
      <c r="NN77" s="47"/>
      <c r="NO77" s="47"/>
      <c r="NP77" s="47"/>
      <c r="NQ77" s="47"/>
      <c r="NR77" s="47"/>
      <c r="NS77" s="47"/>
      <c r="NT77" s="47"/>
      <c r="NU77" s="47"/>
      <c r="NV77" s="47"/>
      <c r="NW77" s="47"/>
      <c r="NX77" s="47"/>
      <c r="NY77" s="47"/>
      <c r="NZ77" s="47"/>
      <c r="OA77" s="47"/>
      <c r="OB77" s="47"/>
      <c r="OC77" s="47"/>
      <c r="OD77" s="47"/>
      <c r="OE77" s="47"/>
      <c r="OF77" s="47"/>
      <c r="OG77" s="47"/>
      <c r="OH77" s="47"/>
      <c r="OI77" s="47"/>
      <c r="OJ77" s="47"/>
      <c r="OK77" s="47"/>
      <c r="OL77" s="47"/>
      <c r="OM77" s="47"/>
      <c r="ON77" s="47"/>
      <c r="OO77" s="47"/>
      <c r="OP77" s="47"/>
      <c r="OQ77" s="47"/>
      <c r="OR77" s="47"/>
      <c r="OS77" s="47"/>
      <c r="OT77" s="47"/>
      <c r="OU77" s="47"/>
      <c r="OV77" s="47"/>
      <c r="OW77" s="47"/>
      <c r="OX77" s="47"/>
      <c r="OY77" s="47"/>
      <c r="OZ77" s="47"/>
      <c r="PA77" s="47"/>
      <c r="PB77" s="47"/>
      <c r="PC77" s="47"/>
      <c r="PD77" s="47"/>
      <c r="PE77" s="47"/>
      <c r="PF77" s="47"/>
      <c r="PG77" s="47"/>
      <c r="PH77" s="47"/>
      <c r="PI77" s="47"/>
      <c r="PJ77" s="47"/>
      <c r="PK77" s="47"/>
      <c r="PL77" s="47"/>
      <c r="PM77" s="47"/>
      <c r="PN77" s="47"/>
      <c r="PO77" s="47"/>
      <c r="PP77" s="47"/>
      <c r="PQ77" s="47"/>
      <c r="PR77" s="47"/>
      <c r="PS77" s="47"/>
      <c r="PT77" s="47"/>
      <c r="PU77" s="47"/>
      <c r="PV77" s="47"/>
      <c r="PW77" s="47"/>
      <c r="PX77" s="47"/>
      <c r="PY77" s="47"/>
      <c r="PZ77" s="47"/>
      <c r="QA77" s="47"/>
      <c r="QB77" s="47"/>
      <c r="QC77" s="47"/>
      <c r="QD77" s="47"/>
      <c r="QE77" s="47"/>
      <c r="QF77" s="47"/>
      <c r="QG77" s="47"/>
      <c r="QH77" s="47"/>
      <c r="QI77" s="47"/>
      <c r="QJ77" s="47"/>
      <c r="QK77" s="47"/>
      <c r="QL77" s="47"/>
      <c r="QM77" s="47"/>
      <c r="QN77" s="47"/>
      <c r="QO77" s="47"/>
      <c r="QP77" s="47"/>
      <c r="QQ77" s="47"/>
      <c r="QR77" s="47"/>
      <c r="QS77" s="47"/>
      <c r="QT77" s="47"/>
      <c r="QU77" s="47"/>
      <c r="QV77" s="47"/>
      <c r="QW77" s="47"/>
      <c r="QX77" s="47"/>
      <c r="QY77" s="47"/>
      <c r="QZ77" s="47"/>
      <c r="RA77" s="47"/>
      <c r="RB77" s="47"/>
      <c r="RC77" s="47"/>
      <c r="RD77" s="47"/>
      <c r="RE77" s="47"/>
      <c r="RF77" s="47"/>
      <c r="RG77" s="47"/>
      <c r="RH77" s="47"/>
      <c r="RI77" s="47"/>
      <c r="RJ77" s="47"/>
      <c r="RK77" s="47"/>
      <c r="RL77" s="47"/>
      <c r="RM77" s="47"/>
      <c r="RN77" s="47"/>
      <c r="RO77" s="47"/>
      <c r="RP77" s="47"/>
      <c r="RQ77" s="47"/>
      <c r="RR77" s="47"/>
      <c r="RS77" s="47"/>
      <c r="RT77" s="47"/>
      <c r="RU77" s="47"/>
      <c r="RV77" s="47"/>
      <c r="RW77" s="47"/>
      <c r="RX77" s="47"/>
      <c r="RY77" s="47"/>
      <c r="RZ77" s="47"/>
      <c r="SA77" s="47"/>
      <c r="SB77" s="47"/>
      <c r="SC77" s="47"/>
      <c r="SD77" s="47"/>
      <c r="SE77" s="47"/>
      <c r="SF77" s="47"/>
      <c r="SG77" s="47"/>
      <c r="SH77" s="47"/>
      <c r="SI77" s="47"/>
      <c r="SJ77" s="47"/>
      <c r="SK77" s="47"/>
      <c r="SL77" s="47"/>
      <c r="SM77" s="47"/>
      <c r="SN77" s="47"/>
      <c r="SO77" s="47"/>
      <c r="SP77" s="47"/>
      <c r="SQ77" s="47"/>
      <c r="SR77" s="47"/>
      <c r="SS77" s="47"/>
      <c r="ST77" s="47"/>
      <c r="SU77" s="47"/>
      <c r="SV77" s="47"/>
      <c r="SW77" s="47"/>
      <c r="SX77" s="47"/>
      <c r="SY77" s="47"/>
      <c r="SZ77" s="47"/>
      <c r="TA77" s="47"/>
      <c r="TB77" s="47"/>
      <c r="TC77" s="47"/>
      <c r="TD77" s="47"/>
      <c r="TE77" s="47"/>
      <c r="TF77" s="47"/>
      <c r="TG77" s="47"/>
      <c r="TH77" s="47"/>
      <c r="TI77" s="47"/>
      <c r="TJ77" s="47"/>
      <c r="TK77" s="47"/>
      <c r="TL77" s="47"/>
      <c r="TM77" s="47"/>
      <c r="TN77" s="47"/>
      <c r="TO77" s="47"/>
      <c r="TP77" s="47"/>
      <c r="TQ77" s="47"/>
      <c r="TR77" s="47"/>
      <c r="TS77" s="47"/>
      <c r="TT77" s="47"/>
      <c r="TU77" s="47"/>
      <c r="TV77" s="47"/>
      <c r="TW77" s="47"/>
      <c r="TX77" s="47"/>
      <c r="TY77" s="47"/>
      <c r="TZ77" s="47"/>
      <c r="UA77" s="47"/>
      <c r="UB77" s="47"/>
      <c r="UC77" s="47"/>
      <c r="UD77" s="47"/>
      <c r="UE77" s="47"/>
      <c r="UF77" s="47"/>
      <c r="UG77" s="47"/>
      <c r="UH77" s="47"/>
      <c r="UI77" s="47"/>
      <c r="UJ77" s="47"/>
      <c r="UK77" s="47"/>
      <c r="UL77" s="47"/>
      <c r="UM77" s="47"/>
      <c r="UN77" s="47"/>
      <c r="UO77" s="47"/>
      <c r="UP77" s="47"/>
      <c r="UQ77" s="47"/>
      <c r="UR77" s="47"/>
      <c r="US77" s="47"/>
      <c r="UT77" s="47"/>
      <c r="UU77" s="47"/>
      <c r="UV77" s="47"/>
      <c r="UW77" s="47"/>
      <c r="UX77" s="47"/>
      <c r="UY77" s="47"/>
      <c r="UZ77" s="47"/>
      <c r="VA77" s="47"/>
      <c r="VB77" s="47"/>
      <c r="VC77" s="47"/>
      <c r="VD77" s="47"/>
      <c r="VE77" s="47"/>
      <c r="VF77" s="47"/>
      <c r="VG77" s="47"/>
      <c r="VH77" s="47"/>
      <c r="VI77" s="47"/>
      <c r="VJ77" s="47"/>
      <c r="VK77" s="47"/>
      <c r="VL77" s="47"/>
      <c r="VM77" s="47"/>
      <c r="VN77" s="47"/>
      <c r="VO77" s="47"/>
      <c r="VP77" s="47"/>
      <c r="VQ77" s="47"/>
      <c r="VR77" s="47"/>
      <c r="VS77" s="47"/>
    </row>
    <row r="78" s="47" customFormat="1">
      <c r="B78" s="100"/>
      <c r="C78" s="98" t="s">
        <v>148</v>
      </c>
      <c r="D78" s="95">
        <v>1</v>
      </c>
      <c r="E78" s="95"/>
      <c r="F78" s="87">
        <f t="shared" si="1"/>
        <v>1</v>
      </c>
      <c r="G78" s="88"/>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c r="SX78" s="47"/>
      <c r="SY78" s="47"/>
      <c r="SZ78" s="47"/>
      <c r="TA78" s="47"/>
      <c r="TB78" s="47"/>
      <c r="TC78" s="47"/>
      <c r="TD78" s="47"/>
      <c r="TE78" s="47"/>
      <c r="TF78" s="47"/>
      <c r="TG78" s="47"/>
      <c r="TH78" s="47"/>
      <c r="TI78" s="47"/>
      <c r="TJ78" s="47"/>
      <c r="TK78" s="47"/>
      <c r="TL78" s="47"/>
      <c r="TM78" s="47"/>
      <c r="TN78" s="47"/>
      <c r="TO78" s="47"/>
      <c r="TP78" s="47"/>
      <c r="TQ78" s="47"/>
      <c r="TR78" s="47"/>
      <c r="TS78" s="47"/>
      <c r="TT78" s="47"/>
      <c r="TU78" s="47"/>
      <c r="TV78" s="47"/>
      <c r="TW78" s="47"/>
      <c r="TX78" s="47"/>
      <c r="TY78" s="47"/>
      <c r="TZ78" s="47"/>
      <c r="UA78" s="47"/>
      <c r="UB78" s="47"/>
      <c r="UC78" s="47"/>
      <c r="UD78" s="47"/>
      <c r="UE78" s="47"/>
      <c r="UF78" s="47"/>
      <c r="UG78" s="47"/>
      <c r="UH78" s="47"/>
      <c r="UI78" s="47"/>
      <c r="UJ78" s="47"/>
      <c r="UK78" s="47"/>
      <c r="UL78" s="47"/>
      <c r="UM78" s="47"/>
      <c r="UN78" s="47"/>
      <c r="UO78" s="47"/>
      <c r="UP78" s="47"/>
      <c r="UQ78" s="47"/>
      <c r="UR78" s="47"/>
      <c r="US78" s="47"/>
      <c r="UT78" s="47"/>
      <c r="UU78" s="47"/>
      <c r="UV78" s="47"/>
      <c r="UW78" s="47"/>
      <c r="UX78" s="47"/>
      <c r="UY78" s="47"/>
      <c r="UZ78" s="47"/>
      <c r="VA78" s="47"/>
      <c r="VB78" s="47"/>
      <c r="VC78" s="47"/>
      <c r="VD78" s="47"/>
      <c r="VE78" s="47"/>
      <c r="VF78" s="47"/>
      <c r="VG78" s="47"/>
      <c r="VH78" s="47"/>
      <c r="VI78" s="47"/>
      <c r="VJ78" s="47"/>
      <c r="VK78" s="47"/>
      <c r="VL78" s="47"/>
      <c r="VM78" s="47"/>
      <c r="VN78" s="47"/>
      <c r="VO78" s="47"/>
      <c r="VP78" s="47"/>
      <c r="VQ78" s="47"/>
      <c r="VR78" s="47"/>
      <c r="VS78" s="47"/>
    </row>
    <row r="79" s="47" customFormat="1">
      <c r="B79" s="79" t="s">
        <v>149</v>
      </c>
      <c r="C79" s="80"/>
      <c r="D79" s="105"/>
      <c r="E79" s="105"/>
      <c r="F79" s="106"/>
      <c r="G79" s="11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47"/>
      <c r="MC79" s="47"/>
      <c r="MD79" s="47"/>
      <c r="ME79" s="47"/>
      <c r="MF79" s="47"/>
      <c r="MG79" s="47"/>
      <c r="MH79" s="47"/>
      <c r="MI79" s="47"/>
      <c r="MJ79" s="47"/>
      <c r="MK79" s="47"/>
      <c r="ML79" s="47"/>
      <c r="MM79" s="47"/>
      <c r="MN79" s="47"/>
      <c r="MO79" s="47"/>
      <c r="MP79" s="47"/>
      <c r="MQ79" s="47"/>
      <c r="MR79" s="47"/>
      <c r="MS79" s="47"/>
      <c r="MT79" s="47"/>
      <c r="MU79" s="47"/>
      <c r="MV79" s="47"/>
      <c r="MW79" s="47"/>
      <c r="MX79" s="47"/>
      <c r="MY79" s="47"/>
      <c r="MZ79" s="47"/>
      <c r="NA79" s="47"/>
      <c r="NB79" s="47"/>
      <c r="NC79" s="47"/>
      <c r="ND79" s="47"/>
      <c r="NE79" s="47"/>
      <c r="NF79" s="47"/>
      <c r="NG79" s="47"/>
      <c r="NH79" s="47"/>
      <c r="NI79" s="47"/>
      <c r="NJ79" s="47"/>
      <c r="NK79" s="47"/>
      <c r="NL79" s="47"/>
      <c r="NM79" s="47"/>
      <c r="NN79" s="47"/>
      <c r="NO79" s="47"/>
      <c r="NP79" s="47"/>
      <c r="NQ79" s="47"/>
      <c r="NR79" s="47"/>
      <c r="NS79" s="47"/>
      <c r="NT79" s="47"/>
      <c r="NU79" s="47"/>
      <c r="NV79" s="47"/>
      <c r="NW79" s="47"/>
      <c r="NX79" s="47"/>
      <c r="NY79" s="47"/>
      <c r="NZ79" s="47"/>
      <c r="OA79" s="47"/>
      <c r="OB79" s="47"/>
      <c r="OC79" s="47"/>
      <c r="OD79" s="47"/>
      <c r="OE79" s="47"/>
      <c r="OF79" s="47"/>
      <c r="OG79" s="47"/>
      <c r="OH79" s="47"/>
      <c r="OI79" s="47"/>
      <c r="OJ79" s="47"/>
      <c r="OK79" s="47"/>
      <c r="OL79" s="47"/>
      <c r="OM79" s="47"/>
      <c r="ON79" s="47"/>
      <c r="OO79" s="47"/>
      <c r="OP79" s="47"/>
      <c r="OQ79" s="47"/>
      <c r="OR79" s="47"/>
      <c r="OS79" s="47"/>
      <c r="OT79" s="47"/>
      <c r="OU79" s="47"/>
      <c r="OV79" s="47"/>
      <c r="OW79" s="47"/>
      <c r="OX79" s="47"/>
      <c r="OY79" s="47"/>
      <c r="OZ79" s="47"/>
      <c r="PA79" s="47"/>
      <c r="PB79" s="47"/>
      <c r="PC79" s="47"/>
      <c r="PD79" s="47"/>
      <c r="PE79" s="47"/>
      <c r="PF79" s="47"/>
      <c r="PG79" s="47"/>
      <c r="PH79" s="47"/>
      <c r="PI79" s="47"/>
      <c r="PJ79" s="47"/>
      <c r="PK79" s="47"/>
      <c r="PL79" s="47"/>
      <c r="PM79" s="47"/>
      <c r="PN79" s="47"/>
      <c r="PO79" s="47"/>
      <c r="PP79" s="47"/>
      <c r="PQ79" s="47"/>
      <c r="PR79" s="47"/>
      <c r="PS79" s="47"/>
      <c r="PT79" s="47"/>
      <c r="PU79" s="47"/>
      <c r="PV79" s="47"/>
      <c r="PW79" s="47"/>
      <c r="PX79" s="47"/>
      <c r="PY79" s="47"/>
      <c r="PZ79" s="47"/>
      <c r="QA79" s="47"/>
      <c r="QB79" s="47"/>
      <c r="QC79" s="47"/>
      <c r="QD79" s="47"/>
      <c r="QE79" s="47"/>
      <c r="QF79" s="47"/>
      <c r="QG79" s="47"/>
      <c r="QH79" s="47"/>
      <c r="QI79" s="47"/>
      <c r="QJ79" s="47"/>
      <c r="QK79" s="47"/>
      <c r="QL79" s="47"/>
      <c r="QM79" s="47"/>
      <c r="QN79" s="47"/>
      <c r="QO79" s="47"/>
      <c r="QP79" s="47"/>
      <c r="QQ79" s="47"/>
      <c r="QR79" s="47"/>
      <c r="QS79" s="47"/>
      <c r="QT79" s="47"/>
      <c r="QU79" s="47"/>
      <c r="QV79" s="47"/>
      <c r="QW79" s="47"/>
      <c r="QX79" s="47"/>
      <c r="QY79" s="47"/>
      <c r="QZ79" s="47"/>
      <c r="RA79" s="47"/>
      <c r="RB79" s="47"/>
      <c r="RC79" s="47"/>
      <c r="RD79" s="47"/>
      <c r="RE79" s="47"/>
      <c r="RF79" s="47"/>
      <c r="RG79" s="47"/>
      <c r="RH79" s="47"/>
      <c r="RI79" s="47"/>
      <c r="RJ79" s="47"/>
      <c r="RK79" s="47"/>
      <c r="RL79" s="47"/>
      <c r="RM79" s="47"/>
      <c r="RN79" s="47"/>
      <c r="RO79" s="47"/>
      <c r="RP79" s="47"/>
      <c r="RQ79" s="47"/>
      <c r="RR79" s="47"/>
      <c r="RS79" s="47"/>
      <c r="RT79" s="47"/>
      <c r="RU79" s="47"/>
      <c r="RV79" s="47"/>
      <c r="RW79" s="47"/>
      <c r="RX79" s="47"/>
      <c r="RY79" s="47"/>
      <c r="RZ79" s="47"/>
      <c r="SA79" s="47"/>
      <c r="SB79" s="47"/>
      <c r="SC79" s="47"/>
      <c r="SD79" s="47"/>
      <c r="SE79" s="47"/>
      <c r="SF79" s="47"/>
      <c r="SG79" s="47"/>
      <c r="SH79" s="47"/>
      <c r="SI79" s="47"/>
      <c r="SJ79" s="47"/>
      <c r="SK79" s="47"/>
      <c r="SL79" s="47"/>
      <c r="SM79" s="47"/>
      <c r="SN79" s="47"/>
      <c r="SO79" s="47"/>
      <c r="SP79" s="47"/>
      <c r="SQ79" s="47"/>
      <c r="SR79" s="47"/>
      <c r="SS79" s="47"/>
      <c r="ST79" s="47"/>
      <c r="SU79" s="47"/>
      <c r="SV79" s="47"/>
      <c r="SW79" s="47"/>
      <c r="SX79" s="47"/>
      <c r="SY79" s="47"/>
      <c r="SZ79" s="47"/>
      <c r="TA79" s="47"/>
      <c r="TB79" s="47"/>
      <c r="TC79" s="47"/>
      <c r="TD79" s="47"/>
      <c r="TE79" s="47"/>
      <c r="TF79" s="47"/>
      <c r="TG79" s="47"/>
      <c r="TH79" s="47"/>
      <c r="TI79" s="47"/>
      <c r="TJ79" s="47"/>
      <c r="TK79" s="47"/>
      <c r="TL79" s="47"/>
      <c r="TM79" s="47"/>
      <c r="TN79" s="47"/>
      <c r="TO79" s="47"/>
      <c r="TP79" s="47"/>
      <c r="TQ79" s="47"/>
      <c r="TR79" s="47"/>
      <c r="TS79" s="47"/>
      <c r="TT79" s="47"/>
      <c r="TU79" s="47"/>
      <c r="TV79" s="47"/>
      <c r="TW79" s="47"/>
      <c r="TX79" s="47"/>
      <c r="TY79" s="47"/>
      <c r="TZ79" s="47"/>
      <c r="UA79" s="47"/>
      <c r="UB79" s="47"/>
      <c r="UC79" s="47"/>
      <c r="UD79" s="47"/>
      <c r="UE79" s="47"/>
      <c r="UF79" s="47"/>
      <c r="UG79" s="47"/>
      <c r="UH79" s="47"/>
      <c r="UI79" s="47"/>
      <c r="UJ79" s="47"/>
      <c r="UK79" s="47"/>
      <c r="UL79" s="47"/>
      <c r="UM79" s="47"/>
      <c r="UN79" s="47"/>
      <c r="UO79" s="47"/>
      <c r="UP79" s="47"/>
      <c r="UQ79" s="47"/>
      <c r="UR79" s="47"/>
      <c r="US79" s="47"/>
      <c r="UT79" s="47"/>
      <c r="UU79" s="47"/>
      <c r="UV79" s="47"/>
      <c r="UW79" s="47"/>
      <c r="UX79" s="47"/>
      <c r="UY79" s="47"/>
      <c r="UZ79" s="47"/>
      <c r="VA79" s="47"/>
      <c r="VB79" s="47"/>
      <c r="VC79" s="47"/>
      <c r="VD79" s="47"/>
      <c r="VE79" s="47"/>
      <c r="VF79" s="47"/>
      <c r="VG79" s="47"/>
      <c r="VH79" s="47"/>
      <c r="VI79" s="47"/>
      <c r="VJ79" s="47"/>
      <c r="VK79" s="47"/>
      <c r="VL79" s="47"/>
      <c r="VM79" s="47"/>
      <c r="VN79" s="47"/>
      <c r="VO79" s="47"/>
      <c r="VP79" s="47"/>
      <c r="VQ79" s="47"/>
      <c r="VR79" s="47"/>
      <c r="VS79" s="47"/>
    </row>
    <row r="80" s="47" customFormat="1">
      <c r="B80" s="84" t="s">
        <v>150</v>
      </c>
      <c r="C80" s="85" t="s">
        <v>151</v>
      </c>
      <c r="D80" s="95">
        <v>1</v>
      </c>
      <c r="E80" s="95">
        <v>1</v>
      </c>
      <c r="F80" s="87">
        <f t="shared" si="1"/>
        <v>2</v>
      </c>
      <c r="G80" s="103" t="s">
        <v>152</v>
      </c>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c r="SB80" s="47"/>
      <c r="SC80" s="47"/>
      <c r="SD80" s="47"/>
      <c r="SE80" s="47"/>
      <c r="SF80" s="47"/>
      <c r="SG80" s="47"/>
      <c r="SH80" s="47"/>
      <c r="SI80" s="47"/>
      <c r="SJ80" s="47"/>
      <c r="SK80" s="47"/>
      <c r="SL80" s="47"/>
      <c r="SM80" s="47"/>
      <c r="SN80" s="47"/>
      <c r="SO80" s="47"/>
      <c r="SP80" s="47"/>
      <c r="SQ80" s="47"/>
      <c r="SR80" s="47"/>
      <c r="SS80" s="47"/>
      <c r="ST80" s="47"/>
      <c r="SU80" s="47"/>
      <c r="SV80" s="47"/>
      <c r="SW80" s="47"/>
      <c r="SX80" s="47"/>
      <c r="SY80" s="47"/>
      <c r="SZ80" s="47"/>
      <c r="TA80" s="47"/>
      <c r="TB80" s="47"/>
      <c r="TC80" s="47"/>
      <c r="TD80" s="47"/>
      <c r="TE80" s="47"/>
      <c r="TF80" s="47"/>
      <c r="TG80" s="47"/>
      <c r="TH80" s="47"/>
      <c r="TI80" s="47"/>
      <c r="TJ80" s="47"/>
      <c r="TK80" s="47"/>
      <c r="TL80" s="47"/>
      <c r="TM80" s="47"/>
      <c r="TN80" s="47"/>
      <c r="TO80" s="47"/>
      <c r="TP80" s="47"/>
      <c r="TQ80" s="47"/>
      <c r="TR80" s="47"/>
      <c r="TS80" s="47"/>
      <c r="TT80" s="47"/>
      <c r="TU80" s="47"/>
      <c r="TV80" s="47"/>
      <c r="TW80" s="47"/>
      <c r="TX80" s="47"/>
      <c r="TY80" s="47"/>
      <c r="TZ80" s="47"/>
      <c r="UA80" s="47"/>
      <c r="UB80" s="47"/>
      <c r="UC80" s="47"/>
      <c r="UD80" s="47"/>
      <c r="UE80" s="47"/>
      <c r="UF80" s="47"/>
      <c r="UG80" s="47"/>
      <c r="UH80" s="47"/>
      <c r="UI80" s="47"/>
      <c r="UJ80" s="47"/>
      <c r="UK80" s="47"/>
      <c r="UL80" s="47"/>
      <c r="UM80" s="47"/>
      <c r="UN80" s="47"/>
      <c r="UO80" s="47"/>
      <c r="UP80" s="47"/>
      <c r="UQ80" s="47"/>
      <c r="UR80" s="47"/>
      <c r="US80" s="47"/>
      <c r="UT80" s="47"/>
      <c r="UU80" s="47"/>
      <c r="UV80" s="47"/>
      <c r="UW80" s="47"/>
      <c r="UX80" s="47"/>
      <c r="UY80" s="47"/>
      <c r="UZ80" s="47"/>
      <c r="VA80" s="47"/>
      <c r="VB80" s="47"/>
      <c r="VC80" s="47"/>
      <c r="VD80" s="47"/>
      <c r="VE80" s="47"/>
      <c r="VF80" s="47"/>
      <c r="VG80" s="47"/>
      <c r="VH80" s="47"/>
      <c r="VI80" s="47"/>
      <c r="VJ80" s="47"/>
      <c r="VK80" s="47"/>
      <c r="VL80" s="47"/>
      <c r="VM80" s="47"/>
      <c r="VN80" s="47"/>
      <c r="VO80" s="47"/>
      <c r="VP80" s="47"/>
      <c r="VQ80" s="47"/>
      <c r="VR80" s="47"/>
      <c r="VS80" s="47"/>
    </row>
    <row r="81" s="47" customFormat="1">
      <c r="B81" s="84"/>
      <c r="C81" s="85" t="s">
        <v>153</v>
      </c>
      <c r="D81" s="95">
        <v>1</v>
      </c>
      <c r="E81" s="95">
        <v>1</v>
      </c>
      <c r="F81" s="87">
        <f t="shared" si="1"/>
        <v>2</v>
      </c>
      <c r="G81" s="103"/>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c r="MD81" s="47"/>
      <c r="ME81" s="47"/>
      <c r="MF81" s="47"/>
      <c r="MG81" s="47"/>
      <c r="MH81" s="47"/>
      <c r="MI81" s="47"/>
      <c r="MJ81" s="47"/>
      <c r="MK81" s="47"/>
      <c r="ML81" s="47"/>
      <c r="MM81" s="47"/>
      <c r="MN81" s="47"/>
      <c r="MO81" s="47"/>
      <c r="MP81" s="47"/>
      <c r="MQ81" s="47"/>
      <c r="MR81" s="47"/>
      <c r="MS81" s="47"/>
      <c r="MT81" s="47"/>
      <c r="MU81" s="47"/>
      <c r="MV81" s="47"/>
      <c r="MW81" s="47"/>
      <c r="MX81" s="47"/>
      <c r="MY81" s="47"/>
      <c r="MZ81" s="47"/>
      <c r="NA81" s="47"/>
      <c r="NB81" s="47"/>
      <c r="NC81" s="47"/>
      <c r="ND81" s="47"/>
      <c r="NE81" s="47"/>
      <c r="NF81" s="47"/>
      <c r="NG81" s="47"/>
      <c r="NH81" s="47"/>
      <c r="NI81" s="47"/>
      <c r="NJ81" s="47"/>
      <c r="NK81" s="47"/>
      <c r="NL81" s="47"/>
      <c r="NM81" s="47"/>
      <c r="NN81" s="47"/>
      <c r="NO81" s="47"/>
      <c r="NP81" s="47"/>
      <c r="NQ81" s="47"/>
      <c r="NR81" s="47"/>
      <c r="NS81" s="47"/>
      <c r="NT81" s="47"/>
      <c r="NU81" s="47"/>
      <c r="NV81" s="47"/>
      <c r="NW81" s="47"/>
      <c r="NX81" s="47"/>
      <c r="NY81" s="47"/>
      <c r="NZ81" s="47"/>
      <c r="OA81" s="47"/>
      <c r="OB81" s="47"/>
      <c r="OC81" s="47"/>
      <c r="OD81" s="47"/>
      <c r="OE81" s="47"/>
      <c r="OF81" s="47"/>
      <c r="OG81" s="47"/>
      <c r="OH81" s="47"/>
      <c r="OI81" s="47"/>
      <c r="OJ81" s="47"/>
      <c r="OK81" s="47"/>
      <c r="OL81" s="47"/>
      <c r="OM81" s="47"/>
      <c r="ON81" s="47"/>
      <c r="OO81" s="47"/>
      <c r="OP81" s="47"/>
      <c r="OQ81" s="47"/>
      <c r="OR81" s="47"/>
      <c r="OS81" s="47"/>
      <c r="OT81" s="47"/>
      <c r="OU81" s="47"/>
      <c r="OV81" s="47"/>
      <c r="OW81" s="47"/>
      <c r="OX81" s="47"/>
      <c r="OY81" s="47"/>
      <c r="OZ81" s="47"/>
      <c r="PA81" s="47"/>
      <c r="PB81" s="47"/>
      <c r="PC81" s="47"/>
      <c r="PD81" s="47"/>
      <c r="PE81" s="47"/>
      <c r="PF81" s="47"/>
      <c r="PG81" s="47"/>
      <c r="PH81" s="47"/>
      <c r="PI81" s="47"/>
      <c r="PJ81" s="47"/>
      <c r="PK81" s="47"/>
      <c r="PL81" s="47"/>
      <c r="PM81" s="47"/>
      <c r="PN81" s="47"/>
      <c r="PO81" s="47"/>
      <c r="PP81" s="47"/>
      <c r="PQ81" s="47"/>
      <c r="PR81" s="47"/>
      <c r="PS81" s="47"/>
      <c r="PT81" s="47"/>
      <c r="PU81" s="47"/>
      <c r="PV81" s="47"/>
      <c r="PW81" s="47"/>
      <c r="PX81" s="47"/>
      <c r="PY81" s="47"/>
      <c r="PZ81" s="47"/>
      <c r="QA81" s="47"/>
      <c r="QB81" s="47"/>
      <c r="QC81" s="47"/>
      <c r="QD81" s="47"/>
      <c r="QE81" s="47"/>
      <c r="QF81" s="47"/>
      <c r="QG81" s="47"/>
      <c r="QH81" s="47"/>
      <c r="QI81" s="47"/>
      <c r="QJ81" s="47"/>
      <c r="QK81" s="47"/>
      <c r="QL81" s="47"/>
      <c r="QM81" s="47"/>
      <c r="QN81" s="47"/>
      <c r="QO81" s="47"/>
      <c r="QP81" s="47"/>
      <c r="QQ81" s="47"/>
      <c r="QR81" s="47"/>
      <c r="QS81" s="47"/>
      <c r="QT81" s="47"/>
      <c r="QU81" s="47"/>
      <c r="QV81" s="47"/>
      <c r="QW81" s="47"/>
      <c r="QX81" s="47"/>
      <c r="QY81" s="47"/>
      <c r="QZ81" s="47"/>
      <c r="RA81" s="47"/>
      <c r="RB81" s="47"/>
      <c r="RC81" s="47"/>
      <c r="RD81" s="47"/>
      <c r="RE81" s="47"/>
      <c r="RF81" s="47"/>
      <c r="RG81" s="47"/>
      <c r="RH81" s="47"/>
      <c r="RI81" s="47"/>
      <c r="RJ81" s="47"/>
      <c r="RK81" s="47"/>
      <c r="RL81" s="47"/>
      <c r="RM81" s="47"/>
      <c r="RN81" s="47"/>
      <c r="RO81" s="47"/>
      <c r="RP81" s="47"/>
      <c r="RQ81" s="47"/>
      <c r="RR81" s="47"/>
      <c r="RS81" s="47"/>
      <c r="RT81" s="47"/>
      <c r="RU81" s="47"/>
      <c r="RV81" s="47"/>
      <c r="RW81" s="47"/>
      <c r="RX81" s="47"/>
      <c r="RY81" s="47"/>
      <c r="RZ81" s="47"/>
      <c r="SA81" s="47"/>
      <c r="SB81" s="47"/>
      <c r="SC81" s="47"/>
      <c r="SD81" s="47"/>
      <c r="SE81" s="47"/>
      <c r="SF81" s="47"/>
      <c r="SG81" s="47"/>
      <c r="SH81" s="47"/>
      <c r="SI81" s="47"/>
      <c r="SJ81" s="47"/>
      <c r="SK81" s="47"/>
      <c r="SL81" s="47"/>
      <c r="SM81" s="47"/>
      <c r="SN81" s="47"/>
      <c r="SO81" s="47"/>
      <c r="SP81" s="47"/>
      <c r="SQ81" s="47"/>
      <c r="SR81" s="47"/>
      <c r="SS81" s="47"/>
      <c r="ST81" s="47"/>
      <c r="SU81" s="47"/>
      <c r="SV81" s="47"/>
      <c r="SW81" s="47"/>
      <c r="SX81" s="47"/>
      <c r="SY81" s="47"/>
      <c r="SZ81" s="47"/>
      <c r="TA81" s="47"/>
      <c r="TB81" s="47"/>
      <c r="TC81" s="47"/>
      <c r="TD81" s="47"/>
      <c r="TE81" s="47"/>
      <c r="TF81" s="47"/>
      <c r="TG81" s="47"/>
      <c r="TH81" s="47"/>
      <c r="TI81" s="47"/>
      <c r="TJ81" s="47"/>
      <c r="TK81" s="47"/>
      <c r="TL81" s="47"/>
      <c r="TM81" s="47"/>
      <c r="TN81" s="47"/>
      <c r="TO81" s="47"/>
      <c r="TP81" s="47"/>
      <c r="TQ81" s="47"/>
      <c r="TR81" s="47"/>
      <c r="TS81" s="47"/>
      <c r="TT81" s="47"/>
      <c r="TU81" s="47"/>
      <c r="TV81" s="47"/>
      <c r="TW81" s="47"/>
      <c r="TX81" s="47"/>
      <c r="TY81" s="47"/>
      <c r="TZ81" s="47"/>
      <c r="UA81" s="47"/>
      <c r="UB81" s="47"/>
      <c r="UC81" s="47"/>
      <c r="UD81" s="47"/>
      <c r="UE81" s="47"/>
      <c r="UF81" s="47"/>
      <c r="UG81" s="47"/>
      <c r="UH81" s="47"/>
      <c r="UI81" s="47"/>
      <c r="UJ81" s="47"/>
      <c r="UK81" s="47"/>
      <c r="UL81" s="47"/>
      <c r="UM81" s="47"/>
      <c r="UN81" s="47"/>
      <c r="UO81" s="47"/>
      <c r="UP81" s="47"/>
      <c r="UQ81" s="47"/>
      <c r="UR81" s="47"/>
      <c r="US81" s="47"/>
      <c r="UT81" s="47"/>
      <c r="UU81" s="47"/>
      <c r="UV81" s="47"/>
      <c r="UW81" s="47"/>
      <c r="UX81" s="47"/>
      <c r="UY81" s="47"/>
      <c r="UZ81" s="47"/>
      <c r="VA81" s="47"/>
      <c r="VB81" s="47"/>
      <c r="VC81" s="47"/>
      <c r="VD81" s="47"/>
      <c r="VE81" s="47"/>
      <c r="VF81" s="47"/>
      <c r="VG81" s="47"/>
      <c r="VH81" s="47"/>
      <c r="VI81" s="47"/>
      <c r="VJ81" s="47"/>
      <c r="VK81" s="47"/>
      <c r="VL81" s="47"/>
      <c r="VM81" s="47"/>
      <c r="VN81" s="47"/>
      <c r="VO81" s="47"/>
      <c r="VP81" s="47"/>
      <c r="VQ81" s="47"/>
      <c r="VR81" s="47"/>
      <c r="VS81" s="47"/>
    </row>
    <row r="82" s="47" customFormat="1">
      <c r="B82" s="84"/>
      <c r="C82" s="85" t="s">
        <v>154</v>
      </c>
      <c r="D82" s="95"/>
      <c r="E82" s="95">
        <v>1</v>
      </c>
      <c r="F82" s="87">
        <f t="shared" si="1"/>
        <v>1</v>
      </c>
      <c r="G82" s="103"/>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c r="LX82" s="47"/>
      <c r="LY82" s="47"/>
      <c r="LZ82" s="47"/>
      <c r="MA82" s="47"/>
      <c r="MB82" s="47"/>
      <c r="MC82" s="47"/>
      <c r="MD82" s="47"/>
      <c r="ME82" s="47"/>
      <c r="MF82" s="47"/>
      <c r="MG82" s="47"/>
      <c r="MH82" s="47"/>
      <c r="MI82" s="47"/>
      <c r="MJ82" s="47"/>
      <c r="MK82" s="47"/>
      <c r="ML82" s="47"/>
      <c r="MM82" s="47"/>
      <c r="MN82" s="47"/>
      <c r="MO82" s="47"/>
      <c r="MP82" s="47"/>
      <c r="MQ82" s="47"/>
      <c r="MR82" s="47"/>
      <c r="MS82" s="47"/>
      <c r="MT82" s="47"/>
      <c r="MU82" s="47"/>
      <c r="MV82" s="47"/>
      <c r="MW82" s="47"/>
      <c r="MX82" s="47"/>
      <c r="MY82" s="47"/>
      <c r="MZ82" s="47"/>
      <c r="NA82" s="47"/>
      <c r="NB82" s="47"/>
      <c r="NC82" s="47"/>
      <c r="ND82" s="47"/>
      <c r="NE82" s="47"/>
      <c r="NF82" s="47"/>
      <c r="NG82" s="47"/>
      <c r="NH82" s="47"/>
      <c r="NI82" s="47"/>
      <c r="NJ82" s="47"/>
      <c r="NK82" s="47"/>
      <c r="NL82" s="47"/>
      <c r="NM82" s="47"/>
      <c r="NN82" s="47"/>
      <c r="NO82" s="47"/>
      <c r="NP82" s="47"/>
      <c r="NQ82" s="47"/>
      <c r="NR82" s="47"/>
      <c r="NS82" s="47"/>
      <c r="NT82" s="47"/>
      <c r="NU82" s="47"/>
      <c r="NV82" s="47"/>
      <c r="NW82" s="47"/>
      <c r="NX82" s="47"/>
      <c r="NY82" s="47"/>
      <c r="NZ82" s="47"/>
      <c r="OA82" s="47"/>
      <c r="OB82" s="47"/>
      <c r="OC82" s="47"/>
      <c r="OD82" s="47"/>
      <c r="OE82" s="47"/>
      <c r="OF82" s="47"/>
      <c r="OG82" s="47"/>
      <c r="OH82" s="47"/>
      <c r="OI82" s="47"/>
      <c r="OJ82" s="47"/>
      <c r="OK82" s="47"/>
      <c r="OL82" s="47"/>
      <c r="OM82" s="47"/>
      <c r="ON82" s="47"/>
      <c r="OO82" s="47"/>
      <c r="OP82" s="47"/>
      <c r="OQ82" s="47"/>
      <c r="OR82" s="47"/>
      <c r="OS82" s="47"/>
      <c r="OT82" s="47"/>
      <c r="OU82" s="47"/>
      <c r="OV82" s="47"/>
      <c r="OW82" s="47"/>
      <c r="OX82" s="47"/>
      <c r="OY82" s="47"/>
      <c r="OZ82" s="47"/>
      <c r="PA82" s="47"/>
      <c r="PB82" s="47"/>
      <c r="PC82" s="47"/>
      <c r="PD82" s="47"/>
      <c r="PE82" s="47"/>
      <c r="PF82" s="47"/>
      <c r="PG82" s="47"/>
      <c r="PH82" s="47"/>
      <c r="PI82" s="47"/>
      <c r="PJ82" s="47"/>
      <c r="PK82" s="47"/>
      <c r="PL82" s="47"/>
      <c r="PM82" s="47"/>
      <c r="PN82" s="47"/>
      <c r="PO82" s="47"/>
      <c r="PP82" s="47"/>
      <c r="PQ82" s="47"/>
      <c r="PR82" s="47"/>
      <c r="PS82" s="47"/>
      <c r="PT82" s="47"/>
      <c r="PU82" s="47"/>
      <c r="PV82" s="47"/>
      <c r="PW82" s="47"/>
      <c r="PX82" s="47"/>
      <c r="PY82" s="47"/>
      <c r="PZ82" s="47"/>
      <c r="QA82" s="47"/>
      <c r="QB82" s="47"/>
      <c r="QC82" s="47"/>
      <c r="QD82" s="47"/>
      <c r="QE82" s="47"/>
      <c r="QF82" s="47"/>
      <c r="QG82" s="47"/>
      <c r="QH82" s="47"/>
      <c r="QI82" s="47"/>
      <c r="QJ82" s="47"/>
      <c r="QK82" s="47"/>
      <c r="QL82" s="47"/>
      <c r="QM82" s="47"/>
      <c r="QN82" s="47"/>
      <c r="QO82" s="47"/>
      <c r="QP82" s="47"/>
      <c r="QQ82" s="47"/>
      <c r="QR82" s="47"/>
      <c r="QS82" s="47"/>
      <c r="QT82" s="47"/>
      <c r="QU82" s="47"/>
      <c r="QV82" s="47"/>
      <c r="QW82" s="47"/>
      <c r="QX82" s="47"/>
      <c r="QY82" s="47"/>
      <c r="QZ82" s="47"/>
      <c r="RA82" s="47"/>
      <c r="RB82" s="47"/>
      <c r="RC82" s="47"/>
      <c r="RD82" s="47"/>
      <c r="RE82" s="47"/>
      <c r="RF82" s="47"/>
      <c r="RG82" s="47"/>
      <c r="RH82" s="47"/>
      <c r="RI82" s="47"/>
      <c r="RJ82" s="47"/>
      <c r="RK82" s="47"/>
      <c r="RL82" s="47"/>
      <c r="RM82" s="47"/>
      <c r="RN82" s="47"/>
      <c r="RO82" s="47"/>
      <c r="RP82" s="47"/>
      <c r="RQ82" s="47"/>
      <c r="RR82" s="47"/>
      <c r="RS82" s="47"/>
      <c r="RT82" s="47"/>
      <c r="RU82" s="47"/>
      <c r="RV82" s="47"/>
      <c r="RW82" s="47"/>
      <c r="RX82" s="47"/>
      <c r="RY82" s="47"/>
      <c r="RZ82" s="47"/>
      <c r="SA82" s="47"/>
      <c r="SB82" s="47"/>
      <c r="SC82" s="47"/>
      <c r="SD82" s="47"/>
      <c r="SE82" s="47"/>
      <c r="SF82" s="47"/>
      <c r="SG82" s="47"/>
      <c r="SH82" s="47"/>
      <c r="SI82" s="47"/>
      <c r="SJ82" s="47"/>
      <c r="SK82" s="47"/>
      <c r="SL82" s="47"/>
      <c r="SM82" s="47"/>
      <c r="SN82" s="47"/>
      <c r="SO82" s="47"/>
      <c r="SP82" s="47"/>
      <c r="SQ82" s="47"/>
      <c r="SR82" s="47"/>
      <c r="SS82" s="47"/>
      <c r="ST82" s="47"/>
      <c r="SU82" s="47"/>
      <c r="SV82" s="47"/>
      <c r="SW82" s="47"/>
      <c r="SX82" s="47"/>
      <c r="SY82" s="47"/>
      <c r="SZ82" s="47"/>
      <c r="TA82" s="47"/>
      <c r="TB82" s="47"/>
      <c r="TC82" s="47"/>
      <c r="TD82" s="47"/>
      <c r="TE82" s="47"/>
      <c r="TF82" s="47"/>
      <c r="TG82" s="47"/>
      <c r="TH82" s="47"/>
      <c r="TI82" s="47"/>
      <c r="TJ82" s="47"/>
      <c r="TK82" s="47"/>
      <c r="TL82" s="47"/>
      <c r="TM82" s="47"/>
      <c r="TN82" s="47"/>
      <c r="TO82" s="47"/>
      <c r="TP82" s="47"/>
      <c r="TQ82" s="47"/>
      <c r="TR82" s="47"/>
      <c r="TS82" s="47"/>
      <c r="TT82" s="47"/>
      <c r="TU82" s="47"/>
      <c r="TV82" s="47"/>
      <c r="TW82" s="47"/>
      <c r="TX82" s="47"/>
      <c r="TY82" s="47"/>
      <c r="TZ82" s="47"/>
      <c r="UA82" s="47"/>
      <c r="UB82" s="47"/>
      <c r="UC82" s="47"/>
      <c r="UD82" s="47"/>
      <c r="UE82" s="47"/>
      <c r="UF82" s="47"/>
      <c r="UG82" s="47"/>
      <c r="UH82" s="47"/>
      <c r="UI82" s="47"/>
      <c r="UJ82" s="47"/>
      <c r="UK82" s="47"/>
      <c r="UL82" s="47"/>
      <c r="UM82" s="47"/>
      <c r="UN82" s="47"/>
      <c r="UO82" s="47"/>
      <c r="UP82" s="47"/>
      <c r="UQ82" s="47"/>
      <c r="UR82" s="47"/>
      <c r="US82" s="47"/>
      <c r="UT82" s="47"/>
      <c r="UU82" s="47"/>
      <c r="UV82" s="47"/>
      <c r="UW82" s="47"/>
      <c r="UX82" s="47"/>
      <c r="UY82" s="47"/>
      <c r="UZ82" s="47"/>
      <c r="VA82" s="47"/>
      <c r="VB82" s="47"/>
      <c r="VC82" s="47"/>
      <c r="VD82" s="47"/>
      <c r="VE82" s="47"/>
      <c r="VF82" s="47"/>
      <c r="VG82" s="47"/>
      <c r="VH82" s="47"/>
      <c r="VI82" s="47"/>
      <c r="VJ82" s="47"/>
      <c r="VK82" s="47"/>
      <c r="VL82" s="47"/>
      <c r="VM82" s="47"/>
      <c r="VN82" s="47"/>
      <c r="VO82" s="47"/>
      <c r="VP82" s="47"/>
      <c r="VQ82" s="47"/>
      <c r="VR82" s="47"/>
      <c r="VS82" s="47"/>
    </row>
    <row r="83" s="47" customFormat="1">
      <c r="B83" s="84"/>
      <c r="C83" s="85" t="s">
        <v>155</v>
      </c>
      <c r="D83" s="95"/>
      <c r="E83" s="95">
        <v>1</v>
      </c>
      <c r="F83" s="87">
        <f t="shared" si="1"/>
        <v>1</v>
      </c>
      <c r="G83" s="103"/>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c r="LX83" s="47"/>
      <c r="LY83" s="47"/>
      <c r="LZ83" s="47"/>
      <c r="MA83" s="47"/>
      <c r="MB83" s="47"/>
      <c r="MC83" s="47"/>
      <c r="MD83" s="47"/>
      <c r="ME83" s="47"/>
      <c r="MF83" s="47"/>
      <c r="MG83" s="47"/>
      <c r="MH83" s="47"/>
      <c r="MI83" s="47"/>
      <c r="MJ83" s="47"/>
      <c r="MK83" s="47"/>
      <c r="ML83" s="47"/>
      <c r="MM83" s="47"/>
      <c r="MN83" s="47"/>
      <c r="MO83" s="47"/>
      <c r="MP83" s="47"/>
      <c r="MQ83" s="47"/>
      <c r="MR83" s="47"/>
      <c r="MS83" s="47"/>
      <c r="MT83" s="47"/>
      <c r="MU83" s="47"/>
      <c r="MV83" s="47"/>
      <c r="MW83" s="47"/>
      <c r="MX83" s="47"/>
      <c r="MY83" s="47"/>
      <c r="MZ83" s="47"/>
      <c r="NA83" s="47"/>
      <c r="NB83" s="47"/>
      <c r="NC83" s="47"/>
      <c r="ND83" s="47"/>
      <c r="NE83" s="47"/>
      <c r="NF83" s="47"/>
      <c r="NG83" s="47"/>
      <c r="NH83" s="47"/>
      <c r="NI83" s="47"/>
      <c r="NJ83" s="47"/>
      <c r="NK83" s="47"/>
      <c r="NL83" s="47"/>
      <c r="NM83" s="47"/>
      <c r="NN83" s="47"/>
      <c r="NO83" s="47"/>
      <c r="NP83" s="47"/>
      <c r="NQ83" s="47"/>
      <c r="NR83" s="47"/>
      <c r="NS83" s="47"/>
      <c r="NT83" s="47"/>
      <c r="NU83" s="47"/>
      <c r="NV83" s="47"/>
      <c r="NW83" s="47"/>
      <c r="NX83" s="47"/>
      <c r="NY83" s="47"/>
      <c r="NZ83" s="47"/>
      <c r="OA83" s="47"/>
      <c r="OB83" s="47"/>
      <c r="OC83" s="47"/>
      <c r="OD83" s="47"/>
      <c r="OE83" s="47"/>
      <c r="OF83" s="47"/>
      <c r="OG83" s="47"/>
      <c r="OH83" s="47"/>
      <c r="OI83" s="47"/>
      <c r="OJ83" s="47"/>
      <c r="OK83" s="47"/>
      <c r="OL83" s="47"/>
      <c r="OM83" s="47"/>
      <c r="ON83" s="47"/>
      <c r="OO83" s="47"/>
      <c r="OP83" s="47"/>
      <c r="OQ83" s="47"/>
      <c r="OR83" s="47"/>
      <c r="OS83" s="47"/>
      <c r="OT83" s="47"/>
      <c r="OU83" s="47"/>
      <c r="OV83" s="47"/>
      <c r="OW83" s="47"/>
      <c r="OX83" s="47"/>
      <c r="OY83" s="47"/>
      <c r="OZ83" s="47"/>
      <c r="PA83" s="47"/>
      <c r="PB83" s="47"/>
      <c r="PC83" s="47"/>
      <c r="PD83" s="47"/>
      <c r="PE83" s="47"/>
      <c r="PF83" s="47"/>
      <c r="PG83" s="47"/>
      <c r="PH83" s="47"/>
      <c r="PI83" s="47"/>
      <c r="PJ83" s="47"/>
      <c r="PK83" s="47"/>
      <c r="PL83" s="47"/>
      <c r="PM83" s="47"/>
      <c r="PN83" s="47"/>
      <c r="PO83" s="47"/>
      <c r="PP83" s="47"/>
      <c r="PQ83" s="47"/>
      <c r="PR83" s="47"/>
      <c r="PS83" s="47"/>
      <c r="PT83" s="47"/>
      <c r="PU83" s="47"/>
      <c r="PV83" s="47"/>
      <c r="PW83" s="47"/>
      <c r="PX83" s="47"/>
      <c r="PY83" s="47"/>
      <c r="PZ83" s="47"/>
      <c r="QA83" s="47"/>
      <c r="QB83" s="47"/>
      <c r="QC83" s="47"/>
      <c r="QD83" s="47"/>
      <c r="QE83" s="47"/>
      <c r="QF83" s="47"/>
      <c r="QG83" s="47"/>
      <c r="QH83" s="47"/>
      <c r="QI83" s="47"/>
      <c r="QJ83" s="47"/>
      <c r="QK83" s="47"/>
      <c r="QL83" s="47"/>
      <c r="QM83" s="47"/>
      <c r="QN83" s="47"/>
      <c r="QO83" s="47"/>
      <c r="QP83" s="47"/>
      <c r="QQ83" s="47"/>
      <c r="QR83" s="47"/>
      <c r="QS83" s="47"/>
      <c r="QT83" s="47"/>
      <c r="QU83" s="47"/>
      <c r="QV83" s="47"/>
      <c r="QW83" s="47"/>
      <c r="QX83" s="47"/>
      <c r="QY83" s="47"/>
      <c r="QZ83" s="47"/>
      <c r="RA83" s="47"/>
      <c r="RB83" s="47"/>
      <c r="RC83" s="47"/>
      <c r="RD83" s="47"/>
      <c r="RE83" s="47"/>
      <c r="RF83" s="47"/>
      <c r="RG83" s="47"/>
      <c r="RH83" s="47"/>
      <c r="RI83" s="47"/>
      <c r="RJ83" s="47"/>
      <c r="RK83" s="47"/>
      <c r="RL83" s="47"/>
      <c r="RM83" s="47"/>
      <c r="RN83" s="47"/>
      <c r="RO83" s="47"/>
      <c r="RP83" s="47"/>
      <c r="RQ83" s="47"/>
      <c r="RR83" s="47"/>
      <c r="RS83" s="47"/>
      <c r="RT83" s="47"/>
      <c r="RU83" s="47"/>
      <c r="RV83" s="47"/>
      <c r="RW83" s="47"/>
      <c r="RX83" s="47"/>
      <c r="RY83" s="47"/>
      <c r="RZ83" s="47"/>
      <c r="SA83" s="47"/>
      <c r="SB83" s="47"/>
      <c r="SC83" s="47"/>
      <c r="SD83" s="47"/>
      <c r="SE83" s="47"/>
      <c r="SF83" s="47"/>
      <c r="SG83" s="47"/>
      <c r="SH83" s="47"/>
      <c r="SI83" s="47"/>
      <c r="SJ83" s="47"/>
      <c r="SK83" s="47"/>
      <c r="SL83" s="47"/>
      <c r="SM83" s="47"/>
      <c r="SN83" s="47"/>
      <c r="SO83" s="47"/>
      <c r="SP83" s="47"/>
      <c r="SQ83" s="47"/>
      <c r="SR83" s="47"/>
      <c r="SS83" s="47"/>
      <c r="ST83" s="47"/>
      <c r="SU83" s="47"/>
      <c r="SV83" s="47"/>
      <c r="SW83" s="47"/>
      <c r="SX83" s="47"/>
      <c r="SY83" s="47"/>
      <c r="SZ83" s="47"/>
      <c r="TA83" s="47"/>
      <c r="TB83" s="47"/>
      <c r="TC83" s="47"/>
      <c r="TD83" s="47"/>
      <c r="TE83" s="47"/>
      <c r="TF83" s="47"/>
      <c r="TG83" s="47"/>
      <c r="TH83" s="47"/>
      <c r="TI83" s="47"/>
      <c r="TJ83" s="47"/>
      <c r="TK83" s="47"/>
      <c r="TL83" s="47"/>
      <c r="TM83" s="47"/>
      <c r="TN83" s="47"/>
      <c r="TO83" s="47"/>
      <c r="TP83" s="47"/>
      <c r="TQ83" s="47"/>
      <c r="TR83" s="47"/>
      <c r="TS83" s="47"/>
      <c r="TT83" s="47"/>
      <c r="TU83" s="47"/>
      <c r="TV83" s="47"/>
      <c r="TW83" s="47"/>
      <c r="TX83" s="47"/>
      <c r="TY83" s="47"/>
      <c r="TZ83" s="47"/>
      <c r="UA83" s="47"/>
      <c r="UB83" s="47"/>
      <c r="UC83" s="47"/>
      <c r="UD83" s="47"/>
      <c r="UE83" s="47"/>
      <c r="UF83" s="47"/>
      <c r="UG83" s="47"/>
      <c r="UH83" s="47"/>
      <c r="UI83" s="47"/>
      <c r="UJ83" s="47"/>
      <c r="UK83" s="47"/>
      <c r="UL83" s="47"/>
      <c r="UM83" s="47"/>
      <c r="UN83" s="47"/>
      <c r="UO83" s="47"/>
      <c r="UP83" s="47"/>
      <c r="UQ83" s="47"/>
      <c r="UR83" s="47"/>
      <c r="US83" s="47"/>
      <c r="UT83" s="47"/>
      <c r="UU83" s="47"/>
      <c r="UV83" s="47"/>
      <c r="UW83" s="47"/>
      <c r="UX83" s="47"/>
      <c r="UY83" s="47"/>
      <c r="UZ83" s="47"/>
      <c r="VA83" s="47"/>
      <c r="VB83" s="47"/>
      <c r="VC83" s="47"/>
      <c r="VD83" s="47"/>
      <c r="VE83" s="47"/>
      <c r="VF83" s="47"/>
      <c r="VG83" s="47"/>
      <c r="VH83" s="47"/>
      <c r="VI83" s="47"/>
      <c r="VJ83" s="47"/>
      <c r="VK83" s="47"/>
      <c r="VL83" s="47"/>
      <c r="VM83" s="47"/>
      <c r="VN83" s="47"/>
      <c r="VO83" s="47"/>
      <c r="VP83" s="47"/>
      <c r="VQ83" s="47"/>
      <c r="VR83" s="47"/>
      <c r="VS83" s="47"/>
    </row>
    <row r="84" s="47" customFormat="1">
      <c r="B84" s="84"/>
      <c r="C84" s="85" t="s">
        <v>156</v>
      </c>
      <c r="D84" s="95"/>
      <c r="E84" s="95">
        <v>1</v>
      </c>
      <c r="F84" s="87">
        <f t="shared" si="1"/>
        <v>1</v>
      </c>
      <c r="G84" s="103"/>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row>
    <row r="85" s="47" customFormat="1">
      <c r="B85" s="84"/>
      <c r="C85" s="85" t="s">
        <v>157</v>
      </c>
      <c r="D85" s="95"/>
      <c r="E85" s="95">
        <v>1</v>
      </c>
      <c r="F85" s="87">
        <f t="shared" si="1"/>
        <v>1</v>
      </c>
      <c r="G85" s="103"/>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row>
    <row r="86" s="47" customFormat="1">
      <c r="B86" s="89" t="s">
        <v>158</v>
      </c>
      <c r="C86" s="90" t="s">
        <v>159</v>
      </c>
      <c r="D86" s="96">
        <v>1</v>
      </c>
      <c r="E86" s="96">
        <v>1</v>
      </c>
      <c r="F86" s="92">
        <f t="shared" si="1"/>
        <v>2</v>
      </c>
      <c r="G86" s="103"/>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row>
    <row r="87" s="47" customFormat="1">
      <c r="B87" s="89"/>
      <c r="C87" s="90" t="s">
        <v>160</v>
      </c>
      <c r="D87" s="96">
        <v>1</v>
      </c>
      <c r="E87" s="96">
        <v>1</v>
      </c>
      <c r="F87" s="92">
        <f t="shared" si="1"/>
        <v>2</v>
      </c>
      <c r="G87" s="103"/>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row>
    <row r="88" s="47" customFormat="1">
      <c r="B88" s="89"/>
      <c r="C88" s="90" t="s">
        <v>161</v>
      </c>
      <c r="D88" s="96"/>
      <c r="E88" s="96">
        <v>1</v>
      </c>
      <c r="F88" s="92">
        <f t="shared" si="1"/>
        <v>1</v>
      </c>
      <c r="G88" s="103"/>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row>
    <row r="89" s="47" customFormat="1">
      <c r="B89" s="84" t="s">
        <v>145</v>
      </c>
      <c r="C89" s="85" t="s">
        <v>146</v>
      </c>
      <c r="D89" s="95">
        <v>1</v>
      </c>
      <c r="E89" s="95"/>
      <c r="F89" s="87">
        <f t="shared" si="1"/>
        <v>1</v>
      </c>
      <c r="G89" s="103"/>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row>
    <row r="90" s="47" customFormat="1">
      <c r="B90" s="84"/>
      <c r="C90" s="85" t="s">
        <v>162</v>
      </c>
      <c r="D90" s="95"/>
      <c r="E90" s="95">
        <v>1</v>
      </c>
      <c r="F90" s="87">
        <f t="shared" si="1"/>
        <v>1</v>
      </c>
      <c r="G90" s="103"/>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row>
    <row r="91" s="47" customFormat="1">
      <c r="B91" s="84"/>
      <c r="C91" s="85" t="s">
        <v>163</v>
      </c>
      <c r="D91" s="95"/>
      <c r="E91" s="95">
        <v>1</v>
      </c>
      <c r="F91" s="87">
        <f t="shared" si="1"/>
        <v>1</v>
      </c>
      <c r="G91" s="103"/>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row>
    <row r="92" s="47" customFormat="1">
      <c r="B92" s="118" t="s">
        <v>164</v>
      </c>
      <c r="C92" s="119" t="s">
        <v>165</v>
      </c>
      <c r="D92" s="120">
        <v>1</v>
      </c>
      <c r="E92" s="120">
        <v>1</v>
      </c>
      <c r="F92" s="121">
        <f t="shared" si="1"/>
        <v>2</v>
      </c>
      <c r="G92" s="103"/>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row>
    <row r="93" s="47" customFormat="1">
      <c r="B93" s="118"/>
      <c r="C93" s="119" t="s">
        <v>166</v>
      </c>
      <c r="D93" s="120">
        <v>1</v>
      </c>
      <c r="E93" s="120">
        <v>1</v>
      </c>
      <c r="F93" s="121">
        <f t="shared" si="1"/>
        <v>2</v>
      </c>
      <c r="G93" s="103"/>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row>
    <row r="94" s="47" customFormat="1">
      <c r="B94" s="122"/>
      <c r="C94" s="119" t="s">
        <v>167</v>
      </c>
      <c r="D94" s="120">
        <v>1</v>
      </c>
      <c r="E94" s="120"/>
      <c r="F94" s="121">
        <f t="shared" ref="F94:F99" si="2">COUNT(D94:E94)</f>
        <v>1</v>
      </c>
      <c r="G94" s="103"/>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row>
    <row r="95" s="47" customFormat="1">
      <c r="B95" s="122"/>
      <c r="C95" s="119" t="s">
        <v>168</v>
      </c>
      <c r="D95" s="120">
        <v>1</v>
      </c>
      <c r="E95" s="120"/>
      <c r="F95" s="121">
        <f t="shared" si="2"/>
        <v>1</v>
      </c>
      <c r="G95" s="103"/>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row>
    <row r="96" s="47" customFormat="1">
      <c r="B96" s="79" t="s">
        <v>169</v>
      </c>
      <c r="C96" s="80"/>
      <c r="D96" s="105"/>
      <c r="E96" s="105"/>
      <c r="F96" s="106">
        <f t="shared" si="2"/>
        <v>0</v>
      </c>
      <c r="G96" s="11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row>
    <row r="97" s="47" customFormat="1">
      <c r="B97" s="84" t="s">
        <v>170</v>
      </c>
      <c r="C97" s="85" t="s">
        <v>171</v>
      </c>
      <c r="D97" s="95">
        <v>1</v>
      </c>
      <c r="E97" s="95">
        <v>1</v>
      </c>
      <c r="F97" s="87">
        <f t="shared" si="2"/>
        <v>2</v>
      </c>
      <c r="G97" s="88" t="s">
        <v>172</v>
      </c>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row>
    <row r="98" s="47" customFormat="1">
      <c r="B98" s="84"/>
      <c r="C98" s="85" t="s">
        <v>173</v>
      </c>
      <c r="D98" s="95">
        <v>1</v>
      </c>
      <c r="E98" s="95"/>
      <c r="F98" s="87">
        <f t="shared" si="2"/>
        <v>1</v>
      </c>
      <c r="G98" s="88"/>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row>
    <row r="99" s="47" customFormat="1">
      <c r="B99" s="84"/>
      <c r="C99" s="85" t="s">
        <v>174</v>
      </c>
      <c r="D99" s="95">
        <v>1</v>
      </c>
      <c r="E99" s="95"/>
      <c r="F99" s="87">
        <f t="shared" si="2"/>
        <v>1</v>
      </c>
      <c r="G99" s="88"/>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row>
    <row r="100" s="47" customFormat="1" ht="28.5">
      <c r="B100" s="84"/>
      <c r="C100" s="85" t="s">
        <v>175</v>
      </c>
      <c r="D100" s="95"/>
      <c r="E100" s="95">
        <v>1</v>
      </c>
      <c r="F100" s="87">
        <f t="shared" ref="F100:F147" si="3">COUNT(D100:E100)</f>
        <v>1</v>
      </c>
      <c r="G100" s="88"/>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row>
    <row r="101" s="47" customFormat="1" ht="26.25">
      <c r="B101" s="118" t="s">
        <v>176</v>
      </c>
      <c r="C101" s="119" t="s">
        <v>177</v>
      </c>
      <c r="D101" s="120">
        <v>1</v>
      </c>
      <c r="E101" s="120">
        <v>1</v>
      </c>
      <c r="F101" s="121">
        <f t="shared" si="3"/>
        <v>2</v>
      </c>
      <c r="G101" s="88"/>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row>
    <row r="102">
      <c r="B102" s="79" t="s">
        <v>178</v>
      </c>
      <c r="C102" s="80"/>
      <c r="D102" s="105"/>
      <c r="E102" s="105"/>
      <c r="F102" s="106"/>
      <c r="G102" s="117"/>
    </row>
    <row r="103">
      <c r="B103" s="84" t="s">
        <v>179</v>
      </c>
      <c r="C103" s="85" t="s">
        <v>180</v>
      </c>
      <c r="D103" s="95">
        <v>1</v>
      </c>
      <c r="E103" s="95"/>
      <c r="F103" s="87">
        <f t="shared" si="3"/>
        <v>1</v>
      </c>
      <c r="G103" s="103" t="s">
        <v>181</v>
      </c>
    </row>
    <row r="104">
      <c r="B104" s="84"/>
      <c r="C104" s="85" t="s">
        <v>182</v>
      </c>
      <c r="D104" s="95"/>
      <c r="E104" s="95">
        <v>1</v>
      </c>
      <c r="F104" s="87">
        <f t="shared" si="3"/>
        <v>1</v>
      </c>
      <c r="G104" s="103"/>
    </row>
    <row r="105">
      <c r="B105" s="84"/>
      <c r="C105" s="85" t="s">
        <v>183</v>
      </c>
      <c r="D105" s="95">
        <v>1</v>
      </c>
      <c r="E105" s="95">
        <v>1</v>
      </c>
      <c r="F105" s="87">
        <f t="shared" si="3"/>
        <v>2</v>
      </c>
      <c r="G105" s="103"/>
    </row>
    <row r="106">
      <c r="B106" s="84"/>
      <c r="C106" s="85" t="s">
        <v>184</v>
      </c>
      <c r="D106" s="95">
        <v>1</v>
      </c>
      <c r="E106" s="95">
        <v>1</v>
      </c>
      <c r="F106" s="87">
        <f t="shared" si="3"/>
        <v>2</v>
      </c>
      <c r="G106" s="103"/>
    </row>
    <row r="107">
      <c r="B107" s="79" t="s">
        <v>185</v>
      </c>
      <c r="C107" s="80"/>
      <c r="D107" s="105"/>
      <c r="E107" s="105"/>
      <c r="F107" s="106"/>
      <c r="G107" s="117"/>
    </row>
    <row r="108">
      <c r="B108" s="84" t="s">
        <v>186</v>
      </c>
      <c r="C108" s="85" t="s">
        <v>187</v>
      </c>
      <c r="D108" s="95">
        <v>1</v>
      </c>
      <c r="E108" s="95"/>
      <c r="F108" s="87">
        <f t="shared" si="3"/>
        <v>1</v>
      </c>
      <c r="G108" s="115" t="s">
        <v>188</v>
      </c>
    </row>
    <row r="109">
      <c r="B109" s="84"/>
      <c r="C109" s="85" t="s">
        <v>189</v>
      </c>
      <c r="D109" s="95"/>
      <c r="E109" s="95">
        <v>1</v>
      </c>
      <c r="F109" s="87">
        <f t="shared" si="3"/>
        <v>1</v>
      </c>
      <c r="G109" s="115"/>
    </row>
    <row r="110">
      <c r="B110" s="84"/>
      <c r="C110" s="85" t="s">
        <v>190</v>
      </c>
      <c r="D110" s="95">
        <v>1</v>
      </c>
      <c r="E110" s="95">
        <v>1</v>
      </c>
      <c r="F110" s="87">
        <f t="shared" si="3"/>
        <v>2</v>
      </c>
      <c r="G110" s="115"/>
    </row>
    <row r="111">
      <c r="B111" s="84"/>
      <c r="C111" s="85" t="s">
        <v>191</v>
      </c>
      <c r="D111" s="95">
        <v>1</v>
      </c>
      <c r="E111" s="95"/>
      <c r="F111" s="87">
        <f t="shared" si="3"/>
        <v>1</v>
      </c>
      <c r="G111" s="115"/>
    </row>
    <row r="112">
      <c r="B112" s="84"/>
      <c r="C112" s="85" t="s">
        <v>192</v>
      </c>
      <c r="D112" s="95">
        <v>1</v>
      </c>
      <c r="E112" s="95">
        <v>1</v>
      </c>
      <c r="F112" s="87">
        <f t="shared" si="3"/>
        <v>2</v>
      </c>
      <c r="G112" s="115"/>
    </row>
    <row r="113">
      <c r="B113" s="84"/>
      <c r="C113" s="85" t="s">
        <v>193</v>
      </c>
      <c r="D113" s="95"/>
      <c r="E113" s="95">
        <v>1</v>
      </c>
      <c r="F113" s="87">
        <v>1</v>
      </c>
      <c r="G113" s="115"/>
    </row>
    <row r="114" ht="39">
      <c r="B114" s="89" t="s">
        <v>194</v>
      </c>
      <c r="C114" s="90" t="s">
        <v>195</v>
      </c>
      <c r="D114" s="96">
        <v>1</v>
      </c>
      <c r="E114" s="96">
        <v>1</v>
      </c>
      <c r="F114" s="92">
        <f t="shared" si="3"/>
        <v>2</v>
      </c>
      <c r="G114" s="115"/>
    </row>
    <row r="115">
      <c r="B115" s="89"/>
      <c r="C115" s="90" t="s">
        <v>196</v>
      </c>
      <c r="D115" s="96">
        <v>1</v>
      </c>
      <c r="E115" s="96">
        <v>1</v>
      </c>
      <c r="F115" s="92">
        <f t="shared" si="3"/>
        <v>2</v>
      </c>
      <c r="G115" s="115"/>
    </row>
    <row r="116">
      <c r="B116" s="89"/>
      <c r="C116" s="90" t="s">
        <v>197</v>
      </c>
      <c r="D116" s="96"/>
      <c r="E116" s="96">
        <v>1</v>
      </c>
      <c r="F116" s="92">
        <f t="shared" si="3"/>
        <v>1</v>
      </c>
      <c r="G116" s="115"/>
    </row>
    <row r="117">
      <c r="B117" s="89"/>
      <c r="C117" s="90" t="s">
        <v>198</v>
      </c>
      <c r="D117" s="96"/>
      <c r="E117" s="96">
        <v>1</v>
      </c>
      <c r="F117" s="92">
        <f t="shared" si="3"/>
        <v>1</v>
      </c>
      <c r="G117" s="115"/>
    </row>
    <row r="118">
      <c r="B118" s="89"/>
      <c r="C118" s="90" t="s">
        <v>199</v>
      </c>
      <c r="D118" s="96"/>
      <c r="E118" s="96">
        <v>1</v>
      </c>
      <c r="F118" s="92">
        <f t="shared" si="3"/>
        <v>1</v>
      </c>
      <c r="G118" s="115"/>
    </row>
    <row r="119">
      <c r="B119" s="89"/>
      <c r="C119" s="90" t="s">
        <v>200</v>
      </c>
      <c r="D119" s="96">
        <v>1</v>
      </c>
      <c r="E119" s="96"/>
      <c r="F119" s="92">
        <f t="shared" si="3"/>
        <v>1</v>
      </c>
      <c r="G119" s="115"/>
    </row>
    <row r="120">
      <c r="B120" s="89"/>
      <c r="C120" s="90" t="s">
        <v>187</v>
      </c>
      <c r="D120" s="96">
        <v>1</v>
      </c>
      <c r="E120" s="96"/>
      <c r="F120" s="92">
        <f t="shared" si="3"/>
        <v>1</v>
      </c>
      <c r="G120" s="115"/>
    </row>
    <row r="121">
      <c r="B121" s="89"/>
      <c r="C121" s="90" t="s">
        <v>189</v>
      </c>
      <c r="D121" s="96">
        <v>1</v>
      </c>
      <c r="E121" s="96"/>
      <c r="F121" s="92">
        <f t="shared" si="3"/>
        <v>1</v>
      </c>
      <c r="G121" s="115"/>
    </row>
    <row r="122">
      <c r="B122" s="123" t="s">
        <v>201</v>
      </c>
      <c r="C122" s="124" t="s">
        <v>202</v>
      </c>
      <c r="D122" s="95">
        <v>1</v>
      </c>
      <c r="E122" s="95">
        <v>1</v>
      </c>
      <c r="F122" s="125">
        <f t="shared" si="3"/>
        <v>2</v>
      </c>
      <c r="G122" s="115"/>
    </row>
    <row r="123">
      <c r="B123" s="126"/>
      <c r="C123" s="124" t="s">
        <v>203</v>
      </c>
      <c r="D123" s="95">
        <v>1</v>
      </c>
      <c r="E123" s="95">
        <v>1</v>
      </c>
      <c r="F123" s="125">
        <f t="shared" si="3"/>
        <v>2</v>
      </c>
      <c r="G123" s="115"/>
    </row>
    <row r="124">
      <c r="B124" s="126"/>
      <c r="C124" s="124" t="s">
        <v>204</v>
      </c>
      <c r="D124" s="95"/>
      <c r="E124" s="95">
        <v>1</v>
      </c>
      <c r="F124" s="125">
        <f t="shared" si="3"/>
        <v>1</v>
      </c>
      <c r="G124" s="115"/>
    </row>
    <row r="125">
      <c r="B125" s="79" t="s">
        <v>205</v>
      </c>
      <c r="C125" s="80"/>
      <c r="D125" s="105"/>
      <c r="E125" s="105"/>
      <c r="F125" s="106"/>
      <c r="G125" s="117"/>
    </row>
    <row r="126" ht="26.25">
      <c r="B126" s="84" t="s">
        <v>206</v>
      </c>
      <c r="C126" s="85" t="s">
        <v>197</v>
      </c>
      <c r="D126" s="95">
        <v>1</v>
      </c>
      <c r="E126" s="95">
        <v>1</v>
      </c>
      <c r="F126" s="87">
        <f t="shared" si="3"/>
        <v>2</v>
      </c>
      <c r="G126" s="103" t="s">
        <v>207</v>
      </c>
    </row>
    <row r="127">
      <c r="B127" s="84"/>
      <c r="C127" s="85" t="s">
        <v>208</v>
      </c>
      <c r="D127" s="95">
        <v>1</v>
      </c>
      <c r="E127" s="95">
        <v>1</v>
      </c>
      <c r="F127" s="87">
        <f t="shared" si="3"/>
        <v>2</v>
      </c>
      <c r="G127" s="103"/>
    </row>
    <row r="128">
      <c r="B128" s="84"/>
      <c r="C128" s="127" t="s">
        <v>209</v>
      </c>
      <c r="D128" s="128"/>
      <c r="E128" s="128">
        <v>1</v>
      </c>
      <c r="F128" s="129">
        <f t="shared" si="3"/>
        <v>1</v>
      </c>
      <c r="G128" s="103"/>
      <c r="H128" s="47"/>
    </row>
    <row r="129">
      <c r="B129" s="89" t="s">
        <v>210</v>
      </c>
      <c r="C129" s="90" t="s">
        <v>211</v>
      </c>
      <c r="D129" s="96">
        <v>1</v>
      </c>
      <c r="E129" s="96">
        <v>1</v>
      </c>
      <c r="F129" s="92">
        <f t="shared" si="3"/>
        <v>2</v>
      </c>
      <c r="G129" s="103"/>
    </row>
    <row r="130">
      <c r="B130" s="89"/>
      <c r="C130" s="90" t="s">
        <v>212</v>
      </c>
      <c r="D130" s="96">
        <v>1</v>
      </c>
      <c r="E130" s="96"/>
      <c r="F130" s="92">
        <f t="shared" si="3"/>
        <v>1</v>
      </c>
      <c r="G130" s="103"/>
    </row>
    <row r="131">
      <c r="B131" s="89"/>
      <c r="C131" s="90" t="s">
        <v>213</v>
      </c>
      <c r="D131" s="96"/>
      <c r="E131" s="96">
        <v>1</v>
      </c>
      <c r="F131" s="92">
        <f t="shared" si="3"/>
        <v>1</v>
      </c>
      <c r="G131" s="103"/>
    </row>
    <row r="132">
      <c r="B132" s="89"/>
      <c r="C132" s="90" t="s">
        <v>214</v>
      </c>
      <c r="D132" s="96"/>
      <c r="E132" s="96">
        <v>1</v>
      </c>
      <c r="F132" s="92">
        <f t="shared" si="3"/>
        <v>1</v>
      </c>
      <c r="G132" s="103"/>
    </row>
    <row r="133" ht="14.65">
      <c r="B133" s="130" t="s">
        <v>215</v>
      </c>
      <c r="C133" s="131"/>
      <c r="D133" s="105"/>
      <c r="E133" s="105"/>
      <c r="F133" s="132"/>
      <c r="G133" s="117"/>
    </row>
    <row r="134" ht="26.25">
      <c r="B134" s="133" t="s">
        <v>216</v>
      </c>
      <c r="C134" s="75" t="s">
        <v>217</v>
      </c>
      <c r="D134" s="134">
        <v>1</v>
      </c>
      <c r="E134" s="134"/>
      <c r="F134" s="77">
        <f t="shared" si="3"/>
        <v>1</v>
      </c>
      <c r="G134" s="135" t="s">
        <v>218</v>
      </c>
    </row>
    <row r="135">
      <c r="B135" s="84"/>
      <c r="C135" s="85" t="s">
        <v>219</v>
      </c>
      <c r="D135" s="95">
        <v>1</v>
      </c>
      <c r="E135" s="95">
        <v>1</v>
      </c>
      <c r="F135" s="87">
        <f t="shared" si="3"/>
        <v>2</v>
      </c>
      <c r="G135" s="88"/>
    </row>
    <row r="136">
      <c r="B136" s="84"/>
      <c r="C136" s="85" t="s">
        <v>220</v>
      </c>
      <c r="D136" s="95"/>
      <c r="E136" s="95">
        <v>1</v>
      </c>
      <c r="F136" s="87">
        <f t="shared" si="3"/>
        <v>1</v>
      </c>
      <c r="G136" s="88"/>
    </row>
    <row r="137">
      <c r="B137" s="84"/>
      <c r="C137" s="85" t="s">
        <v>221</v>
      </c>
      <c r="D137" s="95"/>
      <c r="E137" s="95">
        <v>1</v>
      </c>
      <c r="F137" s="87">
        <f t="shared" si="3"/>
        <v>1</v>
      </c>
      <c r="G137" s="88"/>
    </row>
    <row r="138">
      <c r="B138" s="89" t="s">
        <v>210</v>
      </c>
      <c r="C138" s="90" t="s">
        <v>222</v>
      </c>
      <c r="D138" s="96">
        <v>1</v>
      </c>
      <c r="E138" s="96"/>
      <c r="F138" s="92">
        <f t="shared" si="3"/>
        <v>1</v>
      </c>
      <c r="G138" s="88"/>
    </row>
    <row r="139">
      <c r="B139" s="89"/>
      <c r="C139" s="90" t="s">
        <v>223</v>
      </c>
      <c r="D139" s="96">
        <v>1</v>
      </c>
      <c r="E139" s="96"/>
      <c r="F139" s="92">
        <f t="shared" si="3"/>
        <v>1</v>
      </c>
      <c r="G139" s="88"/>
    </row>
    <row r="140">
      <c r="B140" s="89"/>
      <c r="C140" s="90" t="s">
        <v>224</v>
      </c>
      <c r="D140" s="96"/>
      <c r="E140" s="96">
        <v>1</v>
      </c>
      <c r="F140" s="92">
        <f t="shared" si="3"/>
        <v>1</v>
      </c>
      <c r="G140" s="88"/>
    </row>
    <row r="141">
      <c r="B141" s="89"/>
      <c r="C141" s="90" t="s">
        <v>225</v>
      </c>
      <c r="D141" s="96"/>
      <c r="E141" s="96">
        <v>1</v>
      </c>
      <c r="F141" s="92">
        <f t="shared" si="3"/>
        <v>1</v>
      </c>
      <c r="G141" s="88"/>
    </row>
    <row r="142" ht="26.25">
      <c r="B142" s="89"/>
      <c r="C142" s="90" t="s">
        <v>226</v>
      </c>
      <c r="D142" s="96"/>
      <c r="E142" s="96">
        <v>1</v>
      </c>
      <c r="F142" s="92">
        <f t="shared" si="3"/>
        <v>1</v>
      </c>
      <c r="G142" s="88"/>
    </row>
    <row r="143">
      <c r="B143" s="84" t="s">
        <v>227</v>
      </c>
      <c r="C143" s="85" t="s">
        <v>228</v>
      </c>
      <c r="D143" s="95">
        <v>1</v>
      </c>
      <c r="E143" s="95">
        <v>1</v>
      </c>
      <c r="F143" s="87">
        <f t="shared" si="3"/>
        <v>2</v>
      </c>
      <c r="G143" s="88"/>
    </row>
    <row r="144" ht="28.5">
      <c r="B144" s="84"/>
      <c r="C144" s="85" t="s">
        <v>229</v>
      </c>
      <c r="D144" s="95">
        <v>1</v>
      </c>
      <c r="E144" s="95"/>
      <c r="F144" s="87">
        <f t="shared" si="3"/>
        <v>1</v>
      </c>
      <c r="G144" s="88"/>
      <c r="H144" s="47"/>
    </row>
    <row r="145">
      <c r="B145" s="84"/>
      <c r="C145" s="85" t="s">
        <v>230</v>
      </c>
      <c r="D145" s="95">
        <v>1</v>
      </c>
      <c r="E145" s="95"/>
      <c r="F145" s="87">
        <f t="shared" si="3"/>
        <v>1</v>
      </c>
      <c r="G145" s="88"/>
    </row>
    <row r="146">
      <c r="B146" s="84"/>
      <c r="C146" s="85" t="s">
        <v>231</v>
      </c>
      <c r="D146" s="95">
        <v>1</v>
      </c>
      <c r="E146" s="95"/>
      <c r="F146" s="87">
        <f t="shared" si="3"/>
        <v>1</v>
      </c>
      <c r="G146" s="88"/>
    </row>
    <row r="147" ht="14.65">
      <c r="B147" s="136"/>
      <c r="C147" s="137" t="s">
        <v>232</v>
      </c>
      <c r="D147" s="138"/>
      <c r="E147" s="138">
        <v>1</v>
      </c>
      <c r="F147" s="139">
        <f t="shared" si="3"/>
        <v>1</v>
      </c>
      <c r="G147" s="140"/>
    </row>
  </sheetData>
  <mergeCells count="29">
    <mergeCell ref="B1:C1"/>
    <mergeCell ref="B2:C2"/>
    <mergeCell ref="F2:F4"/>
    <mergeCell ref="G2:G4"/>
    <mergeCell ref="B3:C3"/>
    <mergeCell ref="D3:D4"/>
    <mergeCell ref="E3:E4"/>
    <mergeCell ref="B4:C4"/>
    <mergeCell ref="B8:C8"/>
    <mergeCell ref="G9:G38"/>
    <mergeCell ref="G39:G55"/>
    <mergeCell ref="B56:C56"/>
    <mergeCell ref="G57:G65"/>
    <mergeCell ref="B66:C66"/>
    <mergeCell ref="G67:G70"/>
    <mergeCell ref="B71:C71"/>
    <mergeCell ref="G72:G78"/>
    <mergeCell ref="B79:C79"/>
    <mergeCell ref="G80:G93"/>
    <mergeCell ref="B96:C96"/>
    <mergeCell ref="G97:G101"/>
    <mergeCell ref="B102:C102"/>
    <mergeCell ref="G103:G106"/>
    <mergeCell ref="B107:C107"/>
    <mergeCell ref="G108:G124"/>
    <mergeCell ref="B125:C125"/>
    <mergeCell ref="G126:G132"/>
    <mergeCell ref="B133:C133"/>
    <mergeCell ref="G134:G147"/>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300"/>
  <headerFooter/>
</worksheet>
</file>

<file path=docProps/app.xml><?xml version="1.0" encoding="utf-8"?>
<Properties xmlns="http://schemas.openxmlformats.org/officeDocument/2006/extended-properties" xmlns:vt="http://schemas.openxmlformats.org/officeDocument/2006/docPropsVTypes">
  <Application>ONLYOFFICE/6.3.1.56</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revision>3</cp:revision>
  <dcterms:created xsi:type="dcterms:W3CDTF">2017-10-10T11:47:39Z</dcterms:created>
  <dcterms:modified xsi:type="dcterms:W3CDTF">2021-07-27T15:22:47Z</dcterms:modified>
</cp:coreProperties>
</file>